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n\Documents\"/>
    </mc:Choice>
  </mc:AlternateContent>
  <xr:revisionPtr revIDLastSave="0" documentId="13_ncr:1_{939FB3A5-B2A5-4DCF-B38C-1332991F6DE4}" xr6:coauthVersionLast="45" xr6:coauthVersionMax="45" xr10:uidLastSave="{00000000-0000-0000-0000-000000000000}"/>
  <bookViews>
    <workbookView xWindow="-120" yWindow="-120" windowWidth="38640" windowHeight="21240" xr2:uid="{28608900-7402-4EFC-A7C7-C2604EB390A0}"/>
  </bookViews>
  <sheets>
    <sheet name="Lidar Performance" sheetId="1" r:id="rId1"/>
    <sheet name="Camera 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2" l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25" i="2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285" i="2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265" i="2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25" i="2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05" i="2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185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165" i="2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25" i="2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05" i="2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6" i="2"/>
  <c r="C5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<sst xmlns="http://schemas.openxmlformats.org/spreadsheetml/2006/main" count="299" uniqueCount="22">
  <si>
    <t>Delta X</t>
  </si>
  <si>
    <t>Current X</t>
  </si>
  <si>
    <t>Speed</t>
  </si>
  <si>
    <t>Avg Speed</t>
  </si>
  <si>
    <t>TTC</t>
  </si>
  <si>
    <t>Fame #</t>
  </si>
  <si>
    <t>No Of Ratios</t>
  </si>
  <si>
    <t xml:space="preserve"> Avg Ratio</t>
  </si>
  <si>
    <t xml:space="preserve"> TTC</t>
  </si>
  <si>
    <t>Detector</t>
  </si>
  <si>
    <t>SHITOMASI</t>
  </si>
  <si>
    <t>Descriptor</t>
  </si>
  <si>
    <t>BRISK</t>
  </si>
  <si>
    <t>Frame #</t>
  </si>
  <si>
    <t xml:space="preserve"> No Of Ratios</t>
  </si>
  <si>
    <t>BRIEF</t>
  </si>
  <si>
    <t>ORB</t>
  </si>
  <si>
    <t>FAST</t>
  </si>
  <si>
    <t>AKAZE</t>
  </si>
  <si>
    <t>SIFT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</si>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</sst>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Preceding</a:t>
            </a:r>
            <a:r>
              <a:rPr lang="en-GB" baseline="0"/>
              <a:t> Vehicle Distance (m) Vs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'Lidar Performance'!$A$4:$A$21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'Lidar Performance'!$C$4:$C$21</c:f>
              <c:numCache>
                <c:formatCode>General</c:formatCode>
                <c:ptCount val="18"/>
                <c:pt idx="0">
                  <c:v>7.9340000000000002</c:v>
                </c:pt>
                <c:pt idx="1">
                  <c:v>7.87</c:v>
                </c:pt>
                <c:pt idx="2">
                  <c:v>7.8360000000000003</c:v>
                </c:pt>
                <c:pt idx="3">
                  <c:v>7.7679999999999998</c:v>
                </c:pt>
                <c:pt idx="4">
                  <c:v>7.7030000000000003</c:v>
                </c:pt>
                <c:pt idx="5">
                  <c:v>7.6379999999999999</c:v>
                </c:pt>
                <c:pt idx="6">
                  <c:v>7.5839999999999996</c:v>
                </c:pt>
                <c:pt idx="7">
                  <c:v>7.548</c:v>
                </c:pt>
                <c:pt idx="8">
                  <c:v>7.4870000000000001</c:v>
                </c:pt>
                <c:pt idx="9">
                  <c:v>7.4320000000000004</c:v>
                </c:pt>
                <c:pt idx="10">
                  <c:v>7.37</c:v>
                </c:pt>
                <c:pt idx="11">
                  <c:v>7.2969999999999997</c:v>
                </c:pt>
                <c:pt idx="12">
                  <c:v>7.2130000000000001</c:v>
                </c:pt>
                <c:pt idx="13">
                  <c:v>7.1479999999999997</c:v>
                </c:pt>
                <c:pt idx="14">
                  <c:v>7.0590000000000002</c:v>
                </c:pt>
                <c:pt idx="15">
                  <c:v>6.98</c:v>
                </c:pt>
                <c:pt idx="16">
                  <c:v>6.9130000000000003</c:v>
                </c:pt>
                <c:pt idx="17">
                  <c:v>6.8470000000000004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4E5A-B7B0-06B4EB78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45544"/>
        <c:axId val="481858216"/>
      </c:scatterChart>
      <c:valAx>
        <c:axId val="4305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8216"/>
        <c:crosses val="autoZero"/>
        <c:crossBetween val="midCat"/>
      </c:valAx>
      <c:valAx>
        <c:axId val="48185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Preceding Vehicle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Preceding</a:t>
            </a:r>
            <a:r>
              <a:rPr lang="en-GB" baseline="0"/>
              <a:t> Vehicle Distance Delta (m) Vs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'Lidar Performance'!$A$4:$A$21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'Lidar Performance'!$B$4:$B$21</c:f>
              <c:numCache>
                <c:formatCode>General</c:formatCode>
                <c:ptCount val="18"/>
                <c:pt idx="0">
                  <c:v>5.6999899999999999E-2</c:v>
                </c:pt>
                <c:pt idx="1">
                  <c:v>6.4000100000000004E-2</c:v>
                </c:pt>
                <c:pt idx="2">
                  <c:v>3.3999799999999997E-2</c:v>
                </c:pt>
                <c:pt idx="3">
                  <c:v>6.80003E-2</c:v>
                </c:pt>
                <c:pt idx="4">
                  <c:v>6.4999899999999999E-2</c:v>
                </c:pt>
                <c:pt idx="5">
                  <c:v>6.4999899999999999E-2</c:v>
                </c:pt>
                <c:pt idx="6">
                  <c:v>5.4000300000000001E-2</c:v>
                </c:pt>
                <c:pt idx="7">
                  <c:v>3.5999900000000001E-2</c:v>
                </c:pt>
                <c:pt idx="8">
                  <c:v>6.0999900000000003E-2</c:v>
                </c:pt>
                <c:pt idx="9">
                  <c:v>5.4999899999999997E-2</c:v>
                </c:pt>
                <c:pt idx="10">
                  <c:v>6.2000199999999998E-2</c:v>
                </c:pt>
                <c:pt idx="11">
                  <c:v>7.3000099999999998E-2</c:v>
                </c:pt>
                <c:pt idx="12">
                  <c:v>8.4000099999999994E-2</c:v>
                </c:pt>
                <c:pt idx="13">
                  <c:v>6.4999600000000005E-2</c:v>
                </c:pt>
                <c:pt idx="14">
                  <c:v>8.9000399999999993E-2</c:v>
                </c:pt>
                <c:pt idx="15">
                  <c:v>7.8999700000000006E-2</c:v>
                </c:pt>
                <c:pt idx="16">
                  <c:v>6.7000199999999996E-2</c:v>
                </c:pt>
                <c:pt idx="17">
                  <c:v>6.5999799999999997E-2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5-4307-A8B9-6B370825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8976"/>
        <c:axId val="570005368"/>
      </c:scatterChart>
      <c:valAx>
        <c:axId val="5700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5368"/>
        <c:crosses val="autoZero"/>
        <c:crossBetween val="midCat"/>
      </c:valAx>
      <c:valAx>
        <c:axId val="5700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Preceding Vehicle Distance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TTC Vs Frame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'Lidar Performance'!$A$4:$A$21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'Lidar Performance'!$F$4:$F$21</c:f>
              <c:numCache>
                <c:formatCode>General</c:formatCode>
                <c:ptCount val="18"/>
                <c:pt idx="0">
                  <c:v>13.9193</c:v>
                </c:pt>
                <c:pt idx="1">
                  <c:v>12.296900000000001</c:v>
                </c:pt>
                <c:pt idx="2">
                  <c:v>23.0472</c:v>
                </c:pt>
                <c:pt idx="3">
                  <c:v>11.423500000000001</c:v>
                </c:pt>
                <c:pt idx="4">
                  <c:v>11.8508</c:v>
                </c:pt>
                <c:pt idx="5">
                  <c:v>11.7508</c:v>
                </c:pt>
                <c:pt idx="6">
                  <c:v>14.0444</c:v>
                </c:pt>
                <c:pt idx="7">
                  <c:v>20.966699999999999</c:v>
                </c:pt>
                <c:pt idx="8">
                  <c:v>12.2738</c:v>
                </c:pt>
                <c:pt idx="9">
                  <c:v>13.5128</c:v>
                </c:pt>
                <c:pt idx="10">
                  <c:v>11.8871</c:v>
                </c:pt>
                <c:pt idx="11">
                  <c:v>9.9958799999999997</c:v>
                </c:pt>
                <c:pt idx="12">
                  <c:v>8.5869</c:v>
                </c:pt>
                <c:pt idx="13">
                  <c:v>10.997</c:v>
                </c:pt>
                <c:pt idx="14">
                  <c:v>7.9314299999999998</c:v>
                </c:pt>
                <c:pt idx="15">
                  <c:v>8.8354800000000004</c:v>
                </c:pt>
                <c:pt idx="16">
                  <c:v>10.3179</c:v>
                </c:pt>
                <c:pt idx="17">
                  <c:v>10.3743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89C-A848-752D7FF7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02104"/>
        <c:axId val="260901448"/>
      </c:scatterChart>
      <c:valAx>
        <c:axId val="2609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01448"/>
        <c:crosses val="autoZero"/>
        <c:crossBetween val="midCat"/>
      </c:valAx>
      <c:valAx>
        <c:axId val="2609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Ratio</a:t>
            </a:r>
            <a:r>
              <a:rPr lang="en-GB" baseline="0"/>
              <a:t> Count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Performance'!$D$5:$D$22</c:f>
              <c:numCache>
                <c:formatCode>General</c:formatCode>
                <c:ptCount val="18"/>
                <c:pt idx="0">
                  <c:v>2211</c:v>
                </c:pt>
                <c:pt idx="1">
                  <c:v>2346</c:v>
                </c:pt>
                <c:pt idx="2">
                  <c:v>2211</c:v>
                </c:pt>
                <c:pt idx="3">
                  <c:v>2415</c:v>
                </c:pt>
                <c:pt idx="4">
                  <c:v>2628</c:v>
                </c:pt>
                <c:pt idx="5">
                  <c:v>2415</c:v>
                </c:pt>
                <c:pt idx="6">
                  <c:v>3240</c:v>
                </c:pt>
                <c:pt idx="7">
                  <c:v>3081</c:v>
                </c:pt>
                <c:pt idx="8">
                  <c:v>2775</c:v>
                </c:pt>
                <c:pt idx="9">
                  <c:v>2628</c:v>
                </c:pt>
                <c:pt idx="10">
                  <c:v>2415</c:v>
                </c:pt>
                <c:pt idx="11">
                  <c:v>3240</c:v>
                </c:pt>
                <c:pt idx="12">
                  <c:v>3655</c:v>
                </c:pt>
                <c:pt idx="13">
                  <c:v>2926</c:v>
                </c:pt>
                <c:pt idx="14">
                  <c:v>2926</c:v>
                </c:pt>
                <c:pt idx="15">
                  <c:v>2701</c:v>
                </c:pt>
                <c:pt idx="16">
                  <c:v>3003</c:v>
                </c:pt>
                <c:pt idx="17">
                  <c:v>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7-4C29-AE03-11641C7A5F69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Performance'!$D$25:$D$42</c:f>
              <c:numCache>
                <c:formatCode>General</c:formatCode>
                <c:ptCount val="18"/>
                <c:pt idx="0">
                  <c:v>3655</c:v>
                </c:pt>
                <c:pt idx="1">
                  <c:v>4560</c:v>
                </c:pt>
                <c:pt idx="2">
                  <c:v>5565</c:v>
                </c:pt>
                <c:pt idx="3">
                  <c:v>4753</c:v>
                </c:pt>
                <c:pt idx="4">
                  <c:v>4851</c:v>
                </c:pt>
                <c:pt idx="5">
                  <c:v>4186</c:v>
                </c:pt>
                <c:pt idx="6">
                  <c:v>4851</c:v>
                </c:pt>
                <c:pt idx="7">
                  <c:v>5253</c:v>
                </c:pt>
                <c:pt idx="8">
                  <c:v>4560</c:v>
                </c:pt>
                <c:pt idx="9">
                  <c:v>4465</c:v>
                </c:pt>
                <c:pt idx="10">
                  <c:v>4095</c:v>
                </c:pt>
                <c:pt idx="11">
                  <c:v>5460</c:v>
                </c:pt>
                <c:pt idx="12">
                  <c:v>5460</c:v>
                </c:pt>
                <c:pt idx="13">
                  <c:v>4950</c:v>
                </c:pt>
                <c:pt idx="14">
                  <c:v>4371</c:v>
                </c:pt>
                <c:pt idx="15">
                  <c:v>5253</c:v>
                </c:pt>
                <c:pt idx="16">
                  <c:v>4656</c:v>
                </c:pt>
                <c:pt idx="17">
                  <c:v>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7-4C29-AE03-11641C7A5F69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Performance'!$D$45:$D$62</c:f>
              <c:numCache>
                <c:formatCode>General</c:formatCode>
                <c:ptCount val="18"/>
                <c:pt idx="0">
                  <c:v>3160</c:v>
                </c:pt>
                <c:pt idx="1">
                  <c:v>4095</c:v>
                </c:pt>
                <c:pt idx="2">
                  <c:v>4186</c:v>
                </c:pt>
                <c:pt idx="3">
                  <c:v>4095</c:v>
                </c:pt>
                <c:pt idx="4">
                  <c:v>4095</c:v>
                </c:pt>
                <c:pt idx="5">
                  <c:v>3655</c:v>
                </c:pt>
                <c:pt idx="6">
                  <c:v>4095</c:v>
                </c:pt>
                <c:pt idx="7">
                  <c:v>4560</c:v>
                </c:pt>
                <c:pt idx="8">
                  <c:v>3916</c:v>
                </c:pt>
                <c:pt idx="9">
                  <c:v>4095</c:v>
                </c:pt>
                <c:pt idx="10">
                  <c:v>3486</c:v>
                </c:pt>
                <c:pt idx="11">
                  <c:v>4560</c:v>
                </c:pt>
                <c:pt idx="12">
                  <c:v>4851</c:v>
                </c:pt>
                <c:pt idx="13">
                  <c:v>3828</c:v>
                </c:pt>
                <c:pt idx="14">
                  <c:v>3741</c:v>
                </c:pt>
                <c:pt idx="15">
                  <c:v>4186</c:v>
                </c:pt>
                <c:pt idx="16">
                  <c:v>4371</c:v>
                </c:pt>
                <c:pt idx="17">
                  <c:v>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7-4C29-AE03-11641C7A5F69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Performance'!$D$65:$D$82</c:f>
              <c:numCache>
                <c:formatCode>General</c:formatCode>
                <c:ptCount val="18"/>
                <c:pt idx="0">
                  <c:v>2701</c:v>
                </c:pt>
                <c:pt idx="1">
                  <c:v>3160</c:v>
                </c:pt>
                <c:pt idx="2">
                  <c:v>4278</c:v>
                </c:pt>
                <c:pt idx="3">
                  <c:v>3240</c:v>
                </c:pt>
                <c:pt idx="4">
                  <c:v>3240</c:v>
                </c:pt>
                <c:pt idx="5">
                  <c:v>3321</c:v>
                </c:pt>
                <c:pt idx="6">
                  <c:v>3570</c:v>
                </c:pt>
                <c:pt idx="7">
                  <c:v>3570</c:v>
                </c:pt>
                <c:pt idx="8">
                  <c:v>3403</c:v>
                </c:pt>
                <c:pt idx="9">
                  <c:v>3570</c:v>
                </c:pt>
                <c:pt idx="10">
                  <c:v>2701</c:v>
                </c:pt>
                <c:pt idx="11">
                  <c:v>4851</c:v>
                </c:pt>
                <c:pt idx="12">
                  <c:v>4753</c:v>
                </c:pt>
                <c:pt idx="13">
                  <c:v>3916</c:v>
                </c:pt>
                <c:pt idx="14">
                  <c:v>3828</c:v>
                </c:pt>
                <c:pt idx="15">
                  <c:v>4095</c:v>
                </c:pt>
                <c:pt idx="16">
                  <c:v>5050</c:v>
                </c:pt>
                <c:pt idx="17">
                  <c:v>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27-4C29-AE03-11641C7A5F69}"/>
            </c:ext>
          </c:extLst>
        </c:ser>
        <c:ser>
          <c:idx val="4"/>
          <c:order val="4"/>
          <c:tx>
            <c:v>FAST/BRIEF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'Camera Performance'!$C$85:$C$102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Performance'!$D$85:$D$102</c:f>
              <c:numCache>
                <c:formatCode>General</c:formatCode>
                <c:ptCount val="18"/>
                <c:pt idx="0">
                  <c:v>4465</c:v>
                </c:pt>
                <c:pt idx="1">
                  <c:v>5886</c:v>
                </c:pt>
                <c:pt idx="2">
                  <c:v>6555</c:v>
                </c:pt>
                <c:pt idx="3">
                  <c:v>5886</c:v>
                </c:pt>
                <c:pt idx="4">
                  <c:v>5886</c:v>
                </c:pt>
                <c:pt idx="5">
                  <c:v>5460</c:v>
                </c:pt>
                <c:pt idx="6">
                  <c:v>6105</c:v>
                </c:pt>
                <c:pt idx="7">
                  <c:v>6328</c:v>
                </c:pt>
                <c:pt idx="8">
                  <c:v>5253</c:v>
                </c:pt>
                <c:pt idx="9">
                  <c:v>6216</c:v>
                </c:pt>
                <c:pt idx="10">
                  <c:v>5460</c:v>
                </c:pt>
                <c:pt idx="11">
                  <c:v>7503</c:v>
                </c:pt>
                <c:pt idx="12">
                  <c:v>7381</c:v>
                </c:pt>
                <c:pt idx="13">
                  <c:v>6328</c:v>
                </c:pt>
                <c:pt idx="14">
                  <c:v>7381</c:v>
                </c:pt>
                <c:pt idx="15">
                  <c:v>6903</c:v>
                </c:pt>
                <c:pt idx="16">
                  <c:v>9316</c:v>
                </c:pt>
                <c:pt idx="17">
                  <c:v>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27-4C29-AE03-11641C7A5F69}"/>
            </c:ext>
          </c:extLst>
        </c:ser>
        <c:ser>
          <c:idx val="5"/>
          <c:order val="5"/>
          <c:tx>
            <c:v>FAST/ORB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Performance'!$D$105:$D$122</c:f>
              <c:numCache>
                <c:formatCode>General</c:formatCode>
                <c:ptCount val="18"/>
                <c:pt idx="0">
                  <c:v>3741</c:v>
                </c:pt>
                <c:pt idx="1">
                  <c:v>5778</c:v>
                </c:pt>
                <c:pt idx="2">
                  <c:v>6555</c:v>
                </c:pt>
                <c:pt idx="3">
                  <c:v>5050</c:v>
                </c:pt>
                <c:pt idx="4">
                  <c:v>5050</c:v>
                </c:pt>
                <c:pt idx="5">
                  <c:v>5050</c:v>
                </c:pt>
                <c:pt idx="6">
                  <c:v>5460</c:v>
                </c:pt>
                <c:pt idx="7">
                  <c:v>5460</c:v>
                </c:pt>
                <c:pt idx="8">
                  <c:v>4753</c:v>
                </c:pt>
                <c:pt idx="9">
                  <c:v>5565</c:v>
                </c:pt>
                <c:pt idx="10">
                  <c:v>4950</c:v>
                </c:pt>
                <c:pt idx="11">
                  <c:v>7140</c:v>
                </c:pt>
                <c:pt idx="12">
                  <c:v>6441</c:v>
                </c:pt>
                <c:pt idx="13">
                  <c:v>5356</c:v>
                </c:pt>
                <c:pt idx="14">
                  <c:v>5886</c:v>
                </c:pt>
                <c:pt idx="15">
                  <c:v>6105</c:v>
                </c:pt>
                <c:pt idx="16">
                  <c:v>8001</c:v>
                </c:pt>
                <c:pt idx="17">
                  <c:v>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27-4C29-AE03-11641C7A5F69}"/>
            </c:ext>
          </c:extLst>
        </c:ser>
        <c:ser>
          <c:idx val="6"/>
          <c:order val="6"/>
          <c:tx>
            <c:v>BRISK/BRISK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Performance'!$D$125:$D$142</c:f>
              <c:numCache>
                <c:formatCode>General</c:formatCode>
                <c:ptCount val="18"/>
                <c:pt idx="0">
                  <c:v>8385</c:v>
                </c:pt>
                <c:pt idx="1">
                  <c:v>12402</c:v>
                </c:pt>
                <c:pt idx="2">
                  <c:v>16836</c:v>
                </c:pt>
                <c:pt idx="3">
                  <c:v>13203</c:v>
                </c:pt>
                <c:pt idx="4">
                  <c:v>9045</c:v>
                </c:pt>
                <c:pt idx="5">
                  <c:v>11026</c:v>
                </c:pt>
                <c:pt idx="6">
                  <c:v>12090</c:v>
                </c:pt>
                <c:pt idx="7">
                  <c:v>11325</c:v>
                </c:pt>
                <c:pt idx="8">
                  <c:v>12090</c:v>
                </c:pt>
                <c:pt idx="9">
                  <c:v>13041</c:v>
                </c:pt>
                <c:pt idx="10">
                  <c:v>11476</c:v>
                </c:pt>
                <c:pt idx="11">
                  <c:v>16471</c:v>
                </c:pt>
                <c:pt idx="12">
                  <c:v>15753</c:v>
                </c:pt>
                <c:pt idx="13">
                  <c:v>15051</c:v>
                </c:pt>
                <c:pt idx="14">
                  <c:v>16290</c:v>
                </c:pt>
                <c:pt idx="15">
                  <c:v>15752</c:v>
                </c:pt>
                <c:pt idx="16">
                  <c:v>20502</c:v>
                </c:pt>
                <c:pt idx="17">
                  <c:v>21528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27-4C29-AE03-11641C7A5F69}"/>
            </c:ext>
          </c:extLst>
        </c:ser>
        <c:ser>
          <c:idx val="7"/>
          <c:order val="7"/>
          <c:tx>
            <c:v>BRISK/BRIEF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Performance'!$C$145:$C$162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Performance'!$D$145:$D$162</c:f>
              <c:numCache>
                <c:formatCode>General</c:formatCode>
                <c:ptCount val="18"/>
                <c:pt idx="0">
                  <c:v>14196</c:v>
                </c:pt>
                <c:pt idx="1">
                  <c:v>19109</c:v>
                </c:pt>
                <c:pt idx="2">
                  <c:v>23436</c:v>
                </c:pt>
                <c:pt idx="3">
                  <c:v>20910</c:v>
                </c:pt>
                <c:pt idx="4">
                  <c:v>15753</c:v>
                </c:pt>
                <c:pt idx="5">
                  <c:v>15753</c:v>
                </c:pt>
                <c:pt idx="6">
                  <c:v>18528</c:v>
                </c:pt>
                <c:pt idx="7">
                  <c:v>16471</c:v>
                </c:pt>
                <c:pt idx="8">
                  <c:v>17955</c:v>
                </c:pt>
                <c:pt idx="9">
                  <c:v>18914</c:v>
                </c:pt>
                <c:pt idx="10">
                  <c:v>16836</c:v>
                </c:pt>
                <c:pt idx="11">
                  <c:v>25651</c:v>
                </c:pt>
                <c:pt idx="12">
                  <c:v>21115</c:v>
                </c:pt>
                <c:pt idx="13">
                  <c:v>21321</c:v>
                </c:pt>
                <c:pt idx="14">
                  <c:v>23653</c:v>
                </c:pt>
                <c:pt idx="15">
                  <c:v>24752</c:v>
                </c:pt>
                <c:pt idx="16">
                  <c:v>33669</c:v>
                </c:pt>
                <c:pt idx="17">
                  <c:v>28441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27-4C29-AE03-11641C7A5F69}"/>
            </c:ext>
          </c:extLst>
        </c:ser>
        <c:ser>
          <c:idx val="8"/>
          <c:order val="8"/>
          <c:tx>
            <c:v>BRISK/ORB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Performance'!$D$165:$D$182</c:f>
              <c:numCache>
                <c:formatCode>General</c:formatCode>
                <c:ptCount val="18"/>
                <c:pt idx="0">
                  <c:v>8778</c:v>
                </c:pt>
                <c:pt idx="1">
                  <c:v>12560</c:v>
                </c:pt>
                <c:pt idx="2">
                  <c:v>16471</c:v>
                </c:pt>
                <c:pt idx="3">
                  <c:v>10878</c:v>
                </c:pt>
                <c:pt idx="4">
                  <c:v>10296</c:v>
                </c:pt>
                <c:pt idx="5">
                  <c:v>10440</c:v>
                </c:pt>
                <c:pt idx="6">
                  <c:v>13041</c:v>
                </c:pt>
                <c:pt idx="7">
                  <c:v>12090</c:v>
                </c:pt>
                <c:pt idx="8">
                  <c:v>11935</c:v>
                </c:pt>
                <c:pt idx="9">
                  <c:v>13695</c:v>
                </c:pt>
                <c:pt idx="10">
                  <c:v>11325</c:v>
                </c:pt>
                <c:pt idx="11">
                  <c:v>17020</c:v>
                </c:pt>
                <c:pt idx="12">
                  <c:v>14365</c:v>
                </c:pt>
                <c:pt idx="13">
                  <c:v>15400</c:v>
                </c:pt>
                <c:pt idx="14">
                  <c:v>16836</c:v>
                </c:pt>
                <c:pt idx="15">
                  <c:v>14364</c:v>
                </c:pt>
                <c:pt idx="16">
                  <c:v>20909</c:v>
                </c:pt>
                <c:pt idx="17">
                  <c:v>20706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27-4C29-AE03-11641C7A5F69}"/>
            </c:ext>
          </c:extLst>
        </c:ser>
        <c:ser>
          <c:idx val="9"/>
          <c:order val="9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Performance'!$D$185:$D$202</c:f>
              <c:numCache>
                <c:formatCode>General</c:formatCode>
                <c:ptCount val="18"/>
                <c:pt idx="0">
                  <c:v>1081</c:v>
                </c:pt>
                <c:pt idx="1">
                  <c:v>1225</c:v>
                </c:pt>
                <c:pt idx="2">
                  <c:v>1953</c:v>
                </c:pt>
                <c:pt idx="3">
                  <c:v>1653</c:v>
                </c:pt>
                <c:pt idx="4">
                  <c:v>1325</c:v>
                </c:pt>
                <c:pt idx="5">
                  <c:v>2144</c:v>
                </c:pt>
                <c:pt idx="6">
                  <c:v>2346</c:v>
                </c:pt>
                <c:pt idx="7">
                  <c:v>1891</c:v>
                </c:pt>
                <c:pt idx="8">
                  <c:v>1653</c:v>
                </c:pt>
                <c:pt idx="9">
                  <c:v>1711</c:v>
                </c:pt>
                <c:pt idx="10">
                  <c:v>1176</c:v>
                </c:pt>
                <c:pt idx="11">
                  <c:v>1378</c:v>
                </c:pt>
                <c:pt idx="12">
                  <c:v>1431</c:v>
                </c:pt>
                <c:pt idx="13">
                  <c:v>1653</c:v>
                </c:pt>
                <c:pt idx="14">
                  <c:v>1080</c:v>
                </c:pt>
                <c:pt idx="15">
                  <c:v>1890</c:v>
                </c:pt>
                <c:pt idx="16">
                  <c:v>1710</c:v>
                </c:pt>
                <c:pt idx="17">
                  <c:v>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27-4C29-AE03-11641C7A5F69}"/>
            </c:ext>
          </c:extLst>
        </c:ser>
        <c:ser>
          <c:idx val="10"/>
          <c:order val="10"/>
          <c:tx>
            <c:v>ORB/BRIEF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'Camera Performance'!$C$205:$C$222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Performance'!$D$205:$D$222</c:f>
              <c:numCache>
                <c:formatCode>General</c:formatCode>
                <c:ptCount val="18"/>
                <c:pt idx="0">
                  <c:v>1275</c:v>
                </c:pt>
                <c:pt idx="1">
                  <c:v>1431</c:v>
                </c:pt>
                <c:pt idx="2">
                  <c:v>2415</c:v>
                </c:pt>
                <c:pt idx="3">
                  <c:v>1830</c:v>
                </c:pt>
                <c:pt idx="4">
                  <c:v>1710</c:v>
                </c:pt>
                <c:pt idx="5">
                  <c:v>2700</c:v>
                </c:pt>
                <c:pt idx="6">
                  <c:v>3003</c:v>
                </c:pt>
                <c:pt idx="7">
                  <c:v>2555</c:v>
                </c:pt>
                <c:pt idx="8">
                  <c:v>2346</c:v>
                </c:pt>
                <c:pt idx="9">
                  <c:v>2145</c:v>
                </c:pt>
                <c:pt idx="10">
                  <c:v>1378</c:v>
                </c:pt>
                <c:pt idx="11">
                  <c:v>1953</c:v>
                </c:pt>
                <c:pt idx="12">
                  <c:v>1653</c:v>
                </c:pt>
                <c:pt idx="13">
                  <c:v>2346</c:v>
                </c:pt>
                <c:pt idx="14">
                  <c:v>1539</c:v>
                </c:pt>
                <c:pt idx="15">
                  <c:v>2414</c:v>
                </c:pt>
                <c:pt idx="16">
                  <c:v>2555</c:v>
                </c:pt>
                <c:pt idx="17">
                  <c:v>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27-4C29-AE03-11641C7A5F69}"/>
            </c:ext>
          </c:extLst>
        </c:ser>
        <c:ser>
          <c:idx val="11"/>
          <c:order val="11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Performance'!$D$225:$D$242</c:f>
              <c:numCache>
                <c:formatCode>General</c:formatCode>
                <c:ptCount val="18"/>
                <c:pt idx="0">
                  <c:v>1225</c:v>
                </c:pt>
                <c:pt idx="1">
                  <c:v>1326</c:v>
                </c:pt>
                <c:pt idx="2">
                  <c:v>1891</c:v>
                </c:pt>
                <c:pt idx="3">
                  <c:v>1378</c:v>
                </c:pt>
                <c:pt idx="4">
                  <c:v>1224</c:v>
                </c:pt>
                <c:pt idx="5">
                  <c:v>2144</c:v>
                </c:pt>
                <c:pt idx="6">
                  <c:v>2016</c:v>
                </c:pt>
                <c:pt idx="7">
                  <c:v>2210</c:v>
                </c:pt>
                <c:pt idx="8">
                  <c:v>1770</c:v>
                </c:pt>
                <c:pt idx="9">
                  <c:v>1326</c:v>
                </c:pt>
                <c:pt idx="10">
                  <c:v>1326</c:v>
                </c:pt>
                <c:pt idx="11">
                  <c:v>1540</c:v>
                </c:pt>
                <c:pt idx="12">
                  <c:v>1596</c:v>
                </c:pt>
                <c:pt idx="13">
                  <c:v>2145</c:v>
                </c:pt>
                <c:pt idx="14">
                  <c:v>1274</c:v>
                </c:pt>
                <c:pt idx="15">
                  <c:v>1952</c:v>
                </c:pt>
                <c:pt idx="16">
                  <c:v>2079</c:v>
                </c:pt>
                <c:pt idx="17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27-4C29-AE03-11641C7A5F69}"/>
            </c:ext>
          </c:extLst>
        </c:ser>
        <c:ser>
          <c:idx val="12"/>
          <c:order val="12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Performance'!$D$245:$D$262</c:f>
              <c:numCache>
                <c:formatCode>General</c:formatCode>
                <c:ptCount val="18"/>
                <c:pt idx="0">
                  <c:v>4950</c:v>
                </c:pt>
                <c:pt idx="1">
                  <c:v>5778</c:v>
                </c:pt>
                <c:pt idx="2">
                  <c:v>7021</c:v>
                </c:pt>
                <c:pt idx="3">
                  <c:v>6328</c:v>
                </c:pt>
                <c:pt idx="4">
                  <c:v>5460</c:v>
                </c:pt>
                <c:pt idx="5">
                  <c:v>5356</c:v>
                </c:pt>
                <c:pt idx="6">
                  <c:v>7381</c:v>
                </c:pt>
                <c:pt idx="7">
                  <c:v>7503</c:v>
                </c:pt>
                <c:pt idx="8">
                  <c:v>7140</c:v>
                </c:pt>
                <c:pt idx="9">
                  <c:v>8001</c:v>
                </c:pt>
                <c:pt idx="10">
                  <c:v>6555</c:v>
                </c:pt>
                <c:pt idx="11">
                  <c:v>8385</c:v>
                </c:pt>
                <c:pt idx="12">
                  <c:v>7260</c:v>
                </c:pt>
                <c:pt idx="13">
                  <c:v>6670</c:v>
                </c:pt>
                <c:pt idx="14">
                  <c:v>7021</c:v>
                </c:pt>
                <c:pt idx="15">
                  <c:v>7140</c:v>
                </c:pt>
                <c:pt idx="16">
                  <c:v>7021</c:v>
                </c:pt>
                <c:pt idx="17">
                  <c:v>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27-4C29-AE03-11641C7A5F69}"/>
            </c:ext>
          </c:extLst>
        </c:ser>
        <c:ser>
          <c:idx val="13"/>
          <c:order val="13"/>
          <c:tx>
            <c:v>AKAZE/BRIEF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Performance'!$D$265:$D$282</c:f>
              <c:numCache>
                <c:formatCode>General</c:formatCode>
                <c:ptCount val="18"/>
                <c:pt idx="0">
                  <c:v>5886</c:v>
                </c:pt>
                <c:pt idx="1">
                  <c:v>7021</c:v>
                </c:pt>
                <c:pt idx="2">
                  <c:v>8128</c:v>
                </c:pt>
                <c:pt idx="3">
                  <c:v>7260</c:v>
                </c:pt>
                <c:pt idx="4">
                  <c:v>7260</c:v>
                </c:pt>
                <c:pt idx="5">
                  <c:v>7260</c:v>
                </c:pt>
                <c:pt idx="6">
                  <c:v>9045</c:v>
                </c:pt>
                <c:pt idx="7">
                  <c:v>9316</c:v>
                </c:pt>
                <c:pt idx="8">
                  <c:v>8256</c:v>
                </c:pt>
                <c:pt idx="9">
                  <c:v>9453</c:v>
                </c:pt>
                <c:pt idx="10">
                  <c:v>9591</c:v>
                </c:pt>
                <c:pt idx="11">
                  <c:v>9453</c:v>
                </c:pt>
                <c:pt idx="12">
                  <c:v>8515</c:v>
                </c:pt>
                <c:pt idx="13">
                  <c:v>8515</c:v>
                </c:pt>
                <c:pt idx="14">
                  <c:v>8646</c:v>
                </c:pt>
                <c:pt idx="15">
                  <c:v>9316</c:v>
                </c:pt>
                <c:pt idx="16">
                  <c:v>8778</c:v>
                </c:pt>
                <c:pt idx="17">
                  <c:v>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27-4C29-AE03-11641C7A5F69}"/>
            </c:ext>
          </c:extLst>
        </c:ser>
        <c:ser>
          <c:idx val="14"/>
          <c:order val="14"/>
          <c:tx>
            <c:v>AKAZE/ORB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Performance'!$D$285:$D$302</c:f>
              <c:numCache>
                <c:formatCode>General</c:formatCode>
                <c:ptCount val="18"/>
                <c:pt idx="0">
                  <c:v>5671</c:v>
                </c:pt>
                <c:pt idx="1">
                  <c:v>6216</c:v>
                </c:pt>
                <c:pt idx="2">
                  <c:v>7626</c:v>
                </c:pt>
                <c:pt idx="3">
                  <c:v>6328</c:v>
                </c:pt>
                <c:pt idx="4">
                  <c:v>5778</c:v>
                </c:pt>
                <c:pt idx="5">
                  <c:v>5995</c:v>
                </c:pt>
                <c:pt idx="6">
                  <c:v>8128</c:v>
                </c:pt>
                <c:pt idx="7">
                  <c:v>7750</c:v>
                </c:pt>
                <c:pt idx="8">
                  <c:v>7503</c:v>
                </c:pt>
                <c:pt idx="9">
                  <c:v>9045</c:v>
                </c:pt>
                <c:pt idx="10">
                  <c:v>6903</c:v>
                </c:pt>
                <c:pt idx="11">
                  <c:v>8001</c:v>
                </c:pt>
                <c:pt idx="12">
                  <c:v>7626</c:v>
                </c:pt>
                <c:pt idx="13">
                  <c:v>7750</c:v>
                </c:pt>
                <c:pt idx="14">
                  <c:v>7381</c:v>
                </c:pt>
                <c:pt idx="15">
                  <c:v>8001</c:v>
                </c:pt>
                <c:pt idx="16">
                  <c:v>7503</c:v>
                </c:pt>
                <c:pt idx="17">
                  <c:v>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27-4C29-AE03-11641C7A5F69}"/>
            </c:ext>
          </c:extLst>
        </c:ser>
        <c:ser>
          <c:idx val="15"/>
          <c:order val="15"/>
          <c:tx>
            <c:v>AKAZE/AKAZE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Performance'!$D$305:$D$322</c:f>
              <c:numCache>
                <c:formatCode>General</c:formatCode>
                <c:ptCount val="18"/>
                <c:pt idx="0">
                  <c:v>5565</c:v>
                </c:pt>
                <c:pt idx="1">
                  <c:v>5995</c:v>
                </c:pt>
                <c:pt idx="2">
                  <c:v>7381</c:v>
                </c:pt>
                <c:pt idx="3">
                  <c:v>6441</c:v>
                </c:pt>
                <c:pt idx="4">
                  <c:v>5778</c:v>
                </c:pt>
                <c:pt idx="5">
                  <c:v>5995</c:v>
                </c:pt>
                <c:pt idx="6">
                  <c:v>8385</c:v>
                </c:pt>
                <c:pt idx="7">
                  <c:v>8256</c:v>
                </c:pt>
                <c:pt idx="8">
                  <c:v>7626</c:v>
                </c:pt>
                <c:pt idx="9">
                  <c:v>8778</c:v>
                </c:pt>
                <c:pt idx="10">
                  <c:v>7140</c:v>
                </c:pt>
                <c:pt idx="11">
                  <c:v>8001</c:v>
                </c:pt>
                <c:pt idx="12">
                  <c:v>7626</c:v>
                </c:pt>
                <c:pt idx="13">
                  <c:v>7875</c:v>
                </c:pt>
                <c:pt idx="14">
                  <c:v>7021</c:v>
                </c:pt>
                <c:pt idx="15">
                  <c:v>8256</c:v>
                </c:pt>
                <c:pt idx="16">
                  <c:v>7260</c:v>
                </c:pt>
                <c:pt idx="17">
                  <c:v>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27-4C29-AE03-11641C7A5F69}"/>
            </c:ext>
          </c:extLst>
        </c:ser>
        <c:ser>
          <c:idx val="16"/>
          <c:order val="16"/>
          <c:tx>
            <c:v>SIFT/BRISK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Performance'!$C$325:$C$342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Performance'!$D$325:$D$342</c:f>
              <c:numCache>
                <c:formatCode>General</c:formatCode>
                <c:ptCount val="18"/>
                <c:pt idx="0">
                  <c:v>4259</c:v>
                </c:pt>
                <c:pt idx="1">
                  <c:v>3642</c:v>
                </c:pt>
                <c:pt idx="2">
                  <c:v>5756</c:v>
                </c:pt>
                <c:pt idx="3">
                  <c:v>4831</c:v>
                </c:pt>
                <c:pt idx="4">
                  <c:v>4355</c:v>
                </c:pt>
                <c:pt idx="5">
                  <c:v>4839</c:v>
                </c:pt>
                <c:pt idx="6">
                  <c:v>6423</c:v>
                </c:pt>
                <c:pt idx="7">
                  <c:v>6428</c:v>
                </c:pt>
                <c:pt idx="8">
                  <c:v>6419</c:v>
                </c:pt>
                <c:pt idx="9">
                  <c:v>4352</c:v>
                </c:pt>
                <c:pt idx="10">
                  <c:v>4170</c:v>
                </c:pt>
                <c:pt idx="11">
                  <c:v>4931</c:v>
                </c:pt>
                <c:pt idx="12">
                  <c:v>5130</c:v>
                </c:pt>
                <c:pt idx="13">
                  <c:v>5024</c:v>
                </c:pt>
                <c:pt idx="14">
                  <c:v>4737</c:v>
                </c:pt>
                <c:pt idx="15">
                  <c:v>5230</c:v>
                </c:pt>
                <c:pt idx="16">
                  <c:v>3388</c:v>
                </c:pt>
                <c:pt idx="17">
                  <c:v>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27-4C29-AE03-11641C7A5F69}"/>
            </c:ext>
          </c:extLst>
        </c:ser>
        <c:ser>
          <c:idx val="17"/>
          <c:order val="17"/>
          <c:tx>
            <c:v>SIFT/BRIEF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Performance'!$D$345:$D$362</c:f>
              <c:numCache>
                <c:formatCode>General</c:formatCode>
                <c:ptCount val="18"/>
                <c:pt idx="0">
                  <c:v>5651</c:v>
                </c:pt>
                <c:pt idx="1">
                  <c:v>6421</c:v>
                </c:pt>
                <c:pt idx="2">
                  <c:v>8106</c:v>
                </c:pt>
                <c:pt idx="3">
                  <c:v>7234</c:v>
                </c:pt>
                <c:pt idx="4">
                  <c:v>6536</c:v>
                </c:pt>
                <c:pt idx="5">
                  <c:v>7005</c:v>
                </c:pt>
                <c:pt idx="6">
                  <c:v>9569</c:v>
                </c:pt>
                <c:pt idx="7">
                  <c:v>9438</c:v>
                </c:pt>
                <c:pt idx="8">
                  <c:v>9291</c:v>
                </c:pt>
                <c:pt idx="9">
                  <c:v>7113</c:v>
                </c:pt>
                <c:pt idx="10">
                  <c:v>5978</c:v>
                </c:pt>
                <c:pt idx="11">
                  <c:v>8105</c:v>
                </c:pt>
                <c:pt idx="12">
                  <c:v>6998</c:v>
                </c:pt>
                <c:pt idx="13">
                  <c:v>6188</c:v>
                </c:pt>
                <c:pt idx="14">
                  <c:v>6764</c:v>
                </c:pt>
                <c:pt idx="15">
                  <c:v>6879</c:v>
                </c:pt>
                <c:pt idx="16">
                  <c:v>4640</c:v>
                </c:pt>
                <c:pt idx="17">
                  <c:v>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27-4C29-AE03-11641C7A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(from mean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Performance'!$F$5:$F$22</c:f>
              <c:numCache>
                <c:formatCode>General</c:formatCode>
                <c:ptCount val="18"/>
                <c:pt idx="0">
                  <c:v>12.099600000000001</c:v>
                </c:pt>
                <c:pt idx="1">
                  <c:v>11.8362</c:v>
                </c:pt>
                <c:pt idx="2">
                  <c:v>12.589399999999999</c:v>
                </c:pt>
                <c:pt idx="3">
                  <c:v>11.0036</c:v>
                </c:pt>
                <c:pt idx="4">
                  <c:v>11.8048</c:v>
                </c:pt>
                <c:pt idx="5">
                  <c:v>24.027000000000001</c:v>
                </c:pt>
                <c:pt idx="6">
                  <c:v>10.5365</c:v>
                </c:pt>
                <c:pt idx="7">
                  <c:v>12.7988</c:v>
                </c:pt>
                <c:pt idx="8">
                  <c:v>10.471</c:v>
                </c:pt>
                <c:pt idx="9">
                  <c:v>21.798999999999999</c:v>
                </c:pt>
                <c:pt idx="10">
                  <c:v>9.61463</c:v>
                </c:pt>
                <c:pt idx="11">
                  <c:v>9.6012199999999996</c:v>
                </c:pt>
                <c:pt idx="12">
                  <c:v>9.8710100000000001</c:v>
                </c:pt>
                <c:pt idx="13">
                  <c:v>10.5337</c:v>
                </c:pt>
                <c:pt idx="14">
                  <c:v>7.36015</c:v>
                </c:pt>
                <c:pt idx="15">
                  <c:v>10.4602</c:v>
                </c:pt>
                <c:pt idx="16">
                  <c:v>10.420999999999999</c:v>
                </c:pt>
                <c:pt idx="17">
                  <c:v>7.3034400000000002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2-44A4-A17E-521335FA7FD2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Performance'!$F$25:$F$42</c:f>
              <c:numCache>
                <c:formatCode>General</c:formatCode>
                <c:ptCount val="18"/>
                <c:pt idx="0">
                  <c:v>11.1151</c:v>
                </c:pt>
                <c:pt idx="1">
                  <c:v>11.153</c:v>
                </c:pt>
                <c:pt idx="2">
                  <c:v>10.1472</c:v>
                </c:pt>
                <c:pt idx="3">
                  <c:v>16.936800000000002</c:v>
                </c:pt>
                <c:pt idx="4">
                  <c:v>30.992000000000001</c:v>
                </c:pt>
                <c:pt idx="5">
                  <c:v>14.9215</c:v>
                </c:pt>
                <c:pt idx="6">
                  <c:v>14.508900000000001</c:v>
                </c:pt>
                <c:pt idx="7">
                  <c:v>10.6777</c:v>
                </c:pt>
                <c:pt idx="8">
                  <c:v>18.700099999999999</c:v>
                </c:pt>
                <c:pt idx="9">
                  <c:v>14.315</c:v>
                </c:pt>
                <c:pt idx="10">
                  <c:v>13.380800000000001</c:v>
                </c:pt>
                <c:pt idx="11">
                  <c:v>12.6304</c:v>
                </c:pt>
                <c:pt idx="12">
                  <c:v>9.8833000000000002</c:v>
                </c:pt>
                <c:pt idx="13">
                  <c:v>9.9712800000000001</c:v>
                </c:pt>
                <c:pt idx="14">
                  <c:v>12.8131</c:v>
                </c:pt>
                <c:pt idx="15">
                  <c:v>6.9998800000000001</c:v>
                </c:pt>
                <c:pt idx="16">
                  <c:v>11.0871</c:v>
                </c:pt>
                <c:pt idx="17">
                  <c:v>7.79244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2-44A4-A17E-521335FA7FD2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Performance'!$F$45:$F$62</c:f>
              <c:numCache>
                <c:formatCode>General</c:formatCode>
                <c:ptCount val="18"/>
                <c:pt idx="0">
                  <c:v>10.722799999999999</c:v>
                </c:pt>
                <c:pt idx="1">
                  <c:v>7.3433799999999998</c:v>
                </c:pt>
                <c:pt idx="2">
                  <c:v>11.6248</c:v>
                </c:pt>
                <c:pt idx="3">
                  <c:v>12.909800000000001</c:v>
                </c:pt>
                <c:pt idx="4">
                  <c:v>13.4908</c:v>
                </c:pt>
                <c:pt idx="5">
                  <c:v>14.5077</c:v>
                </c:pt>
                <c:pt idx="6">
                  <c:v>10.090999999999999</c:v>
                </c:pt>
                <c:pt idx="7">
                  <c:v>11.0709</c:v>
                </c:pt>
                <c:pt idx="8">
                  <c:v>9.5003100000000007</c:v>
                </c:pt>
                <c:pt idx="9">
                  <c:v>17.664000000000001</c:v>
                </c:pt>
                <c:pt idx="10">
                  <c:v>10.6151</c:v>
                </c:pt>
                <c:pt idx="11">
                  <c:v>12.610300000000001</c:v>
                </c:pt>
                <c:pt idx="12">
                  <c:v>11.650399999999999</c:v>
                </c:pt>
                <c:pt idx="13">
                  <c:v>11.087300000000001</c:v>
                </c:pt>
                <c:pt idx="14">
                  <c:v>9.3240700000000007</c:v>
                </c:pt>
                <c:pt idx="15">
                  <c:v>7.0600899999999998</c:v>
                </c:pt>
                <c:pt idx="16">
                  <c:v>10.0862</c:v>
                </c:pt>
                <c:pt idx="17">
                  <c:v>7.0211199999999998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2-44A4-A17E-521335FA7FD2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Performance'!$F$65:$F$82</c:f>
              <c:numCache>
                <c:formatCode>General</c:formatCode>
                <c:ptCount val="18"/>
                <c:pt idx="0">
                  <c:v>19.927800000000001</c:v>
                </c:pt>
                <c:pt idx="2">
                  <c:v>10.037100000000001</c:v>
                </c:pt>
                <c:pt idx="3">
                  <c:v>29.024799999999999</c:v>
                </c:pt>
                <c:pt idx="4">
                  <c:v>9.8056000000000001</c:v>
                </c:pt>
                <c:pt idx="5">
                  <c:v>16.800799999999999</c:v>
                </c:pt>
                <c:pt idx="6">
                  <c:v>19.860700000000001</c:v>
                </c:pt>
                <c:pt idx="7">
                  <c:v>10.0009</c:v>
                </c:pt>
                <c:pt idx="8">
                  <c:v>15.2699</c:v>
                </c:pt>
                <c:pt idx="9">
                  <c:v>14.7682</c:v>
                </c:pt>
                <c:pt idx="10">
                  <c:v>11.0334</c:v>
                </c:pt>
                <c:pt idx="11">
                  <c:v>10.895899999999999</c:v>
                </c:pt>
                <c:pt idx="12">
                  <c:v>15.6945</c:v>
                </c:pt>
                <c:pt idx="13">
                  <c:v>11.5486</c:v>
                </c:pt>
                <c:pt idx="14">
                  <c:v>8.8588100000000001</c:v>
                </c:pt>
                <c:pt idx="15">
                  <c:v>10.500299999999999</c:v>
                </c:pt>
                <c:pt idx="16">
                  <c:v>6.8033200000000003</c:v>
                </c:pt>
                <c:pt idx="17">
                  <c:v>10.9031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2-44A4-A17E-521335FA7FD2}"/>
            </c:ext>
          </c:extLst>
        </c:ser>
        <c:ser>
          <c:idx val="5"/>
          <c:order val="4"/>
          <c:tx>
            <c:v>FAST/ORB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Performance'!$F$105:$F$122</c:f>
              <c:numCache>
                <c:formatCode>General</c:formatCode>
                <c:ptCount val="18"/>
                <c:pt idx="0">
                  <c:v>15.387</c:v>
                </c:pt>
                <c:pt idx="1">
                  <c:v>19.8095</c:v>
                </c:pt>
                <c:pt idx="2">
                  <c:v>9.1257599999999996</c:v>
                </c:pt>
                <c:pt idx="3">
                  <c:v>22.752199999999998</c:v>
                </c:pt>
                <c:pt idx="4">
                  <c:v>10.0053</c:v>
                </c:pt>
                <c:pt idx="5">
                  <c:v>18.086300000000001</c:v>
                </c:pt>
                <c:pt idx="6">
                  <c:v>15.8667</c:v>
                </c:pt>
                <c:pt idx="7">
                  <c:v>11.456799999999999</c:v>
                </c:pt>
                <c:pt idx="8">
                  <c:v>14.645</c:v>
                </c:pt>
                <c:pt idx="9">
                  <c:v>7.6571899999999999</c:v>
                </c:pt>
                <c:pt idx="10">
                  <c:v>9.6461299999999994</c:v>
                </c:pt>
                <c:pt idx="11">
                  <c:v>12.802300000000001</c:v>
                </c:pt>
                <c:pt idx="12">
                  <c:v>13.6411</c:v>
                </c:pt>
                <c:pt idx="13">
                  <c:v>11.2392</c:v>
                </c:pt>
                <c:pt idx="14">
                  <c:v>14.978899999999999</c:v>
                </c:pt>
                <c:pt idx="15">
                  <c:v>7.5457700000000001</c:v>
                </c:pt>
                <c:pt idx="16">
                  <c:v>7.9402600000000003</c:v>
                </c:pt>
                <c:pt idx="17">
                  <c:v>8.8458900000000007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2-44A4-A17E-521335FA7FD2}"/>
            </c:ext>
          </c:extLst>
        </c:ser>
        <c:ser>
          <c:idx val="6"/>
          <c:order val="5"/>
          <c:tx>
            <c:v>BRISK/BRISK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Performance'!$F$125:$F$142</c:f>
              <c:numCache>
                <c:formatCode>General</c:formatCode>
                <c:ptCount val="18"/>
                <c:pt idx="0">
                  <c:v>26.977</c:v>
                </c:pt>
                <c:pt idx="1">
                  <c:v>16.314</c:v>
                </c:pt>
                <c:pt idx="2">
                  <c:v>10.3017</c:v>
                </c:pt>
                <c:pt idx="3">
                  <c:v>13.139200000000001</c:v>
                </c:pt>
                <c:pt idx="4">
                  <c:v>18.222799999999999</c:v>
                </c:pt>
                <c:pt idx="5">
                  <c:v>18.6005</c:v>
                </c:pt>
                <c:pt idx="6">
                  <c:v>20.167400000000001</c:v>
                </c:pt>
                <c:pt idx="7">
                  <c:v>10.058999999999999</c:v>
                </c:pt>
                <c:pt idx="8">
                  <c:v>11.4148</c:v>
                </c:pt>
                <c:pt idx="9">
                  <c:v>14.1911</c:v>
                </c:pt>
                <c:pt idx="10">
                  <c:v>14.1633</c:v>
                </c:pt>
                <c:pt idx="11">
                  <c:v>10.590400000000001</c:v>
                </c:pt>
                <c:pt idx="12">
                  <c:v>10.338200000000001</c:v>
                </c:pt>
                <c:pt idx="13">
                  <c:v>10.2788</c:v>
                </c:pt>
                <c:pt idx="14">
                  <c:v>11.853</c:v>
                </c:pt>
                <c:pt idx="15">
                  <c:v>8.9773700000000005</c:v>
                </c:pt>
                <c:pt idx="16">
                  <c:v>6.7424299999999997</c:v>
                </c:pt>
                <c:pt idx="17">
                  <c:v>7.7129899999999996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2-44A4-A17E-521335FA7FD2}"/>
            </c:ext>
          </c:extLst>
        </c:ser>
        <c:ser>
          <c:idx val="8"/>
          <c:order val="6"/>
          <c:tx>
            <c:v>BRISK/ORB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Performance'!$F$165:$F$182</c:f>
              <c:numCache>
                <c:formatCode>General</c:formatCode>
                <c:ptCount val="18"/>
                <c:pt idx="0">
                  <c:v>3.2914900000000002E-3</c:v>
                </c:pt>
                <c:pt idx="1">
                  <c:v>12.2006</c:v>
                </c:pt>
                <c:pt idx="2">
                  <c:v>5.04094</c:v>
                </c:pt>
                <c:pt idx="3">
                  <c:v>21.928899999999999</c:v>
                </c:pt>
                <c:pt idx="4">
                  <c:v>9.0651600000000006</c:v>
                </c:pt>
                <c:pt idx="5">
                  <c:v>14.325699999999999</c:v>
                </c:pt>
                <c:pt idx="6">
                  <c:v>17.843299999999999</c:v>
                </c:pt>
                <c:pt idx="7">
                  <c:v>12.829599999999999</c:v>
                </c:pt>
                <c:pt idx="8">
                  <c:v>9.8328199999999999</c:v>
                </c:pt>
                <c:pt idx="9">
                  <c:v>10.055999999999999</c:v>
                </c:pt>
                <c:pt idx="10">
                  <c:v>16.1328</c:v>
                </c:pt>
                <c:pt idx="11">
                  <c:v>10.959899999999999</c:v>
                </c:pt>
                <c:pt idx="12">
                  <c:v>8.5170200000000005</c:v>
                </c:pt>
                <c:pt idx="13">
                  <c:v>9.7152999999999992</c:v>
                </c:pt>
                <c:pt idx="14">
                  <c:v>11.7363</c:v>
                </c:pt>
                <c:pt idx="15">
                  <c:v>7.5109700000000004</c:v>
                </c:pt>
                <c:pt idx="16">
                  <c:v>6.1853899999999999</c:v>
                </c:pt>
                <c:pt idx="17">
                  <c:v>7.9170699999999998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2-44A4-A17E-521335FA7FD2}"/>
            </c:ext>
          </c:extLst>
        </c:ser>
        <c:ser>
          <c:idx val="9"/>
          <c:order val="7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Performance'!$F$185:$F$202</c:f>
              <c:numCache>
                <c:formatCode>General</c:formatCode>
                <c:ptCount val="18"/>
                <c:pt idx="0">
                  <c:v>3.7912699999999999</c:v>
                </c:pt>
                <c:pt idx="1">
                  <c:v>5.5598900000000002</c:v>
                </c:pt>
                <c:pt idx="2">
                  <c:v>8.6690900000000006</c:v>
                </c:pt>
                <c:pt idx="3">
                  <c:v>7.5912100000000002</c:v>
                </c:pt>
                <c:pt idx="4">
                  <c:v>35.797199999999997</c:v>
                </c:pt>
                <c:pt idx="5">
                  <c:v>3.2193700000000001</c:v>
                </c:pt>
                <c:pt idx="6">
                  <c:v>19.521599999999999</c:v>
                </c:pt>
                <c:pt idx="7">
                  <c:v>32.5291</c:v>
                </c:pt>
                <c:pt idx="8">
                  <c:v>2.57091</c:v>
                </c:pt>
                <c:pt idx="9">
                  <c:v>8.1309500000000003</c:v>
                </c:pt>
                <c:pt idx="10">
                  <c:v>3.3128600000000001</c:v>
                </c:pt>
                <c:pt idx="11">
                  <c:v>30.6629</c:v>
                </c:pt>
                <c:pt idx="12">
                  <c:v>7.5624000000000004E-3</c:v>
                </c:pt>
                <c:pt idx="13">
                  <c:v>6.2681199999999997</c:v>
                </c:pt>
                <c:pt idx="14">
                  <c:v>2.6698599999999999</c:v>
                </c:pt>
                <c:pt idx="15">
                  <c:v>8.2302</c:v>
                </c:pt>
                <c:pt idx="16">
                  <c:v>2.5392700000000001</c:v>
                </c:pt>
                <c:pt idx="17">
                  <c:v>1.2998700000000001E-3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2-44A4-A17E-521335FA7FD2}"/>
            </c:ext>
          </c:extLst>
        </c:ser>
        <c:ser>
          <c:idx val="11"/>
          <c:order val="8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Performance'!$F$225:$F$242</c:f>
              <c:numCache>
                <c:formatCode>General</c:formatCode>
                <c:ptCount val="18"/>
                <c:pt idx="0">
                  <c:v>4.6607599999999998</c:v>
                </c:pt>
                <c:pt idx="1">
                  <c:v>3.3685499999999999</c:v>
                </c:pt>
                <c:pt idx="2">
                  <c:v>5.4063600000000003</c:v>
                </c:pt>
                <c:pt idx="3">
                  <c:v>6.7366700000000002</c:v>
                </c:pt>
                <c:pt idx="4">
                  <c:v>11.2302</c:v>
                </c:pt>
                <c:pt idx="5">
                  <c:v>2.0360999999999998</c:v>
                </c:pt>
                <c:pt idx="6">
                  <c:v>21.485299999999999</c:v>
                </c:pt>
                <c:pt idx="7">
                  <c:v>4.4947100000000004</c:v>
                </c:pt>
                <c:pt idx="8">
                  <c:v>30.370999999999999</c:v>
                </c:pt>
                <c:pt idx="9">
                  <c:v>3.7793600000000001</c:v>
                </c:pt>
                <c:pt idx="10">
                  <c:v>7.2998399999999997</c:v>
                </c:pt>
                <c:pt idx="11">
                  <c:v>19.212900000000001</c:v>
                </c:pt>
                <c:pt idx="12">
                  <c:v>8.4224999999999994E-3</c:v>
                </c:pt>
                <c:pt idx="13">
                  <c:v>3.5176099999999999</c:v>
                </c:pt>
                <c:pt idx="14">
                  <c:v>2.5791900000000001</c:v>
                </c:pt>
                <c:pt idx="15">
                  <c:v>9.6150699999999993</c:v>
                </c:pt>
                <c:pt idx="16">
                  <c:v>9.4035100000000007</c:v>
                </c:pt>
                <c:pt idx="17">
                  <c:v>6.4039799999999998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82-44A4-A17E-521335FA7FD2}"/>
            </c:ext>
          </c:extLst>
        </c:ser>
        <c:ser>
          <c:idx val="12"/>
          <c:order val="9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Performance'!$F$245:$F$262</c:f>
              <c:numCache>
                <c:formatCode>General</c:formatCode>
                <c:ptCount val="18"/>
                <c:pt idx="0">
                  <c:v>17.2164</c:v>
                </c:pt>
                <c:pt idx="1">
                  <c:v>15.774699999999999</c:v>
                </c:pt>
                <c:pt idx="2">
                  <c:v>15.1844</c:v>
                </c:pt>
                <c:pt idx="3">
                  <c:v>17.447800000000001</c:v>
                </c:pt>
                <c:pt idx="4">
                  <c:v>15.2418</c:v>
                </c:pt>
                <c:pt idx="5">
                  <c:v>18.586600000000001</c:v>
                </c:pt>
                <c:pt idx="6">
                  <c:v>15.8637</c:v>
                </c:pt>
                <c:pt idx="7">
                  <c:v>13.720700000000001</c:v>
                </c:pt>
                <c:pt idx="8">
                  <c:v>14.572100000000001</c:v>
                </c:pt>
                <c:pt idx="9">
                  <c:v>13.005000000000001</c:v>
                </c:pt>
                <c:pt idx="10">
                  <c:v>13.5365</c:v>
                </c:pt>
                <c:pt idx="11">
                  <c:v>13.328200000000001</c:v>
                </c:pt>
                <c:pt idx="12">
                  <c:v>11.172800000000001</c:v>
                </c:pt>
                <c:pt idx="13">
                  <c:v>12.9047</c:v>
                </c:pt>
                <c:pt idx="14">
                  <c:v>11.9038</c:v>
                </c:pt>
                <c:pt idx="15">
                  <c:v>10.88</c:v>
                </c:pt>
                <c:pt idx="16">
                  <c:v>9.9493200000000002</c:v>
                </c:pt>
                <c:pt idx="17">
                  <c:v>8.9672099999999997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82-44A4-A17E-521335FA7FD2}"/>
            </c:ext>
          </c:extLst>
        </c:ser>
        <c:ser>
          <c:idx val="13"/>
          <c:order val="10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Performance'!$F$265:$F$282</c:f>
              <c:numCache>
                <c:formatCode>General</c:formatCode>
                <c:ptCount val="18"/>
                <c:pt idx="0">
                  <c:v>16.861000000000001</c:v>
                </c:pt>
                <c:pt idx="1">
                  <c:v>28.026499999999999</c:v>
                </c:pt>
                <c:pt idx="2">
                  <c:v>13.411300000000001</c:v>
                </c:pt>
                <c:pt idx="3">
                  <c:v>19.4968</c:v>
                </c:pt>
                <c:pt idx="4">
                  <c:v>22.054200000000002</c:v>
                </c:pt>
                <c:pt idx="5">
                  <c:v>13.8057</c:v>
                </c:pt>
                <c:pt idx="6">
                  <c:v>19.901499999999999</c:v>
                </c:pt>
                <c:pt idx="7">
                  <c:v>21.133299999999998</c:v>
                </c:pt>
                <c:pt idx="8">
                  <c:v>15.9619</c:v>
                </c:pt>
                <c:pt idx="9">
                  <c:v>14.595000000000001</c:v>
                </c:pt>
                <c:pt idx="10">
                  <c:v>15.595800000000001</c:v>
                </c:pt>
                <c:pt idx="11">
                  <c:v>22.4375</c:v>
                </c:pt>
                <c:pt idx="12">
                  <c:v>12.916600000000001</c:v>
                </c:pt>
                <c:pt idx="13">
                  <c:v>14.007999999999999</c:v>
                </c:pt>
                <c:pt idx="14">
                  <c:v>10.945499999999999</c:v>
                </c:pt>
                <c:pt idx="15">
                  <c:v>13.9285</c:v>
                </c:pt>
                <c:pt idx="16">
                  <c:v>11.8691</c:v>
                </c:pt>
                <c:pt idx="17">
                  <c:v>10.409700000000001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82-44A4-A17E-521335FA7FD2}"/>
            </c:ext>
          </c:extLst>
        </c:ser>
        <c:ser>
          <c:idx val="14"/>
          <c:order val="11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Performance'!$F$285:$F$302</c:f>
              <c:numCache>
                <c:formatCode>General</c:formatCode>
                <c:ptCount val="18"/>
                <c:pt idx="0">
                  <c:v>20.541799999999999</c:v>
                </c:pt>
                <c:pt idx="1">
                  <c:v>17.989599999999999</c:v>
                </c:pt>
                <c:pt idx="2">
                  <c:v>16.4404</c:v>
                </c:pt>
                <c:pt idx="3">
                  <c:v>19.507200000000001</c:v>
                </c:pt>
                <c:pt idx="4">
                  <c:v>22.447199999999999</c:v>
                </c:pt>
                <c:pt idx="5">
                  <c:v>20.511600000000001</c:v>
                </c:pt>
                <c:pt idx="6">
                  <c:v>17.905200000000001</c:v>
                </c:pt>
                <c:pt idx="7">
                  <c:v>14.7722</c:v>
                </c:pt>
                <c:pt idx="8">
                  <c:v>18.3062</c:v>
                </c:pt>
                <c:pt idx="9">
                  <c:v>10.6778</c:v>
                </c:pt>
                <c:pt idx="10">
                  <c:v>14.8559</c:v>
                </c:pt>
                <c:pt idx="11">
                  <c:v>13.7484</c:v>
                </c:pt>
                <c:pt idx="12">
                  <c:v>13.475899999999999</c:v>
                </c:pt>
                <c:pt idx="13">
                  <c:v>12.587899999999999</c:v>
                </c:pt>
                <c:pt idx="14">
                  <c:v>13.1174</c:v>
                </c:pt>
                <c:pt idx="15">
                  <c:v>9.9772599999999994</c:v>
                </c:pt>
                <c:pt idx="16">
                  <c:v>11.2483</c:v>
                </c:pt>
                <c:pt idx="17">
                  <c:v>8.52149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82-44A4-A17E-521335FA7FD2}"/>
            </c:ext>
          </c:extLst>
        </c:ser>
        <c:ser>
          <c:idx val="15"/>
          <c:order val="12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Performance'!$F$305:$F$322</c:f>
              <c:numCache>
                <c:formatCode>General</c:formatCode>
                <c:ptCount val="18"/>
                <c:pt idx="0">
                  <c:v>22.808199999999999</c:v>
                </c:pt>
                <c:pt idx="1">
                  <c:v>21.776299999999999</c:v>
                </c:pt>
                <c:pt idx="2">
                  <c:v>10.5939</c:v>
                </c:pt>
                <c:pt idx="3">
                  <c:v>25.397500000000001</c:v>
                </c:pt>
                <c:pt idx="5">
                  <c:v>10.981299999999999</c:v>
                </c:pt>
                <c:pt idx="6">
                  <c:v>9.6229099999999992</c:v>
                </c:pt>
                <c:pt idx="7">
                  <c:v>16.311599999999999</c:v>
                </c:pt>
                <c:pt idx="8">
                  <c:v>18.084599999999998</c:v>
                </c:pt>
                <c:pt idx="9">
                  <c:v>14.265499999999999</c:v>
                </c:pt>
                <c:pt idx="10">
                  <c:v>14.010400000000001</c:v>
                </c:pt>
                <c:pt idx="11">
                  <c:v>11.423400000000001</c:v>
                </c:pt>
                <c:pt idx="12">
                  <c:v>10.505599999999999</c:v>
                </c:pt>
                <c:pt idx="13">
                  <c:v>10.6334</c:v>
                </c:pt>
                <c:pt idx="14">
                  <c:v>11.232100000000001</c:v>
                </c:pt>
                <c:pt idx="15">
                  <c:v>10.1287</c:v>
                </c:pt>
                <c:pt idx="16">
                  <c:v>10.698</c:v>
                </c:pt>
                <c:pt idx="17">
                  <c:v>7.9822499999999996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82-44A4-A17E-521335FA7FD2}"/>
            </c:ext>
          </c:extLst>
        </c:ser>
        <c:ser>
          <c:idx val="17"/>
          <c:order val="13"/>
          <c:tx>
            <c:v>SIFT/BRIEF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Performance'!$F$345:$F$362</c:f>
              <c:numCache>
                <c:formatCode>General</c:formatCode>
                <c:ptCount val="18"/>
                <c:pt idx="0">
                  <c:v>16.097000000000001</c:v>
                </c:pt>
                <c:pt idx="1">
                  <c:v>16.270700000000001</c:v>
                </c:pt>
                <c:pt idx="2">
                  <c:v>22.910299999999999</c:v>
                </c:pt>
                <c:pt idx="3">
                  <c:v>22.9999</c:v>
                </c:pt>
                <c:pt idx="4">
                  <c:v>8.7205999999999992</c:v>
                </c:pt>
                <c:pt idx="5">
                  <c:v>17.167999999999999</c:v>
                </c:pt>
                <c:pt idx="6">
                  <c:v>11.182399999999999</c:v>
                </c:pt>
                <c:pt idx="7">
                  <c:v>17.553799999999999</c:v>
                </c:pt>
                <c:pt idx="8">
                  <c:v>27.390999999999998</c:v>
                </c:pt>
                <c:pt idx="9">
                  <c:v>17.732299999999999</c:v>
                </c:pt>
                <c:pt idx="10">
                  <c:v>12.826000000000001</c:v>
                </c:pt>
                <c:pt idx="11">
                  <c:v>9.35046</c:v>
                </c:pt>
                <c:pt idx="12">
                  <c:v>10.119</c:v>
                </c:pt>
                <c:pt idx="13">
                  <c:v>7.6952800000000003</c:v>
                </c:pt>
                <c:pt idx="14">
                  <c:v>8.7601999999999993</c:v>
                </c:pt>
                <c:pt idx="15">
                  <c:v>8.1535499999999992</c:v>
                </c:pt>
                <c:pt idx="16">
                  <c:v>7.6259899999999998</c:v>
                </c:pt>
                <c:pt idx="17">
                  <c:v>9.1528100000000006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82-44A4-A17E-521335FA7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(from median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SHITOMASI/BRISK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Performance'!$C$5:$C$22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Performance'!$K$6:$K$23</c:f>
              <c:numCache>
                <c:formatCode>General</c:formatCode>
                <c:ptCount val="18"/>
                <c:pt idx="0">
                  <c:v>14.2515</c:v>
                </c:pt>
                <c:pt idx="1">
                  <c:v>13.757199999999999</c:v>
                </c:pt>
                <c:pt idx="2">
                  <c:v>14.1861</c:v>
                </c:pt>
                <c:pt idx="3">
                  <c:v>11.6</c:v>
                </c:pt>
                <c:pt idx="4">
                  <c:v>14.028</c:v>
                </c:pt>
                <c:pt idx="6">
                  <c:v>11.4596</c:v>
                </c:pt>
                <c:pt idx="7">
                  <c:v>15.104100000000001</c:v>
                </c:pt>
                <c:pt idx="8">
                  <c:v>11.289400000000001</c:v>
                </c:pt>
                <c:pt idx="10">
                  <c:v>10.6403</c:v>
                </c:pt>
                <c:pt idx="11">
                  <c:v>10.3187</c:v>
                </c:pt>
                <c:pt idx="12">
                  <c:v>11.0138</c:v>
                </c:pt>
                <c:pt idx="13">
                  <c:v>10.8858</c:v>
                </c:pt>
                <c:pt idx="14">
                  <c:v>7.9988200000000003</c:v>
                </c:pt>
                <c:pt idx="15">
                  <c:v>11.760400000000001</c:v>
                </c:pt>
                <c:pt idx="16">
                  <c:v>10.6212</c:v>
                </c:pt>
                <c:pt idx="17">
                  <c:v>7.8843899999999998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E-4AB5-8C75-0345CB93D730}"/>
            </c:ext>
          </c:extLst>
        </c:ser>
        <c:ser>
          <c:idx val="1"/>
          <c:order val="1"/>
          <c:tx>
            <c:v>SHITOMASI/BRIEF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Performance'!$C$25:$C$42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Performance'!$K$26:$K$43</c:f>
              <c:numCache>
                <c:formatCode>General</c:formatCode>
                <c:ptCount val="18"/>
                <c:pt idx="0">
                  <c:v>14.661199999999999</c:v>
                </c:pt>
                <c:pt idx="1">
                  <c:v>12.9719</c:v>
                </c:pt>
                <c:pt idx="2">
                  <c:v>11.8049</c:v>
                </c:pt>
                <c:pt idx="3">
                  <c:v>13.347899999999999</c:v>
                </c:pt>
                <c:pt idx="4">
                  <c:v>15.733700000000001</c:v>
                </c:pt>
                <c:pt idx="5">
                  <c:v>16.861499999999999</c:v>
                </c:pt>
                <c:pt idx="6">
                  <c:v>13.9238</c:v>
                </c:pt>
                <c:pt idx="7">
                  <c:v>12.948700000000001</c:v>
                </c:pt>
                <c:pt idx="8">
                  <c:v>12.504</c:v>
                </c:pt>
                <c:pt idx="9">
                  <c:v>15.238899999999999</c:v>
                </c:pt>
                <c:pt idx="10">
                  <c:v>12.0367</c:v>
                </c:pt>
                <c:pt idx="11">
                  <c:v>11.080399999999999</c:v>
                </c:pt>
                <c:pt idx="12">
                  <c:v>11.563599999999999</c:v>
                </c:pt>
                <c:pt idx="13">
                  <c:v>10.1656</c:v>
                </c:pt>
                <c:pt idx="14">
                  <c:v>11.1774</c:v>
                </c:pt>
                <c:pt idx="15">
                  <c:v>8.6976700000000005</c:v>
                </c:pt>
                <c:pt idx="16">
                  <c:v>11.1303</c:v>
                </c:pt>
                <c:pt idx="17">
                  <c:v>7.8072600000000003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E-4AB5-8C75-0345CB93D730}"/>
            </c:ext>
          </c:extLst>
        </c:ser>
        <c:ser>
          <c:idx val="2"/>
          <c:order val="2"/>
          <c:tx>
            <c:v>SHITOMASI/ORB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Performance'!$C$45:$C$62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Performance'!$K$46:$K$63</c:f>
              <c:numCache>
                <c:formatCode>General</c:formatCode>
                <c:ptCount val="18"/>
                <c:pt idx="0">
                  <c:v>13.888999999999999</c:v>
                </c:pt>
                <c:pt idx="1">
                  <c:v>10.801299999999999</c:v>
                </c:pt>
                <c:pt idx="2">
                  <c:v>14.1821</c:v>
                </c:pt>
                <c:pt idx="3">
                  <c:v>11.891500000000001</c:v>
                </c:pt>
                <c:pt idx="4">
                  <c:v>13.3604</c:v>
                </c:pt>
                <c:pt idx="5">
                  <c:v>19.0943</c:v>
                </c:pt>
                <c:pt idx="6">
                  <c:v>11.137600000000001</c:v>
                </c:pt>
                <c:pt idx="7">
                  <c:v>13.3032</c:v>
                </c:pt>
                <c:pt idx="8">
                  <c:v>11.202299999999999</c:v>
                </c:pt>
                <c:pt idx="9">
                  <c:v>20.061800000000002</c:v>
                </c:pt>
                <c:pt idx="10">
                  <c:v>11.753399999999999</c:v>
                </c:pt>
                <c:pt idx="11">
                  <c:v>10.8148</c:v>
                </c:pt>
                <c:pt idx="12">
                  <c:v>11.603400000000001</c:v>
                </c:pt>
                <c:pt idx="13">
                  <c:v>10.8858</c:v>
                </c:pt>
                <c:pt idx="14">
                  <c:v>9.4879700000000007</c:v>
                </c:pt>
                <c:pt idx="15">
                  <c:v>9.6465300000000003</c:v>
                </c:pt>
                <c:pt idx="16">
                  <c:v>10.3634</c:v>
                </c:pt>
                <c:pt idx="17">
                  <c:v>7.5345599999999999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E-4AB5-8C75-0345CB93D730}"/>
            </c:ext>
          </c:extLst>
        </c:ser>
        <c:ser>
          <c:idx val="3"/>
          <c:order val="3"/>
          <c:tx>
            <c:v>FAST/BRISK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Performance'!$C$65:$C$82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Performance'!$K$66:$K$83</c:f>
              <c:numCache>
                <c:formatCode>General</c:formatCode>
                <c:ptCount val="18"/>
                <c:pt idx="0">
                  <c:v>15.3147</c:v>
                </c:pt>
                <c:pt idx="2">
                  <c:v>13.0039</c:v>
                </c:pt>
                <c:pt idx="3">
                  <c:v>22.789899999999999</c:v>
                </c:pt>
                <c:pt idx="5">
                  <c:v>15.245200000000001</c:v>
                </c:pt>
                <c:pt idx="7">
                  <c:v>11.1975</c:v>
                </c:pt>
                <c:pt idx="9">
                  <c:v>22.873699999999999</c:v>
                </c:pt>
                <c:pt idx="10">
                  <c:v>15.4412</c:v>
                </c:pt>
                <c:pt idx="11">
                  <c:v>11.566800000000001</c:v>
                </c:pt>
                <c:pt idx="12">
                  <c:v>13.027699999999999</c:v>
                </c:pt>
                <c:pt idx="13">
                  <c:v>11.944599999999999</c:v>
                </c:pt>
                <c:pt idx="14">
                  <c:v>10.073499999999999</c:v>
                </c:pt>
                <c:pt idx="15">
                  <c:v>11.230399999999999</c:v>
                </c:pt>
                <c:pt idx="16">
                  <c:v>8.85581</c:v>
                </c:pt>
                <c:pt idx="17">
                  <c:v>11.4201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E-4AB5-8C75-0345CB93D730}"/>
            </c:ext>
          </c:extLst>
        </c:ser>
        <c:ser>
          <c:idx val="4"/>
          <c:order val="4"/>
          <c:tx>
            <c:v>FAST/BRIEF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'Camera Performance'!$C$85:$C$102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Performance'!$K$86:$K$103</c:f>
              <c:numCache>
                <c:formatCode>General</c:formatCode>
                <c:ptCount val="18"/>
                <c:pt idx="0">
                  <c:v>14.151400000000001</c:v>
                </c:pt>
                <c:pt idx="1">
                  <c:v>13.485099999999999</c:v>
                </c:pt>
                <c:pt idx="2">
                  <c:v>14.7628</c:v>
                </c:pt>
                <c:pt idx="4">
                  <c:v>18.990300000000001</c:v>
                </c:pt>
                <c:pt idx="5">
                  <c:v>16.273900000000001</c:v>
                </c:pt>
                <c:pt idx="7">
                  <c:v>15.2437</c:v>
                </c:pt>
                <c:pt idx="8">
                  <c:v>25.300599999999999</c:v>
                </c:pt>
                <c:pt idx="9">
                  <c:v>14.1601</c:v>
                </c:pt>
                <c:pt idx="10">
                  <c:v>16.638500000000001</c:v>
                </c:pt>
                <c:pt idx="11">
                  <c:v>11.4231</c:v>
                </c:pt>
                <c:pt idx="12">
                  <c:v>12.733599999999999</c:v>
                </c:pt>
                <c:pt idx="13">
                  <c:v>11.1762</c:v>
                </c:pt>
                <c:pt idx="14">
                  <c:v>12.2585</c:v>
                </c:pt>
                <c:pt idx="15">
                  <c:v>11.1081</c:v>
                </c:pt>
                <c:pt idx="16">
                  <c:v>8.3697400000000002</c:v>
                </c:pt>
                <c:pt idx="17">
                  <c:v>11.188700000000001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E-4AB5-8C75-0345CB93D730}"/>
            </c:ext>
          </c:extLst>
        </c:ser>
        <c:ser>
          <c:idx val="5"/>
          <c:order val="5"/>
          <c:tx>
            <c:v>FAST/ORB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Performance'!$C$105:$C$122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Performance'!$K$106:$K$123</c:f>
              <c:numCache>
                <c:formatCode>General</c:formatCode>
                <c:ptCount val="18"/>
                <c:pt idx="0">
                  <c:v>13.4305</c:v>
                </c:pt>
                <c:pt idx="1">
                  <c:v>13.8123</c:v>
                </c:pt>
                <c:pt idx="2">
                  <c:v>12.054</c:v>
                </c:pt>
                <c:pt idx="3">
                  <c:v>19.927600000000002</c:v>
                </c:pt>
                <c:pt idx="4">
                  <c:v>23.6126</c:v>
                </c:pt>
                <c:pt idx="5">
                  <c:v>14.9011</c:v>
                </c:pt>
                <c:pt idx="6">
                  <c:v>19.610399999999998</c:v>
                </c:pt>
                <c:pt idx="7">
                  <c:v>12.8588</c:v>
                </c:pt>
                <c:pt idx="8">
                  <c:v>28.057300000000001</c:v>
                </c:pt>
                <c:pt idx="9">
                  <c:v>14.774699999999999</c:v>
                </c:pt>
                <c:pt idx="10">
                  <c:v>14.6693</c:v>
                </c:pt>
                <c:pt idx="11">
                  <c:v>11.6546</c:v>
                </c:pt>
                <c:pt idx="12">
                  <c:v>12.6532</c:v>
                </c:pt>
                <c:pt idx="13">
                  <c:v>10.962999999999999</c:v>
                </c:pt>
                <c:pt idx="14">
                  <c:v>12.060600000000001</c:v>
                </c:pt>
                <c:pt idx="15">
                  <c:v>9.8331700000000009</c:v>
                </c:pt>
                <c:pt idx="16">
                  <c:v>8.4558</c:v>
                </c:pt>
                <c:pt idx="17">
                  <c:v>9.9931999999999999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9E-4AB5-8C75-0345CB93D730}"/>
            </c:ext>
          </c:extLst>
        </c:ser>
        <c:ser>
          <c:idx val="6"/>
          <c:order val="6"/>
          <c:tx>
            <c:v>BRISK/BRISK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Performance'!$C$125:$C$142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Performance'!$K$126:$K$143</c:f>
              <c:numCache>
                <c:formatCode>General</c:formatCode>
                <c:ptCount val="18"/>
                <c:pt idx="0">
                  <c:v>17.2044</c:v>
                </c:pt>
                <c:pt idx="1">
                  <c:v>19.806799999999999</c:v>
                </c:pt>
                <c:pt idx="2">
                  <c:v>12.933</c:v>
                </c:pt>
                <c:pt idx="3">
                  <c:v>16.489899999999999</c:v>
                </c:pt>
                <c:pt idx="5">
                  <c:v>16.3721</c:v>
                </c:pt>
                <c:pt idx="6">
                  <c:v>17.634</c:v>
                </c:pt>
                <c:pt idx="7">
                  <c:v>14.5557</c:v>
                </c:pt>
                <c:pt idx="8">
                  <c:v>16.257000000000001</c:v>
                </c:pt>
                <c:pt idx="9">
                  <c:v>16.3706</c:v>
                </c:pt>
                <c:pt idx="10">
                  <c:v>12.5273</c:v>
                </c:pt>
                <c:pt idx="11">
                  <c:v>11.953200000000001</c:v>
                </c:pt>
                <c:pt idx="12">
                  <c:v>12.2858</c:v>
                </c:pt>
                <c:pt idx="13">
                  <c:v>11.255100000000001</c:v>
                </c:pt>
                <c:pt idx="14">
                  <c:v>11.7668</c:v>
                </c:pt>
                <c:pt idx="15">
                  <c:v>10.395200000000001</c:v>
                </c:pt>
                <c:pt idx="16">
                  <c:v>8.7860800000000001</c:v>
                </c:pt>
                <c:pt idx="17">
                  <c:v>10.1145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E-4AB5-8C75-0345CB93D730}"/>
            </c:ext>
          </c:extLst>
        </c:ser>
        <c:ser>
          <c:idx val="7"/>
          <c:order val="7"/>
          <c:tx>
            <c:v>BRISK/BRIEF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Performance'!$C$145:$C$162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Performance'!$K$146:$K$163</c:f>
              <c:numCache>
                <c:formatCode>General</c:formatCode>
                <c:ptCount val="18"/>
                <c:pt idx="0">
                  <c:v>16.828800000000001</c:v>
                </c:pt>
                <c:pt idx="1">
                  <c:v>17.185700000000001</c:v>
                </c:pt>
                <c:pt idx="2">
                  <c:v>13.232100000000001</c:v>
                </c:pt>
                <c:pt idx="3">
                  <c:v>18.514900000000001</c:v>
                </c:pt>
                <c:pt idx="5">
                  <c:v>18.530200000000001</c:v>
                </c:pt>
                <c:pt idx="6">
                  <c:v>18.9604</c:v>
                </c:pt>
                <c:pt idx="7">
                  <c:v>16.826000000000001</c:v>
                </c:pt>
                <c:pt idx="8">
                  <c:v>17.1875</c:v>
                </c:pt>
                <c:pt idx="9">
                  <c:v>12.4162</c:v>
                </c:pt>
                <c:pt idx="10">
                  <c:v>11.876200000000001</c:v>
                </c:pt>
                <c:pt idx="11">
                  <c:v>17.757999999999999</c:v>
                </c:pt>
                <c:pt idx="12">
                  <c:v>13.7461</c:v>
                </c:pt>
                <c:pt idx="13">
                  <c:v>10.838800000000001</c:v>
                </c:pt>
                <c:pt idx="14">
                  <c:v>10.605600000000001</c:v>
                </c:pt>
                <c:pt idx="15">
                  <c:v>11.801500000000001</c:v>
                </c:pt>
                <c:pt idx="16">
                  <c:v>9.9846800000000009</c:v>
                </c:pt>
                <c:pt idx="17">
                  <c:v>9.5137900000000002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E-4AB5-8C75-0345CB93D730}"/>
            </c:ext>
          </c:extLst>
        </c:ser>
        <c:ser>
          <c:idx val="8"/>
          <c:order val="8"/>
          <c:tx>
            <c:v>BRISK/ORB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Performance'!$C$165:$C$182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Performance'!$K$166:$K$183</c:f>
              <c:numCache>
                <c:formatCode>General</c:formatCode>
                <c:ptCount val="18"/>
                <c:pt idx="0">
                  <c:v>18.8429</c:v>
                </c:pt>
                <c:pt idx="1">
                  <c:v>18.274000000000001</c:v>
                </c:pt>
                <c:pt idx="2">
                  <c:v>14.3675</c:v>
                </c:pt>
                <c:pt idx="3">
                  <c:v>16.9895</c:v>
                </c:pt>
                <c:pt idx="4">
                  <c:v>23.162099999999999</c:v>
                </c:pt>
                <c:pt idx="5">
                  <c:v>15.7483</c:v>
                </c:pt>
                <c:pt idx="6">
                  <c:v>18.8443</c:v>
                </c:pt>
                <c:pt idx="7">
                  <c:v>15.3018</c:v>
                </c:pt>
                <c:pt idx="8">
                  <c:v>13.4793</c:v>
                </c:pt>
                <c:pt idx="9">
                  <c:v>13.276</c:v>
                </c:pt>
                <c:pt idx="10">
                  <c:v>13.604699999999999</c:v>
                </c:pt>
                <c:pt idx="11">
                  <c:v>11.258800000000001</c:v>
                </c:pt>
                <c:pt idx="12">
                  <c:v>11.221</c:v>
                </c:pt>
                <c:pt idx="13">
                  <c:v>11.6022</c:v>
                </c:pt>
                <c:pt idx="14">
                  <c:v>11.664199999999999</c:v>
                </c:pt>
                <c:pt idx="15">
                  <c:v>10.4611</c:v>
                </c:pt>
                <c:pt idx="16">
                  <c:v>8.28566</c:v>
                </c:pt>
                <c:pt idx="17">
                  <c:v>10.042999999999999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E-4AB5-8C75-0345CB93D730}"/>
            </c:ext>
          </c:extLst>
        </c:ser>
        <c:ser>
          <c:idx val="9"/>
          <c:order val="9"/>
          <c:tx>
            <c:v>ORB/BRISK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Performance'!$C$185:$C$202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Performance'!$K$186:$K$203</c:f>
              <c:numCache>
                <c:formatCode>General</c:formatCode>
                <c:ptCount val="18"/>
                <c:pt idx="0">
                  <c:v>13.758900000000001</c:v>
                </c:pt>
                <c:pt idx="2">
                  <c:v>20.715299999999999</c:v>
                </c:pt>
                <c:pt idx="3">
                  <c:v>24.726500000000001</c:v>
                </c:pt>
                <c:pt idx="5">
                  <c:v>18.494700000000002</c:v>
                </c:pt>
                <c:pt idx="7">
                  <c:v>20.904599999999999</c:v>
                </c:pt>
                <c:pt idx="10">
                  <c:v>8.3518100000000004</c:v>
                </c:pt>
                <c:pt idx="12">
                  <c:v>9.3442600000000002</c:v>
                </c:pt>
                <c:pt idx="13">
                  <c:v>10.057499999999999</c:v>
                </c:pt>
                <c:pt idx="14">
                  <c:v>12.5669</c:v>
                </c:pt>
                <c:pt idx="15">
                  <c:v>11.286300000000001</c:v>
                </c:pt>
                <c:pt idx="16">
                  <c:v>12.470499999999999</c:v>
                </c:pt>
                <c:pt idx="17">
                  <c:v>25.6678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E-4AB5-8C75-0345CB93D730}"/>
            </c:ext>
          </c:extLst>
        </c:ser>
        <c:ser>
          <c:idx val="10"/>
          <c:order val="10"/>
          <c:tx>
            <c:v>ORB/BRIEF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'Camera Performance'!$C$205:$C$222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Performance'!$K$206:$K$223</c:f>
              <c:numCache>
                <c:formatCode>General</c:formatCode>
                <c:ptCount val="18"/>
                <c:pt idx="0">
                  <c:v>14.858700000000001</c:v>
                </c:pt>
                <c:pt idx="1">
                  <c:v>18.0032</c:v>
                </c:pt>
                <c:pt idx="2">
                  <c:v>26.854700000000001</c:v>
                </c:pt>
                <c:pt idx="9">
                  <c:v>13.996700000000001</c:v>
                </c:pt>
                <c:pt idx="10">
                  <c:v>11.016500000000001</c:v>
                </c:pt>
                <c:pt idx="11">
                  <c:v>23.358799999999999</c:v>
                </c:pt>
                <c:pt idx="12">
                  <c:v>11.6981</c:v>
                </c:pt>
                <c:pt idx="13">
                  <c:v>8.4483099999999993</c:v>
                </c:pt>
                <c:pt idx="14">
                  <c:v>11.2662</c:v>
                </c:pt>
                <c:pt idx="15">
                  <c:v>11.6899</c:v>
                </c:pt>
                <c:pt idx="16">
                  <c:v>15.954700000000001</c:v>
                </c:pt>
                <c:pt idx="17">
                  <c:v>12.215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E-4AB5-8C75-0345CB93D730}"/>
            </c:ext>
          </c:extLst>
        </c:ser>
        <c:ser>
          <c:idx val="11"/>
          <c:order val="11"/>
          <c:tx>
            <c:v>ORB/ORB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Performance'!$C$225:$C$242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Performance'!$K$226:$K$243</c:f>
              <c:numCache>
                <c:formatCode>General</c:formatCode>
                <c:ptCount val="18"/>
                <c:pt idx="0">
                  <c:v>17.9039</c:v>
                </c:pt>
                <c:pt idx="1">
                  <c:v>14.5115</c:v>
                </c:pt>
                <c:pt idx="2">
                  <c:v>13.1875</c:v>
                </c:pt>
                <c:pt idx="3">
                  <c:v>18.058399999999999</c:v>
                </c:pt>
                <c:pt idx="5">
                  <c:v>21.079799999999999</c:v>
                </c:pt>
                <c:pt idx="7">
                  <c:v>11.6585</c:v>
                </c:pt>
                <c:pt idx="10">
                  <c:v>8.9296799999999994</c:v>
                </c:pt>
                <c:pt idx="12">
                  <c:v>9.4718199999999992</c:v>
                </c:pt>
                <c:pt idx="13">
                  <c:v>13.626300000000001</c:v>
                </c:pt>
                <c:pt idx="14">
                  <c:v>12.8428</c:v>
                </c:pt>
                <c:pt idx="15">
                  <c:v>9.4993099999999995</c:v>
                </c:pt>
                <c:pt idx="16">
                  <c:v>14.3683</c:v>
                </c:pt>
                <c:pt idx="17">
                  <c:v>28.4678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9E-4AB5-8C75-0345CB93D730}"/>
            </c:ext>
          </c:extLst>
        </c:ser>
        <c:ser>
          <c:idx val="12"/>
          <c:order val="12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Performance'!$K$246:$K$263</c:f>
              <c:numCache>
                <c:formatCode>General</c:formatCode>
                <c:ptCount val="18"/>
                <c:pt idx="0">
                  <c:v>12.5511</c:v>
                </c:pt>
                <c:pt idx="1">
                  <c:v>13.9619</c:v>
                </c:pt>
                <c:pt idx="2">
                  <c:v>13.395799999999999</c:v>
                </c:pt>
                <c:pt idx="3">
                  <c:v>14.7346</c:v>
                </c:pt>
                <c:pt idx="4">
                  <c:v>13.986599999999999</c:v>
                </c:pt>
                <c:pt idx="5">
                  <c:v>15.885899999999999</c:v>
                </c:pt>
                <c:pt idx="6">
                  <c:v>15.860300000000001</c:v>
                </c:pt>
                <c:pt idx="7">
                  <c:v>14.130599999999999</c:v>
                </c:pt>
                <c:pt idx="8">
                  <c:v>14.354100000000001</c:v>
                </c:pt>
                <c:pt idx="9">
                  <c:v>12.2401</c:v>
                </c:pt>
                <c:pt idx="10">
                  <c:v>12.198499999999999</c:v>
                </c:pt>
                <c:pt idx="11">
                  <c:v>11.375999999999999</c:v>
                </c:pt>
                <c:pt idx="12">
                  <c:v>10.3932</c:v>
                </c:pt>
                <c:pt idx="13">
                  <c:v>10.521699999999999</c:v>
                </c:pt>
                <c:pt idx="14">
                  <c:v>9.8952899999999993</c:v>
                </c:pt>
                <c:pt idx="15">
                  <c:v>10.1517</c:v>
                </c:pt>
                <c:pt idx="16">
                  <c:v>9.2052499999999995</c:v>
                </c:pt>
                <c:pt idx="17">
                  <c:v>8.8872800000000005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9E-4AB5-8C75-0345CB93D730}"/>
            </c:ext>
          </c:extLst>
        </c:ser>
        <c:ser>
          <c:idx val="13"/>
          <c:order val="13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Performance'!$K$266:$K$283</c:f>
              <c:numCache>
                <c:formatCode>General</c:formatCode>
                <c:ptCount val="18"/>
                <c:pt idx="0">
                  <c:v>13.6127</c:v>
                </c:pt>
                <c:pt idx="1">
                  <c:v>15.0817</c:v>
                </c:pt>
                <c:pt idx="2">
                  <c:v>13.339</c:v>
                </c:pt>
                <c:pt idx="3">
                  <c:v>15.162599999999999</c:v>
                </c:pt>
                <c:pt idx="4">
                  <c:v>15.2563</c:v>
                </c:pt>
                <c:pt idx="5">
                  <c:v>14.6958</c:v>
                </c:pt>
                <c:pt idx="6">
                  <c:v>15.8215</c:v>
                </c:pt>
                <c:pt idx="7">
                  <c:v>14.521599999999999</c:v>
                </c:pt>
                <c:pt idx="8">
                  <c:v>14.505800000000001</c:v>
                </c:pt>
                <c:pt idx="9">
                  <c:v>12.445499999999999</c:v>
                </c:pt>
                <c:pt idx="10">
                  <c:v>13.062799999999999</c:v>
                </c:pt>
                <c:pt idx="11">
                  <c:v>12.4008</c:v>
                </c:pt>
                <c:pt idx="12">
                  <c:v>10.2994</c:v>
                </c:pt>
                <c:pt idx="13">
                  <c:v>10.4163</c:v>
                </c:pt>
                <c:pt idx="14">
                  <c:v>9.6292100000000005</c:v>
                </c:pt>
                <c:pt idx="15">
                  <c:v>10.198399999999999</c:v>
                </c:pt>
                <c:pt idx="16">
                  <c:v>9.1282399999999999</c:v>
                </c:pt>
                <c:pt idx="17">
                  <c:v>9.0327300000000008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9E-4AB5-8C75-0345CB93D730}"/>
            </c:ext>
          </c:extLst>
        </c:ser>
        <c:ser>
          <c:idx val="14"/>
          <c:order val="14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Performance'!$K$286:$K$303</c:f>
              <c:numCache>
                <c:formatCode>General</c:formatCode>
                <c:ptCount val="18"/>
                <c:pt idx="0">
                  <c:v>12.971500000000001</c:v>
                </c:pt>
                <c:pt idx="1">
                  <c:v>14.286799999999999</c:v>
                </c:pt>
                <c:pt idx="2">
                  <c:v>13.3337</c:v>
                </c:pt>
                <c:pt idx="3">
                  <c:v>14.6533</c:v>
                </c:pt>
                <c:pt idx="4">
                  <c:v>15.426399999999999</c:v>
                </c:pt>
                <c:pt idx="5">
                  <c:v>15.3728</c:v>
                </c:pt>
                <c:pt idx="6">
                  <c:v>15.9674</c:v>
                </c:pt>
                <c:pt idx="7">
                  <c:v>14.011100000000001</c:v>
                </c:pt>
                <c:pt idx="8">
                  <c:v>14.722300000000001</c:v>
                </c:pt>
                <c:pt idx="9">
                  <c:v>11.7867</c:v>
                </c:pt>
                <c:pt idx="10">
                  <c:v>12.080399999999999</c:v>
                </c:pt>
                <c:pt idx="11">
                  <c:v>11.9618</c:v>
                </c:pt>
                <c:pt idx="12">
                  <c:v>10.712</c:v>
                </c:pt>
                <c:pt idx="13">
                  <c:v>10.6433</c:v>
                </c:pt>
                <c:pt idx="14">
                  <c:v>10.1371</c:v>
                </c:pt>
                <c:pt idx="15">
                  <c:v>10.3507</c:v>
                </c:pt>
                <c:pt idx="16">
                  <c:v>9.0515699999999999</c:v>
                </c:pt>
                <c:pt idx="17">
                  <c:v>8.9356299999999997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9E-4AB5-8C75-0345CB93D730}"/>
            </c:ext>
          </c:extLst>
        </c:ser>
        <c:ser>
          <c:idx val="15"/>
          <c:order val="15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Performance'!$K$306:$K$323</c:f>
              <c:numCache>
                <c:formatCode>General</c:formatCode>
                <c:ptCount val="18"/>
                <c:pt idx="0">
                  <c:v>12.698</c:v>
                </c:pt>
                <c:pt idx="1">
                  <c:v>14.649699999999999</c:v>
                </c:pt>
                <c:pt idx="2">
                  <c:v>13.043699999999999</c:v>
                </c:pt>
                <c:pt idx="3">
                  <c:v>15.4148</c:v>
                </c:pt>
                <c:pt idx="4">
                  <c:v>15.925700000000001</c:v>
                </c:pt>
                <c:pt idx="5">
                  <c:v>14.3764</c:v>
                </c:pt>
                <c:pt idx="6">
                  <c:v>15.4148</c:v>
                </c:pt>
                <c:pt idx="7">
                  <c:v>14.273099999999999</c:v>
                </c:pt>
                <c:pt idx="8">
                  <c:v>14.606299999999999</c:v>
                </c:pt>
                <c:pt idx="9">
                  <c:v>12.219099999999999</c:v>
                </c:pt>
                <c:pt idx="10">
                  <c:v>12.327</c:v>
                </c:pt>
                <c:pt idx="11">
                  <c:v>11.6456</c:v>
                </c:pt>
                <c:pt idx="12">
                  <c:v>10.7227</c:v>
                </c:pt>
                <c:pt idx="13">
                  <c:v>10.541399999999999</c:v>
                </c:pt>
                <c:pt idx="14">
                  <c:v>10.4232</c:v>
                </c:pt>
                <c:pt idx="15">
                  <c:v>10.166399999999999</c:v>
                </c:pt>
                <c:pt idx="16">
                  <c:v>9.0658700000000003</c:v>
                </c:pt>
                <c:pt idx="17">
                  <c:v>9.0254300000000001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9E-4AB5-8C75-0345CB93D730}"/>
            </c:ext>
          </c:extLst>
        </c:ser>
        <c:ser>
          <c:idx val="16"/>
          <c:order val="16"/>
          <c:tx>
            <c:v>SIFT/BRISK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Performance'!$C$325:$C$342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Performance'!$K$326:$K$343</c:f>
              <c:numCache>
                <c:formatCode>General</c:formatCode>
                <c:ptCount val="18"/>
                <c:pt idx="0">
                  <c:v>12.3996</c:v>
                </c:pt>
                <c:pt idx="1">
                  <c:v>12.4339</c:v>
                </c:pt>
                <c:pt idx="2">
                  <c:v>12.992800000000001</c:v>
                </c:pt>
                <c:pt idx="3">
                  <c:v>17.597100000000001</c:v>
                </c:pt>
                <c:pt idx="4">
                  <c:v>14.096</c:v>
                </c:pt>
                <c:pt idx="5">
                  <c:v>11.8843</c:v>
                </c:pt>
                <c:pt idx="6">
                  <c:v>13.638999999999999</c:v>
                </c:pt>
                <c:pt idx="7">
                  <c:v>13.059699999999999</c:v>
                </c:pt>
                <c:pt idx="8">
                  <c:v>13.2768</c:v>
                </c:pt>
                <c:pt idx="9">
                  <c:v>10.1928</c:v>
                </c:pt>
                <c:pt idx="10">
                  <c:v>10.840299999999999</c:v>
                </c:pt>
                <c:pt idx="11">
                  <c:v>10.3637</c:v>
                </c:pt>
                <c:pt idx="12">
                  <c:v>8.6230600000000006</c:v>
                </c:pt>
                <c:pt idx="13">
                  <c:v>8.8370999999999995</c:v>
                </c:pt>
                <c:pt idx="14">
                  <c:v>8.6953899999999997</c:v>
                </c:pt>
                <c:pt idx="15">
                  <c:v>8.4356299999999997</c:v>
                </c:pt>
                <c:pt idx="16">
                  <c:v>8.2067200000000007</c:v>
                </c:pt>
                <c:pt idx="17">
                  <c:v>8.0960599999999996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9E-4AB5-8C75-0345CB93D730}"/>
            </c:ext>
          </c:extLst>
        </c:ser>
        <c:ser>
          <c:idx val="17"/>
          <c:order val="17"/>
          <c:tx>
            <c:v>SIFT/BRIEF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Performance'!$C$345:$C$362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Performance'!$K$346:$K$363</c:f>
              <c:numCache>
                <c:formatCode>General</c:formatCode>
                <c:ptCount val="18"/>
                <c:pt idx="0">
                  <c:v>12.1044</c:v>
                </c:pt>
                <c:pt idx="1">
                  <c:v>12.3691</c:v>
                </c:pt>
                <c:pt idx="2">
                  <c:v>14.041700000000001</c:v>
                </c:pt>
                <c:pt idx="3">
                  <c:v>17.028300000000002</c:v>
                </c:pt>
                <c:pt idx="4">
                  <c:v>14.680899999999999</c:v>
                </c:pt>
                <c:pt idx="5">
                  <c:v>12.5105</c:v>
                </c:pt>
                <c:pt idx="6">
                  <c:v>13.635300000000001</c:v>
                </c:pt>
                <c:pt idx="7">
                  <c:v>14.963200000000001</c:v>
                </c:pt>
                <c:pt idx="8">
                  <c:v>13.857200000000001</c:v>
                </c:pt>
                <c:pt idx="9">
                  <c:v>10.9061</c:v>
                </c:pt>
                <c:pt idx="10">
                  <c:v>10.855700000000001</c:v>
                </c:pt>
                <c:pt idx="11">
                  <c:v>9.7536100000000001</c:v>
                </c:pt>
                <c:pt idx="12">
                  <c:v>8.7912599999999994</c:v>
                </c:pt>
                <c:pt idx="13">
                  <c:v>8.8505900000000004</c:v>
                </c:pt>
                <c:pt idx="14">
                  <c:v>8.4522999999999993</c:v>
                </c:pt>
                <c:pt idx="15">
                  <c:v>8.2065699999999993</c:v>
                </c:pt>
                <c:pt idx="16">
                  <c:v>8.0519999999999996</c:v>
                </c:pt>
                <c:pt idx="17">
                  <c:v>8.20885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9E-4AB5-8C75-0345CB93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TTC (AKAZE from median distance ratio) vs. Frame #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AKAZE/BRISK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Performance'!$C$245:$C$262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Performance'!$K$246:$K$263</c:f>
              <c:numCache>
                <c:formatCode>General</c:formatCode>
                <c:ptCount val="18"/>
                <c:pt idx="0">
                  <c:v>12.5511</c:v>
                </c:pt>
                <c:pt idx="1">
                  <c:v>13.9619</c:v>
                </c:pt>
                <c:pt idx="2">
                  <c:v>13.395799999999999</c:v>
                </c:pt>
                <c:pt idx="3">
                  <c:v>14.7346</c:v>
                </c:pt>
                <c:pt idx="4">
                  <c:v>13.986599999999999</c:v>
                </c:pt>
                <c:pt idx="5">
                  <c:v>15.885899999999999</c:v>
                </c:pt>
                <c:pt idx="6">
                  <c:v>15.860300000000001</c:v>
                </c:pt>
                <c:pt idx="7">
                  <c:v>14.130599999999999</c:v>
                </c:pt>
                <c:pt idx="8">
                  <c:v>14.354100000000001</c:v>
                </c:pt>
                <c:pt idx="9">
                  <c:v>12.2401</c:v>
                </c:pt>
                <c:pt idx="10">
                  <c:v>12.198499999999999</c:v>
                </c:pt>
                <c:pt idx="11">
                  <c:v>11.375999999999999</c:v>
                </c:pt>
                <c:pt idx="12">
                  <c:v>10.3932</c:v>
                </c:pt>
                <c:pt idx="13">
                  <c:v>10.521699999999999</c:v>
                </c:pt>
                <c:pt idx="14">
                  <c:v>9.8952899999999993</c:v>
                </c:pt>
                <c:pt idx="15">
                  <c:v>10.1517</c:v>
                </c:pt>
                <c:pt idx="16">
                  <c:v>9.2052499999999995</c:v>
                </c:pt>
                <c:pt idx="17">
                  <c:v>8.8872800000000005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EA-43E8-A957-5B1688D3BDB8}"/>
            </c:ext>
          </c:extLst>
        </c:ser>
        <c:ser>
          <c:idx val="13"/>
          <c:order val="1"/>
          <c:tx>
            <c:v>AKAZE/BRIEF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Performance'!$C$265:$C$282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Performance'!$K$266:$K$283</c:f>
              <c:numCache>
                <c:formatCode>General</c:formatCode>
                <c:ptCount val="18"/>
                <c:pt idx="0">
                  <c:v>13.6127</c:v>
                </c:pt>
                <c:pt idx="1">
                  <c:v>15.0817</c:v>
                </c:pt>
                <c:pt idx="2">
                  <c:v>13.339</c:v>
                </c:pt>
                <c:pt idx="3">
                  <c:v>15.162599999999999</c:v>
                </c:pt>
                <c:pt idx="4">
                  <c:v>15.2563</c:v>
                </c:pt>
                <c:pt idx="5">
                  <c:v>14.6958</c:v>
                </c:pt>
                <c:pt idx="6">
                  <c:v>15.8215</c:v>
                </c:pt>
                <c:pt idx="7">
                  <c:v>14.521599999999999</c:v>
                </c:pt>
                <c:pt idx="8">
                  <c:v>14.505800000000001</c:v>
                </c:pt>
                <c:pt idx="9">
                  <c:v>12.445499999999999</c:v>
                </c:pt>
                <c:pt idx="10">
                  <c:v>13.062799999999999</c:v>
                </c:pt>
                <c:pt idx="11">
                  <c:v>12.4008</c:v>
                </c:pt>
                <c:pt idx="12">
                  <c:v>10.2994</c:v>
                </c:pt>
                <c:pt idx="13">
                  <c:v>10.4163</c:v>
                </c:pt>
                <c:pt idx="14">
                  <c:v>9.6292100000000005</c:v>
                </c:pt>
                <c:pt idx="15">
                  <c:v>10.198399999999999</c:v>
                </c:pt>
                <c:pt idx="16">
                  <c:v>9.1282399999999999</c:v>
                </c:pt>
                <c:pt idx="17">
                  <c:v>9.0327300000000008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EA-43E8-A957-5B1688D3BDB8}"/>
            </c:ext>
          </c:extLst>
        </c:ser>
        <c:ser>
          <c:idx val="14"/>
          <c:order val="2"/>
          <c:tx>
            <c:v>AKAZE/ORB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Performance'!$C$285:$C$302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Performance'!$K$286:$K$303</c:f>
              <c:numCache>
                <c:formatCode>General</c:formatCode>
                <c:ptCount val="18"/>
                <c:pt idx="0">
                  <c:v>12.971500000000001</c:v>
                </c:pt>
                <c:pt idx="1">
                  <c:v>14.286799999999999</c:v>
                </c:pt>
                <c:pt idx="2">
                  <c:v>13.3337</c:v>
                </c:pt>
                <c:pt idx="3">
                  <c:v>14.6533</c:v>
                </c:pt>
                <c:pt idx="4">
                  <c:v>15.426399999999999</c:v>
                </c:pt>
                <c:pt idx="5">
                  <c:v>15.3728</c:v>
                </c:pt>
                <c:pt idx="6">
                  <c:v>15.9674</c:v>
                </c:pt>
                <c:pt idx="7">
                  <c:v>14.011100000000001</c:v>
                </c:pt>
                <c:pt idx="8">
                  <c:v>14.722300000000001</c:v>
                </c:pt>
                <c:pt idx="9">
                  <c:v>11.7867</c:v>
                </c:pt>
                <c:pt idx="10">
                  <c:v>12.080399999999999</c:v>
                </c:pt>
                <c:pt idx="11">
                  <c:v>11.9618</c:v>
                </c:pt>
                <c:pt idx="12">
                  <c:v>10.712</c:v>
                </c:pt>
                <c:pt idx="13">
                  <c:v>10.6433</c:v>
                </c:pt>
                <c:pt idx="14">
                  <c:v>10.1371</c:v>
                </c:pt>
                <c:pt idx="15">
                  <c:v>10.3507</c:v>
                </c:pt>
                <c:pt idx="16">
                  <c:v>9.0515699999999999</c:v>
                </c:pt>
                <c:pt idx="17">
                  <c:v>8.9356299999999997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EA-43E8-A957-5B1688D3BDB8}"/>
            </c:ext>
          </c:extLst>
        </c:ser>
        <c:ser>
          <c:idx val="15"/>
          <c:order val="3"/>
          <c:tx>
            <c:v>AKAZE/AKAZE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'Camera Performance'!$C$305:$C$322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'Camera Performance'!$K$306:$K$323</c:f>
              <c:numCache>
                <c:formatCode>General</c:formatCode>
                <c:ptCount val="18"/>
                <c:pt idx="0">
                  <c:v>12.698</c:v>
                </c:pt>
                <c:pt idx="1">
                  <c:v>14.649699999999999</c:v>
                </c:pt>
                <c:pt idx="2">
                  <c:v>13.043699999999999</c:v>
                </c:pt>
                <c:pt idx="3">
                  <c:v>15.4148</c:v>
                </c:pt>
                <c:pt idx="4">
                  <c:v>15.925700000000001</c:v>
                </c:pt>
                <c:pt idx="5">
                  <c:v>14.3764</c:v>
                </c:pt>
                <c:pt idx="6">
                  <c:v>15.4148</c:v>
                </c:pt>
                <c:pt idx="7">
                  <c:v>14.273099999999999</c:v>
                </c:pt>
                <c:pt idx="8">
                  <c:v>14.606299999999999</c:v>
                </c:pt>
                <c:pt idx="9">
                  <c:v>12.219099999999999</c:v>
                </c:pt>
                <c:pt idx="10">
                  <c:v>12.327</c:v>
                </c:pt>
                <c:pt idx="11">
                  <c:v>11.6456</c:v>
                </c:pt>
                <c:pt idx="12">
                  <c:v>10.7227</c:v>
                </c:pt>
                <c:pt idx="13">
                  <c:v>10.541399999999999</c:v>
                </c:pt>
                <c:pt idx="14">
                  <c:v>10.4232</c:v>
                </c:pt>
                <c:pt idx="15">
                  <c:v>10.166399999999999</c:v>
                </c:pt>
                <c:pt idx="16">
                  <c:v>9.0658700000000003</c:v>
                </c:pt>
                <c:pt idx="17">
                  <c:v>9.0254300000000001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EA-43E8-A957-5B1688D3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14296"/>
        <c:axId val="471016592"/>
      </c:scatterChart>
      <c:valAx>
        <c:axId val="4710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6592"/>
        <c:crosses val="autoZero"/>
        <c:crossBetween val="midCat"/>
      </c:valAx>
      <c:valAx>
        <c:axId val="4710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TTC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4</xdr:row>
      <xdr:rowOff>47625</xdr:rowOff>
    </xdr:from>
    <xdr:to>
      <xdr:col>25</xdr:col>
      <xdr:colOff>355600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E77A-4FE0-4E29-B502-AC107415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425449</xdr:colOff>
      <xdr:row>26</xdr:row>
      <xdr:rowOff>127000</xdr:rowOff>
    </xdr:from>
    <xdr:to>
      <xdr:col>25</xdr:col>
      <xdr:colOff>339724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CF973-BEEC-4D10-9F1E-71419353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53</xdr:row>
      <xdr:rowOff>4761</xdr:rowOff>
    </xdr:from>
    <xdr:to>
      <xdr:col>25</xdr:col>
      <xdr:colOff>361950</xdr:colOff>
      <xdr:row>75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4DA48-40D7-43E9-BACD-BB5B3610E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4</xdr:row>
      <xdr:rowOff>104775</xdr:rowOff>
    </xdr:from>
    <xdr:to>
      <xdr:col>30</xdr:col>
      <xdr:colOff>219074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7D344-4B39-4543-9243-50FA7FBA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38</xdr:row>
      <xdr:rowOff>9525</xdr:rowOff>
    </xdr:from>
    <xdr:to>
      <xdr:col>30</xdr:col>
      <xdr:colOff>247649</xdr:colOff>
      <xdr:row>70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508D2-D4C8-496D-A237-6BA5814D8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75</xdr:row>
      <xdr:rowOff>19050</xdr:rowOff>
    </xdr:from>
    <xdr:to>
      <xdr:col>30</xdr:col>
      <xdr:colOff>247649</xdr:colOff>
      <xdr:row>107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5E63B2-9DA7-434B-8838-D1387470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109</xdr:row>
      <xdr:rowOff>28575</xdr:rowOff>
    </xdr:from>
    <xdr:to>
      <xdr:col>30</xdr:col>
      <xdr:colOff>190499</xdr:colOff>
      <xdr:row>141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32BB4-4DE0-4095-83FF-4B53FA2A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537-7C27-47C2-9C9F-DE5E906DCCD7}">
  <dimension ref="A3:F21"/>
  <sheetViews>
    <sheetView tabSelected="1" topLeftCell="A29" workbookViewId="0">
      <selection activeCell="J63" sqref="J63"/>
    </sheetView>
  </sheetViews>
  <sheetFormatPr defaultRowHeight="15" x14ac:dyDescent="0.25"/>
  <sheetData>
    <row r="3" spans="1:6" x14ac:dyDescent="0.2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>
        <v>2</v>
      </c>
      <c r="B4" s="1">
        <v>5.6999899999999999E-2</v>
      </c>
      <c r="C4" s="1">
        <v>7.9340000000000002</v>
      </c>
      <c r="D4" s="1">
        <v>0.56999900000000003</v>
      </c>
      <c r="E4" s="1">
        <v>0.56999900000000003</v>
      </c>
      <c r="F4" s="1">
        <v>13.9193</v>
      </c>
    </row>
    <row r="5" spans="1:6" x14ac:dyDescent="0.25">
      <c r="A5">
        <f>A4+1</f>
        <v>3</v>
      </c>
      <c r="B5" s="1">
        <v>6.4000100000000004E-2</v>
      </c>
      <c r="C5" s="1">
        <v>7.87</v>
      </c>
      <c r="D5" s="1">
        <v>0.64000100000000004</v>
      </c>
      <c r="E5" s="1">
        <v>0.60499999999999998</v>
      </c>
      <c r="F5" s="1">
        <v>12.296900000000001</v>
      </c>
    </row>
    <row r="6" spans="1:6" x14ac:dyDescent="0.25">
      <c r="A6">
        <f t="shared" ref="A6:A21" si="0">A5+1</f>
        <v>4</v>
      </c>
      <c r="B6" s="1">
        <v>3.3999799999999997E-2</v>
      </c>
      <c r="C6" s="1">
        <v>7.8360000000000003</v>
      </c>
      <c r="D6" s="1">
        <v>0.33999800000000002</v>
      </c>
      <c r="E6" s="1">
        <v>0.51666599999999996</v>
      </c>
      <c r="F6" s="1">
        <v>23.0472</v>
      </c>
    </row>
    <row r="7" spans="1:6" x14ac:dyDescent="0.25">
      <c r="A7">
        <f t="shared" si="0"/>
        <v>5</v>
      </c>
      <c r="B7" s="1">
        <v>6.80003E-2</v>
      </c>
      <c r="C7" s="1">
        <v>7.7679999999999998</v>
      </c>
      <c r="D7" s="1">
        <v>0.68000300000000002</v>
      </c>
      <c r="E7" s="1">
        <v>0.5575</v>
      </c>
      <c r="F7" s="1">
        <v>11.423500000000001</v>
      </c>
    </row>
    <row r="8" spans="1:6" x14ac:dyDescent="0.25">
      <c r="A8">
        <f t="shared" si="0"/>
        <v>6</v>
      </c>
      <c r="B8" s="1">
        <v>6.4999899999999999E-2</v>
      </c>
      <c r="C8" s="1">
        <v>7.7030000000000003</v>
      </c>
      <c r="D8" s="1">
        <v>0.64999899999999999</v>
      </c>
      <c r="E8" s="1">
        <v>0.57599999999999996</v>
      </c>
      <c r="F8" s="1">
        <v>11.8508</v>
      </c>
    </row>
    <row r="9" spans="1:6" x14ac:dyDescent="0.25">
      <c r="A9">
        <f t="shared" si="0"/>
        <v>7</v>
      </c>
      <c r="B9" s="1">
        <v>6.4999899999999999E-2</v>
      </c>
      <c r="C9" s="1">
        <v>7.6379999999999999</v>
      </c>
      <c r="D9" s="1">
        <v>0.64999899999999999</v>
      </c>
      <c r="E9" s="1">
        <v>0.58833299999999999</v>
      </c>
      <c r="F9" s="1">
        <v>11.7508</v>
      </c>
    </row>
    <row r="10" spans="1:6" x14ac:dyDescent="0.25">
      <c r="A10">
        <f t="shared" si="0"/>
        <v>8</v>
      </c>
      <c r="B10" s="1">
        <v>5.4000300000000001E-2</v>
      </c>
      <c r="C10" s="1">
        <v>7.5839999999999996</v>
      </c>
      <c r="D10" s="1">
        <v>0.54000300000000001</v>
      </c>
      <c r="E10" s="1">
        <v>0.58142899999999997</v>
      </c>
      <c r="F10" s="1">
        <v>14.0444</v>
      </c>
    </row>
    <row r="11" spans="1:6" x14ac:dyDescent="0.25">
      <c r="A11">
        <f t="shared" si="0"/>
        <v>9</v>
      </c>
      <c r="B11" s="1">
        <v>3.5999900000000001E-2</v>
      </c>
      <c r="C11" s="1">
        <v>7.548</v>
      </c>
      <c r="D11" s="1">
        <v>0.35999900000000001</v>
      </c>
      <c r="E11" s="1">
        <v>0.55374999999999996</v>
      </c>
      <c r="F11" s="1">
        <v>20.966699999999999</v>
      </c>
    </row>
    <row r="12" spans="1:6" x14ac:dyDescent="0.25">
      <c r="A12">
        <f t="shared" si="0"/>
        <v>10</v>
      </c>
      <c r="B12" s="1">
        <v>6.0999900000000003E-2</v>
      </c>
      <c r="C12" s="1">
        <v>7.4870000000000001</v>
      </c>
      <c r="D12" s="1">
        <v>0.60999899999999996</v>
      </c>
      <c r="E12" s="1">
        <v>0.56000000000000005</v>
      </c>
      <c r="F12" s="1">
        <v>12.2738</v>
      </c>
    </row>
    <row r="13" spans="1:6" x14ac:dyDescent="0.25">
      <c r="A13">
        <f t="shared" si="0"/>
        <v>11</v>
      </c>
      <c r="B13" s="1">
        <v>5.4999899999999997E-2</v>
      </c>
      <c r="C13" s="1">
        <v>7.4320000000000004</v>
      </c>
      <c r="D13" s="1">
        <v>0.54999900000000002</v>
      </c>
      <c r="E13" s="1">
        <v>0.55900000000000005</v>
      </c>
      <c r="F13" s="1">
        <v>13.5128</v>
      </c>
    </row>
    <row r="14" spans="1:6" x14ac:dyDescent="0.25">
      <c r="A14">
        <f t="shared" si="0"/>
        <v>12</v>
      </c>
      <c r="B14" s="1">
        <v>6.2000199999999998E-2</v>
      </c>
      <c r="C14" s="1">
        <v>7.37</v>
      </c>
      <c r="D14" s="1">
        <v>0.62000200000000005</v>
      </c>
      <c r="E14" s="1">
        <v>0.56454599999999999</v>
      </c>
      <c r="F14" s="1">
        <v>11.8871</v>
      </c>
    </row>
    <row r="15" spans="1:6" x14ac:dyDescent="0.25">
      <c r="A15">
        <f t="shared" si="0"/>
        <v>13</v>
      </c>
      <c r="B15" s="1">
        <v>7.3000099999999998E-2</v>
      </c>
      <c r="C15" s="1">
        <v>7.2969999999999997</v>
      </c>
      <c r="D15" s="1">
        <v>0.73000100000000001</v>
      </c>
      <c r="E15" s="1">
        <v>0.57833299999999999</v>
      </c>
      <c r="F15" s="1">
        <v>9.9958799999999997</v>
      </c>
    </row>
    <row r="16" spans="1:6" x14ac:dyDescent="0.25">
      <c r="A16">
        <f t="shared" si="0"/>
        <v>14</v>
      </c>
      <c r="B16" s="1">
        <v>8.4000099999999994E-2</v>
      </c>
      <c r="C16" s="1">
        <v>7.2130000000000001</v>
      </c>
      <c r="D16" s="1">
        <v>0.840001</v>
      </c>
      <c r="E16" s="1">
        <v>0.59846200000000005</v>
      </c>
      <c r="F16" s="1">
        <v>8.5869</v>
      </c>
    </row>
    <row r="17" spans="1:6" x14ac:dyDescent="0.25">
      <c r="A17">
        <f t="shared" si="0"/>
        <v>15</v>
      </c>
      <c r="B17" s="1">
        <v>6.4999600000000005E-2</v>
      </c>
      <c r="C17" s="1">
        <v>7.1479999999999997</v>
      </c>
      <c r="D17" s="1">
        <v>0.64999600000000002</v>
      </c>
      <c r="E17" s="1">
        <v>0.60214299999999998</v>
      </c>
      <c r="F17" s="1">
        <v>10.997</v>
      </c>
    </row>
    <row r="18" spans="1:6" x14ac:dyDescent="0.25">
      <c r="A18">
        <f t="shared" si="0"/>
        <v>16</v>
      </c>
      <c r="B18" s="1">
        <v>8.9000399999999993E-2</v>
      </c>
      <c r="C18" s="1">
        <v>7.0590000000000002</v>
      </c>
      <c r="D18" s="1">
        <v>0.89000400000000002</v>
      </c>
      <c r="E18" s="1">
        <v>0.62133300000000002</v>
      </c>
      <c r="F18" s="1">
        <v>7.9314299999999998</v>
      </c>
    </row>
    <row r="19" spans="1:6" x14ac:dyDescent="0.25">
      <c r="A19">
        <f t="shared" si="0"/>
        <v>17</v>
      </c>
      <c r="B19" s="1">
        <v>7.8999700000000006E-2</v>
      </c>
      <c r="C19" s="1">
        <v>6.98</v>
      </c>
      <c r="D19" s="1">
        <v>0.78999699999999995</v>
      </c>
      <c r="E19" s="1">
        <v>0.63187499999999996</v>
      </c>
      <c r="F19" s="1">
        <v>8.8354800000000004</v>
      </c>
    </row>
    <row r="20" spans="1:6" x14ac:dyDescent="0.25">
      <c r="A20">
        <f t="shared" si="0"/>
        <v>18</v>
      </c>
      <c r="B20" s="1">
        <v>6.7000199999999996E-2</v>
      </c>
      <c r="C20" s="1">
        <v>6.9130000000000003</v>
      </c>
      <c r="D20" s="1">
        <v>0.67000199999999999</v>
      </c>
      <c r="E20" s="1">
        <v>0.63411799999999996</v>
      </c>
      <c r="F20" s="1">
        <v>10.3179</v>
      </c>
    </row>
    <row r="21" spans="1:6" x14ac:dyDescent="0.25">
      <c r="A21">
        <f t="shared" si="0"/>
        <v>19</v>
      </c>
      <c r="B21" s="1">
        <v>6.5999799999999997E-2</v>
      </c>
      <c r="C21" s="1">
        <v>6.8470000000000004</v>
      </c>
      <c r="D21" s="1">
        <v>0.65999799999999997</v>
      </c>
      <c r="E21" s="1">
        <v>0.63555499999999998</v>
      </c>
      <c r="F21" s="1">
        <v>10.3743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4B22-39C5-476C-A2A9-62FE5D2993E3}">
  <dimension ref="C2:K363"/>
  <sheetViews>
    <sheetView topLeftCell="D29" workbookViewId="0">
      <selection activeCell="P133" sqref="P133"/>
    </sheetView>
  </sheetViews>
  <sheetFormatPr defaultRowHeight="15" x14ac:dyDescent="0.25"/>
  <cols>
    <col min="4" max="4" width="15" customWidth="1"/>
    <col min="5" max="5" width="11.7109375" customWidth="1"/>
    <col min="6" max="6" width="14.28515625" customWidth="1"/>
    <col min="10" max="10" width="18.5703125" customWidth="1"/>
  </cols>
  <sheetData>
    <row r="2" spans="3:11" x14ac:dyDescent="0.25">
      <c r="E2" t="s">
        <v>20</v>
      </c>
      <c r="J2" t="s">
        <v>21</v>
      </c>
    </row>
    <row r="3" spans="3:11" x14ac:dyDescent="0.25">
      <c r="C3" t="s">
        <v>9</v>
      </c>
      <c r="D3" t="s">
        <v>10</v>
      </c>
      <c r="E3" t="s">
        <v>11</v>
      </c>
      <c r="F3" t="s">
        <v>12</v>
      </c>
      <c r="H3" t="s">
        <v>6</v>
      </c>
      <c r="I3" t="s">
        <v>7</v>
      </c>
      <c r="J3" t="s">
        <v>8</v>
      </c>
    </row>
    <row r="4" spans="3:11" x14ac:dyDescent="0.25">
      <c r="C4" t="s">
        <v>13</v>
      </c>
      <c r="D4" t="s">
        <v>14</v>
      </c>
      <c r="E4" t="s">
        <v>7</v>
      </c>
      <c r="F4" t="s">
        <v>8</v>
      </c>
      <c r="H4" t="s">
        <v>9</v>
      </c>
      <c r="I4" t="s">
        <v>10</v>
      </c>
      <c r="J4" t="s">
        <v>11</v>
      </c>
      <c r="K4" t="s">
        <v>12</v>
      </c>
    </row>
    <row r="5" spans="3:11" x14ac:dyDescent="0.25">
      <c r="C5">
        <f>2</f>
        <v>2</v>
      </c>
      <c r="D5">
        <v>2211</v>
      </c>
      <c r="E5">
        <v>1.0082599999999999</v>
      </c>
      <c r="F5">
        <v>12.099600000000001</v>
      </c>
      <c r="H5" t="s">
        <v>13</v>
      </c>
      <c r="I5" t="s">
        <v>14</v>
      </c>
      <c r="J5" t="s">
        <v>7</v>
      </c>
      <c r="K5" t="s">
        <v>8</v>
      </c>
    </row>
    <row r="6" spans="3:11" x14ac:dyDescent="0.25">
      <c r="C6">
        <f>C5+1</f>
        <v>3</v>
      </c>
      <c r="D6">
        <v>2346</v>
      </c>
      <c r="E6">
        <v>1.0084500000000001</v>
      </c>
      <c r="F6">
        <v>11.8362</v>
      </c>
      <c r="H6">
        <v>1</v>
      </c>
      <c r="I6">
        <v>2211</v>
      </c>
      <c r="J6">
        <v>1.00702</v>
      </c>
      <c r="K6">
        <v>14.2515</v>
      </c>
    </row>
    <row r="7" spans="3:11" x14ac:dyDescent="0.25">
      <c r="C7">
        <f t="shared" ref="C7:C22" si="0">C6+1</f>
        <v>4</v>
      </c>
      <c r="D7">
        <v>2211</v>
      </c>
      <c r="E7">
        <v>1.0079400000000001</v>
      </c>
      <c r="F7">
        <v>12.589399999999999</v>
      </c>
      <c r="H7">
        <v>2</v>
      </c>
      <c r="I7">
        <v>2346</v>
      </c>
      <c r="J7">
        <v>1.0072700000000001</v>
      </c>
      <c r="K7">
        <v>13.757199999999999</v>
      </c>
    </row>
    <row r="8" spans="3:11" x14ac:dyDescent="0.25">
      <c r="C8">
        <f t="shared" si="0"/>
        <v>5</v>
      </c>
      <c r="D8">
        <v>2415</v>
      </c>
      <c r="E8">
        <v>1.00909</v>
      </c>
      <c r="F8">
        <v>11.0036</v>
      </c>
      <c r="H8">
        <v>3</v>
      </c>
      <c r="I8">
        <v>2211</v>
      </c>
      <c r="J8">
        <v>1.00705</v>
      </c>
      <c r="K8">
        <v>14.1861</v>
      </c>
    </row>
    <row r="9" spans="3:11" x14ac:dyDescent="0.25">
      <c r="C9">
        <f t="shared" si="0"/>
        <v>6</v>
      </c>
      <c r="D9">
        <v>2628</v>
      </c>
      <c r="E9">
        <v>1.00847</v>
      </c>
      <c r="F9">
        <v>11.8048</v>
      </c>
      <c r="H9">
        <v>4</v>
      </c>
      <c r="I9">
        <v>2415</v>
      </c>
      <c r="J9">
        <v>1.0086200000000001</v>
      </c>
      <c r="K9">
        <v>11.6</v>
      </c>
    </row>
    <row r="10" spans="3:11" x14ac:dyDescent="0.25">
      <c r="C10">
        <f t="shared" si="0"/>
        <v>7</v>
      </c>
      <c r="D10">
        <v>2415</v>
      </c>
      <c r="E10">
        <v>1.0041599999999999</v>
      </c>
      <c r="F10">
        <v>24.027000000000001</v>
      </c>
      <c r="H10">
        <v>5</v>
      </c>
      <c r="I10">
        <v>2628</v>
      </c>
      <c r="J10">
        <v>1.0071300000000001</v>
      </c>
      <c r="K10">
        <v>14.028</v>
      </c>
    </row>
    <row r="11" spans="3:11" x14ac:dyDescent="0.25">
      <c r="C11">
        <f t="shared" si="0"/>
        <v>8</v>
      </c>
      <c r="D11">
        <v>3240</v>
      </c>
      <c r="E11">
        <v>1.00949</v>
      </c>
      <c r="F11">
        <v>10.5365</v>
      </c>
      <c r="H11">
        <v>6</v>
      </c>
      <c r="I11">
        <v>2415</v>
      </c>
      <c r="J11">
        <v>1.0015700000000001</v>
      </c>
    </row>
    <row r="12" spans="3:11" x14ac:dyDescent="0.25">
      <c r="C12">
        <f t="shared" si="0"/>
        <v>9</v>
      </c>
      <c r="D12">
        <v>3081</v>
      </c>
      <c r="E12">
        <v>1.0078100000000001</v>
      </c>
      <c r="F12">
        <v>12.7988</v>
      </c>
      <c r="H12">
        <v>7</v>
      </c>
      <c r="I12">
        <v>3240</v>
      </c>
      <c r="J12">
        <v>1.0087299999999999</v>
      </c>
      <c r="K12">
        <v>11.4596</v>
      </c>
    </row>
    <row r="13" spans="3:11" x14ac:dyDescent="0.25">
      <c r="C13">
        <f t="shared" si="0"/>
        <v>10</v>
      </c>
      <c r="D13">
        <v>2775</v>
      </c>
      <c r="E13">
        <v>1.0095499999999999</v>
      </c>
      <c r="F13">
        <v>10.471</v>
      </c>
      <c r="H13">
        <v>8</v>
      </c>
      <c r="I13">
        <v>3081</v>
      </c>
      <c r="J13">
        <v>1.0066200000000001</v>
      </c>
      <c r="K13">
        <v>15.104100000000001</v>
      </c>
    </row>
    <row r="14" spans="3:11" x14ac:dyDescent="0.25">
      <c r="C14">
        <f t="shared" si="0"/>
        <v>11</v>
      </c>
      <c r="D14">
        <v>2628</v>
      </c>
      <c r="E14">
        <v>1.0045900000000001</v>
      </c>
      <c r="F14">
        <v>21.798999999999999</v>
      </c>
      <c r="H14">
        <v>9</v>
      </c>
      <c r="I14">
        <v>2775</v>
      </c>
      <c r="J14">
        <v>1.0088600000000001</v>
      </c>
      <c r="K14">
        <v>11.289400000000001</v>
      </c>
    </row>
    <row r="15" spans="3:11" x14ac:dyDescent="0.25">
      <c r="C15">
        <f t="shared" si="0"/>
        <v>12</v>
      </c>
      <c r="D15">
        <v>2415</v>
      </c>
      <c r="E15">
        <v>1.0104</v>
      </c>
      <c r="F15">
        <v>9.61463</v>
      </c>
      <c r="H15">
        <v>10</v>
      </c>
      <c r="I15">
        <v>2628</v>
      </c>
      <c r="J15">
        <v>1.0037400000000001</v>
      </c>
    </row>
    <row r="16" spans="3:11" x14ac:dyDescent="0.25">
      <c r="C16">
        <f t="shared" si="0"/>
        <v>13</v>
      </c>
      <c r="D16">
        <v>3240</v>
      </c>
      <c r="E16">
        <v>1.0104200000000001</v>
      </c>
      <c r="F16">
        <v>9.6012199999999996</v>
      </c>
      <c r="H16">
        <v>11</v>
      </c>
      <c r="I16">
        <v>2415</v>
      </c>
      <c r="J16">
        <v>1.0094000000000001</v>
      </c>
      <c r="K16">
        <v>10.6403</v>
      </c>
    </row>
    <row r="17" spans="3:11" x14ac:dyDescent="0.25">
      <c r="C17">
        <f t="shared" si="0"/>
        <v>14</v>
      </c>
      <c r="D17">
        <v>3655</v>
      </c>
      <c r="E17">
        <v>1.01013</v>
      </c>
      <c r="F17">
        <v>9.8710100000000001</v>
      </c>
      <c r="H17">
        <v>12</v>
      </c>
      <c r="I17">
        <v>3240</v>
      </c>
      <c r="J17">
        <v>1.00969</v>
      </c>
      <c r="K17">
        <v>10.3187</v>
      </c>
    </row>
    <row r="18" spans="3:11" x14ac:dyDescent="0.25">
      <c r="C18">
        <f t="shared" si="0"/>
        <v>15</v>
      </c>
      <c r="D18">
        <v>2926</v>
      </c>
      <c r="E18">
        <v>1.00949</v>
      </c>
      <c r="F18">
        <v>10.5337</v>
      </c>
      <c r="H18">
        <v>13</v>
      </c>
      <c r="I18">
        <v>3655</v>
      </c>
      <c r="J18">
        <v>1.00908</v>
      </c>
      <c r="K18">
        <v>11.0138</v>
      </c>
    </row>
    <row r="19" spans="3:11" x14ac:dyDescent="0.25">
      <c r="C19">
        <f t="shared" si="0"/>
        <v>16</v>
      </c>
      <c r="D19">
        <v>2926</v>
      </c>
      <c r="E19">
        <v>1.01359</v>
      </c>
      <c r="F19">
        <v>7.36015</v>
      </c>
      <c r="H19">
        <v>14</v>
      </c>
      <c r="I19">
        <v>2926</v>
      </c>
      <c r="J19">
        <v>1.00919</v>
      </c>
      <c r="K19">
        <v>10.8858</v>
      </c>
    </row>
    <row r="20" spans="3:11" x14ac:dyDescent="0.25">
      <c r="C20">
        <f t="shared" si="0"/>
        <v>17</v>
      </c>
      <c r="D20">
        <v>2701</v>
      </c>
      <c r="E20">
        <v>1.00956</v>
      </c>
      <c r="F20">
        <v>10.4602</v>
      </c>
      <c r="H20">
        <v>15</v>
      </c>
      <c r="I20">
        <v>2926</v>
      </c>
      <c r="J20">
        <v>1.0125</v>
      </c>
      <c r="K20">
        <v>7.9988200000000003</v>
      </c>
    </row>
    <row r="21" spans="3:11" x14ac:dyDescent="0.25">
      <c r="C21">
        <f t="shared" si="0"/>
        <v>18</v>
      </c>
      <c r="D21">
        <v>3003</v>
      </c>
      <c r="E21">
        <v>1.0096000000000001</v>
      </c>
      <c r="F21">
        <v>10.420999999999999</v>
      </c>
      <c r="H21">
        <v>16</v>
      </c>
      <c r="I21">
        <v>2701</v>
      </c>
      <c r="J21">
        <v>1.0085</v>
      </c>
      <c r="K21">
        <v>11.760400000000001</v>
      </c>
    </row>
    <row r="22" spans="3:11" x14ac:dyDescent="0.25">
      <c r="C22">
        <f t="shared" si="0"/>
        <v>19</v>
      </c>
      <c r="D22">
        <v>3321</v>
      </c>
      <c r="E22">
        <v>1.01369</v>
      </c>
      <c r="F22">
        <v>7.3034400000000002</v>
      </c>
      <c r="H22">
        <v>17</v>
      </c>
      <c r="I22">
        <v>3003</v>
      </c>
      <c r="J22">
        <v>1.00942</v>
      </c>
      <c r="K22">
        <v>10.6212</v>
      </c>
    </row>
    <row r="23" spans="3:11" x14ac:dyDescent="0.25">
      <c r="C23" t="s">
        <v>9</v>
      </c>
      <c r="D23" t="s">
        <v>10</v>
      </c>
      <c r="E23" t="s">
        <v>11</v>
      </c>
      <c r="F23" t="s">
        <v>15</v>
      </c>
      <c r="H23">
        <v>18</v>
      </c>
      <c r="I23">
        <v>3321</v>
      </c>
      <c r="J23">
        <v>1.01268</v>
      </c>
      <c r="K23">
        <v>7.8843899999999998</v>
      </c>
    </row>
    <row r="24" spans="3:11" x14ac:dyDescent="0.25">
      <c r="C24" t="s">
        <v>13</v>
      </c>
      <c r="D24" t="s">
        <v>14</v>
      </c>
      <c r="E24" t="s">
        <v>7</v>
      </c>
      <c r="F24" t="s">
        <v>8</v>
      </c>
      <c r="H24" t="s">
        <v>9</v>
      </c>
      <c r="I24" t="s">
        <v>10</v>
      </c>
      <c r="J24" t="s">
        <v>11</v>
      </c>
      <c r="K24" t="s">
        <v>15</v>
      </c>
    </row>
    <row r="25" spans="3:11" x14ac:dyDescent="0.25">
      <c r="C25">
        <v>2</v>
      </c>
      <c r="D25">
        <v>3655</v>
      </c>
      <c r="E25">
        <v>1.0089999999999999</v>
      </c>
      <c r="F25">
        <v>11.1151</v>
      </c>
      <c r="H25" t="s">
        <v>13</v>
      </c>
      <c r="I25" t="s">
        <v>14</v>
      </c>
      <c r="J25" t="s">
        <v>7</v>
      </c>
      <c r="K25" t="s">
        <v>8</v>
      </c>
    </row>
    <row r="26" spans="3:11" x14ac:dyDescent="0.25">
      <c r="C26">
        <v>3</v>
      </c>
      <c r="D26">
        <v>4560</v>
      </c>
      <c r="E26">
        <v>1.0089699999999999</v>
      </c>
      <c r="F26">
        <v>11.153</v>
      </c>
      <c r="H26">
        <v>1</v>
      </c>
      <c r="I26">
        <v>3655</v>
      </c>
      <c r="J26">
        <v>1.00682</v>
      </c>
      <c r="K26">
        <v>14.661199999999999</v>
      </c>
    </row>
    <row r="27" spans="3:11" x14ac:dyDescent="0.25">
      <c r="C27">
        <v>4</v>
      </c>
      <c r="D27">
        <v>5565</v>
      </c>
      <c r="E27">
        <v>1.0098499999999999</v>
      </c>
      <c r="F27">
        <v>10.1472</v>
      </c>
      <c r="H27">
        <v>2</v>
      </c>
      <c r="I27">
        <v>4560</v>
      </c>
      <c r="J27">
        <v>1.0077100000000001</v>
      </c>
      <c r="K27">
        <v>12.9719</v>
      </c>
    </row>
    <row r="28" spans="3:11" x14ac:dyDescent="0.25">
      <c r="C28">
        <v>5</v>
      </c>
      <c r="D28">
        <v>4753</v>
      </c>
      <c r="E28">
        <v>1.0059</v>
      </c>
      <c r="F28">
        <v>16.936800000000002</v>
      </c>
      <c r="H28">
        <v>3</v>
      </c>
      <c r="I28">
        <v>5565</v>
      </c>
      <c r="J28">
        <v>1.00847</v>
      </c>
      <c r="K28">
        <v>11.8049</v>
      </c>
    </row>
    <row r="29" spans="3:11" x14ac:dyDescent="0.25">
      <c r="C29">
        <v>6</v>
      </c>
      <c r="D29">
        <v>4851</v>
      </c>
      <c r="E29">
        <v>1.0032300000000001</v>
      </c>
      <c r="F29">
        <v>30.992000000000001</v>
      </c>
      <c r="H29">
        <v>4</v>
      </c>
      <c r="I29">
        <v>4753</v>
      </c>
      <c r="J29">
        <v>1.00749</v>
      </c>
      <c r="K29">
        <v>13.347899999999999</v>
      </c>
    </row>
    <row r="30" spans="3:11" x14ac:dyDescent="0.25">
      <c r="C30">
        <v>7</v>
      </c>
      <c r="D30">
        <v>4186</v>
      </c>
      <c r="E30">
        <v>1.0066999999999999</v>
      </c>
      <c r="F30">
        <v>14.9215</v>
      </c>
      <c r="H30">
        <v>5</v>
      </c>
      <c r="I30">
        <v>4851</v>
      </c>
      <c r="J30">
        <v>1.0063599999999999</v>
      </c>
      <c r="K30">
        <v>15.733700000000001</v>
      </c>
    </row>
    <row r="31" spans="3:11" x14ac:dyDescent="0.25">
      <c r="C31">
        <v>8</v>
      </c>
      <c r="D31">
        <v>4851</v>
      </c>
      <c r="E31">
        <v>1.0068900000000001</v>
      </c>
      <c r="F31">
        <v>14.508900000000001</v>
      </c>
      <c r="H31">
        <v>6</v>
      </c>
      <c r="I31">
        <v>4186</v>
      </c>
      <c r="J31">
        <v>1.00593</v>
      </c>
      <c r="K31">
        <v>16.861499999999999</v>
      </c>
    </row>
    <row r="32" spans="3:11" x14ac:dyDescent="0.25">
      <c r="C32">
        <v>9</v>
      </c>
      <c r="D32">
        <v>5253</v>
      </c>
      <c r="E32">
        <v>1.0093700000000001</v>
      </c>
      <c r="F32">
        <v>10.6777</v>
      </c>
      <c r="H32">
        <v>7</v>
      </c>
      <c r="I32">
        <v>4851</v>
      </c>
      <c r="J32">
        <v>1.00718</v>
      </c>
      <c r="K32">
        <v>13.9238</v>
      </c>
    </row>
    <row r="33" spans="3:11" x14ac:dyDescent="0.25">
      <c r="C33">
        <v>10</v>
      </c>
      <c r="D33">
        <v>4560</v>
      </c>
      <c r="E33">
        <v>1.00535</v>
      </c>
      <c r="F33">
        <v>18.700099999999999</v>
      </c>
      <c r="H33">
        <v>8</v>
      </c>
      <c r="I33">
        <v>5253</v>
      </c>
      <c r="J33">
        <v>1.0077199999999999</v>
      </c>
      <c r="K33">
        <v>12.948700000000001</v>
      </c>
    </row>
    <row r="34" spans="3:11" x14ac:dyDescent="0.25">
      <c r="C34">
        <v>11</v>
      </c>
      <c r="D34">
        <v>4465</v>
      </c>
      <c r="E34">
        <v>1.0069900000000001</v>
      </c>
      <c r="F34">
        <v>14.315</v>
      </c>
      <c r="H34">
        <v>9</v>
      </c>
      <c r="I34">
        <v>4560</v>
      </c>
      <c r="J34">
        <v>1.008</v>
      </c>
      <c r="K34">
        <v>12.504</v>
      </c>
    </row>
    <row r="35" spans="3:11" x14ac:dyDescent="0.25">
      <c r="C35">
        <v>12</v>
      </c>
      <c r="D35">
        <v>4095</v>
      </c>
      <c r="E35">
        <v>1.0074700000000001</v>
      </c>
      <c r="F35">
        <v>13.380800000000001</v>
      </c>
      <c r="H35">
        <v>10</v>
      </c>
      <c r="I35">
        <v>4465</v>
      </c>
      <c r="J35">
        <v>1.0065599999999999</v>
      </c>
      <c r="K35">
        <v>15.238899999999999</v>
      </c>
    </row>
    <row r="36" spans="3:11" x14ac:dyDescent="0.25">
      <c r="C36">
        <v>13</v>
      </c>
      <c r="D36">
        <v>5460</v>
      </c>
      <c r="E36">
        <v>1.0079199999999999</v>
      </c>
      <c r="F36">
        <v>12.6304</v>
      </c>
      <c r="H36">
        <v>11</v>
      </c>
      <c r="I36">
        <v>4095</v>
      </c>
      <c r="J36">
        <v>1.00831</v>
      </c>
      <c r="K36">
        <v>12.0367</v>
      </c>
    </row>
    <row r="37" spans="3:11" x14ac:dyDescent="0.25">
      <c r="C37">
        <v>14</v>
      </c>
      <c r="D37">
        <v>5460</v>
      </c>
      <c r="E37">
        <v>1.0101199999999999</v>
      </c>
      <c r="F37">
        <v>9.8833000000000002</v>
      </c>
      <c r="H37">
        <v>12</v>
      </c>
      <c r="I37">
        <v>5460</v>
      </c>
      <c r="J37">
        <v>1.00902</v>
      </c>
      <c r="K37">
        <v>11.080399999999999</v>
      </c>
    </row>
    <row r="38" spans="3:11" x14ac:dyDescent="0.25">
      <c r="C38">
        <v>15</v>
      </c>
      <c r="D38">
        <v>4950</v>
      </c>
      <c r="E38">
        <v>1.01003</v>
      </c>
      <c r="F38">
        <v>9.9712800000000001</v>
      </c>
      <c r="H38">
        <v>13</v>
      </c>
      <c r="I38">
        <v>5460</v>
      </c>
      <c r="J38">
        <v>1.00865</v>
      </c>
      <c r="K38">
        <v>11.563599999999999</v>
      </c>
    </row>
    <row r="39" spans="3:11" x14ac:dyDescent="0.25">
      <c r="C39">
        <v>16</v>
      </c>
      <c r="D39">
        <v>4371</v>
      </c>
      <c r="E39">
        <v>1.0078</v>
      </c>
      <c r="F39">
        <v>12.8131</v>
      </c>
      <c r="H39">
        <v>14</v>
      </c>
      <c r="I39">
        <v>4950</v>
      </c>
      <c r="J39">
        <v>1.0098400000000001</v>
      </c>
      <c r="K39">
        <v>10.1656</v>
      </c>
    </row>
    <row r="40" spans="3:11" x14ac:dyDescent="0.25">
      <c r="C40">
        <v>17</v>
      </c>
      <c r="D40">
        <v>5253</v>
      </c>
      <c r="E40">
        <v>1.0142899999999999</v>
      </c>
      <c r="F40">
        <v>6.9998800000000001</v>
      </c>
      <c r="H40">
        <v>15</v>
      </c>
      <c r="I40">
        <v>4371</v>
      </c>
      <c r="J40">
        <v>1.00895</v>
      </c>
      <c r="K40">
        <v>11.1774</v>
      </c>
    </row>
    <row r="41" spans="3:11" x14ac:dyDescent="0.25">
      <c r="C41">
        <v>18</v>
      </c>
      <c r="D41">
        <v>4656</v>
      </c>
      <c r="E41">
        <v>1.00902</v>
      </c>
      <c r="F41">
        <v>11.0871</v>
      </c>
      <c r="H41">
        <v>16</v>
      </c>
      <c r="I41">
        <v>5253</v>
      </c>
      <c r="J41">
        <v>1.0115000000000001</v>
      </c>
      <c r="K41">
        <v>8.6976700000000005</v>
      </c>
    </row>
    <row r="42" spans="3:11" x14ac:dyDescent="0.25">
      <c r="C42">
        <v>19</v>
      </c>
      <c r="D42">
        <v>5253</v>
      </c>
      <c r="E42">
        <v>1.0128299999999999</v>
      </c>
      <c r="F42">
        <v>7.79244</v>
      </c>
      <c r="H42">
        <v>17</v>
      </c>
      <c r="I42">
        <v>4656</v>
      </c>
      <c r="J42">
        <v>1.00898</v>
      </c>
      <c r="K42">
        <v>11.1303</v>
      </c>
    </row>
    <row r="43" spans="3:11" x14ac:dyDescent="0.25">
      <c r="C43" t="s">
        <v>9</v>
      </c>
      <c r="D43" t="s">
        <v>10</v>
      </c>
      <c r="E43" t="s">
        <v>11</v>
      </c>
      <c r="F43" t="s">
        <v>16</v>
      </c>
      <c r="H43">
        <v>18</v>
      </c>
      <c r="I43">
        <v>5253</v>
      </c>
      <c r="J43">
        <v>1.01281</v>
      </c>
      <c r="K43">
        <v>7.8072600000000003</v>
      </c>
    </row>
    <row r="44" spans="3:11" x14ac:dyDescent="0.25">
      <c r="C44" t="s">
        <v>13</v>
      </c>
      <c r="D44" t="s">
        <v>14</v>
      </c>
      <c r="E44" t="s">
        <v>7</v>
      </c>
      <c r="F44" t="s">
        <v>8</v>
      </c>
      <c r="H44" t="s">
        <v>9</v>
      </c>
      <c r="I44" t="s">
        <v>10</v>
      </c>
      <c r="J44" t="s">
        <v>11</v>
      </c>
      <c r="K44" t="s">
        <v>16</v>
      </c>
    </row>
    <row r="45" spans="3:11" x14ac:dyDescent="0.25">
      <c r="C45">
        <f>2</f>
        <v>2</v>
      </c>
      <c r="D45">
        <v>3160</v>
      </c>
      <c r="E45">
        <v>1.0093300000000001</v>
      </c>
      <c r="F45">
        <v>10.722799999999999</v>
      </c>
      <c r="H45" t="s">
        <v>13</v>
      </c>
      <c r="I45" t="s">
        <v>14</v>
      </c>
      <c r="J45" t="s">
        <v>7</v>
      </c>
      <c r="K45" t="s">
        <v>8</v>
      </c>
    </row>
    <row r="46" spans="3:11" x14ac:dyDescent="0.25">
      <c r="C46">
        <f>C45+1</f>
        <v>3</v>
      </c>
      <c r="D46">
        <v>4095</v>
      </c>
      <c r="E46">
        <v>1.01362</v>
      </c>
      <c r="F46">
        <v>7.3433799999999998</v>
      </c>
      <c r="H46">
        <v>1</v>
      </c>
      <c r="I46">
        <v>3160</v>
      </c>
      <c r="J46">
        <v>1.0072000000000001</v>
      </c>
      <c r="K46">
        <v>13.888999999999999</v>
      </c>
    </row>
    <row r="47" spans="3:11" x14ac:dyDescent="0.25">
      <c r="C47">
        <f t="shared" ref="C47:C62" si="1">C46+1</f>
        <v>4</v>
      </c>
      <c r="D47">
        <v>4186</v>
      </c>
      <c r="E47">
        <v>1.0085999999999999</v>
      </c>
      <c r="F47">
        <v>11.6248</v>
      </c>
      <c r="H47">
        <v>2</v>
      </c>
      <c r="I47">
        <v>4095</v>
      </c>
      <c r="J47">
        <v>1.00926</v>
      </c>
      <c r="K47">
        <v>10.801299999999999</v>
      </c>
    </row>
    <row r="48" spans="3:11" x14ac:dyDescent="0.25">
      <c r="C48">
        <f t="shared" si="1"/>
        <v>5</v>
      </c>
      <c r="D48">
        <v>4095</v>
      </c>
      <c r="E48">
        <v>1.0077499999999999</v>
      </c>
      <c r="F48">
        <v>12.909800000000001</v>
      </c>
      <c r="H48">
        <v>3</v>
      </c>
      <c r="I48">
        <v>4186</v>
      </c>
      <c r="J48">
        <v>1.00705</v>
      </c>
      <c r="K48">
        <v>14.1821</v>
      </c>
    </row>
    <row r="49" spans="3:11" x14ac:dyDescent="0.25">
      <c r="C49">
        <f t="shared" si="1"/>
        <v>6</v>
      </c>
      <c r="D49">
        <v>4095</v>
      </c>
      <c r="E49">
        <v>1.0074099999999999</v>
      </c>
      <c r="F49">
        <v>13.4908</v>
      </c>
      <c r="H49">
        <v>4</v>
      </c>
      <c r="I49">
        <v>4095</v>
      </c>
      <c r="J49">
        <v>1.00841</v>
      </c>
      <c r="K49">
        <v>11.891500000000001</v>
      </c>
    </row>
    <row r="50" spans="3:11" x14ac:dyDescent="0.25">
      <c r="C50">
        <f t="shared" si="1"/>
        <v>7</v>
      </c>
      <c r="D50">
        <v>3655</v>
      </c>
      <c r="E50">
        <v>1.0068900000000001</v>
      </c>
      <c r="F50">
        <v>14.5077</v>
      </c>
      <c r="H50">
        <v>5</v>
      </c>
      <c r="I50">
        <v>4095</v>
      </c>
      <c r="J50">
        <v>1.0074799999999999</v>
      </c>
      <c r="K50">
        <v>13.3604</v>
      </c>
    </row>
    <row r="51" spans="3:11" x14ac:dyDescent="0.25">
      <c r="C51">
        <f t="shared" si="1"/>
        <v>8</v>
      </c>
      <c r="D51">
        <v>4095</v>
      </c>
      <c r="E51">
        <v>1.0099100000000001</v>
      </c>
      <c r="F51">
        <v>10.090999999999999</v>
      </c>
      <c r="H51">
        <v>6</v>
      </c>
      <c r="I51">
        <v>3655</v>
      </c>
      <c r="J51">
        <v>1.0052399999999999</v>
      </c>
      <c r="K51">
        <v>19.0943</v>
      </c>
    </row>
    <row r="52" spans="3:11" x14ac:dyDescent="0.25">
      <c r="C52">
        <f t="shared" si="1"/>
        <v>9</v>
      </c>
      <c r="D52">
        <v>4560</v>
      </c>
      <c r="E52">
        <v>1.0090300000000001</v>
      </c>
      <c r="F52">
        <v>11.0709</v>
      </c>
      <c r="H52">
        <v>7</v>
      </c>
      <c r="I52">
        <v>4095</v>
      </c>
      <c r="J52">
        <v>1.00898</v>
      </c>
      <c r="K52">
        <v>11.137600000000001</v>
      </c>
    </row>
    <row r="53" spans="3:11" x14ac:dyDescent="0.25">
      <c r="C53">
        <f t="shared" si="1"/>
        <v>10</v>
      </c>
      <c r="D53">
        <v>3916</v>
      </c>
      <c r="E53">
        <v>1.0105299999999999</v>
      </c>
      <c r="F53">
        <v>9.5003100000000007</v>
      </c>
      <c r="H53">
        <v>8</v>
      </c>
      <c r="I53">
        <v>4560</v>
      </c>
      <c r="J53">
        <v>1.00752</v>
      </c>
      <c r="K53">
        <v>13.3032</v>
      </c>
    </row>
    <row r="54" spans="3:11" x14ac:dyDescent="0.25">
      <c r="C54">
        <f t="shared" si="1"/>
        <v>11</v>
      </c>
      <c r="D54">
        <v>4095</v>
      </c>
      <c r="E54">
        <v>1.00566</v>
      </c>
      <c r="F54">
        <v>17.664000000000001</v>
      </c>
      <c r="H54">
        <v>9</v>
      </c>
      <c r="I54">
        <v>3916</v>
      </c>
      <c r="J54">
        <v>1.0089300000000001</v>
      </c>
      <c r="K54">
        <v>11.202299999999999</v>
      </c>
    </row>
    <row r="55" spans="3:11" x14ac:dyDescent="0.25">
      <c r="C55">
        <f t="shared" si="1"/>
        <v>12</v>
      </c>
      <c r="D55">
        <v>3486</v>
      </c>
      <c r="E55">
        <v>1.00942</v>
      </c>
      <c r="F55">
        <v>10.6151</v>
      </c>
      <c r="H55">
        <v>10</v>
      </c>
      <c r="I55">
        <v>4095</v>
      </c>
      <c r="J55">
        <v>1.00498</v>
      </c>
      <c r="K55">
        <v>20.061800000000002</v>
      </c>
    </row>
    <row r="56" spans="3:11" x14ac:dyDescent="0.25">
      <c r="C56">
        <f t="shared" si="1"/>
        <v>13</v>
      </c>
      <c r="D56">
        <v>4560</v>
      </c>
      <c r="E56">
        <v>1.00793</v>
      </c>
      <c r="F56">
        <v>12.610300000000001</v>
      </c>
      <c r="H56">
        <v>11</v>
      </c>
      <c r="I56">
        <v>3486</v>
      </c>
      <c r="J56">
        <v>1.00851</v>
      </c>
      <c r="K56">
        <v>11.753399999999999</v>
      </c>
    </row>
    <row r="57" spans="3:11" x14ac:dyDescent="0.25">
      <c r="C57">
        <f t="shared" si="1"/>
        <v>14</v>
      </c>
      <c r="D57">
        <v>4851</v>
      </c>
      <c r="E57">
        <v>1.00858</v>
      </c>
      <c r="F57">
        <v>11.650399999999999</v>
      </c>
      <c r="H57">
        <v>12</v>
      </c>
      <c r="I57">
        <v>4560</v>
      </c>
      <c r="J57">
        <v>1.00925</v>
      </c>
      <c r="K57">
        <v>10.8148</v>
      </c>
    </row>
    <row r="58" spans="3:11" x14ac:dyDescent="0.25">
      <c r="C58">
        <f t="shared" si="1"/>
        <v>15</v>
      </c>
      <c r="D58">
        <v>3828</v>
      </c>
      <c r="E58">
        <v>1.00902</v>
      </c>
      <c r="F58">
        <v>11.087300000000001</v>
      </c>
      <c r="H58">
        <v>13</v>
      </c>
      <c r="I58">
        <v>4851</v>
      </c>
      <c r="J58">
        <v>1.0086200000000001</v>
      </c>
      <c r="K58">
        <v>11.603400000000001</v>
      </c>
    </row>
    <row r="59" spans="3:11" x14ac:dyDescent="0.25">
      <c r="C59">
        <f t="shared" si="1"/>
        <v>16</v>
      </c>
      <c r="D59">
        <v>3741</v>
      </c>
      <c r="E59">
        <v>1.0107200000000001</v>
      </c>
      <c r="F59">
        <v>9.3240700000000007</v>
      </c>
      <c r="H59">
        <v>14</v>
      </c>
      <c r="I59">
        <v>3828</v>
      </c>
      <c r="J59">
        <v>1.00919</v>
      </c>
      <c r="K59">
        <v>10.8858</v>
      </c>
    </row>
    <row r="60" spans="3:11" x14ac:dyDescent="0.25">
      <c r="C60">
        <f t="shared" si="1"/>
        <v>17</v>
      </c>
      <c r="D60">
        <v>4186</v>
      </c>
      <c r="E60">
        <v>1.01416</v>
      </c>
      <c r="F60">
        <v>7.0600899999999998</v>
      </c>
      <c r="H60">
        <v>15</v>
      </c>
      <c r="I60">
        <v>3741</v>
      </c>
      <c r="J60">
        <v>1.01054</v>
      </c>
      <c r="K60">
        <v>9.4879700000000007</v>
      </c>
    </row>
    <row r="61" spans="3:11" x14ac:dyDescent="0.25">
      <c r="C61">
        <f t="shared" si="1"/>
        <v>18</v>
      </c>
      <c r="D61">
        <v>4371</v>
      </c>
      <c r="E61">
        <v>1.0099100000000001</v>
      </c>
      <c r="F61">
        <v>10.0862</v>
      </c>
      <c r="H61">
        <v>16</v>
      </c>
      <c r="I61">
        <v>4186</v>
      </c>
      <c r="J61">
        <v>1.01037</v>
      </c>
      <c r="K61">
        <v>9.6465300000000003</v>
      </c>
    </row>
    <row r="62" spans="3:11" x14ac:dyDescent="0.25">
      <c r="C62">
        <f t="shared" si="1"/>
        <v>19</v>
      </c>
      <c r="D62">
        <v>4753</v>
      </c>
      <c r="E62">
        <v>1.01424</v>
      </c>
      <c r="F62">
        <v>7.0211199999999998</v>
      </c>
      <c r="H62">
        <v>17</v>
      </c>
      <c r="I62">
        <v>4371</v>
      </c>
      <c r="J62">
        <v>1.0096499999999999</v>
      </c>
      <c r="K62">
        <v>10.3634</v>
      </c>
    </row>
    <row r="63" spans="3:11" x14ac:dyDescent="0.25">
      <c r="C63" t="s">
        <v>9</v>
      </c>
      <c r="D63" t="s">
        <v>17</v>
      </c>
      <c r="E63" t="s">
        <v>11</v>
      </c>
      <c r="F63" t="s">
        <v>12</v>
      </c>
      <c r="H63">
        <v>18</v>
      </c>
      <c r="I63">
        <v>4753</v>
      </c>
      <c r="J63">
        <v>1.0132699999999999</v>
      </c>
      <c r="K63">
        <v>7.5345599999999999</v>
      </c>
    </row>
    <row r="64" spans="3:11" x14ac:dyDescent="0.25">
      <c r="C64" t="s">
        <v>13</v>
      </c>
      <c r="D64" t="s">
        <v>14</v>
      </c>
      <c r="E64" t="s">
        <v>7</v>
      </c>
      <c r="F64" t="s">
        <v>8</v>
      </c>
      <c r="H64" t="s">
        <v>9</v>
      </c>
      <c r="I64" t="s">
        <v>17</v>
      </c>
      <c r="J64" t="s">
        <v>11</v>
      </c>
      <c r="K64" t="s">
        <v>12</v>
      </c>
    </row>
    <row r="65" spans="3:11" x14ac:dyDescent="0.25">
      <c r="C65">
        <f>2</f>
        <v>2</v>
      </c>
      <c r="D65">
        <v>2701</v>
      </c>
      <c r="E65">
        <v>1.00502</v>
      </c>
      <c r="F65">
        <v>19.927800000000001</v>
      </c>
      <c r="H65" t="s">
        <v>13</v>
      </c>
      <c r="I65" t="s">
        <v>14</v>
      </c>
      <c r="J65" t="s">
        <v>7</v>
      </c>
      <c r="K65" t="s">
        <v>8</v>
      </c>
    </row>
    <row r="66" spans="3:11" x14ac:dyDescent="0.25">
      <c r="C66">
        <f>C65+1</f>
        <v>3</v>
      </c>
      <c r="D66">
        <v>3160</v>
      </c>
      <c r="E66">
        <v>0.99995000000000001</v>
      </c>
      <c r="H66">
        <v>1</v>
      </c>
      <c r="I66">
        <v>2701</v>
      </c>
      <c r="J66">
        <v>1.0065299999999999</v>
      </c>
      <c r="K66">
        <v>15.3147</v>
      </c>
    </row>
    <row r="67" spans="3:11" x14ac:dyDescent="0.25">
      <c r="C67">
        <f t="shared" ref="C67:C82" si="2">C66+1</f>
        <v>4</v>
      </c>
      <c r="D67">
        <v>4278</v>
      </c>
      <c r="E67">
        <v>1.00996</v>
      </c>
      <c r="F67">
        <v>10.037100000000001</v>
      </c>
      <c r="H67">
        <v>2</v>
      </c>
      <c r="I67">
        <v>3160</v>
      </c>
      <c r="J67">
        <v>1.0026200000000001</v>
      </c>
    </row>
    <row r="68" spans="3:11" x14ac:dyDescent="0.25">
      <c r="C68">
        <f t="shared" si="2"/>
        <v>5</v>
      </c>
      <c r="D68">
        <v>3240</v>
      </c>
      <c r="E68">
        <v>1.00345</v>
      </c>
      <c r="F68">
        <v>29.024799999999999</v>
      </c>
      <c r="H68">
        <v>3</v>
      </c>
      <c r="I68">
        <v>4278</v>
      </c>
      <c r="J68">
        <v>1.00769</v>
      </c>
      <c r="K68">
        <v>13.0039</v>
      </c>
    </row>
    <row r="69" spans="3:11" x14ac:dyDescent="0.25">
      <c r="C69">
        <f t="shared" si="2"/>
        <v>6</v>
      </c>
      <c r="D69">
        <v>3240</v>
      </c>
      <c r="E69">
        <v>1.0102</v>
      </c>
      <c r="F69">
        <v>9.8056000000000001</v>
      </c>
      <c r="H69">
        <v>4</v>
      </c>
      <c r="I69">
        <v>3240</v>
      </c>
      <c r="J69">
        <v>1.0043899999999999</v>
      </c>
      <c r="K69">
        <v>22.789899999999999</v>
      </c>
    </row>
    <row r="70" spans="3:11" x14ac:dyDescent="0.25">
      <c r="C70">
        <f t="shared" si="2"/>
        <v>7</v>
      </c>
      <c r="D70">
        <v>3321</v>
      </c>
      <c r="E70">
        <v>1.0059499999999999</v>
      </c>
      <c r="F70">
        <v>16.800799999999999</v>
      </c>
      <c r="H70">
        <v>5</v>
      </c>
      <c r="I70">
        <v>3240</v>
      </c>
      <c r="J70">
        <v>1</v>
      </c>
    </row>
    <row r="71" spans="3:11" x14ac:dyDescent="0.25">
      <c r="C71">
        <f t="shared" si="2"/>
        <v>8</v>
      </c>
      <c r="D71">
        <v>3570</v>
      </c>
      <c r="E71">
        <v>1.0050399999999999</v>
      </c>
      <c r="F71">
        <v>19.860700000000001</v>
      </c>
      <c r="H71">
        <v>6</v>
      </c>
      <c r="I71">
        <v>3321</v>
      </c>
      <c r="J71">
        <v>1.0065599999999999</v>
      </c>
      <c r="K71">
        <v>15.245200000000001</v>
      </c>
    </row>
    <row r="72" spans="3:11" x14ac:dyDescent="0.25">
      <c r="C72">
        <f t="shared" si="2"/>
        <v>9</v>
      </c>
      <c r="D72">
        <v>3570</v>
      </c>
      <c r="E72">
        <v>1.01</v>
      </c>
      <c r="F72">
        <v>10.0009</v>
      </c>
      <c r="H72">
        <v>7</v>
      </c>
      <c r="I72">
        <v>3570</v>
      </c>
      <c r="J72">
        <v>1.00162</v>
      </c>
    </row>
    <row r="73" spans="3:11" x14ac:dyDescent="0.25">
      <c r="C73">
        <f t="shared" si="2"/>
        <v>10</v>
      </c>
      <c r="D73">
        <v>3403</v>
      </c>
      <c r="E73">
        <v>1.0065500000000001</v>
      </c>
      <c r="F73">
        <v>15.2699</v>
      </c>
      <c r="H73">
        <v>8</v>
      </c>
      <c r="I73">
        <v>3570</v>
      </c>
      <c r="J73">
        <v>1.0089300000000001</v>
      </c>
      <c r="K73">
        <v>11.1975</v>
      </c>
    </row>
    <row r="74" spans="3:11" x14ac:dyDescent="0.25">
      <c r="C74">
        <f t="shared" si="2"/>
        <v>11</v>
      </c>
      <c r="D74">
        <v>3570</v>
      </c>
      <c r="E74">
        <v>1.0067699999999999</v>
      </c>
      <c r="F74">
        <v>14.7682</v>
      </c>
      <c r="H74">
        <v>9</v>
      </c>
      <c r="I74">
        <v>3403</v>
      </c>
      <c r="J74">
        <v>1.00332</v>
      </c>
    </row>
    <row r="75" spans="3:11" x14ac:dyDescent="0.25">
      <c r="C75">
        <f t="shared" si="2"/>
        <v>12</v>
      </c>
      <c r="D75">
        <v>2701</v>
      </c>
      <c r="E75">
        <v>1.0090600000000001</v>
      </c>
      <c r="F75">
        <v>11.0334</v>
      </c>
      <c r="H75">
        <v>10</v>
      </c>
      <c r="I75">
        <v>3570</v>
      </c>
      <c r="J75">
        <v>1.00437</v>
      </c>
      <c r="K75">
        <v>22.873699999999999</v>
      </c>
    </row>
    <row r="76" spans="3:11" x14ac:dyDescent="0.25">
      <c r="C76">
        <f t="shared" si="2"/>
        <v>13</v>
      </c>
      <c r="D76">
        <v>4851</v>
      </c>
      <c r="E76">
        <v>1.00918</v>
      </c>
      <c r="F76">
        <v>10.895899999999999</v>
      </c>
      <c r="H76">
        <v>11</v>
      </c>
      <c r="I76">
        <v>2701</v>
      </c>
      <c r="J76">
        <v>1.00648</v>
      </c>
      <c r="K76">
        <v>15.4412</v>
      </c>
    </row>
    <row r="77" spans="3:11" x14ac:dyDescent="0.25">
      <c r="C77">
        <f t="shared" si="2"/>
        <v>14</v>
      </c>
      <c r="D77">
        <v>4753</v>
      </c>
      <c r="E77">
        <v>1.00637</v>
      </c>
      <c r="F77">
        <v>15.6945</v>
      </c>
      <c r="H77">
        <v>12</v>
      </c>
      <c r="I77">
        <v>4851</v>
      </c>
      <c r="J77">
        <v>1.00865</v>
      </c>
      <c r="K77">
        <v>11.566800000000001</v>
      </c>
    </row>
    <row r="78" spans="3:11" x14ac:dyDescent="0.25">
      <c r="C78">
        <f t="shared" si="2"/>
        <v>15</v>
      </c>
      <c r="D78">
        <v>3916</v>
      </c>
      <c r="E78">
        <v>1.0086599999999999</v>
      </c>
      <c r="F78">
        <v>11.5486</v>
      </c>
      <c r="H78">
        <v>13</v>
      </c>
      <c r="I78">
        <v>4753</v>
      </c>
      <c r="J78">
        <v>1.0076799999999999</v>
      </c>
      <c r="K78">
        <v>13.027699999999999</v>
      </c>
    </row>
    <row r="79" spans="3:11" x14ac:dyDescent="0.25">
      <c r="C79">
        <f t="shared" si="2"/>
        <v>16</v>
      </c>
      <c r="D79">
        <v>3828</v>
      </c>
      <c r="E79">
        <v>1.01129</v>
      </c>
      <c r="F79">
        <v>8.8588100000000001</v>
      </c>
      <c r="H79">
        <v>14</v>
      </c>
      <c r="I79">
        <v>3916</v>
      </c>
      <c r="J79">
        <v>1.00837</v>
      </c>
      <c r="K79">
        <v>11.944599999999999</v>
      </c>
    </row>
    <row r="80" spans="3:11" x14ac:dyDescent="0.25">
      <c r="C80">
        <f t="shared" si="2"/>
        <v>17</v>
      </c>
      <c r="D80">
        <v>4095</v>
      </c>
      <c r="E80">
        <v>1.00952</v>
      </c>
      <c r="F80">
        <v>10.500299999999999</v>
      </c>
      <c r="H80">
        <v>15</v>
      </c>
      <c r="I80">
        <v>3828</v>
      </c>
      <c r="J80">
        <v>1.00993</v>
      </c>
      <c r="K80">
        <v>10.073499999999999</v>
      </c>
    </row>
    <row r="81" spans="3:11" x14ac:dyDescent="0.25">
      <c r="C81">
        <f t="shared" si="2"/>
        <v>18</v>
      </c>
      <c r="D81">
        <v>5050</v>
      </c>
      <c r="E81">
        <v>1.0146999999999999</v>
      </c>
      <c r="F81">
        <v>6.8033200000000003</v>
      </c>
      <c r="H81">
        <v>16</v>
      </c>
      <c r="I81">
        <v>4095</v>
      </c>
      <c r="J81">
        <v>1.0088999999999999</v>
      </c>
      <c r="K81">
        <v>11.230399999999999</v>
      </c>
    </row>
    <row r="82" spans="3:11" x14ac:dyDescent="0.25">
      <c r="C82">
        <f t="shared" si="2"/>
        <v>19</v>
      </c>
      <c r="D82">
        <v>4278</v>
      </c>
      <c r="E82">
        <v>1.0091699999999999</v>
      </c>
      <c r="F82">
        <v>10.9031</v>
      </c>
      <c r="H82">
        <v>17</v>
      </c>
      <c r="I82">
        <v>5050</v>
      </c>
      <c r="J82">
        <v>1.01129</v>
      </c>
      <c r="K82">
        <v>8.85581</v>
      </c>
    </row>
    <row r="83" spans="3:11" x14ac:dyDescent="0.25">
      <c r="C83" t="s">
        <v>9</v>
      </c>
      <c r="D83" t="s">
        <v>17</v>
      </c>
      <c r="E83" t="s">
        <v>11</v>
      </c>
      <c r="F83" t="s">
        <v>15</v>
      </c>
      <c r="H83">
        <v>18</v>
      </c>
      <c r="I83">
        <v>4278</v>
      </c>
      <c r="J83">
        <v>1.0087600000000001</v>
      </c>
      <c r="K83">
        <v>11.4201</v>
      </c>
    </row>
    <row r="84" spans="3:11" x14ac:dyDescent="0.25">
      <c r="C84" t="s">
        <v>13</v>
      </c>
      <c r="D84" t="s">
        <v>14</v>
      </c>
      <c r="E84" t="s">
        <v>7</v>
      </c>
      <c r="F84" t="s">
        <v>8</v>
      </c>
      <c r="H84" t="s">
        <v>9</v>
      </c>
      <c r="I84" t="s">
        <v>17</v>
      </c>
      <c r="J84" t="s">
        <v>11</v>
      </c>
      <c r="K84" t="s">
        <v>15</v>
      </c>
    </row>
    <row r="85" spans="3:11" x14ac:dyDescent="0.25">
      <c r="C85">
        <f>2</f>
        <v>2</v>
      </c>
      <c r="D85">
        <v>4465</v>
      </c>
      <c r="E85">
        <v>1.00251</v>
      </c>
      <c r="F85">
        <v>39.8123</v>
      </c>
      <c r="H85" t="s">
        <v>13</v>
      </c>
      <c r="I85" t="s">
        <v>14</v>
      </c>
      <c r="J85" t="s">
        <v>7</v>
      </c>
      <c r="K85" t="s">
        <v>8</v>
      </c>
    </row>
    <row r="86" spans="3:11" x14ac:dyDescent="0.25">
      <c r="C86">
        <f>C85+1</f>
        <v>3</v>
      </c>
      <c r="D86">
        <v>5886</v>
      </c>
      <c r="E86">
        <v>1.0071600000000001</v>
      </c>
      <c r="F86">
        <v>13.9711</v>
      </c>
      <c r="H86">
        <v>1</v>
      </c>
      <c r="I86">
        <v>4465</v>
      </c>
      <c r="J86">
        <v>1.0070699999999999</v>
      </c>
      <c r="K86">
        <v>14.151400000000001</v>
      </c>
    </row>
    <row r="87" spans="3:11" x14ac:dyDescent="0.25">
      <c r="C87">
        <f t="shared" ref="C87:C102" si="3">C86+1</f>
        <v>4</v>
      </c>
      <c r="D87">
        <v>6555</v>
      </c>
      <c r="E87">
        <v>1.0079899999999999</v>
      </c>
      <c r="F87">
        <v>12.5229</v>
      </c>
      <c r="H87">
        <v>2</v>
      </c>
      <c r="I87">
        <v>5886</v>
      </c>
      <c r="J87">
        <v>1.00742</v>
      </c>
      <c r="K87">
        <v>13.485099999999999</v>
      </c>
    </row>
    <row r="88" spans="3:11" x14ac:dyDescent="0.25">
      <c r="C88">
        <f t="shared" si="3"/>
        <v>5</v>
      </c>
      <c r="D88">
        <v>5886</v>
      </c>
      <c r="E88">
        <v>1.00326</v>
      </c>
      <c r="F88">
        <v>30.719799999999999</v>
      </c>
      <c r="H88">
        <v>3</v>
      </c>
      <c r="I88">
        <v>6555</v>
      </c>
      <c r="J88">
        <v>1.0067699999999999</v>
      </c>
      <c r="K88">
        <v>14.7628</v>
      </c>
    </row>
    <row r="89" spans="3:11" x14ac:dyDescent="0.25">
      <c r="C89">
        <f t="shared" si="3"/>
        <v>6</v>
      </c>
      <c r="D89">
        <v>5886</v>
      </c>
      <c r="E89">
        <v>1.0125900000000001</v>
      </c>
      <c r="F89">
        <v>7.9446300000000001</v>
      </c>
      <c r="H89">
        <v>4</v>
      </c>
      <c r="I89">
        <v>5886</v>
      </c>
      <c r="J89">
        <v>1.0035000000000001</v>
      </c>
    </row>
    <row r="90" spans="3:11" x14ac:dyDescent="0.25">
      <c r="C90">
        <f t="shared" si="3"/>
        <v>7</v>
      </c>
      <c r="D90">
        <v>5460</v>
      </c>
      <c r="E90">
        <v>1.0044</v>
      </c>
      <c r="F90">
        <v>22.741599999999998</v>
      </c>
      <c r="H90">
        <v>5</v>
      </c>
      <c r="I90">
        <v>5886</v>
      </c>
      <c r="J90">
        <v>1.0052700000000001</v>
      </c>
      <c r="K90">
        <v>18.990300000000001</v>
      </c>
    </row>
    <row r="91" spans="3:11" x14ac:dyDescent="0.25">
      <c r="C91">
        <f t="shared" si="3"/>
        <v>8</v>
      </c>
      <c r="D91">
        <v>6105</v>
      </c>
      <c r="E91">
        <v>1.0022500000000001</v>
      </c>
      <c r="F91">
        <v>44.430100000000003</v>
      </c>
      <c r="H91">
        <v>6</v>
      </c>
      <c r="I91">
        <v>5460</v>
      </c>
      <c r="J91">
        <v>1.00614</v>
      </c>
      <c r="K91">
        <v>16.273900000000001</v>
      </c>
    </row>
    <row r="92" spans="3:11" x14ac:dyDescent="0.25">
      <c r="C92">
        <f t="shared" si="3"/>
        <v>9</v>
      </c>
      <c r="D92">
        <v>6328</v>
      </c>
      <c r="E92">
        <v>1.0035700000000001</v>
      </c>
      <c r="F92">
        <v>28.0457</v>
      </c>
      <c r="H92">
        <v>7</v>
      </c>
      <c r="I92">
        <v>6105</v>
      </c>
      <c r="J92">
        <v>1.00295</v>
      </c>
    </row>
    <row r="93" spans="3:11" x14ac:dyDescent="0.25">
      <c r="C93">
        <f t="shared" si="3"/>
        <v>10</v>
      </c>
      <c r="D93">
        <v>5253</v>
      </c>
      <c r="E93">
        <v>1.0057499999999999</v>
      </c>
      <c r="F93">
        <v>17.4054</v>
      </c>
      <c r="H93">
        <v>8</v>
      </c>
      <c r="I93">
        <v>6328</v>
      </c>
      <c r="J93">
        <v>1.0065599999999999</v>
      </c>
      <c r="K93">
        <v>15.2437</v>
      </c>
    </row>
    <row r="94" spans="3:11" x14ac:dyDescent="0.25">
      <c r="C94">
        <f t="shared" si="3"/>
        <v>11</v>
      </c>
      <c r="D94">
        <v>6216</v>
      </c>
      <c r="E94">
        <v>1.0130699999999999</v>
      </c>
      <c r="F94">
        <v>7.6533600000000002</v>
      </c>
      <c r="H94">
        <v>9</v>
      </c>
      <c r="I94">
        <v>5253</v>
      </c>
      <c r="J94">
        <v>1.0039499999999999</v>
      </c>
      <c r="K94">
        <v>25.300599999999999</v>
      </c>
    </row>
    <row r="95" spans="3:11" x14ac:dyDescent="0.25">
      <c r="C95">
        <f t="shared" si="3"/>
        <v>12</v>
      </c>
      <c r="D95">
        <v>5460</v>
      </c>
      <c r="E95">
        <v>1.0053300000000001</v>
      </c>
      <c r="F95">
        <v>18.757000000000001</v>
      </c>
      <c r="H95">
        <v>10</v>
      </c>
      <c r="I95">
        <v>6216</v>
      </c>
      <c r="J95">
        <v>1.0070600000000001</v>
      </c>
      <c r="K95">
        <v>14.1601</v>
      </c>
    </row>
    <row r="96" spans="3:11" x14ac:dyDescent="0.25">
      <c r="C96">
        <f t="shared" si="3"/>
        <v>13</v>
      </c>
      <c r="D96">
        <v>7503</v>
      </c>
      <c r="E96">
        <v>1.00807</v>
      </c>
      <c r="F96">
        <v>12.394299999999999</v>
      </c>
      <c r="H96">
        <v>11</v>
      </c>
      <c r="I96">
        <v>5460</v>
      </c>
      <c r="J96">
        <v>1.0060100000000001</v>
      </c>
      <c r="K96">
        <v>16.638500000000001</v>
      </c>
    </row>
    <row r="97" spans="3:11" x14ac:dyDescent="0.25">
      <c r="C97">
        <f t="shared" si="3"/>
        <v>14</v>
      </c>
      <c r="D97">
        <v>7381</v>
      </c>
      <c r="E97">
        <v>1.00712</v>
      </c>
      <c r="F97">
        <v>14.0396</v>
      </c>
      <c r="H97">
        <v>12</v>
      </c>
      <c r="I97">
        <v>7503</v>
      </c>
      <c r="J97">
        <v>1.00875</v>
      </c>
      <c r="K97">
        <v>11.4231</v>
      </c>
    </row>
    <row r="98" spans="3:11" x14ac:dyDescent="0.25">
      <c r="C98">
        <f t="shared" si="3"/>
        <v>15</v>
      </c>
      <c r="D98">
        <v>6328</v>
      </c>
      <c r="E98">
        <v>1.0073399999999999</v>
      </c>
      <c r="F98">
        <v>13.632</v>
      </c>
      <c r="H98">
        <v>13</v>
      </c>
      <c r="I98">
        <v>7381</v>
      </c>
      <c r="J98">
        <v>1.0078499999999999</v>
      </c>
      <c r="K98">
        <v>12.733599999999999</v>
      </c>
    </row>
    <row r="99" spans="3:11" x14ac:dyDescent="0.25">
      <c r="C99">
        <f t="shared" si="3"/>
        <v>16</v>
      </c>
      <c r="D99">
        <v>7381</v>
      </c>
      <c r="E99">
        <v>1.0063500000000001</v>
      </c>
      <c r="F99">
        <v>15.741400000000001</v>
      </c>
      <c r="H99">
        <v>14</v>
      </c>
      <c r="I99">
        <v>6328</v>
      </c>
      <c r="J99">
        <v>1.00895</v>
      </c>
      <c r="K99">
        <v>11.1762</v>
      </c>
    </row>
    <row r="100" spans="3:11" x14ac:dyDescent="0.25">
      <c r="C100">
        <f t="shared" si="3"/>
        <v>17</v>
      </c>
      <c r="D100">
        <v>6903</v>
      </c>
      <c r="E100">
        <v>1.0109900000000001</v>
      </c>
      <c r="F100">
        <v>9.0969700000000007</v>
      </c>
      <c r="H100">
        <v>15</v>
      </c>
      <c r="I100">
        <v>7381</v>
      </c>
      <c r="J100">
        <v>1.0081599999999999</v>
      </c>
      <c r="K100">
        <v>12.2585</v>
      </c>
    </row>
    <row r="101" spans="3:11" x14ac:dyDescent="0.25">
      <c r="C101">
        <f t="shared" si="3"/>
        <v>18</v>
      </c>
      <c r="D101">
        <v>9316</v>
      </c>
      <c r="E101">
        <v>1.0118499999999999</v>
      </c>
      <c r="F101">
        <v>8.4407800000000002</v>
      </c>
      <c r="H101">
        <v>16</v>
      </c>
      <c r="I101">
        <v>6903</v>
      </c>
      <c r="J101">
        <v>1.0089999999999999</v>
      </c>
      <c r="K101">
        <v>11.1081</v>
      </c>
    </row>
    <row r="102" spans="3:11" x14ac:dyDescent="0.25">
      <c r="C102">
        <f t="shared" si="3"/>
        <v>19</v>
      </c>
      <c r="D102">
        <v>6903</v>
      </c>
      <c r="E102">
        <v>1.0096400000000001</v>
      </c>
      <c r="F102">
        <v>10.373200000000001</v>
      </c>
      <c r="H102">
        <v>17</v>
      </c>
      <c r="I102">
        <v>9316</v>
      </c>
      <c r="J102">
        <v>1.0119499999999999</v>
      </c>
      <c r="K102">
        <v>8.3697400000000002</v>
      </c>
    </row>
    <row r="103" spans="3:11" x14ac:dyDescent="0.25">
      <c r="C103" t="s">
        <v>9</v>
      </c>
      <c r="D103" t="s">
        <v>17</v>
      </c>
      <c r="E103" t="s">
        <v>11</v>
      </c>
      <c r="F103" t="s">
        <v>16</v>
      </c>
      <c r="H103">
        <v>18</v>
      </c>
      <c r="I103">
        <v>6903</v>
      </c>
      <c r="J103">
        <v>1.0089399999999999</v>
      </c>
      <c r="K103">
        <v>11.188700000000001</v>
      </c>
    </row>
    <row r="104" spans="3:11" x14ac:dyDescent="0.25">
      <c r="C104" t="s">
        <v>13</v>
      </c>
      <c r="D104" t="s">
        <v>14</v>
      </c>
      <c r="E104" t="s">
        <v>7</v>
      </c>
      <c r="F104" t="s">
        <v>8</v>
      </c>
      <c r="H104" t="s">
        <v>9</v>
      </c>
      <c r="I104" t="s">
        <v>17</v>
      </c>
      <c r="J104" t="s">
        <v>11</v>
      </c>
      <c r="K104" t="s">
        <v>16</v>
      </c>
    </row>
    <row r="105" spans="3:11" x14ac:dyDescent="0.25">
      <c r="C105">
        <f>2</f>
        <v>2</v>
      </c>
      <c r="D105">
        <v>3741</v>
      </c>
      <c r="E105">
        <v>1.0065</v>
      </c>
      <c r="F105">
        <v>15.387</v>
      </c>
      <c r="H105" t="s">
        <v>13</v>
      </c>
      <c r="I105" t="s">
        <v>14</v>
      </c>
      <c r="J105" t="s">
        <v>7</v>
      </c>
      <c r="K105" t="s">
        <v>8</v>
      </c>
    </row>
    <row r="106" spans="3:11" x14ac:dyDescent="0.25">
      <c r="C106">
        <f>C105+1</f>
        <v>3</v>
      </c>
      <c r="D106">
        <v>5778</v>
      </c>
      <c r="E106">
        <v>1.00505</v>
      </c>
      <c r="F106">
        <v>19.8095</v>
      </c>
      <c r="H106">
        <v>1</v>
      </c>
      <c r="I106">
        <v>3741</v>
      </c>
      <c r="J106">
        <v>1.00745</v>
      </c>
      <c r="K106">
        <v>13.4305</v>
      </c>
    </row>
    <row r="107" spans="3:11" x14ac:dyDescent="0.25">
      <c r="C107">
        <f t="shared" ref="C107:C122" si="4">C106+1</f>
        <v>4</v>
      </c>
      <c r="D107">
        <v>6555</v>
      </c>
      <c r="E107">
        <v>1.0109600000000001</v>
      </c>
      <c r="F107">
        <v>9.1257599999999996</v>
      </c>
      <c r="H107">
        <v>2</v>
      </c>
      <c r="I107">
        <v>5778</v>
      </c>
      <c r="J107">
        <v>1.0072399999999999</v>
      </c>
      <c r="K107">
        <v>13.8123</v>
      </c>
    </row>
    <row r="108" spans="3:11" x14ac:dyDescent="0.25">
      <c r="C108">
        <f t="shared" si="4"/>
        <v>5</v>
      </c>
      <c r="D108">
        <v>5050</v>
      </c>
      <c r="E108">
        <v>1.0044</v>
      </c>
      <c r="F108">
        <v>22.752199999999998</v>
      </c>
      <c r="H108">
        <v>3</v>
      </c>
      <c r="I108">
        <v>6555</v>
      </c>
      <c r="J108">
        <v>1.0083</v>
      </c>
      <c r="K108">
        <v>12.054</v>
      </c>
    </row>
    <row r="109" spans="3:11" x14ac:dyDescent="0.25">
      <c r="C109">
        <f t="shared" si="4"/>
        <v>6</v>
      </c>
      <c r="D109">
        <v>5050</v>
      </c>
      <c r="E109">
        <v>1.0099899999999999</v>
      </c>
      <c r="F109">
        <v>10.0053</v>
      </c>
      <c r="H109">
        <v>4</v>
      </c>
      <c r="I109">
        <v>5050</v>
      </c>
      <c r="J109">
        <v>1.00502</v>
      </c>
      <c r="K109">
        <v>19.927600000000002</v>
      </c>
    </row>
    <row r="110" spans="3:11" x14ac:dyDescent="0.25">
      <c r="C110">
        <f t="shared" si="4"/>
        <v>7</v>
      </c>
      <c r="D110">
        <v>5050</v>
      </c>
      <c r="E110">
        <v>1.00553</v>
      </c>
      <c r="F110">
        <v>18.086300000000001</v>
      </c>
      <c r="H110">
        <v>5</v>
      </c>
      <c r="I110">
        <v>5050</v>
      </c>
      <c r="J110">
        <v>1.00424</v>
      </c>
      <c r="K110">
        <v>23.6126</v>
      </c>
    </row>
    <row r="111" spans="3:11" x14ac:dyDescent="0.25">
      <c r="C111">
        <f t="shared" si="4"/>
        <v>8</v>
      </c>
      <c r="D111">
        <v>5460</v>
      </c>
      <c r="E111">
        <v>1.0063</v>
      </c>
      <c r="F111">
        <v>15.8667</v>
      </c>
      <c r="H111">
        <v>6</v>
      </c>
      <c r="I111">
        <v>5050</v>
      </c>
      <c r="J111">
        <v>1.00671</v>
      </c>
      <c r="K111">
        <v>14.9011</v>
      </c>
    </row>
    <row r="112" spans="3:11" x14ac:dyDescent="0.25">
      <c r="C112">
        <f t="shared" si="4"/>
        <v>9</v>
      </c>
      <c r="D112">
        <v>5460</v>
      </c>
      <c r="E112">
        <v>1.0087299999999999</v>
      </c>
      <c r="F112">
        <v>11.456799999999999</v>
      </c>
      <c r="H112">
        <v>7</v>
      </c>
      <c r="I112">
        <v>5460</v>
      </c>
      <c r="J112">
        <v>1.0051000000000001</v>
      </c>
      <c r="K112">
        <v>19.610399999999998</v>
      </c>
    </row>
    <row r="113" spans="3:11" x14ac:dyDescent="0.25">
      <c r="C113">
        <f t="shared" si="4"/>
        <v>10</v>
      </c>
      <c r="D113">
        <v>4753</v>
      </c>
      <c r="E113">
        <v>1.0068299999999999</v>
      </c>
      <c r="F113">
        <v>14.645</v>
      </c>
      <c r="H113">
        <v>8</v>
      </c>
      <c r="I113">
        <v>5460</v>
      </c>
      <c r="J113">
        <v>1.0077799999999999</v>
      </c>
      <c r="K113">
        <v>12.8588</v>
      </c>
    </row>
    <row r="114" spans="3:11" x14ac:dyDescent="0.25">
      <c r="C114">
        <f t="shared" si="4"/>
        <v>11</v>
      </c>
      <c r="D114">
        <v>5565</v>
      </c>
      <c r="E114">
        <v>1.0130600000000001</v>
      </c>
      <c r="F114">
        <v>7.6571899999999999</v>
      </c>
      <c r="H114">
        <v>9</v>
      </c>
      <c r="I114">
        <v>4753</v>
      </c>
      <c r="J114">
        <v>1.00356</v>
      </c>
      <c r="K114">
        <v>28.057300000000001</v>
      </c>
    </row>
    <row r="115" spans="3:11" x14ac:dyDescent="0.25">
      <c r="C115">
        <f t="shared" si="4"/>
        <v>12</v>
      </c>
      <c r="D115">
        <v>4950</v>
      </c>
      <c r="E115">
        <v>1.01037</v>
      </c>
      <c r="F115">
        <v>9.6461299999999994</v>
      </c>
      <c r="H115">
        <v>10</v>
      </c>
      <c r="I115">
        <v>5565</v>
      </c>
      <c r="J115">
        <v>1.0067699999999999</v>
      </c>
      <c r="K115">
        <v>14.774699999999999</v>
      </c>
    </row>
    <row r="116" spans="3:11" x14ac:dyDescent="0.25">
      <c r="C116">
        <f t="shared" si="4"/>
        <v>13</v>
      </c>
      <c r="D116">
        <v>7140</v>
      </c>
      <c r="E116">
        <v>1.0078100000000001</v>
      </c>
      <c r="F116">
        <v>12.802300000000001</v>
      </c>
      <c r="H116">
        <v>11</v>
      </c>
      <c r="I116">
        <v>4950</v>
      </c>
      <c r="J116">
        <v>1.00682</v>
      </c>
      <c r="K116">
        <v>14.6693</v>
      </c>
    </row>
    <row r="117" spans="3:11" x14ac:dyDescent="0.25">
      <c r="C117">
        <f t="shared" si="4"/>
        <v>14</v>
      </c>
      <c r="D117">
        <v>6441</v>
      </c>
      <c r="E117">
        <v>1.0073300000000001</v>
      </c>
      <c r="F117">
        <v>13.6411</v>
      </c>
      <c r="H117">
        <v>12</v>
      </c>
      <c r="I117">
        <v>7140</v>
      </c>
      <c r="J117">
        <v>1.00858</v>
      </c>
      <c r="K117">
        <v>11.6546</v>
      </c>
    </row>
    <row r="118" spans="3:11" x14ac:dyDescent="0.25">
      <c r="C118">
        <f t="shared" si="4"/>
        <v>15</v>
      </c>
      <c r="D118">
        <v>5356</v>
      </c>
      <c r="E118">
        <v>1.0088999999999999</v>
      </c>
      <c r="F118">
        <v>11.2392</v>
      </c>
      <c r="H118">
        <v>13</v>
      </c>
      <c r="I118">
        <v>6441</v>
      </c>
      <c r="J118">
        <v>1.0079</v>
      </c>
      <c r="K118">
        <v>12.6532</v>
      </c>
    </row>
    <row r="119" spans="3:11" x14ac:dyDescent="0.25">
      <c r="C119">
        <f t="shared" si="4"/>
        <v>16</v>
      </c>
      <c r="D119">
        <v>5886</v>
      </c>
      <c r="E119">
        <v>1.00668</v>
      </c>
      <c r="F119">
        <v>14.978899999999999</v>
      </c>
      <c r="H119">
        <v>14</v>
      </c>
      <c r="I119">
        <v>5356</v>
      </c>
      <c r="J119">
        <v>1.00912</v>
      </c>
      <c r="K119">
        <v>10.962999999999999</v>
      </c>
    </row>
    <row r="120" spans="3:11" x14ac:dyDescent="0.25">
      <c r="C120">
        <f t="shared" si="4"/>
        <v>17</v>
      </c>
      <c r="D120">
        <v>6105</v>
      </c>
      <c r="E120">
        <v>1.01325</v>
      </c>
      <c r="F120">
        <v>7.5457700000000001</v>
      </c>
      <c r="H120">
        <v>15</v>
      </c>
      <c r="I120">
        <v>5886</v>
      </c>
      <c r="J120">
        <v>1.0082899999999999</v>
      </c>
      <c r="K120">
        <v>12.060600000000001</v>
      </c>
    </row>
    <row r="121" spans="3:11" x14ac:dyDescent="0.25">
      <c r="C121">
        <f t="shared" si="4"/>
        <v>18</v>
      </c>
      <c r="D121">
        <v>8001</v>
      </c>
      <c r="E121">
        <v>1.0125900000000001</v>
      </c>
      <c r="F121">
        <v>7.9402600000000003</v>
      </c>
      <c r="H121">
        <v>16</v>
      </c>
      <c r="I121">
        <v>6105</v>
      </c>
      <c r="J121">
        <v>1.01017</v>
      </c>
      <c r="K121">
        <v>9.8331700000000009</v>
      </c>
    </row>
    <row r="122" spans="3:11" x14ac:dyDescent="0.25">
      <c r="C122">
        <f t="shared" si="4"/>
        <v>19</v>
      </c>
      <c r="D122">
        <v>6105</v>
      </c>
      <c r="E122">
        <v>1.0113000000000001</v>
      </c>
      <c r="F122">
        <v>8.8458900000000007</v>
      </c>
      <c r="H122">
        <v>17</v>
      </c>
      <c r="I122">
        <v>8001</v>
      </c>
      <c r="J122">
        <v>1.01183</v>
      </c>
      <c r="K122">
        <v>8.4558</v>
      </c>
    </row>
    <row r="123" spans="3:11" x14ac:dyDescent="0.25">
      <c r="C123" t="s">
        <v>9</v>
      </c>
      <c r="D123" t="s">
        <v>12</v>
      </c>
      <c r="E123" t="s">
        <v>11</v>
      </c>
      <c r="F123" t="s">
        <v>12</v>
      </c>
      <c r="H123">
        <v>18</v>
      </c>
      <c r="I123">
        <v>6105</v>
      </c>
      <c r="J123">
        <v>1.0100100000000001</v>
      </c>
      <c r="K123">
        <v>9.9931999999999999</v>
      </c>
    </row>
    <row r="124" spans="3:11" x14ac:dyDescent="0.25">
      <c r="C124" t="s">
        <v>13</v>
      </c>
      <c r="D124" t="s">
        <v>14</v>
      </c>
      <c r="E124" t="s">
        <v>7</v>
      </c>
      <c r="F124" t="s">
        <v>8</v>
      </c>
      <c r="H124" t="s">
        <v>9</v>
      </c>
      <c r="I124" t="s">
        <v>12</v>
      </c>
      <c r="J124" t="s">
        <v>11</v>
      </c>
      <c r="K124" t="s">
        <v>12</v>
      </c>
    </row>
    <row r="125" spans="3:11" x14ac:dyDescent="0.25">
      <c r="C125">
        <f>2</f>
        <v>2</v>
      </c>
      <c r="D125">
        <v>8385</v>
      </c>
      <c r="E125">
        <v>1.0037100000000001</v>
      </c>
      <c r="F125">
        <v>26.977</v>
      </c>
      <c r="H125" t="s">
        <v>13</v>
      </c>
      <c r="I125" t="s">
        <v>14</v>
      </c>
      <c r="J125" t="s">
        <v>7</v>
      </c>
      <c r="K125" t="s">
        <v>8</v>
      </c>
    </row>
    <row r="126" spans="3:11" x14ac:dyDescent="0.25">
      <c r="C126">
        <f>C125+1</f>
        <v>3</v>
      </c>
      <c r="D126">
        <v>12402</v>
      </c>
      <c r="E126">
        <v>1.00613</v>
      </c>
      <c r="F126">
        <v>16.314</v>
      </c>
      <c r="H126">
        <v>1</v>
      </c>
      <c r="I126">
        <v>8385</v>
      </c>
      <c r="J126">
        <v>1.0058100000000001</v>
      </c>
      <c r="K126">
        <v>17.2044</v>
      </c>
    </row>
    <row r="127" spans="3:11" x14ac:dyDescent="0.25">
      <c r="C127">
        <f t="shared" ref="C127:C142" si="5">C126+1</f>
        <v>4</v>
      </c>
      <c r="D127">
        <v>16836</v>
      </c>
      <c r="E127">
        <v>1.0097100000000001</v>
      </c>
      <c r="F127">
        <v>10.3017</v>
      </c>
      <c r="H127">
        <v>2</v>
      </c>
      <c r="I127">
        <v>12402</v>
      </c>
      <c r="J127">
        <v>1.00505</v>
      </c>
      <c r="K127">
        <v>19.806799999999999</v>
      </c>
    </row>
    <row r="128" spans="3:11" x14ac:dyDescent="0.25">
      <c r="C128">
        <f t="shared" si="5"/>
        <v>5</v>
      </c>
      <c r="D128">
        <v>13203</v>
      </c>
      <c r="E128">
        <v>1.0076099999999999</v>
      </c>
      <c r="F128">
        <v>13.139200000000001</v>
      </c>
      <c r="H128">
        <v>3</v>
      </c>
      <c r="I128">
        <v>16836</v>
      </c>
      <c r="J128">
        <v>1.00773</v>
      </c>
      <c r="K128">
        <v>12.933</v>
      </c>
    </row>
    <row r="129" spans="3:11" x14ac:dyDescent="0.25">
      <c r="C129">
        <f t="shared" si="5"/>
        <v>6</v>
      </c>
      <c r="D129">
        <v>9045</v>
      </c>
      <c r="E129">
        <v>1.00549</v>
      </c>
      <c r="F129">
        <v>18.222799999999999</v>
      </c>
      <c r="H129">
        <v>4</v>
      </c>
      <c r="I129">
        <v>13203</v>
      </c>
      <c r="J129">
        <v>1.00606</v>
      </c>
      <c r="K129">
        <v>16.489899999999999</v>
      </c>
    </row>
    <row r="130" spans="3:11" x14ac:dyDescent="0.25">
      <c r="C130">
        <f t="shared" si="5"/>
        <v>7</v>
      </c>
      <c r="D130">
        <v>11026</v>
      </c>
      <c r="E130">
        <v>1.0053799999999999</v>
      </c>
      <c r="F130">
        <v>18.6005</v>
      </c>
      <c r="H130">
        <v>5</v>
      </c>
      <c r="I130">
        <v>9045</v>
      </c>
      <c r="J130">
        <v>1.00319</v>
      </c>
    </row>
    <row r="131" spans="3:11" x14ac:dyDescent="0.25">
      <c r="C131">
        <f t="shared" si="5"/>
        <v>8</v>
      </c>
      <c r="D131">
        <v>12090</v>
      </c>
      <c r="E131">
        <v>1.0049600000000001</v>
      </c>
      <c r="F131">
        <v>20.167400000000001</v>
      </c>
      <c r="H131">
        <v>6</v>
      </c>
      <c r="I131">
        <v>11026</v>
      </c>
      <c r="J131">
        <v>1.0061100000000001</v>
      </c>
      <c r="K131">
        <v>16.3721</v>
      </c>
    </row>
    <row r="132" spans="3:11" x14ac:dyDescent="0.25">
      <c r="C132">
        <f t="shared" si="5"/>
        <v>9</v>
      </c>
      <c r="D132">
        <v>11325</v>
      </c>
      <c r="E132">
        <v>1.0099400000000001</v>
      </c>
      <c r="F132">
        <v>10.058999999999999</v>
      </c>
      <c r="H132">
        <v>7</v>
      </c>
      <c r="I132">
        <v>12090</v>
      </c>
      <c r="J132">
        <v>1.0056700000000001</v>
      </c>
      <c r="K132">
        <v>17.634</v>
      </c>
    </row>
    <row r="133" spans="3:11" x14ac:dyDescent="0.25">
      <c r="C133">
        <f t="shared" si="5"/>
        <v>10</v>
      </c>
      <c r="D133">
        <v>12090</v>
      </c>
      <c r="E133">
        <v>1.0087600000000001</v>
      </c>
      <c r="F133">
        <v>11.4148</v>
      </c>
      <c r="H133">
        <v>8</v>
      </c>
      <c r="I133">
        <v>11325</v>
      </c>
      <c r="J133">
        <v>1.0068699999999999</v>
      </c>
      <c r="K133">
        <v>14.5557</v>
      </c>
    </row>
    <row r="134" spans="3:11" x14ac:dyDescent="0.25">
      <c r="C134">
        <f t="shared" si="5"/>
        <v>11</v>
      </c>
      <c r="D134">
        <v>13041</v>
      </c>
      <c r="E134">
        <v>1.00705</v>
      </c>
      <c r="F134">
        <v>14.1911</v>
      </c>
      <c r="H134">
        <v>9</v>
      </c>
      <c r="I134">
        <v>12090</v>
      </c>
      <c r="J134">
        <v>1.0061500000000001</v>
      </c>
      <c r="K134">
        <v>16.257000000000001</v>
      </c>
    </row>
    <row r="135" spans="3:11" x14ac:dyDescent="0.25">
      <c r="C135">
        <f t="shared" si="5"/>
        <v>12</v>
      </c>
      <c r="D135">
        <v>11476</v>
      </c>
      <c r="E135">
        <v>1.0070600000000001</v>
      </c>
      <c r="F135">
        <v>14.1633</v>
      </c>
      <c r="H135">
        <v>10</v>
      </c>
      <c r="I135">
        <v>13041</v>
      </c>
      <c r="J135">
        <v>1.0061100000000001</v>
      </c>
      <c r="K135">
        <v>16.3706</v>
      </c>
    </row>
    <row r="136" spans="3:11" x14ac:dyDescent="0.25">
      <c r="C136">
        <f t="shared" si="5"/>
        <v>13</v>
      </c>
      <c r="D136">
        <v>16471</v>
      </c>
      <c r="E136">
        <v>1.0094399999999999</v>
      </c>
      <c r="F136">
        <v>10.590400000000001</v>
      </c>
      <c r="H136">
        <v>11</v>
      </c>
      <c r="I136">
        <v>11476</v>
      </c>
      <c r="J136">
        <v>1.0079800000000001</v>
      </c>
      <c r="K136">
        <v>12.5273</v>
      </c>
    </row>
    <row r="137" spans="3:11" x14ac:dyDescent="0.25">
      <c r="C137">
        <f t="shared" si="5"/>
        <v>14</v>
      </c>
      <c r="D137">
        <v>15753</v>
      </c>
      <c r="E137">
        <v>1.0096700000000001</v>
      </c>
      <c r="F137">
        <v>10.338200000000001</v>
      </c>
      <c r="H137">
        <v>12</v>
      </c>
      <c r="I137">
        <v>16471</v>
      </c>
      <c r="J137">
        <v>1.00837</v>
      </c>
      <c r="K137">
        <v>11.953200000000001</v>
      </c>
    </row>
    <row r="138" spans="3:11" x14ac:dyDescent="0.25">
      <c r="C138">
        <f t="shared" si="5"/>
        <v>15</v>
      </c>
      <c r="D138">
        <v>15051</v>
      </c>
      <c r="E138">
        <v>1.00973</v>
      </c>
      <c r="F138">
        <v>10.2788</v>
      </c>
      <c r="H138">
        <v>13</v>
      </c>
      <c r="I138">
        <v>15753</v>
      </c>
      <c r="J138">
        <v>1.00814</v>
      </c>
      <c r="K138">
        <v>12.2858</v>
      </c>
    </row>
    <row r="139" spans="3:11" x14ac:dyDescent="0.25">
      <c r="C139">
        <f t="shared" si="5"/>
        <v>16</v>
      </c>
      <c r="D139">
        <v>16290</v>
      </c>
      <c r="E139">
        <v>1.00844</v>
      </c>
      <c r="F139">
        <v>11.853</v>
      </c>
      <c r="H139">
        <v>14</v>
      </c>
      <c r="I139">
        <v>15051</v>
      </c>
      <c r="J139">
        <v>1.00888</v>
      </c>
      <c r="K139">
        <v>11.255100000000001</v>
      </c>
    </row>
    <row r="140" spans="3:11" x14ac:dyDescent="0.25">
      <c r="C140">
        <f t="shared" si="5"/>
        <v>17</v>
      </c>
      <c r="D140">
        <v>15752</v>
      </c>
      <c r="E140">
        <v>1.0111399999999999</v>
      </c>
      <c r="F140">
        <v>8.9773700000000005</v>
      </c>
      <c r="H140">
        <v>15</v>
      </c>
      <c r="I140">
        <v>16290</v>
      </c>
      <c r="J140">
        <v>1.0085</v>
      </c>
      <c r="K140">
        <v>11.7668</v>
      </c>
    </row>
    <row r="141" spans="3:11" x14ac:dyDescent="0.25">
      <c r="C141">
        <f t="shared" si="5"/>
        <v>18</v>
      </c>
      <c r="D141">
        <v>20502</v>
      </c>
      <c r="E141">
        <v>1.0148299999999999</v>
      </c>
      <c r="F141">
        <v>6.7424299999999997</v>
      </c>
      <c r="H141">
        <v>16</v>
      </c>
      <c r="I141">
        <v>15752</v>
      </c>
      <c r="J141">
        <v>1.00962</v>
      </c>
      <c r="K141">
        <v>10.395200000000001</v>
      </c>
    </row>
    <row r="142" spans="3:11" x14ac:dyDescent="0.25">
      <c r="C142">
        <f t="shared" si="5"/>
        <v>19</v>
      </c>
      <c r="D142">
        <v>21528</v>
      </c>
      <c r="E142">
        <v>1.0129699999999999</v>
      </c>
      <c r="F142">
        <v>7.7129899999999996</v>
      </c>
      <c r="H142">
        <v>17</v>
      </c>
      <c r="I142">
        <v>20502</v>
      </c>
      <c r="J142">
        <v>1.0113799999999999</v>
      </c>
      <c r="K142">
        <v>8.7860800000000001</v>
      </c>
    </row>
    <row r="143" spans="3:11" x14ac:dyDescent="0.25">
      <c r="C143" t="s">
        <v>9</v>
      </c>
      <c r="D143" t="s">
        <v>12</v>
      </c>
      <c r="E143" t="s">
        <v>11</v>
      </c>
      <c r="F143" t="s">
        <v>15</v>
      </c>
      <c r="H143">
        <v>18</v>
      </c>
      <c r="I143">
        <v>21528</v>
      </c>
      <c r="J143">
        <v>1.00989</v>
      </c>
      <c r="K143">
        <v>10.1145</v>
      </c>
    </row>
    <row r="144" spans="3:11" x14ac:dyDescent="0.25">
      <c r="C144" t="s">
        <v>13</v>
      </c>
      <c r="D144" t="s">
        <v>14</v>
      </c>
      <c r="E144" t="s">
        <v>7</v>
      </c>
      <c r="F144" t="s">
        <v>8</v>
      </c>
      <c r="H144" t="s">
        <v>9</v>
      </c>
      <c r="I144" t="s">
        <v>12</v>
      </c>
      <c r="J144" t="s">
        <v>11</v>
      </c>
      <c r="K144" t="s">
        <v>15</v>
      </c>
    </row>
    <row r="145" spans="3:11" x14ac:dyDescent="0.25">
      <c r="C145">
        <f>2</f>
        <v>2</v>
      </c>
      <c r="D145">
        <v>14196</v>
      </c>
      <c r="E145">
        <v>1.00196</v>
      </c>
      <c r="F145">
        <v>51.079500000000003</v>
      </c>
      <c r="H145" t="s">
        <v>13</v>
      </c>
      <c r="I145" t="s">
        <v>14</v>
      </c>
      <c r="J145" t="s">
        <v>7</v>
      </c>
      <c r="K145" t="s">
        <v>8</v>
      </c>
    </row>
    <row r="146" spans="3:11" x14ac:dyDescent="0.25">
      <c r="C146">
        <f>C145+1</f>
        <v>3</v>
      </c>
      <c r="D146">
        <v>19109</v>
      </c>
      <c r="E146">
        <v>1.00651</v>
      </c>
      <c r="F146">
        <v>15.357799999999999</v>
      </c>
      <c r="H146">
        <v>1</v>
      </c>
      <c r="I146">
        <v>14196</v>
      </c>
      <c r="J146">
        <v>1.0059400000000001</v>
      </c>
      <c r="K146">
        <v>16.828800000000001</v>
      </c>
    </row>
    <row r="147" spans="3:11" x14ac:dyDescent="0.25">
      <c r="C147">
        <f t="shared" ref="C147:C162" si="6">C146+1</f>
        <v>4</v>
      </c>
      <c r="D147">
        <v>23436</v>
      </c>
      <c r="E147">
        <v>1.0088699999999999</v>
      </c>
      <c r="F147">
        <v>11.2689</v>
      </c>
      <c r="H147">
        <v>2</v>
      </c>
      <c r="I147">
        <v>19109</v>
      </c>
      <c r="J147">
        <v>1.0058199999999999</v>
      </c>
      <c r="K147">
        <v>17.185700000000001</v>
      </c>
    </row>
    <row r="148" spans="3:11" x14ac:dyDescent="0.25">
      <c r="C148">
        <f t="shared" si="6"/>
        <v>5</v>
      </c>
      <c r="D148">
        <v>20910</v>
      </c>
      <c r="E148">
        <v>1.0046900000000001</v>
      </c>
      <c r="F148">
        <v>21.299499999999998</v>
      </c>
      <c r="H148">
        <v>3</v>
      </c>
      <c r="I148">
        <v>23436</v>
      </c>
      <c r="J148">
        <v>1.00756</v>
      </c>
      <c r="K148">
        <v>13.232100000000001</v>
      </c>
    </row>
    <row r="149" spans="3:11" x14ac:dyDescent="0.25">
      <c r="C149">
        <f t="shared" si="6"/>
        <v>6</v>
      </c>
      <c r="D149">
        <v>15753</v>
      </c>
      <c r="E149">
        <v>1.0042500000000001</v>
      </c>
      <c r="F149">
        <v>23.5259</v>
      </c>
      <c r="H149">
        <v>4</v>
      </c>
      <c r="I149">
        <v>20910</v>
      </c>
      <c r="J149">
        <v>1.0054000000000001</v>
      </c>
      <c r="K149">
        <v>18.514900000000001</v>
      </c>
    </row>
    <row r="150" spans="3:11" x14ac:dyDescent="0.25">
      <c r="C150">
        <f t="shared" si="6"/>
        <v>7</v>
      </c>
      <c r="D150">
        <v>15753</v>
      </c>
      <c r="E150">
        <v>1.0048699999999999</v>
      </c>
      <c r="F150">
        <v>20.521999999999998</v>
      </c>
      <c r="H150">
        <v>5</v>
      </c>
      <c r="I150">
        <v>15753</v>
      </c>
      <c r="J150">
        <v>1.0037799999999999</v>
      </c>
    </row>
    <row r="151" spans="3:11" x14ac:dyDescent="0.25">
      <c r="C151">
        <f t="shared" si="6"/>
        <v>8</v>
      </c>
      <c r="D151">
        <v>18528</v>
      </c>
      <c r="E151">
        <v>1.0031600000000001</v>
      </c>
      <c r="F151">
        <v>31.636099999999999</v>
      </c>
      <c r="H151">
        <v>6</v>
      </c>
      <c r="I151">
        <v>15753</v>
      </c>
      <c r="J151">
        <v>1.0054000000000001</v>
      </c>
      <c r="K151">
        <v>18.530200000000001</v>
      </c>
    </row>
    <row r="152" spans="3:11" x14ac:dyDescent="0.25">
      <c r="C152">
        <f t="shared" si="6"/>
        <v>9</v>
      </c>
      <c r="D152">
        <v>16471</v>
      </c>
      <c r="E152">
        <v>1.00474</v>
      </c>
      <c r="F152">
        <v>21.1114</v>
      </c>
      <c r="H152">
        <v>7</v>
      </c>
      <c r="I152">
        <v>18528</v>
      </c>
      <c r="J152">
        <v>1.0052700000000001</v>
      </c>
      <c r="K152">
        <v>18.9604</v>
      </c>
    </row>
    <row r="153" spans="3:11" x14ac:dyDescent="0.25">
      <c r="C153">
        <f t="shared" si="6"/>
        <v>10</v>
      </c>
      <c r="D153">
        <v>17955</v>
      </c>
      <c r="E153">
        <v>1.00559</v>
      </c>
      <c r="F153">
        <v>17.9023</v>
      </c>
      <c r="H153">
        <v>8</v>
      </c>
      <c r="I153">
        <v>16471</v>
      </c>
      <c r="J153">
        <v>1.0059400000000001</v>
      </c>
      <c r="K153">
        <v>16.826000000000001</v>
      </c>
    </row>
    <row r="154" spans="3:11" x14ac:dyDescent="0.25">
      <c r="C154">
        <f t="shared" si="6"/>
        <v>11</v>
      </c>
      <c r="D154">
        <v>18914</v>
      </c>
      <c r="E154">
        <v>1.0087699999999999</v>
      </c>
      <c r="F154">
        <v>11.408200000000001</v>
      </c>
      <c r="H154">
        <v>9</v>
      </c>
      <c r="I154">
        <v>17955</v>
      </c>
      <c r="J154">
        <v>1.0058199999999999</v>
      </c>
      <c r="K154">
        <v>17.1875</v>
      </c>
    </row>
    <row r="155" spans="3:11" x14ac:dyDescent="0.25">
      <c r="C155">
        <f t="shared" si="6"/>
        <v>12</v>
      </c>
      <c r="D155">
        <v>16836</v>
      </c>
      <c r="E155">
        <v>1.0060899999999999</v>
      </c>
      <c r="F155">
        <v>16.4072</v>
      </c>
      <c r="H155">
        <v>10</v>
      </c>
      <c r="I155">
        <v>18914</v>
      </c>
      <c r="J155">
        <v>1.0080499999999999</v>
      </c>
      <c r="K155">
        <v>12.4162</v>
      </c>
    </row>
    <row r="156" spans="3:11" x14ac:dyDescent="0.25">
      <c r="C156">
        <f t="shared" si="6"/>
        <v>13</v>
      </c>
      <c r="D156">
        <v>25651</v>
      </c>
      <c r="E156">
        <v>1.0039400000000001</v>
      </c>
      <c r="F156">
        <v>25.374099999999999</v>
      </c>
      <c r="H156">
        <v>11</v>
      </c>
      <c r="I156">
        <v>16836</v>
      </c>
      <c r="J156">
        <v>1.0084200000000001</v>
      </c>
      <c r="K156">
        <v>11.876200000000001</v>
      </c>
    </row>
    <row r="157" spans="3:11" x14ac:dyDescent="0.25">
      <c r="C157">
        <f t="shared" si="6"/>
        <v>14</v>
      </c>
      <c r="D157">
        <v>21115</v>
      </c>
      <c r="E157">
        <v>1.0043</v>
      </c>
      <c r="F157">
        <v>23.277699999999999</v>
      </c>
      <c r="H157">
        <v>12</v>
      </c>
      <c r="I157">
        <v>25651</v>
      </c>
      <c r="J157">
        <v>1.00563</v>
      </c>
      <c r="K157">
        <v>17.757999999999999</v>
      </c>
    </row>
    <row r="158" spans="3:11" x14ac:dyDescent="0.25">
      <c r="C158">
        <f t="shared" si="6"/>
        <v>15</v>
      </c>
      <c r="D158">
        <v>21321</v>
      </c>
      <c r="E158">
        <v>1.00884</v>
      </c>
      <c r="F158">
        <v>11.312900000000001</v>
      </c>
      <c r="H158">
        <v>13</v>
      </c>
      <c r="I158">
        <v>21115</v>
      </c>
      <c r="J158">
        <v>1.0072700000000001</v>
      </c>
      <c r="K158">
        <v>13.7461</v>
      </c>
    </row>
    <row r="159" spans="3:11" x14ac:dyDescent="0.25">
      <c r="C159">
        <f t="shared" si="6"/>
        <v>16</v>
      </c>
      <c r="D159">
        <v>23653</v>
      </c>
      <c r="E159">
        <v>1.00847</v>
      </c>
      <c r="F159">
        <v>11.800599999999999</v>
      </c>
      <c r="H159">
        <v>14</v>
      </c>
      <c r="I159">
        <v>21321</v>
      </c>
      <c r="J159">
        <v>1.0092300000000001</v>
      </c>
      <c r="K159">
        <v>10.838800000000001</v>
      </c>
    </row>
    <row r="160" spans="3:11" x14ac:dyDescent="0.25">
      <c r="C160">
        <f t="shared" si="6"/>
        <v>17</v>
      </c>
      <c r="D160">
        <v>24752</v>
      </c>
      <c r="E160">
        <v>1.00874</v>
      </c>
      <c r="F160">
        <v>11.4442</v>
      </c>
      <c r="H160">
        <v>15</v>
      </c>
      <c r="I160">
        <v>23653</v>
      </c>
      <c r="J160">
        <v>1.00943</v>
      </c>
      <c r="K160">
        <v>10.605600000000001</v>
      </c>
    </row>
    <row r="161" spans="3:11" x14ac:dyDescent="0.25">
      <c r="C161">
        <f t="shared" si="6"/>
        <v>18</v>
      </c>
      <c r="D161">
        <v>33669</v>
      </c>
      <c r="E161">
        <v>1.0082500000000001</v>
      </c>
      <c r="F161">
        <v>12.1174</v>
      </c>
      <c r="H161">
        <v>16</v>
      </c>
      <c r="I161">
        <v>24752</v>
      </c>
      <c r="J161">
        <v>1.00847</v>
      </c>
      <c r="K161">
        <v>11.801500000000001</v>
      </c>
    </row>
    <row r="162" spans="3:11" x14ac:dyDescent="0.25">
      <c r="C162">
        <f t="shared" si="6"/>
        <v>19</v>
      </c>
      <c r="D162">
        <v>28441</v>
      </c>
      <c r="E162">
        <v>1.0119800000000001</v>
      </c>
      <c r="F162">
        <v>8.3468699999999991</v>
      </c>
      <c r="H162">
        <v>17</v>
      </c>
      <c r="I162">
        <v>33669</v>
      </c>
      <c r="J162">
        <v>1.0100199999999999</v>
      </c>
      <c r="K162">
        <v>9.9846800000000009</v>
      </c>
    </row>
    <row r="163" spans="3:11" x14ac:dyDescent="0.25">
      <c r="C163" t="s">
        <v>9</v>
      </c>
      <c r="D163" t="s">
        <v>12</v>
      </c>
      <c r="E163" t="s">
        <v>11</v>
      </c>
      <c r="F163" t="s">
        <v>16</v>
      </c>
      <c r="H163">
        <v>18</v>
      </c>
      <c r="I163">
        <v>28441</v>
      </c>
      <c r="J163">
        <v>1.01051</v>
      </c>
      <c r="K163">
        <v>9.5137900000000002</v>
      </c>
    </row>
    <row r="164" spans="3:11" x14ac:dyDescent="0.25">
      <c r="C164" t="s">
        <v>13</v>
      </c>
      <c r="D164" t="s">
        <v>14</v>
      </c>
      <c r="E164" t="s">
        <v>7</v>
      </c>
      <c r="F164" t="s">
        <v>8</v>
      </c>
      <c r="H164" t="s">
        <v>9</v>
      </c>
      <c r="I164" t="s">
        <v>12</v>
      </c>
      <c r="J164" t="s">
        <v>11</v>
      </c>
      <c r="K164" t="s">
        <v>16</v>
      </c>
    </row>
    <row r="165" spans="3:11" x14ac:dyDescent="0.25">
      <c r="C165">
        <f>2</f>
        <v>2</v>
      </c>
      <c r="D165">
        <v>8778</v>
      </c>
      <c r="E165">
        <v>31.381399999999999</v>
      </c>
      <c r="F165">
        <v>3.2914900000000002E-3</v>
      </c>
      <c r="H165" t="s">
        <v>13</v>
      </c>
      <c r="I165" t="s">
        <v>14</v>
      </c>
      <c r="J165" t="s">
        <v>7</v>
      </c>
      <c r="K165" t="s">
        <v>8</v>
      </c>
    </row>
    <row r="166" spans="3:11" x14ac:dyDescent="0.25">
      <c r="C166">
        <f>C165+1</f>
        <v>3</v>
      </c>
      <c r="D166">
        <v>12560</v>
      </c>
      <c r="E166">
        <v>1.0082</v>
      </c>
      <c r="F166">
        <v>12.2006</v>
      </c>
      <c r="H166">
        <v>1</v>
      </c>
      <c r="I166">
        <v>8778</v>
      </c>
      <c r="J166">
        <v>1.0053099999999999</v>
      </c>
      <c r="K166">
        <v>18.8429</v>
      </c>
    </row>
    <row r="167" spans="3:11" x14ac:dyDescent="0.25">
      <c r="C167">
        <f t="shared" ref="C167:C182" si="7">C166+1</f>
        <v>4</v>
      </c>
      <c r="D167">
        <v>16471</v>
      </c>
      <c r="E167">
        <v>1.0198400000000001</v>
      </c>
      <c r="F167">
        <v>5.04094</v>
      </c>
      <c r="H167">
        <v>2</v>
      </c>
      <c r="I167">
        <v>12560</v>
      </c>
      <c r="J167">
        <v>1.0054700000000001</v>
      </c>
      <c r="K167">
        <v>18.274000000000001</v>
      </c>
    </row>
    <row r="168" spans="3:11" x14ac:dyDescent="0.25">
      <c r="C168">
        <f t="shared" si="7"/>
        <v>5</v>
      </c>
      <c r="D168">
        <v>10878</v>
      </c>
      <c r="E168">
        <v>1.0045599999999999</v>
      </c>
      <c r="F168">
        <v>21.928899999999999</v>
      </c>
      <c r="H168">
        <v>3</v>
      </c>
      <c r="I168">
        <v>16471</v>
      </c>
      <c r="J168">
        <v>1.0069600000000001</v>
      </c>
      <c r="K168">
        <v>14.3675</v>
      </c>
    </row>
    <row r="169" spans="3:11" x14ac:dyDescent="0.25">
      <c r="C169">
        <f t="shared" si="7"/>
        <v>6</v>
      </c>
      <c r="D169">
        <v>10296</v>
      </c>
      <c r="E169">
        <v>1.0110300000000001</v>
      </c>
      <c r="F169">
        <v>9.0651600000000006</v>
      </c>
      <c r="H169">
        <v>4</v>
      </c>
      <c r="I169">
        <v>10878</v>
      </c>
      <c r="J169">
        <v>1.00589</v>
      </c>
      <c r="K169">
        <v>16.9895</v>
      </c>
    </row>
    <row r="170" spans="3:11" x14ac:dyDescent="0.25">
      <c r="C170">
        <f t="shared" si="7"/>
        <v>7</v>
      </c>
      <c r="D170">
        <v>10440</v>
      </c>
      <c r="E170">
        <v>1.00698</v>
      </c>
      <c r="F170">
        <v>14.325699999999999</v>
      </c>
      <c r="H170">
        <v>5</v>
      </c>
      <c r="I170">
        <v>10296</v>
      </c>
      <c r="J170">
        <v>1.0043200000000001</v>
      </c>
      <c r="K170">
        <v>23.162099999999999</v>
      </c>
    </row>
    <row r="171" spans="3:11" x14ac:dyDescent="0.25">
      <c r="C171">
        <f t="shared" si="7"/>
        <v>8</v>
      </c>
      <c r="D171">
        <v>13041</v>
      </c>
      <c r="E171">
        <v>1.0056</v>
      </c>
      <c r="F171">
        <v>17.843299999999999</v>
      </c>
      <c r="H171">
        <v>6</v>
      </c>
      <c r="I171">
        <v>10440</v>
      </c>
      <c r="J171">
        <v>1.0063500000000001</v>
      </c>
      <c r="K171">
        <v>15.7483</v>
      </c>
    </row>
    <row r="172" spans="3:11" x14ac:dyDescent="0.25">
      <c r="C172">
        <f t="shared" si="7"/>
        <v>9</v>
      </c>
      <c r="D172">
        <v>12090</v>
      </c>
      <c r="E172">
        <v>1.00779</v>
      </c>
      <c r="F172">
        <v>12.829599999999999</v>
      </c>
      <c r="H172">
        <v>7</v>
      </c>
      <c r="I172">
        <v>13041</v>
      </c>
      <c r="J172">
        <v>1.0053099999999999</v>
      </c>
      <c r="K172">
        <v>18.8443</v>
      </c>
    </row>
    <row r="173" spans="3:11" x14ac:dyDescent="0.25">
      <c r="C173">
        <f t="shared" si="7"/>
        <v>10</v>
      </c>
      <c r="D173">
        <v>11935</v>
      </c>
      <c r="E173">
        <v>1.01017</v>
      </c>
      <c r="F173">
        <v>9.8328199999999999</v>
      </c>
      <c r="H173">
        <v>8</v>
      </c>
      <c r="I173">
        <v>12090</v>
      </c>
      <c r="J173">
        <v>1.00654</v>
      </c>
      <c r="K173">
        <v>15.3018</v>
      </c>
    </row>
    <row r="174" spans="3:11" x14ac:dyDescent="0.25">
      <c r="C174">
        <f t="shared" si="7"/>
        <v>11</v>
      </c>
      <c r="D174">
        <v>13695</v>
      </c>
      <c r="E174">
        <v>1.0099400000000001</v>
      </c>
      <c r="F174">
        <v>10.055999999999999</v>
      </c>
      <c r="H174">
        <v>9</v>
      </c>
      <c r="I174">
        <v>11935</v>
      </c>
      <c r="J174">
        <v>1.00742</v>
      </c>
      <c r="K174">
        <v>13.4793</v>
      </c>
    </row>
    <row r="175" spans="3:11" x14ac:dyDescent="0.25">
      <c r="C175">
        <f t="shared" si="7"/>
        <v>12</v>
      </c>
      <c r="D175">
        <v>11325</v>
      </c>
      <c r="E175">
        <v>1.0062</v>
      </c>
      <c r="F175">
        <v>16.1328</v>
      </c>
      <c r="H175">
        <v>10</v>
      </c>
      <c r="I175">
        <v>13695</v>
      </c>
      <c r="J175">
        <v>1.00753</v>
      </c>
      <c r="K175">
        <v>13.276</v>
      </c>
    </row>
    <row r="176" spans="3:11" x14ac:dyDescent="0.25">
      <c r="C176">
        <f t="shared" si="7"/>
        <v>13</v>
      </c>
      <c r="D176">
        <v>17020</v>
      </c>
      <c r="E176">
        <v>1.00912</v>
      </c>
      <c r="F176">
        <v>10.959899999999999</v>
      </c>
      <c r="H176">
        <v>11</v>
      </c>
      <c r="I176">
        <v>11325</v>
      </c>
      <c r="J176">
        <v>1.00735</v>
      </c>
      <c r="K176">
        <v>13.604699999999999</v>
      </c>
    </row>
    <row r="177" spans="3:11" x14ac:dyDescent="0.25">
      <c r="C177">
        <f t="shared" si="7"/>
        <v>14</v>
      </c>
      <c r="D177">
        <v>14365</v>
      </c>
      <c r="E177">
        <v>1.0117400000000001</v>
      </c>
      <c r="F177">
        <v>8.5170200000000005</v>
      </c>
      <c r="H177">
        <v>12</v>
      </c>
      <c r="I177">
        <v>17020</v>
      </c>
      <c r="J177">
        <v>1.00888</v>
      </c>
      <c r="K177">
        <v>11.258800000000001</v>
      </c>
    </row>
    <row r="178" spans="3:11" x14ac:dyDescent="0.25">
      <c r="C178">
        <f t="shared" si="7"/>
        <v>15</v>
      </c>
      <c r="D178">
        <v>15400</v>
      </c>
      <c r="E178">
        <v>1.0102899999999999</v>
      </c>
      <c r="F178">
        <v>9.7152999999999992</v>
      </c>
      <c r="H178">
        <v>13</v>
      </c>
      <c r="I178">
        <v>14365</v>
      </c>
      <c r="J178">
        <v>1.00891</v>
      </c>
      <c r="K178">
        <v>11.221</v>
      </c>
    </row>
    <row r="179" spans="3:11" x14ac:dyDescent="0.25">
      <c r="C179">
        <f t="shared" si="7"/>
        <v>16</v>
      </c>
      <c r="D179">
        <v>16836</v>
      </c>
      <c r="E179">
        <v>1.0085200000000001</v>
      </c>
      <c r="F179">
        <v>11.7363</v>
      </c>
      <c r="H179">
        <v>14</v>
      </c>
      <c r="I179">
        <v>15400</v>
      </c>
      <c r="J179">
        <v>1.0086200000000001</v>
      </c>
      <c r="K179">
        <v>11.6022</v>
      </c>
    </row>
    <row r="180" spans="3:11" x14ac:dyDescent="0.25">
      <c r="C180">
        <f t="shared" si="7"/>
        <v>17</v>
      </c>
      <c r="D180">
        <v>14364</v>
      </c>
      <c r="E180">
        <v>1.0133099999999999</v>
      </c>
      <c r="F180">
        <v>7.5109700000000004</v>
      </c>
      <c r="H180">
        <v>15</v>
      </c>
      <c r="I180">
        <v>16836</v>
      </c>
      <c r="J180">
        <v>1.00857</v>
      </c>
      <c r="K180">
        <v>11.664199999999999</v>
      </c>
    </row>
    <row r="181" spans="3:11" x14ac:dyDescent="0.25">
      <c r="C181">
        <f t="shared" si="7"/>
        <v>18</v>
      </c>
      <c r="D181">
        <v>20909</v>
      </c>
      <c r="E181">
        <v>1.01617</v>
      </c>
      <c r="F181">
        <v>6.1853899999999999</v>
      </c>
      <c r="H181">
        <v>16</v>
      </c>
      <c r="I181">
        <v>14364</v>
      </c>
      <c r="J181">
        <v>1.00956</v>
      </c>
      <c r="K181">
        <v>10.4611</v>
      </c>
    </row>
    <row r="182" spans="3:11" x14ac:dyDescent="0.25">
      <c r="C182">
        <f t="shared" si="7"/>
        <v>19</v>
      </c>
      <c r="D182">
        <v>20706</v>
      </c>
      <c r="E182">
        <v>1.0126299999999999</v>
      </c>
      <c r="F182">
        <v>7.9170699999999998</v>
      </c>
      <c r="H182">
        <v>17</v>
      </c>
      <c r="I182">
        <v>20909</v>
      </c>
      <c r="J182">
        <v>1.01207</v>
      </c>
      <c r="K182">
        <v>8.28566</v>
      </c>
    </row>
    <row r="183" spans="3:11" x14ac:dyDescent="0.25">
      <c r="C183" t="s">
        <v>9</v>
      </c>
      <c r="D183" t="s">
        <v>16</v>
      </c>
      <c r="E183" t="s">
        <v>11</v>
      </c>
      <c r="F183" t="s">
        <v>12</v>
      </c>
      <c r="H183">
        <v>18</v>
      </c>
      <c r="I183">
        <v>20706</v>
      </c>
      <c r="J183">
        <v>1.00996</v>
      </c>
      <c r="K183">
        <v>10.042999999999999</v>
      </c>
    </row>
    <row r="184" spans="3:11" x14ac:dyDescent="0.25">
      <c r="C184" t="s">
        <v>13</v>
      </c>
      <c r="D184" t="s">
        <v>14</v>
      </c>
      <c r="E184" t="s">
        <v>7</v>
      </c>
      <c r="F184" t="s">
        <v>8</v>
      </c>
      <c r="H184" t="s">
        <v>9</v>
      </c>
      <c r="I184" t="s">
        <v>16</v>
      </c>
      <c r="J184" t="s">
        <v>11</v>
      </c>
      <c r="K184" t="s">
        <v>12</v>
      </c>
    </row>
    <row r="185" spans="3:11" x14ac:dyDescent="0.25">
      <c r="C185">
        <f>2</f>
        <v>2</v>
      </c>
      <c r="D185">
        <v>1081</v>
      </c>
      <c r="E185">
        <v>1.0263800000000001</v>
      </c>
      <c r="F185">
        <v>3.7912699999999999</v>
      </c>
      <c r="H185" t="s">
        <v>13</v>
      </c>
      <c r="I185" t="s">
        <v>14</v>
      </c>
      <c r="J185" t="s">
        <v>7</v>
      </c>
      <c r="K185" t="s">
        <v>8</v>
      </c>
    </row>
    <row r="186" spans="3:11" x14ac:dyDescent="0.25">
      <c r="C186">
        <f>C185+1</f>
        <v>3</v>
      </c>
      <c r="D186">
        <v>1225</v>
      </c>
      <c r="E186">
        <v>1.01799</v>
      </c>
      <c r="F186">
        <v>5.5598900000000002</v>
      </c>
      <c r="H186">
        <v>1</v>
      </c>
      <c r="I186">
        <v>1081</v>
      </c>
      <c r="J186">
        <v>1.0072700000000001</v>
      </c>
      <c r="K186">
        <v>13.758900000000001</v>
      </c>
    </row>
    <row r="187" spans="3:11" x14ac:dyDescent="0.25">
      <c r="C187">
        <f t="shared" ref="C187:C202" si="8">C186+1</f>
        <v>4</v>
      </c>
      <c r="D187">
        <v>1953</v>
      </c>
      <c r="E187">
        <v>1.0115400000000001</v>
      </c>
      <c r="F187">
        <v>8.6690900000000006</v>
      </c>
      <c r="H187">
        <v>2</v>
      </c>
      <c r="I187">
        <v>1225</v>
      </c>
      <c r="J187">
        <v>1.0011399999999999</v>
      </c>
    </row>
    <row r="188" spans="3:11" x14ac:dyDescent="0.25">
      <c r="C188">
        <f t="shared" si="8"/>
        <v>5</v>
      </c>
      <c r="D188">
        <v>1653</v>
      </c>
      <c r="E188">
        <v>1.0131699999999999</v>
      </c>
      <c r="F188">
        <v>7.5912100000000002</v>
      </c>
      <c r="H188">
        <v>3</v>
      </c>
      <c r="I188">
        <v>1953</v>
      </c>
      <c r="J188">
        <v>1.0048299999999999</v>
      </c>
      <c r="K188">
        <v>20.715299999999999</v>
      </c>
    </row>
    <row r="189" spans="3:11" x14ac:dyDescent="0.25">
      <c r="C189">
        <f t="shared" si="8"/>
        <v>6</v>
      </c>
      <c r="D189">
        <v>1325</v>
      </c>
      <c r="E189">
        <v>1.0027900000000001</v>
      </c>
      <c r="F189">
        <v>35.797199999999997</v>
      </c>
      <c r="H189">
        <v>4</v>
      </c>
      <c r="I189">
        <v>1653</v>
      </c>
      <c r="J189">
        <v>1.00404</v>
      </c>
      <c r="K189">
        <v>24.726500000000001</v>
      </c>
    </row>
    <row r="190" spans="3:11" x14ac:dyDescent="0.25">
      <c r="C190">
        <f t="shared" si="8"/>
        <v>7</v>
      </c>
      <c r="D190">
        <v>2144</v>
      </c>
      <c r="E190">
        <v>1.0310600000000001</v>
      </c>
      <c r="F190">
        <v>3.2193700000000001</v>
      </c>
      <c r="H190">
        <v>5</v>
      </c>
      <c r="I190">
        <v>1325</v>
      </c>
      <c r="J190">
        <v>1</v>
      </c>
    </row>
    <row r="191" spans="3:11" x14ac:dyDescent="0.25">
      <c r="C191">
        <f t="shared" si="8"/>
        <v>8</v>
      </c>
      <c r="D191">
        <v>2346</v>
      </c>
      <c r="E191">
        <v>1.00512</v>
      </c>
      <c r="F191">
        <v>19.521599999999999</v>
      </c>
      <c r="H191">
        <v>6</v>
      </c>
      <c r="I191">
        <v>2144</v>
      </c>
      <c r="J191">
        <v>1.0054099999999999</v>
      </c>
      <c r="K191">
        <v>18.494700000000002</v>
      </c>
    </row>
    <row r="192" spans="3:11" x14ac:dyDescent="0.25">
      <c r="C192">
        <f t="shared" si="8"/>
        <v>9</v>
      </c>
      <c r="D192">
        <v>1891</v>
      </c>
      <c r="E192">
        <v>1.0030699999999999</v>
      </c>
      <c r="F192">
        <v>32.5291</v>
      </c>
      <c r="H192">
        <v>7</v>
      </c>
      <c r="I192">
        <v>2346</v>
      </c>
      <c r="J192">
        <v>1</v>
      </c>
    </row>
    <row r="193" spans="3:11" x14ac:dyDescent="0.25">
      <c r="C193">
        <f t="shared" si="8"/>
        <v>10</v>
      </c>
      <c r="D193">
        <v>1653</v>
      </c>
      <c r="E193">
        <v>1.0388999999999999</v>
      </c>
      <c r="F193">
        <v>2.57091</v>
      </c>
      <c r="H193">
        <v>8</v>
      </c>
      <c r="I193">
        <v>1891</v>
      </c>
      <c r="J193">
        <v>1.00478</v>
      </c>
      <c r="K193">
        <v>20.904599999999999</v>
      </c>
    </row>
    <row r="194" spans="3:11" x14ac:dyDescent="0.25">
      <c r="C194">
        <f t="shared" si="8"/>
        <v>11</v>
      </c>
      <c r="D194">
        <v>1711</v>
      </c>
      <c r="E194">
        <v>1.0123</v>
      </c>
      <c r="F194">
        <v>8.1309500000000003</v>
      </c>
      <c r="H194">
        <v>9</v>
      </c>
      <c r="I194">
        <v>1653</v>
      </c>
      <c r="J194">
        <v>1</v>
      </c>
    </row>
    <row r="195" spans="3:11" x14ac:dyDescent="0.25">
      <c r="C195">
        <f t="shared" si="8"/>
        <v>12</v>
      </c>
      <c r="D195">
        <v>1176</v>
      </c>
      <c r="E195">
        <v>1.0301899999999999</v>
      </c>
      <c r="F195">
        <v>3.3128600000000001</v>
      </c>
      <c r="H195">
        <v>10</v>
      </c>
      <c r="I195">
        <v>1711</v>
      </c>
      <c r="J195">
        <v>1</v>
      </c>
    </row>
    <row r="196" spans="3:11" x14ac:dyDescent="0.25">
      <c r="C196">
        <f t="shared" si="8"/>
        <v>13</v>
      </c>
      <c r="D196">
        <v>1378</v>
      </c>
      <c r="E196">
        <v>1.00326</v>
      </c>
      <c r="F196">
        <v>30.6629</v>
      </c>
      <c r="H196">
        <v>11</v>
      </c>
      <c r="I196">
        <v>1176</v>
      </c>
      <c r="J196">
        <v>1.01197</v>
      </c>
      <c r="K196">
        <v>8.3518100000000004</v>
      </c>
    </row>
    <row r="197" spans="3:11" x14ac:dyDescent="0.25">
      <c r="C197">
        <f t="shared" si="8"/>
        <v>14</v>
      </c>
      <c r="D197">
        <v>1431</v>
      </c>
      <c r="E197">
        <v>14.2233</v>
      </c>
      <c r="F197">
        <v>7.5624000000000004E-3</v>
      </c>
      <c r="H197">
        <v>12</v>
      </c>
      <c r="I197">
        <v>1378</v>
      </c>
      <c r="J197">
        <v>1</v>
      </c>
    </row>
    <row r="198" spans="3:11" x14ac:dyDescent="0.25">
      <c r="C198">
        <f t="shared" si="8"/>
        <v>15</v>
      </c>
      <c r="D198">
        <v>1653</v>
      </c>
      <c r="E198">
        <v>1.0159499999999999</v>
      </c>
      <c r="F198">
        <v>6.2681199999999997</v>
      </c>
      <c r="H198">
        <v>13</v>
      </c>
      <c r="I198">
        <v>1431</v>
      </c>
      <c r="J198">
        <v>1.0106999999999999</v>
      </c>
      <c r="K198">
        <v>9.3442600000000002</v>
      </c>
    </row>
    <row r="199" spans="3:11" x14ac:dyDescent="0.25">
      <c r="C199">
        <f t="shared" si="8"/>
        <v>16</v>
      </c>
      <c r="D199">
        <v>1080</v>
      </c>
      <c r="E199">
        <v>1.03746</v>
      </c>
      <c r="F199">
        <v>2.6698599999999999</v>
      </c>
      <c r="H199">
        <v>14</v>
      </c>
      <c r="I199">
        <v>1653</v>
      </c>
      <c r="J199">
        <v>1.0099400000000001</v>
      </c>
      <c r="K199">
        <v>10.057499999999999</v>
      </c>
    </row>
    <row r="200" spans="3:11" x14ac:dyDescent="0.25">
      <c r="C200">
        <f t="shared" si="8"/>
        <v>17</v>
      </c>
      <c r="D200">
        <v>1890</v>
      </c>
      <c r="E200">
        <v>1.0121500000000001</v>
      </c>
      <c r="F200">
        <v>8.2302</v>
      </c>
      <c r="H200">
        <v>15</v>
      </c>
      <c r="I200">
        <v>1080</v>
      </c>
      <c r="J200">
        <v>1.00796</v>
      </c>
      <c r="K200">
        <v>12.5669</v>
      </c>
    </row>
    <row r="201" spans="3:11" x14ac:dyDescent="0.25">
      <c r="C201">
        <f t="shared" si="8"/>
        <v>18</v>
      </c>
      <c r="D201">
        <v>1710</v>
      </c>
      <c r="E201">
        <v>1.03938</v>
      </c>
      <c r="F201">
        <v>2.5392700000000001</v>
      </c>
      <c r="H201">
        <v>16</v>
      </c>
      <c r="I201">
        <v>1890</v>
      </c>
      <c r="J201">
        <v>1.0088600000000001</v>
      </c>
      <c r="K201">
        <v>11.286300000000001</v>
      </c>
    </row>
    <row r="202" spans="3:11" x14ac:dyDescent="0.25">
      <c r="C202">
        <f t="shared" si="8"/>
        <v>19</v>
      </c>
      <c r="D202">
        <v>1829</v>
      </c>
      <c r="E202">
        <v>77.930800000000005</v>
      </c>
      <c r="F202">
        <v>1.2998700000000001E-3</v>
      </c>
      <c r="H202">
        <v>17</v>
      </c>
      <c r="I202">
        <v>1710</v>
      </c>
      <c r="J202">
        <v>1.0080199999999999</v>
      </c>
      <c r="K202">
        <v>12.470499999999999</v>
      </c>
    </row>
    <row r="203" spans="3:11" x14ac:dyDescent="0.25">
      <c r="C203" t="s">
        <v>9</v>
      </c>
      <c r="D203" t="s">
        <v>16</v>
      </c>
      <c r="E203" t="s">
        <v>11</v>
      </c>
      <c r="F203" t="s">
        <v>15</v>
      </c>
      <c r="H203">
        <v>18</v>
      </c>
      <c r="I203">
        <v>1829</v>
      </c>
      <c r="J203">
        <v>1.0039</v>
      </c>
      <c r="K203">
        <v>25.6678</v>
      </c>
    </row>
    <row r="204" spans="3:11" x14ac:dyDescent="0.25">
      <c r="C204" t="s">
        <v>13</v>
      </c>
      <c r="D204" t="s">
        <v>14</v>
      </c>
      <c r="E204" t="s">
        <v>7</v>
      </c>
      <c r="F204" t="s">
        <v>8</v>
      </c>
      <c r="H204" t="s">
        <v>9</v>
      </c>
      <c r="I204" t="s">
        <v>16</v>
      </c>
      <c r="J204" t="s">
        <v>11</v>
      </c>
      <c r="K204" t="s">
        <v>15</v>
      </c>
    </row>
    <row r="205" spans="3:11" x14ac:dyDescent="0.25">
      <c r="C205">
        <f>2</f>
        <v>2</v>
      </c>
      <c r="D205">
        <v>1275</v>
      </c>
      <c r="E205">
        <v>0.98001199999999999</v>
      </c>
      <c r="F205">
        <v>-5.0030799999999997</v>
      </c>
      <c r="H205" t="s">
        <v>13</v>
      </c>
      <c r="I205" t="s">
        <v>14</v>
      </c>
      <c r="J205" t="s">
        <v>7</v>
      </c>
      <c r="K205" t="s">
        <v>8</v>
      </c>
    </row>
    <row r="206" spans="3:11" x14ac:dyDescent="0.25">
      <c r="C206">
        <f>C205+1</f>
        <v>3</v>
      </c>
      <c r="D206">
        <v>1431</v>
      </c>
      <c r="E206">
        <v>0.99495299999999998</v>
      </c>
      <c r="F206">
        <v>-19.8156</v>
      </c>
      <c r="H206">
        <v>1</v>
      </c>
      <c r="I206">
        <v>1275</v>
      </c>
      <c r="J206">
        <v>1.0067299999999999</v>
      </c>
      <c r="K206">
        <v>14.858700000000001</v>
      </c>
    </row>
    <row r="207" spans="3:11" x14ac:dyDescent="0.25">
      <c r="C207">
        <f t="shared" ref="C207:C222" si="9">C206+1</f>
        <v>4</v>
      </c>
      <c r="D207">
        <v>2415</v>
      </c>
      <c r="E207">
        <v>0.99229299999999998</v>
      </c>
      <c r="F207">
        <v>-12.9748</v>
      </c>
      <c r="H207">
        <v>2</v>
      </c>
      <c r="I207">
        <v>1431</v>
      </c>
      <c r="J207">
        <v>1.0055499999999999</v>
      </c>
      <c r="K207">
        <v>18.0032</v>
      </c>
    </row>
    <row r="208" spans="3:11" x14ac:dyDescent="0.25">
      <c r="C208">
        <f t="shared" si="9"/>
        <v>5</v>
      </c>
      <c r="D208">
        <v>1830</v>
      </c>
      <c r="E208">
        <v>0.993807</v>
      </c>
      <c r="F208">
        <v>-16.148</v>
      </c>
      <c r="H208">
        <v>3</v>
      </c>
      <c r="I208">
        <v>2415</v>
      </c>
      <c r="J208">
        <v>1.0037199999999999</v>
      </c>
      <c r="K208">
        <v>26.854700000000001</v>
      </c>
    </row>
    <row r="209" spans="3:11" x14ac:dyDescent="0.25">
      <c r="C209">
        <f t="shared" si="9"/>
        <v>6</v>
      </c>
      <c r="D209">
        <v>1710</v>
      </c>
      <c r="E209">
        <v>0.98502900000000004</v>
      </c>
      <c r="F209">
        <v>-6.6795400000000003</v>
      </c>
      <c r="H209">
        <v>4</v>
      </c>
      <c r="I209">
        <v>1830</v>
      </c>
      <c r="J209">
        <v>1.0033000000000001</v>
      </c>
    </row>
    <row r="210" spans="3:11" x14ac:dyDescent="0.25">
      <c r="C210">
        <f t="shared" si="9"/>
        <v>7</v>
      </c>
      <c r="D210">
        <v>2700</v>
      </c>
      <c r="E210">
        <v>0.98760800000000004</v>
      </c>
      <c r="F210">
        <v>-8.0696300000000001</v>
      </c>
      <c r="H210">
        <v>5</v>
      </c>
      <c r="I210">
        <v>1710</v>
      </c>
      <c r="J210">
        <v>1.00274</v>
      </c>
    </row>
    <row r="211" spans="3:11" x14ac:dyDescent="0.25">
      <c r="C211">
        <f t="shared" si="9"/>
        <v>8</v>
      </c>
      <c r="D211">
        <v>3003</v>
      </c>
      <c r="E211">
        <v>0.99104000000000003</v>
      </c>
      <c r="F211">
        <v>-11.160600000000001</v>
      </c>
      <c r="H211">
        <v>6</v>
      </c>
      <c r="I211">
        <v>2700</v>
      </c>
      <c r="J211">
        <v>1.0026299999999999</v>
      </c>
    </row>
    <row r="212" spans="3:11" x14ac:dyDescent="0.25">
      <c r="C212">
        <f t="shared" si="9"/>
        <v>9</v>
      </c>
      <c r="D212">
        <v>2555</v>
      </c>
      <c r="E212">
        <v>0.99675599999999998</v>
      </c>
      <c r="F212">
        <v>-30.822399999999998</v>
      </c>
      <c r="H212">
        <v>7</v>
      </c>
      <c r="I212">
        <v>3003</v>
      </c>
      <c r="J212">
        <v>1.0009699999999999</v>
      </c>
    </row>
    <row r="213" spans="3:11" x14ac:dyDescent="0.25">
      <c r="C213">
        <f t="shared" si="9"/>
        <v>10</v>
      </c>
      <c r="D213">
        <v>2346</v>
      </c>
      <c r="E213">
        <v>0.990568</v>
      </c>
      <c r="F213">
        <v>-10.602600000000001</v>
      </c>
      <c r="H213">
        <v>8</v>
      </c>
      <c r="I213">
        <v>2555</v>
      </c>
      <c r="J213">
        <v>1.00342</v>
      </c>
    </row>
    <row r="214" spans="3:11" x14ac:dyDescent="0.25">
      <c r="C214">
        <f t="shared" si="9"/>
        <v>11</v>
      </c>
      <c r="D214">
        <v>2145</v>
      </c>
      <c r="E214">
        <v>0.98653999999999997</v>
      </c>
      <c r="F214">
        <v>-7.4292999999999996</v>
      </c>
      <c r="H214">
        <v>9</v>
      </c>
      <c r="I214">
        <v>2346</v>
      </c>
      <c r="J214">
        <v>1.00139</v>
      </c>
    </row>
    <row r="215" spans="3:11" x14ac:dyDescent="0.25">
      <c r="C215">
        <f t="shared" si="9"/>
        <v>12</v>
      </c>
      <c r="D215">
        <v>1378</v>
      </c>
      <c r="E215">
        <v>1.00084</v>
      </c>
      <c r="F215">
        <v>119.756</v>
      </c>
      <c r="H215">
        <v>10</v>
      </c>
      <c r="I215">
        <v>2145</v>
      </c>
      <c r="J215">
        <v>1.0071399999999999</v>
      </c>
      <c r="K215">
        <v>13.996700000000001</v>
      </c>
    </row>
    <row r="216" spans="3:11" x14ac:dyDescent="0.25">
      <c r="C216">
        <f t="shared" si="9"/>
        <v>13</v>
      </c>
      <c r="D216">
        <v>1953</v>
      </c>
      <c r="E216">
        <v>0.97995900000000002</v>
      </c>
      <c r="F216">
        <v>-4.9898499999999997</v>
      </c>
      <c r="H216">
        <v>11</v>
      </c>
      <c r="I216">
        <v>1378</v>
      </c>
      <c r="J216">
        <v>1.00908</v>
      </c>
      <c r="K216">
        <v>11.016500000000001</v>
      </c>
    </row>
    <row r="217" spans="3:11" x14ac:dyDescent="0.25">
      <c r="C217">
        <f t="shared" si="9"/>
        <v>14</v>
      </c>
      <c r="D217">
        <v>1653</v>
      </c>
      <c r="E217">
        <v>0.99638700000000002</v>
      </c>
      <c r="F217">
        <v>-27.676200000000001</v>
      </c>
      <c r="H217">
        <v>12</v>
      </c>
      <c r="I217">
        <v>1953</v>
      </c>
      <c r="J217">
        <v>1.0042800000000001</v>
      </c>
      <c r="K217">
        <v>23.358799999999999</v>
      </c>
    </row>
    <row r="218" spans="3:11" x14ac:dyDescent="0.25">
      <c r="C218">
        <f t="shared" si="9"/>
        <v>15</v>
      </c>
      <c r="D218">
        <v>2346</v>
      </c>
      <c r="E218">
        <v>0.99127799999999999</v>
      </c>
      <c r="F218">
        <v>-11.464700000000001</v>
      </c>
      <c r="H218">
        <v>13</v>
      </c>
      <c r="I218">
        <v>1653</v>
      </c>
      <c r="J218">
        <v>1.0085500000000001</v>
      </c>
      <c r="K218">
        <v>11.6981</v>
      </c>
    </row>
    <row r="219" spans="3:11" x14ac:dyDescent="0.25">
      <c r="C219">
        <f t="shared" si="9"/>
        <v>16</v>
      </c>
      <c r="D219">
        <v>1539</v>
      </c>
      <c r="E219">
        <v>0.99995000000000001</v>
      </c>
      <c r="F219">
        <v>-2013.65</v>
      </c>
      <c r="H219">
        <v>14</v>
      </c>
      <c r="I219">
        <v>2346</v>
      </c>
      <c r="J219">
        <v>1.0118400000000001</v>
      </c>
      <c r="K219">
        <v>8.4483099999999993</v>
      </c>
    </row>
    <row r="220" spans="3:11" x14ac:dyDescent="0.25">
      <c r="C220">
        <f t="shared" si="9"/>
        <v>17</v>
      </c>
      <c r="D220">
        <v>2414</v>
      </c>
      <c r="E220">
        <v>0.99868199999999996</v>
      </c>
      <c r="F220">
        <v>-75.894099999999995</v>
      </c>
      <c r="H220">
        <v>15</v>
      </c>
      <c r="I220">
        <v>1539</v>
      </c>
      <c r="J220">
        <v>1.00888</v>
      </c>
      <c r="K220">
        <v>11.2662</v>
      </c>
    </row>
    <row r="221" spans="3:11" x14ac:dyDescent="0.25">
      <c r="C221">
        <f t="shared" si="9"/>
        <v>18</v>
      </c>
      <c r="D221">
        <v>2555</v>
      </c>
      <c r="E221">
        <v>0.98948499999999995</v>
      </c>
      <c r="F221">
        <v>-9.5104100000000003</v>
      </c>
      <c r="H221">
        <v>16</v>
      </c>
      <c r="I221">
        <v>2414</v>
      </c>
      <c r="J221">
        <v>1.0085500000000001</v>
      </c>
      <c r="K221">
        <v>11.6899</v>
      </c>
    </row>
    <row r="222" spans="3:11" x14ac:dyDescent="0.25">
      <c r="C222">
        <f t="shared" si="9"/>
        <v>19</v>
      </c>
      <c r="D222">
        <v>1769</v>
      </c>
      <c r="E222">
        <v>0.983406</v>
      </c>
      <c r="F222">
        <v>-6.0261800000000001</v>
      </c>
      <c r="H222">
        <v>17</v>
      </c>
      <c r="I222">
        <v>2555</v>
      </c>
      <c r="J222">
        <v>1.00627</v>
      </c>
      <c r="K222">
        <v>15.954700000000001</v>
      </c>
    </row>
    <row r="223" spans="3:11" x14ac:dyDescent="0.25">
      <c r="C223" t="s">
        <v>9</v>
      </c>
      <c r="D223" t="s">
        <v>16</v>
      </c>
      <c r="E223" t="s">
        <v>11</v>
      </c>
      <c r="F223" t="s">
        <v>16</v>
      </c>
      <c r="H223">
        <v>18</v>
      </c>
      <c r="I223">
        <v>1769</v>
      </c>
      <c r="J223">
        <v>1.0081899999999999</v>
      </c>
      <c r="K223">
        <v>12.215</v>
      </c>
    </row>
    <row r="224" spans="3:11" x14ac:dyDescent="0.25">
      <c r="C224" t="s">
        <v>13</v>
      </c>
      <c r="D224" t="s">
        <v>14</v>
      </c>
      <c r="E224" t="s">
        <v>7</v>
      </c>
      <c r="F224" t="s">
        <v>8</v>
      </c>
      <c r="H224" t="s">
        <v>9</v>
      </c>
      <c r="I224" t="s">
        <v>16</v>
      </c>
      <c r="J224" t="s">
        <v>11</v>
      </c>
      <c r="K224" t="s">
        <v>16</v>
      </c>
    </row>
    <row r="225" spans="3:11" x14ac:dyDescent="0.25">
      <c r="C225">
        <f>2</f>
        <v>2</v>
      </c>
      <c r="D225">
        <v>1225</v>
      </c>
      <c r="E225">
        <v>1.02146</v>
      </c>
      <c r="F225">
        <v>4.6607599999999998</v>
      </c>
      <c r="H225" t="s">
        <v>13</v>
      </c>
      <c r="I225" t="s">
        <v>14</v>
      </c>
      <c r="J225" t="s">
        <v>7</v>
      </c>
      <c r="K225" t="s">
        <v>8</v>
      </c>
    </row>
    <row r="226" spans="3:11" x14ac:dyDescent="0.25">
      <c r="C226">
        <f>C225+1</f>
        <v>3</v>
      </c>
      <c r="D226">
        <v>1326</v>
      </c>
      <c r="E226">
        <v>1.02969</v>
      </c>
      <c r="F226">
        <v>3.3685499999999999</v>
      </c>
      <c r="H226">
        <v>1</v>
      </c>
      <c r="I226">
        <v>1225</v>
      </c>
      <c r="J226">
        <v>1.00559</v>
      </c>
      <c r="K226">
        <v>17.9039</v>
      </c>
    </row>
    <row r="227" spans="3:11" x14ac:dyDescent="0.25">
      <c r="C227">
        <f t="shared" ref="C227:C242" si="10">C226+1</f>
        <v>4</v>
      </c>
      <c r="D227">
        <v>1891</v>
      </c>
      <c r="E227">
        <v>1.0185</v>
      </c>
      <c r="F227">
        <v>5.4063600000000003</v>
      </c>
      <c r="H227">
        <v>2</v>
      </c>
      <c r="I227">
        <v>1326</v>
      </c>
      <c r="J227">
        <v>1.0068900000000001</v>
      </c>
      <c r="K227">
        <v>14.5115</v>
      </c>
    </row>
    <row r="228" spans="3:11" x14ac:dyDescent="0.25">
      <c r="C228">
        <f t="shared" si="10"/>
        <v>5</v>
      </c>
      <c r="D228">
        <v>1378</v>
      </c>
      <c r="E228">
        <v>1.01484</v>
      </c>
      <c r="F228">
        <v>6.7366700000000002</v>
      </c>
      <c r="H228">
        <v>3</v>
      </c>
      <c r="I228">
        <v>1891</v>
      </c>
      <c r="J228">
        <v>1.0075799999999999</v>
      </c>
      <c r="K228">
        <v>13.1875</v>
      </c>
    </row>
    <row r="229" spans="3:11" x14ac:dyDescent="0.25">
      <c r="C229">
        <f t="shared" si="10"/>
        <v>6</v>
      </c>
      <c r="D229">
        <v>1224</v>
      </c>
      <c r="E229">
        <v>1.0088999999999999</v>
      </c>
      <c r="F229">
        <v>11.2302</v>
      </c>
      <c r="H229">
        <v>4</v>
      </c>
      <c r="I229">
        <v>1378</v>
      </c>
      <c r="J229">
        <v>1.0055400000000001</v>
      </c>
      <c r="K229">
        <v>18.058399999999999</v>
      </c>
    </row>
    <row r="230" spans="3:11" x14ac:dyDescent="0.25">
      <c r="C230">
        <f t="shared" si="10"/>
        <v>7</v>
      </c>
      <c r="D230">
        <v>2144</v>
      </c>
      <c r="E230">
        <v>1.04911</v>
      </c>
      <c r="F230">
        <v>2.0360999999999998</v>
      </c>
      <c r="H230">
        <v>5</v>
      </c>
      <c r="I230">
        <v>1224</v>
      </c>
      <c r="J230">
        <v>1.00153</v>
      </c>
    </row>
    <row r="231" spans="3:11" x14ac:dyDescent="0.25">
      <c r="C231">
        <f t="shared" si="10"/>
        <v>8</v>
      </c>
      <c r="D231">
        <v>2016</v>
      </c>
      <c r="E231">
        <v>1.00465</v>
      </c>
      <c r="F231">
        <v>21.485299999999999</v>
      </c>
      <c r="H231">
        <v>6</v>
      </c>
      <c r="I231">
        <v>2144</v>
      </c>
      <c r="J231">
        <v>1.00474</v>
      </c>
      <c r="K231">
        <v>21.079799999999999</v>
      </c>
    </row>
    <row r="232" spans="3:11" x14ac:dyDescent="0.25">
      <c r="C232">
        <f t="shared" si="10"/>
        <v>9</v>
      </c>
      <c r="D232">
        <v>2210</v>
      </c>
      <c r="E232">
        <v>1.0222500000000001</v>
      </c>
      <c r="F232">
        <v>4.4947100000000004</v>
      </c>
      <c r="H232">
        <v>7</v>
      </c>
      <c r="I232">
        <v>2016</v>
      </c>
      <c r="J232">
        <v>1</v>
      </c>
    </row>
    <row r="233" spans="3:11" x14ac:dyDescent="0.25">
      <c r="C233">
        <f t="shared" si="10"/>
        <v>10</v>
      </c>
      <c r="D233">
        <v>1770</v>
      </c>
      <c r="E233">
        <v>1.00329</v>
      </c>
      <c r="F233">
        <v>30.370999999999999</v>
      </c>
      <c r="H233">
        <v>8</v>
      </c>
      <c r="I233">
        <v>2210</v>
      </c>
      <c r="J233">
        <v>1.00858</v>
      </c>
      <c r="K233">
        <v>11.6585</v>
      </c>
    </row>
    <row r="234" spans="3:11" x14ac:dyDescent="0.25">
      <c r="C234">
        <f t="shared" si="10"/>
        <v>11</v>
      </c>
      <c r="D234">
        <v>1326</v>
      </c>
      <c r="E234">
        <v>1.0264599999999999</v>
      </c>
      <c r="F234">
        <v>3.7793600000000001</v>
      </c>
      <c r="H234">
        <v>9</v>
      </c>
      <c r="I234">
        <v>1770</v>
      </c>
      <c r="J234">
        <v>1</v>
      </c>
    </row>
    <row r="235" spans="3:11" x14ac:dyDescent="0.25">
      <c r="C235">
        <f t="shared" si="10"/>
        <v>12</v>
      </c>
      <c r="D235">
        <v>1326</v>
      </c>
      <c r="E235">
        <v>1.0137</v>
      </c>
      <c r="F235">
        <v>7.2998399999999997</v>
      </c>
      <c r="H235">
        <v>10</v>
      </c>
      <c r="I235">
        <v>1326</v>
      </c>
      <c r="J235">
        <v>1.00244</v>
      </c>
    </row>
    <row r="236" spans="3:11" x14ac:dyDescent="0.25">
      <c r="C236">
        <f t="shared" si="10"/>
        <v>13</v>
      </c>
      <c r="D236">
        <v>1540</v>
      </c>
      <c r="E236">
        <v>1.0052000000000001</v>
      </c>
      <c r="F236">
        <v>19.212900000000001</v>
      </c>
      <c r="H236">
        <v>11</v>
      </c>
      <c r="I236">
        <v>1326</v>
      </c>
      <c r="J236">
        <v>1.0112000000000001</v>
      </c>
      <c r="K236">
        <v>8.9296799999999994</v>
      </c>
    </row>
    <row r="237" spans="3:11" x14ac:dyDescent="0.25">
      <c r="C237">
        <f t="shared" si="10"/>
        <v>14</v>
      </c>
      <c r="D237">
        <v>1596</v>
      </c>
      <c r="E237">
        <v>12.872999999999999</v>
      </c>
      <c r="F237">
        <v>8.4224999999999994E-3</v>
      </c>
      <c r="H237">
        <v>12</v>
      </c>
      <c r="I237">
        <v>1540</v>
      </c>
      <c r="J237">
        <v>1</v>
      </c>
    </row>
    <row r="238" spans="3:11" x14ac:dyDescent="0.25">
      <c r="C238">
        <f t="shared" si="10"/>
        <v>15</v>
      </c>
      <c r="D238">
        <v>2145</v>
      </c>
      <c r="E238">
        <v>1.02843</v>
      </c>
      <c r="F238">
        <v>3.5176099999999999</v>
      </c>
      <c r="H238">
        <v>13</v>
      </c>
      <c r="I238">
        <v>1596</v>
      </c>
      <c r="J238">
        <v>1.0105599999999999</v>
      </c>
      <c r="K238">
        <v>9.4718199999999992</v>
      </c>
    </row>
    <row r="239" spans="3:11" x14ac:dyDescent="0.25">
      <c r="C239">
        <f t="shared" si="10"/>
        <v>16</v>
      </c>
      <c r="D239">
        <v>1274</v>
      </c>
      <c r="E239">
        <v>1.03877</v>
      </c>
      <c r="F239">
        <v>2.5791900000000001</v>
      </c>
      <c r="H239">
        <v>14</v>
      </c>
      <c r="I239">
        <v>2145</v>
      </c>
      <c r="J239">
        <v>1.0073399999999999</v>
      </c>
      <c r="K239">
        <v>13.626300000000001</v>
      </c>
    </row>
    <row r="240" spans="3:11" x14ac:dyDescent="0.25">
      <c r="C240">
        <f t="shared" si="10"/>
        <v>17</v>
      </c>
      <c r="D240">
        <v>1952</v>
      </c>
      <c r="E240">
        <v>1.0104</v>
      </c>
      <c r="F240">
        <v>9.6150699999999993</v>
      </c>
      <c r="H240">
        <v>15</v>
      </c>
      <c r="I240">
        <v>1274</v>
      </c>
      <c r="J240">
        <v>1.00779</v>
      </c>
      <c r="K240">
        <v>12.8428</v>
      </c>
    </row>
    <row r="241" spans="3:11" x14ac:dyDescent="0.25">
      <c r="C241">
        <f t="shared" si="10"/>
        <v>18</v>
      </c>
      <c r="D241">
        <v>2079</v>
      </c>
      <c r="E241">
        <v>1.0106299999999999</v>
      </c>
      <c r="F241">
        <v>9.4035100000000007</v>
      </c>
      <c r="H241">
        <v>16</v>
      </c>
      <c r="I241">
        <v>1952</v>
      </c>
      <c r="J241">
        <v>1.0105299999999999</v>
      </c>
      <c r="K241">
        <v>9.4993099999999995</v>
      </c>
    </row>
    <row r="242" spans="3:11" x14ac:dyDescent="0.25">
      <c r="C242">
        <f t="shared" si="10"/>
        <v>19</v>
      </c>
      <c r="D242">
        <v>1539</v>
      </c>
      <c r="E242">
        <v>1.01562</v>
      </c>
      <c r="F242">
        <v>6.4039799999999998</v>
      </c>
      <c r="H242">
        <v>17</v>
      </c>
      <c r="I242">
        <v>2079</v>
      </c>
      <c r="J242">
        <v>1.0069600000000001</v>
      </c>
      <c r="K242">
        <v>14.3683</v>
      </c>
    </row>
    <row r="243" spans="3:11" x14ac:dyDescent="0.25">
      <c r="C243" t="s">
        <v>9</v>
      </c>
      <c r="D243" t="s">
        <v>18</v>
      </c>
      <c r="E243" t="s">
        <v>11</v>
      </c>
      <c r="F243" t="s">
        <v>12</v>
      </c>
      <c r="H243">
        <v>18</v>
      </c>
      <c r="I243">
        <v>1539</v>
      </c>
      <c r="J243">
        <v>1.0035099999999999</v>
      </c>
      <c r="K243">
        <v>28.4678</v>
      </c>
    </row>
    <row r="244" spans="3:11" x14ac:dyDescent="0.25">
      <c r="C244" t="s">
        <v>13</v>
      </c>
      <c r="D244" t="s">
        <v>14</v>
      </c>
      <c r="E244" t="s">
        <v>7</v>
      </c>
      <c r="F244" t="s">
        <v>8</v>
      </c>
      <c r="H244" t="s">
        <v>9</v>
      </c>
      <c r="I244" t="s">
        <v>18</v>
      </c>
      <c r="J244" t="s">
        <v>11</v>
      </c>
      <c r="K244" t="s">
        <v>12</v>
      </c>
    </row>
    <row r="245" spans="3:11" x14ac:dyDescent="0.25">
      <c r="C245">
        <f>2</f>
        <v>2</v>
      </c>
      <c r="D245">
        <v>4950</v>
      </c>
      <c r="E245">
        <v>1.0058100000000001</v>
      </c>
      <c r="F245">
        <v>17.2164</v>
      </c>
      <c r="H245" t="s">
        <v>13</v>
      </c>
      <c r="I245" t="s">
        <v>14</v>
      </c>
      <c r="J245" t="s">
        <v>7</v>
      </c>
      <c r="K245" t="s">
        <v>8</v>
      </c>
    </row>
    <row r="246" spans="3:11" x14ac:dyDescent="0.25">
      <c r="C246">
        <f>C245+1</f>
        <v>3</v>
      </c>
      <c r="D246">
        <v>5778</v>
      </c>
      <c r="E246">
        <v>1.00634</v>
      </c>
      <c r="F246">
        <v>15.774699999999999</v>
      </c>
      <c r="H246">
        <v>1</v>
      </c>
      <c r="I246">
        <v>4950</v>
      </c>
      <c r="J246">
        <v>1.00797</v>
      </c>
      <c r="K246">
        <v>12.5511</v>
      </c>
    </row>
    <row r="247" spans="3:11" x14ac:dyDescent="0.25">
      <c r="C247">
        <f t="shared" ref="C247:C262" si="11">C246+1</f>
        <v>4</v>
      </c>
      <c r="D247">
        <v>7021</v>
      </c>
      <c r="E247">
        <v>1.0065900000000001</v>
      </c>
      <c r="F247">
        <v>15.1844</v>
      </c>
      <c r="H247">
        <v>2</v>
      </c>
      <c r="I247">
        <v>5778</v>
      </c>
      <c r="J247">
        <v>1.0071600000000001</v>
      </c>
      <c r="K247">
        <v>13.9619</v>
      </c>
    </row>
    <row r="248" spans="3:11" x14ac:dyDescent="0.25">
      <c r="C248">
        <f t="shared" si="11"/>
        <v>5</v>
      </c>
      <c r="D248">
        <v>6328</v>
      </c>
      <c r="E248">
        <v>1.00573</v>
      </c>
      <c r="F248">
        <v>17.447800000000001</v>
      </c>
      <c r="H248">
        <v>3</v>
      </c>
      <c r="I248">
        <v>7021</v>
      </c>
      <c r="J248">
        <v>1.0074700000000001</v>
      </c>
      <c r="K248">
        <v>13.395799999999999</v>
      </c>
    </row>
    <row r="249" spans="3:11" x14ac:dyDescent="0.25">
      <c r="C249">
        <f t="shared" si="11"/>
        <v>6</v>
      </c>
      <c r="D249">
        <v>5460</v>
      </c>
      <c r="E249">
        <v>1.0065599999999999</v>
      </c>
      <c r="F249">
        <v>15.2418</v>
      </c>
      <c r="H249">
        <v>4</v>
      </c>
      <c r="I249">
        <v>6328</v>
      </c>
      <c r="J249">
        <v>1.0067900000000001</v>
      </c>
      <c r="K249">
        <v>14.7346</v>
      </c>
    </row>
    <row r="250" spans="3:11" x14ac:dyDescent="0.25">
      <c r="C250">
        <f t="shared" si="11"/>
        <v>7</v>
      </c>
      <c r="D250">
        <v>5356</v>
      </c>
      <c r="E250">
        <v>1.0053799999999999</v>
      </c>
      <c r="F250">
        <v>18.586600000000001</v>
      </c>
      <c r="H250">
        <v>5</v>
      </c>
      <c r="I250">
        <v>5460</v>
      </c>
      <c r="J250">
        <v>1.00715</v>
      </c>
      <c r="K250">
        <v>13.986599999999999</v>
      </c>
    </row>
    <row r="251" spans="3:11" x14ac:dyDescent="0.25">
      <c r="C251">
        <f t="shared" si="11"/>
        <v>8</v>
      </c>
      <c r="D251">
        <v>7381</v>
      </c>
      <c r="E251">
        <v>1.0063</v>
      </c>
      <c r="F251">
        <v>15.8637</v>
      </c>
      <c r="H251">
        <v>6</v>
      </c>
      <c r="I251">
        <v>5356</v>
      </c>
      <c r="J251">
        <v>1.0062899999999999</v>
      </c>
      <c r="K251">
        <v>15.885899999999999</v>
      </c>
    </row>
    <row r="252" spans="3:11" x14ac:dyDescent="0.25">
      <c r="C252">
        <f t="shared" si="11"/>
        <v>9</v>
      </c>
      <c r="D252">
        <v>7503</v>
      </c>
      <c r="E252">
        <v>1.00729</v>
      </c>
      <c r="F252">
        <v>13.720700000000001</v>
      </c>
      <c r="H252">
        <v>7</v>
      </c>
      <c r="I252">
        <v>7381</v>
      </c>
      <c r="J252">
        <v>1.00631</v>
      </c>
      <c r="K252">
        <v>15.860300000000001</v>
      </c>
    </row>
    <row r="253" spans="3:11" x14ac:dyDescent="0.25">
      <c r="C253">
        <f t="shared" si="11"/>
        <v>10</v>
      </c>
      <c r="D253">
        <v>7140</v>
      </c>
      <c r="E253">
        <v>1.0068600000000001</v>
      </c>
      <c r="F253">
        <v>14.572100000000001</v>
      </c>
      <c r="H253">
        <v>8</v>
      </c>
      <c r="I253">
        <v>7503</v>
      </c>
      <c r="J253">
        <v>1.00708</v>
      </c>
      <c r="K253">
        <v>14.130599999999999</v>
      </c>
    </row>
    <row r="254" spans="3:11" x14ac:dyDescent="0.25">
      <c r="C254">
        <f t="shared" si="11"/>
        <v>11</v>
      </c>
      <c r="D254">
        <v>8001</v>
      </c>
      <c r="E254">
        <v>1.00769</v>
      </c>
      <c r="F254">
        <v>13.005000000000001</v>
      </c>
      <c r="H254">
        <v>9</v>
      </c>
      <c r="I254">
        <v>7140</v>
      </c>
      <c r="J254">
        <v>1.0069699999999999</v>
      </c>
      <c r="K254">
        <v>14.354100000000001</v>
      </c>
    </row>
    <row r="255" spans="3:11" x14ac:dyDescent="0.25">
      <c r="C255">
        <f t="shared" si="11"/>
        <v>12</v>
      </c>
      <c r="D255">
        <v>6555</v>
      </c>
      <c r="E255">
        <v>1.00739</v>
      </c>
      <c r="F255">
        <v>13.5365</v>
      </c>
      <c r="H255">
        <v>10</v>
      </c>
      <c r="I255">
        <v>8001</v>
      </c>
      <c r="J255">
        <v>1.00817</v>
      </c>
      <c r="K255">
        <v>12.2401</v>
      </c>
    </row>
    <row r="256" spans="3:11" x14ac:dyDescent="0.25">
      <c r="C256">
        <f t="shared" si="11"/>
        <v>13</v>
      </c>
      <c r="D256">
        <v>8385</v>
      </c>
      <c r="E256">
        <v>1.0075000000000001</v>
      </c>
      <c r="F256">
        <v>13.328200000000001</v>
      </c>
      <c r="H256">
        <v>11</v>
      </c>
      <c r="I256">
        <v>6555</v>
      </c>
      <c r="J256">
        <v>1.0082</v>
      </c>
      <c r="K256">
        <v>12.198499999999999</v>
      </c>
    </row>
    <row r="257" spans="3:11" x14ac:dyDescent="0.25">
      <c r="C257">
        <f t="shared" si="11"/>
        <v>14</v>
      </c>
      <c r="D257">
        <v>7260</v>
      </c>
      <c r="E257">
        <v>1.00895</v>
      </c>
      <c r="F257">
        <v>11.172800000000001</v>
      </c>
      <c r="H257">
        <v>12</v>
      </c>
      <c r="I257">
        <v>8385</v>
      </c>
      <c r="J257">
        <v>1.0087900000000001</v>
      </c>
      <c r="K257">
        <v>11.375999999999999</v>
      </c>
    </row>
    <row r="258" spans="3:11" x14ac:dyDescent="0.25">
      <c r="C258">
        <f t="shared" si="11"/>
        <v>15</v>
      </c>
      <c r="D258">
        <v>6670</v>
      </c>
      <c r="E258">
        <v>1.0077499999999999</v>
      </c>
      <c r="F258">
        <v>12.9047</v>
      </c>
      <c r="H258">
        <v>13</v>
      </c>
      <c r="I258">
        <v>7260</v>
      </c>
      <c r="J258">
        <v>1.00962</v>
      </c>
      <c r="K258">
        <v>10.3932</v>
      </c>
    </row>
    <row r="259" spans="3:11" x14ac:dyDescent="0.25">
      <c r="C259">
        <f t="shared" si="11"/>
        <v>16</v>
      </c>
      <c r="D259">
        <v>7021</v>
      </c>
      <c r="E259">
        <v>1.0084</v>
      </c>
      <c r="F259">
        <v>11.9038</v>
      </c>
      <c r="H259">
        <v>14</v>
      </c>
      <c r="I259">
        <v>6670</v>
      </c>
      <c r="J259">
        <v>1.0095000000000001</v>
      </c>
      <c r="K259">
        <v>10.521699999999999</v>
      </c>
    </row>
    <row r="260" spans="3:11" x14ac:dyDescent="0.25">
      <c r="C260">
        <f t="shared" si="11"/>
        <v>17</v>
      </c>
      <c r="D260">
        <v>7140</v>
      </c>
      <c r="E260">
        <v>1.00919</v>
      </c>
      <c r="F260">
        <v>10.88</v>
      </c>
      <c r="H260">
        <v>15</v>
      </c>
      <c r="I260">
        <v>7021</v>
      </c>
      <c r="J260">
        <v>1.0101100000000001</v>
      </c>
      <c r="K260">
        <v>9.8952899999999993</v>
      </c>
    </row>
    <row r="261" spans="3:11" x14ac:dyDescent="0.25">
      <c r="C261">
        <f t="shared" si="11"/>
        <v>18</v>
      </c>
      <c r="D261">
        <v>7021</v>
      </c>
      <c r="E261">
        <v>1.0100499999999999</v>
      </c>
      <c r="F261">
        <v>9.9493200000000002</v>
      </c>
      <c r="H261">
        <v>16</v>
      </c>
      <c r="I261">
        <v>7140</v>
      </c>
      <c r="J261">
        <v>1.0098499999999999</v>
      </c>
      <c r="K261">
        <v>10.1517</v>
      </c>
    </row>
    <row r="262" spans="3:11" x14ac:dyDescent="0.25">
      <c r="C262">
        <f t="shared" si="11"/>
        <v>19</v>
      </c>
      <c r="D262">
        <v>6555</v>
      </c>
      <c r="E262">
        <v>1.01115</v>
      </c>
      <c r="F262">
        <v>8.9672099999999997</v>
      </c>
      <c r="H262">
        <v>17</v>
      </c>
      <c r="I262">
        <v>7021</v>
      </c>
      <c r="J262">
        <v>1.0108600000000001</v>
      </c>
      <c r="K262">
        <v>9.2052499999999995</v>
      </c>
    </row>
    <row r="263" spans="3:11" x14ac:dyDescent="0.25">
      <c r="C263" t="s">
        <v>9</v>
      </c>
      <c r="D263" t="s">
        <v>18</v>
      </c>
      <c r="E263" t="s">
        <v>11</v>
      </c>
      <c r="F263" t="s">
        <v>15</v>
      </c>
      <c r="H263">
        <v>18</v>
      </c>
      <c r="I263">
        <v>6555</v>
      </c>
      <c r="J263">
        <v>1.01125</v>
      </c>
      <c r="K263">
        <v>8.8872800000000005</v>
      </c>
    </row>
    <row r="264" spans="3:11" x14ac:dyDescent="0.25">
      <c r="C264" t="s">
        <v>13</v>
      </c>
      <c r="D264" t="s">
        <v>14</v>
      </c>
      <c r="E264" t="s">
        <v>7</v>
      </c>
      <c r="F264" t="s">
        <v>8</v>
      </c>
      <c r="H264" t="s">
        <v>9</v>
      </c>
      <c r="I264" t="s">
        <v>18</v>
      </c>
      <c r="J264" t="s">
        <v>11</v>
      </c>
      <c r="K264" t="s">
        <v>15</v>
      </c>
    </row>
    <row r="265" spans="3:11" x14ac:dyDescent="0.25">
      <c r="C265">
        <f>2</f>
        <v>2</v>
      </c>
      <c r="D265">
        <v>5886</v>
      </c>
      <c r="E265">
        <v>1.00593</v>
      </c>
      <c r="F265">
        <v>16.861000000000001</v>
      </c>
      <c r="H265" t="s">
        <v>13</v>
      </c>
      <c r="I265" t="s">
        <v>14</v>
      </c>
      <c r="J265" t="s">
        <v>7</v>
      </c>
      <c r="K265" t="s">
        <v>8</v>
      </c>
    </row>
    <row r="266" spans="3:11" x14ac:dyDescent="0.25">
      <c r="C266">
        <f>C265+1</f>
        <v>3</v>
      </c>
      <c r="D266">
        <v>7021</v>
      </c>
      <c r="E266">
        <v>1.0035700000000001</v>
      </c>
      <c r="F266">
        <v>28.026499999999999</v>
      </c>
      <c r="H266">
        <v>1</v>
      </c>
      <c r="I266">
        <v>5886</v>
      </c>
      <c r="J266">
        <v>1.00735</v>
      </c>
      <c r="K266">
        <v>13.6127</v>
      </c>
    </row>
    <row r="267" spans="3:11" x14ac:dyDescent="0.25">
      <c r="C267">
        <f t="shared" ref="C267:C282" si="12">C266+1</f>
        <v>4</v>
      </c>
      <c r="D267">
        <v>8128</v>
      </c>
      <c r="E267">
        <v>1.00746</v>
      </c>
      <c r="F267">
        <v>13.411300000000001</v>
      </c>
      <c r="H267">
        <v>2</v>
      </c>
      <c r="I267">
        <v>7021</v>
      </c>
      <c r="J267">
        <v>1.0066299999999999</v>
      </c>
      <c r="K267">
        <v>15.0817</v>
      </c>
    </row>
    <row r="268" spans="3:11" x14ac:dyDescent="0.25">
      <c r="C268">
        <f t="shared" si="12"/>
        <v>5</v>
      </c>
      <c r="D268">
        <v>7260</v>
      </c>
      <c r="E268">
        <v>1.0051300000000001</v>
      </c>
      <c r="F268">
        <v>19.4968</v>
      </c>
      <c r="H268">
        <v>3</v>
      </c>
      <c r="I268">
        <v>8128</v>
      </c>
      <c r="J268">
        <v>1.0075000000000001</v>
      </c>
      <c r="K268">
        <v>13.339</v>
      </c>
    </row>
    <row r="269" spans="3:11" x14ac:dyDescent="0.25">
      <c r="C269">
        <f t="shared" si="12"/>
        <v>6</v>
      </c>
      <c r="D269">
        <v>7260</v>
      </c>
      <c r="E269">
        <v>1.0045299999999999</v>
      </c>
      <c r="F269">
        <v>22.054200000000002</v>
      </c>
      <c r="H269">
        <v>4</v>
      </c>
      <c r="I269">
        <v>7260</v>
      </c>
      <c r="J269">
        <v>1.0065999999999999</v>
      </c>
      <c r="K269">
        <v>15.162599999999999</v>
      </c>
    </row>
    <row r="270" spans="3:11" x14ac:dyDescent="0.25">
      <c r="C270">
        <f t="shared" si="12"/>
        <v>7</v>
      </c>
      <c r="D270">
        <v>7260</v>
      </c>
      <c r="E270">
        <v>1.0072399999999999</v>
      </c>
      <c r="F270">
        <v>13.8057</v>
      </c>
      <c r="H270">
        <v>5</v>
      </c>
      <c r="I270">
        <v>7260</v>
      </c>
      <c r="J270">
        <v>1.0065500000000001</v>
      </c>
      <c r="K270">
        <v>15.2563</v>
      </c>
    </row>
    <row r="271" spans="3:11" x14ac:dyDescent="0.25">
      <c r="C271">
        <f t="shared" si="12"/>
        <v>8</v>
      </c>
      <c r="D271">
        <v>9045</v>
      </c>
      <c r="E271">
        <v>1.00502</v>
      </c>
      <c r="F271">
        <v>19.901499999999999</v>
      </c>
      <c r="H271">
        <v>6</v>
      </c>
      <c r="I271">
        <v>7260</v>
      </c>
      <c r="J271">
        <v>1.0067999999999999</v>
      </c>
      <c r="K271">
        <v>14.6958</v>
      </c>
    </row>
    <row r="272" spans="3:11" x14ac:dyDescent="0.25">
      <c r="C272">
        <f t="shared" si="12"/>
        <v>9</v>
      </c>
      <c r="D272">
        <v>9316</v>
      </c>
      <c r="E272">
        <v>1.0047299999999999</v>
      </c>
      <c r="F272">
        <v>21.133299999999998</v>
      </c>
      <c r="H272">
        <v>7</v>
      </c>
      <c r="I272">
        <v>9045</v>
      </c>
      <c r="J272">
        <v>1.0063200000000001</v>
      </c>
      <c r="K272">
        <v>15.8215</v>
      </c>
    </row>
    <row r="273" spans="3:11" x14ac:dyDescent="0.25">
      <c r="C273">
        <f t="shared" si="12"/>
        <v>10</v>
      </c>
      <c r="D273">
        <v>8256</v>
      </c>
      <c r="E273">
        <v>1.0062599999999999</v>
      </c>
      <c r="F273">
        <v>15.9619</v>
      </c>
      <c r="H273">
        <v>8</v>
      </c>
      <c r="I273">
        <v>9316</v>
      </c>
      <c r="J273">
        <v>1.0068900000000001</v>
      </c>
      <c r="K273">
        <v>14.521599999999999</v>
      </c>
    </row>
    <row r="274" spans="3:11" x14ac:dyDescent="0.25">
      <c r="C274">
        <f t="shared" si="12"/>
        <v>11</v>
      </c>
      <c r="D274">
        <v>9453</v>
      </c>
      <c r="E274">
        <v>1.00685</v>
      </c>
      <c r="F274">
        <v>14.595000000000001</v>
      </c>
      <c r="H274">
        <v>9</v>
      </c>
      <c r="I274">
        <v>8256</v>
      </c>
      <c r="J274">
        <v>1.0068900000000001</v>
      </c>
      <c r="K274">
        <v>14.505800000000001</v>
      </c>
    </row>
    <row r="275" spans="3:11" x14ac:dyDescent="0.25">
      <c r="C275">
        <f t="shared" si="12"/>
        <v>12</v>
      </c>
      <c r="D275">
        <v>9591</v>
      </c>
      <c r="E275">
        <v>1.00641</v>
      </c>
      <c r="F275">
        <v>15.595800000000001</v>
      </c>
      <c r="H275">
        <v>10</v>
      </c>
      <c r="I275">
        <v>9453</v>
      </c>
      <c r="J275">
        <v>1.00804</v>
      </c>
      <c r="K275">
        <v>12.445499999999999</v>
      </c>
    </row>
    <row r="276" spans="3:11" x14ac:dyDescent="0.25">
      <c r="C276">
        <f t="shared" si="12"/>
        <v>13</v>
      </c>
      <c r="D276">
        <v>9453</v>
      </c>
      <c r="E276">
        <v>1.0044599999999999</v>
      </c>
      <c r="F276">
        <v>22.4375</v>
      </c>
      <c r="H276">
        <v>11</v>
      </c>
      <c r="I276">
        <v>9591</v>
      </c>
      <c r="J276">
        <v>1.00766</v>
      </c>
      <c r="K276">
        <v>13.062799999999999</v>
      </c>
    </row>
    <row r="277" spans="3:11" x14ac:dyDescent="0.25">
      <c r="C277">
        <f t="shared" si="12"/>
        <v>14</v>
      </c>
      <c r="D277">
        <v>8515</v>
      </c>
      <c r="E277">
        <v>1.0077400000000001</v>
      </c>
      <c r="F277">
        <v>12.916600000000001</v>
      </c>
      <c r="H277">
        <v>12</v>
      </c>
      <c r="I277">
        <v>9453</v>
      </c>
      <c r="J277">
        <v>1.00806</v>
      </c>
      <c r="K277">
        <v>12.4008</v>
      </c>
    </row>
    <row r="278" spans="3:11" x14ac:dyDescent="0.25">
      <c r="C278">
        <f t="shared" si="12"/>
        <v>15</v>
      </c>
      <c r="D278">
        <v>8515</v>
      </c>
      <c r="E278">
        <v>1.0071399999999999</v>
      </c>
      <c r="F278">
        <v>14.007999999999999</v>
      </c>
      <c r="H278">
        <v>13</v>
      </c>
      <c r="I278">
        <v>8515</v>
      </c>
      <c r="J278">
        <v>1.0097100000000001</v>
      </c>
      <c r="K278">
        <v>10.2994</v>
      </c>
    </row>
    <row r="279" spans="3:11" x14ac:dyDescent="0.25">
      <c r="C279">
        <f t="shared" si="12"/>
        <v>16</v>
      </c>
      <c r="D279">
        <v>8646</v>
      </c>
      <c r="E279">
        <v>1.0091399999999999</v>
      </c>
      <c r="F279">
        <v>10.945499999999999</v>
      </c>
      <c r="H279">
        <v>14</v>
      </c>
      <c r="I279">
        <v>8515</v>
      </c>
      <c r="J279">
        <v>1.0096000000000001</v>
      </c>
      <c r="K279">
        <v>10.4163</v>
      </c>
    </row>
    <row r="280" spans="3:11" x14ac:dyDescent="0.25">
      <c r="C280">
        <f t="shared" si="12"/>
        <v>17</v>
      </c>
      <c r="D280">
        <v>9316</v>
      </c>
      <c r="E280">
        <v>1.00718</v>
      </c>
      <c r="F280">
        <v>13.9285</v>
      </c>
      <c r="H280">
        <v>15</v>
      </c>
      <c r="I280">
        <v>8646</v>
      </c>
      <c r="J280">
        <v>1.0103899999999999</v>
      </c>
      <c r="K280">
        <v>9.6292100000000005</v>
      </c>
    </row>
    <row r="281" spans="3:11" x14ac:dyDescent="0.25">
      <c r="C281">
        <f t="shared" si="12"/>
        <v>18</v>
      </c>
      <c r="D281">
        <v>8778</v>
      </c>
      <c r="E281">
        <v>1.0084299999999999</v>
      </c>
      <c r="F281">
        <v>11.8691</v>
      </c>
      <c r="H281">
        <v>16</v>
      </c>
      <c r="I281">
        <v>9316</v>
      </c>
      <c r="J281">
        <v>1.0098100000000001</v>
      </c>
      <c r="K281">
        <v>10.198399999999999</v>
      </c>
    </row>
    <row r="282" spans="3:11" x14ac:dyDescent="0.25">
      <c r="C282">
        <f t="shared" si="12"/>
        <v>19</v>
      </c>
      <c r="D282">
        <v>8256</v>
      </c>
      <c r="E282">
        <v>1.0096099999999999</v>
      </c>
      <c r="F282">
        <v>10.409700000000001</v>
      </c>
      <c r="H282">
        <v>17</v>
      </c>
      <c r="I282">
        <v>8778</v>
      </c>
      <c r="J282">
        <v>1.0109600000000001</v>
      </c>
      <c r="K282">
        <v>9.1282399999999999</v>
      </c>
    </row>
    <row r="283" spans="3:11" x14ac:dyDescent="0.25">
      <c r="C283" t="s">
        <v>9</v>
      </c>
      <c r="D283" t="s">
        <v>18</v>
      </c>
      <c r="E283" t="s">
        <v>11</v>
      </c>
      <c r="F283" t="s">
        <v>16</v>
      </c>
      <c r="H283">
        <v>18</v>
      </c>
      <c r="I283">
        <v>8256</v>
      </c>
      <c r="J283">
        <v>1.0110699999999999</v>
      </c>
      <c r="K283">
        <v>9.0327300000000008</v>
      </c>
    </row>
    <row r="284" spans="3:11" x14ac:dyDescent="0.25">
      <c r="C284" t="s">
        <v>13</v>
      </c>
      <c r="D284" t="s">
        <v>14</v>
      </c>
      <c r="E284" t="s">
        <v>7</v>
      </c>
      <c r="F284" t="s">
        <v>8</v>
      </c>
      <c r="H284" t="s">
        <v>9</v>
      </c>
      <c r="I284" t="s">
        <v>18</v>
      </c>
      <c r="J284" t="s">
        <v>11</v>
      </c>
      <c r="K284" t="s">
        <v>16</v>
      </c>
    </row>
    <row r="285" spans="3:11" x14ac:dyDescent="0.25">
      <c r="C285">
        <f>2</f>
        <v>2</v>
      </c>
      <c r="D285">
        <v>5671</v>
      </c>
      <c r="E285">
        <v>1.0048699999999999</v>
      </c>
      <c r="F285">
        <v>20.541799999999999</v>
      </c>
      <c r="H285" t="s">
        <v>13</v>
      </c>
      <c r="I285" t="s">
        <v>14</v>
      </c>
      <c r="J285" t="s">
        <v>7</v>
      </c>
      <c r="K285" t="s">
        <v>8</v>
      </c>
    </row>
    <row r="286" spans="3:11" x14ac:dyDescent="0.25">
      <c r="C286">
        <f>C285+1</f>
        <v>3</v>
      </c>
      <c r="D286">
        <v>6216</v>
      </c>
      <c r="E286">
        <v>1.00556</v>
      </c>
      <c r="F286">
        <v>17.989599999999999</v>
      </c>
      <c r="H286">
        <v>1</v>
      </c>
      <c r="I286">
        <v>5671</v>
      </c>
      <c r="J286">
        <v>1.0077100000000001</v>
      </c>
      <c r="K286">
        <v>12.971500000000001</v>
      </c>
    </row>
    <row r="287" spans="3:11" x14ac:dyDescent="0.25">
      <c r="C287">
        <f t="shared" ref="C287:C302" si="13">C286+1</f>
        <v>4</v>
      </c>
      <c r="D287">
        <v>7626</v>
      </c>
      <c r="E287">
        <v>1.0060800000000001</v>
      </c>
      <c r="F287">
        <v>16.4404</v>
      </c>
      <c r="H287">
        <v>2</v>
      </c>
      <c r="I287">
        <v>6216</v>
      </c>
      <c r="J287">
        <v>1.0069999999999999</v>
      </c>
      <c r="K287">
        <v>14.286799999999999</v>
      </c>
    </row>
    <row r="288" spans="3:11" x14ac:dyDescent="0.25">
      <c r="C288">
        <f t="shared" si="13"/>
        <v>5</v>
      </c>
      <c r="D288">
        <v>6328</v>
      </c>
      <c r="E288">
        <v>1.0051300000000001</v>
      </c>
      <c r="F288">
        <v>19.507200000000001</v>
      </c>
      <c r="H288">
        <v>3</v>
      </c>
      <c r="I288">
        <v>7626</v>
      </c>
      <c r="J288">
        <v>1.0075000000000001</v>
      </c>
      <c r="K288">
        <v>13.3337</v>
      </c>
    </row>
    <row r="289" spans="3:11" x14ac:dyDescent="0.25">
      <c r="C289">
        <f t="shared" si="13"/>
        <v>6</v>
      </c>
      <c r="D289">
        <v>5778</v>
      </c>
      <c r="E289">
        <v>1.0044500000000001</v>
      </c>
      <c r="F289">
        <v>22.447199999999999</v>
      </c>
      <c r="H289">
        <v>4</v>
      </c>
      <c r="I289">
        <v>6328</v>
      </c>
      <c r="J289">
        <v>1.00682</v>
      </c>
      <c r="K289">
        <v>14.6533</v>
      </c>
    </row>
    <row r="290" spans="3:11" x14ac:dyDescent="0.25">
      <c r="C290">
        <f t="shared" si="13"/>
        <v>7</v>
      </c>
      <c r="D290">
        <v>5995</v>
      </c>
      <c r="E290">
        <v>1.00488</v>
      </c>
      <c r="F290">
        <v>20.511600000000001</v>
      </c>
      <c r="H290">
        <v>5</v>
      </c>
      <c r="I290">
        <v>5778</v>
      </c>
      <c r="J290">
        <v>1.00648</v>
      </c>
      <c r="K290">
        <v>15.426399999999999</v>
      </c>
    </row>
    <row r="291" spans="3:11" x14ac:dyDescent="0.25">
      <c r="C291">
        <f t="shared" si="13"/>
        <v>8</v>
      </c>
      <c r="D291">
        <v>8128</v>
      </c>
      <c r="E291">
        <v>1.0055799999999999</v>
      </c>
      <c r="F291">
        <v>17.905200000000001</v>
      </c>
      <c r="H291">
        <v>6</v>
      </c>
      <c r="I291">
        <v>5995</v>
      </c>
      <c r="J291">
        <v>1.0065</v>
      </c>
      <c r="K291">
        <v>15.3728</v>
      </c>
    </row>
    <row r="292" spans="3:11" x14ac:dyDescent="0.25">
      <c r="C292">
        <f t="shared" si="13"/>
        <v>9</v>
      </c>
      <c r="D292">
        <v>7750</v>
      </c>
      <c r="E292">
        <v>1.0067699999999999</v>
      </c>
      <c r="F292">
        <v>14.7722</v>
      </c>
      <c r="H292">
        <v>7</v>
      </c>
      <c r="I292">
        <v>8128</v>
      </c>
      <c r="J292">
        <v>1.0062599999999999</v>
      </c>
      <c r="K292">
        <v>15.9674</v>
      </c>
    </row>
    <row r="293" spans="3:11" x14ac:dyDescent="0.25">
      <c r="C293">
        <f t="shared" si="13"/>
        <v>10</v>
      </c>
      <c r="D293">
        <v>7503</v>
      </c>
      <c r="E293">
        <v>1.00546</v>
      </c>
      <c r="F293">
        <v>18.3062</v>
      </c>
      <c r="H293">
        <v>8</v>
      </c>
      <c r="I293">
        <v>7750</v>
      </c>
      <c r="J293">
        <v>1.0071399999999999</v>
      </c>
      <c r="K293">
        <v>14.011100000000001</v>
      </c>
    </row>
    <row r="294" spans="3:11" x14ac:dyDescent="0.25">
      <c r="C294">
        <f t="shared" si="13"/>
        <v>11</v>
      </c>
      <c r="D294">
        <v>9045</v>
      </c>
      <c r="E294">
        <v>1.0093700000000001</v>
      </c>
      <c r="F294">
        <v>10.6778</v>
      </c>
      <c r="H294">
        <v>9</v>
      </c>
      <c r="I294">
        <v>7503</v>
      </c>
      <c r="J294">
        <v>1.0067900000000001</v>
      </c>
      <c r="K294">
        <v>14.722300000000001</v>
      </c>
    </row>
    <row r="295" spans="3:11" x14ac:dyDescent="0.25">
      <c r="C295">
        <f t="shared" si="13"/>
        <v>12</v>
      </c>
      <c r="D295">
        <v>6903</v>
      </c>
      <c r="E295">
        <v>1.0067299999999999</v>
      </c>
      <c r="F295">
        <v>14.8559</v>
      </c>
      <c r="H295">
        <v>10</v>
      </c>
      <c r="I295">
        <v>9045</v>
      </c>
      <c r="J295">
        <v>1.00848</v>
      </c>
      <c r="K295">
        <v>11.7867</v>
      </c>
    </row>
    <row r="296" spans="3:11" x14ac:dyDescent="0.25">
      <c r="C296">
        <f t="shared" si="13"/>
        <v>13</v>
      </c>
      <c r="D296">
        <v>8001</v>
      </c>
      <c r="E296">
        <v>1.0072700000000001</v>
      </c>
      <c r="F296">
        <v>13.7484</v>
      </c>
      <c r="H296">
        <v>11</v>
      </c>
      <c r="I296">
        <v>6903</v>
      </c>
      <c r="J296">
        <v>1.0082800000000001</v>
      </c>
      <c r="K296">
        <v>12.080399999999999</v>
      </c>
    </row>
    <row r="297" spans="3:11" x14ac:dyDescent="0.25">
      <c r="C297">
        <f t="shared" si="13"/>
        <v>14</v>
      </c>
      <c r="D297">
        <v>7626</v>
      </c>
      <c r="E297">
        <v>1.00742</v>
      </c>
      <c r="F297">
        <v>13.475899999999999</v>
      </c>
      <c r="H297">
        <v>12</v>
      </c>
      <c r="I297">
        <v>8001</v>
      </c>
      <c r="J297">
        <v>1.0083599999999999</v>
      </c>
      <c r="K297">
        <v>11.9618</v>
      </c>
    </row>
    <row r="298" spans="3:11" x14ac:dyDescent="0.25">
      <c r="C298">
        <f t="shared" si="13"/>
        <v>15</v>
      </c>
      <c r="D298">
        <v>7750</v>
      </c>
      <c r="E298">
        <v>1.0079400000000001</v>
      </c>
      <c r="F298">
        <v>12.587899999999999</v>
      </c>
      <c r="H298">
        <v>13</v>
      </c>
      <c r="I298">
        <v>7626</v>
      </c>
      <c r="J298">
        <v>1.0093399999999999</v>
      </c>
      <c r="K298">
        <v>10.712</v>
      </c>
    </row>
    <row r="299" spans="3:11" x14ac:dyDescent="0.25">
      <c r="C299">
        <f t="shared" si="13"/>
        <v>16</v>
      </c>
      <c r="D299">
        <v>7381</v>
      </c>
      <c r="E299">
        <v>1.00762</v>
      </c>
      <c r="F299">
        <v>13.1174</v>
      </c>
      <c r="H299">
        <v>14</v>
      </c>
      <c r="I299">
        <v>7750</v>
      </c>
      <c r="J299">
        <v>1.0094000000000001</v>
      </c>
      <c r="K299">
        <v>10.6433</v>
      </c>
    </row>
    <row r="300" spans="3:11" x14ac:dyDescent="0.25">
      <c r="C300">
        <f t="shared" si="13"/>
        <v>17</v>
      </c>
      <c r="D300">
        <v>8001</v>
      </c>
      <c r="E300">
        <v>1.0100199999999999</v>
      </c>
      <c r="F300">
        <v>9.9772599999999994</v>
      </c>
      <c r="H300">
        <v>15</v>
      </c>
      <c r="I300">
        <v>7381</v>
      </c>
      <c r="J300">
        <v>1.00986</v>
      </c>
      <c r="K300">
        <v>10.1371</v>
      </c>
    </row>
    <row r="301" spans="3:11" x14ac:dyDescent="0.25">
      <c r="C301">
        <f t="shared" si="13"/>
        <v>18</v>
      </c>
      <c r="D301">
        <v>7503</v>
      </c>
      <c r="E301">
        <v>1.0088900000000001</v>
      </c>
      <c r="F301">
        <v>11.2483</v>
      </c>
      <c r="H301">
        <v>16</v>
      </c>
      <c r="I301">
        <v>8001</v>
      </c>
      <c r="J301">
        <v>1.00966</v>
      </c>
      <c r="K301">
        <v>10.3507</v>
      </c>
    </row>
    <row r="302" spans="3:11" x14ac:dyDescent="0.25">
      <c r="C302">
        <f t="shared" si="13"/>
        <v>19</v>
      </c>
      <c r="D302">
        <v>7021</v>
      </c>
      <c r="E302">
        <v>1.0117400000000001</v>
      </c>
      <c r="F302">
        <v>8.52149</v>
      </c>
      <c r="H302">
        <v>17</v>
      </c>
      <c r="I302">
        <v>7503</v>
      </c>
      <c r="J302">
        <v>1.01105</v>
      </c>
      <c r="K302">
        <v>9.0515699999999999</v>
      </c>
    </row>
    <row r="303" spans="3:11" x14ac:dyDescent="0.25">
      <c r="C303" t="s">
        <v>9</v>
      </c>
      <c r="D303" t="s">
        <v>18</v>
      </c>
      <c r="E303" t="s">
        <v>11</v>
      </c>
      <c r="F303" t="s">
        <v>18</v>
      </c>
      <c r="H303">
        <v>18</v>
      </c>
      <c r="I303">
        <v>7021</v>
      </c>
      <c r="J303">
        <v>1.01119</v>
      </c>
      <c r="K303">
        <v>8.9356299999999997</v>
      </c>
    </row>
    <row r="304" spans="3:11" x14ac:dyDescent="0.25">
      <c r="C304" t="s">
        <v>13</v>
      </c>
      <c r="D304" t="s">
        <v>14</v>
      </c>
      <c r="E304" t="s">
        <v>7</v>
      </c>
      <c r="F304" t="s">
        <v>8</v>
      </c>
      <c r="H304" t="s">
        <v>9</v>
      </c>
      <c r="I304" t="s">
        <v>18</v>
      </c>
      <c r="J304" t="s">
        <v>11</v>
      </c>
      <c r="K304" t="s">
        <v>18</v>
      </c>
    </row>
    <row r="305" spans="3:11" x14ac:dyDescent="0.25">
      <c r="C305">
        <f>2</f>
        <v>2</v>
      </c>
      <c r="D305">
        <v>5565</v>
      </c>
      <c r="E305">
        <v>1.0043800000000001</v>
      </c>
      <c r="F305">
        <v>22.808199999999999</v>
      </c>
      <c r="H305" t="s">
        <v>13</v>
      </c>
      <c r="I305" t="s">
        <v>14</v>
      </c>
      <c r="J305" t="s">
        <v>7</v>
      </c>
      <c r="K305" t="s">
        <v>8</v>
      </c>
    </row>
    <row r="306" spans="3:11" x14ac:dyDescent="0.25">
      <c r="C306">
        <f>C305+1</f>
        <v>3</v>
      </c>
      <c r="D306">
        <v>5995</v>
      </c>
      <c r="E306">
        <v>1.0045900000000001</v>
      </c>
      <c r="F306">
        <v>21.776299999999999</v>
      </c>
      <c r="H306">
        <v>1</v>
      </c>
      <c r="I306">
        <v>5565</v>
      </c>
      <c r="J306">
        <v>1.0078800000000001</v>
      </c>
      <c r="K306">
        <v>12.698</v>
      </c>
    </row>
    <row r="307" spans="3:11" x14ac:dyDescent="0.25">
      <c r="C307">
        <f t="shared" ref="C307:C322" si="14">C306+1</f>
        <v>4</v>
      </c>
      <c r="D307">
        <v>7381</v>
      </c>
      <c r="E307">
        <v>1.0094399999999999</v>
      </c>
      <c r="F307">
        <v>10.5939</v>
      </c>
      <c r="H307">
        <v>2</v>
      </c>
      <c r="I307">
        <v>5995</v>
      </c>
      <c r="J307">
        <v>1.0068299999999999</v>
      </c>
      <c r="K307">
        <v>14.649699999999999</v>
      </c>
    </row>
    <row r="308" spans="3:11" x14ac:dyDescent="0.25">
      <c r="C308">
        <f t="shared" si="14"/>
        <v>5</v>
      </c>
      <c r="D308">
        <v>6441</v>
      </c>
      <c r="E308">
        <v>1.0039400000000001</v>
      </c>
      <c r="F308">
        <v>25.397500000000001</v>
      </c>
      <c r="H308">
        <v>3</v>
      </c>
      <c r="I308">
        <v>7381</v>
      </c>
      <c r="J308">
        <v>1.0076700000000001</v>
      </c>
      <c r="K308">
        <v>13.043699999999999</v>
      </c>
    </row>
    <row r="309" spans="3:11" x14ac:dyDescent="0.25">
      <c r="C309">
        <f t="shared" si="14"/>
        <v>6</v>
      </c>
      <c r="D309">
        <v>5778</v>
      </c>
      <c r="E309">
        <v>1.0003500000000001</v>
      </c>
      <c r="H309">
        <v>4</v>
      </c>
      <c r="I309">
        <v>6441</v>
      </c>
      <c r="J309">
        <v>1.0064900000000001</v>
      </c>
      <c r="K309">
        <v>15.4148</v>
      </c>
    </row>
    <row r="310" spans="3:11" x14ac:dyDescent="0.25">
      <c r="C310">
        <f t="shared" si="14"/>
        <v>7</v>
      </c>
      <c r="D310">
        <v>5995</v>
      </c>
      <c r="E310">
        <v>1.00911</v>
      </c>
      <c r="F310">
        <v>10.981299999999999</v>
      </c>
      <c r="H310">
        <v>5</v>
      </c>
      <c r="I310">
        <v>5778</v>
      </c>
      <c r="J310">
        <v>1.0062800000000001</v>
      </c>
      <c r="K310">
        <v>15.925700000000001</v>
      </c>
    </row>
    <row r="311" spans="3:11" x14ac:dyDescent="0.25">
      <c r="C311">
        <f t="shared" si="14"/>
        <v>8</v>
      </c>
      <c r="D311">
        <v>8385</v>
      </c>
      <c r="E311">
        <v>1.0103899999999999</v>
      </c>
      <c r="F311">
        <v>9.6229099999999992</v>
      </c>
      <c r="H311">
        <v>6</v>
      </c>
      <c r="I311">
        <v>5995</v>
      </c>
      <c r="J311">
        <v>1.0069600000000001</v>
      </c>
      <c r="K311">
        <v>14.3764</v>
      </c>
    </row>
    <row r="312" spans="3:11" x14ac:dyDescent="0.25">
      <c r="C312">
        <f t="shared" si="14"/>
        <v>9</v>
      </c>
      <c r="D312">
        <v>8256</v>
      </c>
      <c r="E312">
        <v>1.00613</v>
      </c>
      <c r="F312">
        <v>16.311599999999999</v>
      </c>
      <c r="H312">
        <v>7</v>
      </c>
      <c r="I312">
        <v>8385</v>
      </c>
      <c r="J312">
        <v>1.0064900000000001</v>
      </c>
      <c r="K312">
        <v>15.4148</v>
      </c>
    </row>
    <row r="313" spans="3:11" x14ac:dyDescent="0.25">
      <c r="C313">
        <f t="shared" si="14"/>
        <v>10</v>
      </c>
      <c r="D313">
        <v>7626</v>
      </c>
      <c r="E313">
        <v>1.00553</v>
      </c>
      <c r="F313">
        <v>18.084599999999998</v>
      </c>
      <c r="H313">
        <v>8</v>
      </c>
      <c r="I313">
        <v>8256</v>
      </c>
      <c r="J313">
        <v>1.00701</v>
      </c>
      <c r="K313">
        <v>14.273099999999999</v>
      </c>
    </row>
    <row r="314" spans="3:11" x14ac:dyDescent="0.25">
      <c r="C314">
        <f t="shared" si="14"/>
        <v>11</v>
      </c>
      <c r="D314">
        <v>8778</v>
      </c>
      <c r="E314">
        <v>1.00701</v>
      </c>
      <c r="F314">
        <v>14.265499999999999</v>
      </c>
      <c r="H314">
        <v>9</v>
      </c>
      <c r="I314">
        <v>7626</v>
      </c>
      <c r="J314">
        <v>1.00685</v>
      </c>
      <c r="K314">
        <v>14.606299999999999</v>
      </c>
    </row>
    <row r="315" spans="3:11" x14ac:dyDescent="0.25">
      <c r="C315">
        <f t="shared" si="14"/>
        <v>12</v>
      </c>
      <c r="D315">
        <v>7140</v>
      </c>
      <c r="E315">
        <v>1.0071399999999999</v>
      </c>
      <c r="F315">
        <v>14.010400000000001</v>
      </c>
      <c r="H315">
        <v>10</v>
      </c>
      <c r="I315">
        <v>8778</v>
      </c>
      <c r="J315">
        <v>1.0081800000000001</v>
      </c>
      <c r="K315">
        <v>12.219099999999999</v>
      </c>
    </row>
    <row r="316" spans="3:11" x14ac:dyDescent="0.25">
      <c r="C316">
        <f t="shared" si="14"/>
        <v>13</v>
      </c>
      <c r="D316">
        <v>8001</v>
      </c>
      <c r="E316">
        <v>1.00875</v>
      </c>
      <c r="F316">
        <v>11.423400000000001</v>
      </c>
      <c r="H316">
        <v>11</v>
      </c>
      <c r="I316">
        <v>7140</v>
      </c>
      <c r="J316">
        <v>1.0081100000000001</v>
      </c>
      <c r="K316">
        <v>12.327</v>
      </c>
    </row>
    <row r="317" spans="3:11" x14ac:dyDescent="0.25">
      <c r="C317">
        <f t="shared" si="14"/>
        <v>14</v>
      </c>
      <c r="D317">
        <v>7626</v>
      </c>
      <c r="E317">
        <v>1.00952</v>
      </c>
      <c r="F317">
        <v>10.505599999999999</v>
      </c>
      <c r="H317">
        <v>12</v>
      </c>
      <c r="I317">
        <v>8001</v>
      </c>
      <c r="J317">
        <v>1.0085900000000001</v>
      </c>
      <c r="K317">
        <v>11.6456</v>
      </c>
    </row>
    <row r="318" spans="3:11" x14ac:dyDescent="0.25">
      <c r="C318">
        <f t="shared" si="14"/>
        <v>15</v>
      </c>
      <c r="D318">
        <v>7875</v>
      </c>
      <c r="E318">
        <v>1.0094000000000001</v>
      </c>
      <c r="F318">
        <v>10.6334</v>
      </c>
      <c r="H318">
        <v>13</v>
      </c>
      <c r="I318">
        <v>7626</v>
      </c>
      <c r="J318">
        <v>1.0093300000000001</v>
      </c>
      <c r="K318">
        <v>10.7227</v>
      </c>
    </row>
    <row r="319" spans="3:11" x14ac:dyDescent="0.25">
      <c r="C319">
        <f t="shared" si="14"/>
        <v>16</v>
      </c>
      <c r="D319">
        <v>7021</v>
      </c>
      <c r="E319">
        <v>1.0088999999999999</v>
      </c>
      <c r="F319">
        <v>11.232100000000001</v>
      </c>
      <c r="H319">
        <v>14</v>
      </c>
      <c r="I319">
        <v>7875</v>
      </c>
      <c r="J319">
        <v>1.00949</v>
      </c>
      <c r="K319">
        <v>10.541399999999999</v>
      </c>
    </row>
    <row r="320" spans="3:11" x14ac:dyDescent="0.25">
      <c r="C320">
        <f t="shared" si="14"/>
        <v>17</v>
      </c>
      <c r="D320">
        <v>8256</v>
      </c>
      <c r="E320">
        <v>1.00987</v>
      </c>
      <c r="F320">
        <v>10.1287</v>
      </c>
      <c r="H320">
        <v>15</v>
      </c>
      <c r="I320">
        <v>7021</v>
      </c>
      <c r="J320">
        <v>1.00959</v>
      </c>
      <c r="K320">
        <v>10.4232</v>
      </c>
    </row>
    <row r="321" spans="3:11" x14ac:dyDescent="0.25">
      <c r="C321">
        <f t="shared" si="14"/>
        <v>18</v>
      </c>
      <c r="D321">
        <v>7260</v>
      </c>
      <c r="E321">
        <v>1.00935</v>
      </c>
      <c r="F321">
        <v>10.698</v>
      </c>
      <c r="H321">
        <v>16</v>
      </c>
      <c r="I321">
        <v>8256</v>
      </c>
      <c r="J321">
        <v>1.0098400000000001</v>
      </c>
      <c r="K321">
        <v>10.166399999999999</v>
      </c>
    </row>
    <row r="322" spans="3:11" x14ac:dyDescent="0.25">
      <c r="C322">
        <f t="shared" si="14"/>
        <v>19</v>
      </c>
      <c r="D322">
        <v>7503</v>
      </c>
      <c r="E322">
        <v>1.0125299999999999</v>
      </c>
      <c r="F322">
        <v>7.9822499999999996</v>
      </c>
      <c r="H322">
        <v>17</v>
      </c>
      <c r="I322">
        <v>7260</v>
      </c>
      <c r="J322">
        <v>1.0110300000000001</v>
      </c>
      <c r="K322">
        <v>9.0658700000000003</v>
      </c>
    </row>
    <row r="323" spans="3:11" x14ac:dyDescent="0.25">
      <c r="C323" t="s">
        <v>9</v>
      </c>
      <c r="D323" t="s">
        <v>19</v>
      </c>
      <c r="E323" t="s">
        <v>11</v>
      </c>
      <c r="F323" t="s">
        <v>12</v>
      </c>
      <c r="H323">
        <v>18</v>
      </c>
      <c r="I323">
        <v>7503</v>
      </c>
      <c r="J323">
        <v>1.01108</v>
      </c>
      <c r="K323">
        <v>9.0254300000000001</v>
      </c>
    </row>
    <row r="324" spans="3:11" x14ac:dyDescent="0.25">
      <c r="C324" t="s">
        <v>13</v>
      </c>
      <c r="D324" t="s">
        <v>14</v>
      </c>
      <c r="E324" t="s">
        <v>7</v>
      </c>
      <c r="F324" t="s">
        <v>8</v>
      </c>
      <c r="H324" t="s">
        <v>9</v>
      </c>
      <c r="I324" t="s">
        <v>19</v>
      </c>
      <c r="J324" t="s">
        <v>11</v>
      </c>
      <c r="K324" t="s">
        <v>12</v>
      </c>
    </row>
    <row r="325" spans="3:11" x14ac:dyDescent="0.25">
      <c r="C325">
        <f>2</f>
        <v>2</v>
      </c>
      <c r="D325">
        <v>4259</v>
      </c>
      <c r="E325">
        <v>1.0073300000000001</v>
      </c>
      <c r="F325">
        <v>13.6488</v>
      </c>
      <c r="H325" t="s">
        <v>13</v>
      </c>
      <c r="I325" t="s">
        <v>14</v>
      </c>
      <c r="J325" t="s">
        <v>7</v>
      </c>
      <c r="K325" t="s">
        <v>8</v>
      </c>
    </row>
    <row r="326" spans="3:11" x14ac:dyDescent="0.25">
      <c r="C326">
        <f>C325+1</f>
        <v>3</v>
      </c>
      <c r="D326">
        <v>3642</v>
      </c>
      <c r="E326">
        <v>1.0071000000000001</v>
      </c>
      <c r="F326">
        <v>14.087199999999999</v>
      </c>
      <c r="H326">
        <v>1</v>
      </c>
      <c r="I326">
        <v>4259</v>
      </c>
      <c r="J326">
        <v>1.00806</v>
      </c>
      <c r="K326">
        <v>12.3996</v>
      </c>
    </row>
    <row r="327" spans="3:11" x14ac:dyDescent="0.25">
      <c r="C327">
        <f t="shared" ref="C327:C342" si="15">C326+1</f>
        <v>4</v>
      </c>
      <c r="D327">
        <v>5756</v>
      </c>
      <c r="E327">
        <v>1.0073000000000001</v>
      </c>
      <c r="F327">
        <v>13.699400000000001</v>
      </c>
      <c r="H327">
        <v>2</v>
      </c>
      <c r="I327">
        <v>3642</v>
      </c>
      <c r="J327">
        <v>1.00804</v>
      </c>
      <c r="K327">
        <v>12.4339</v>
      </c>
    </row>
    <row r="328" spans="3:11" x14ac:dyDescent="0.25">
      <c r="C328">
        <f t="shared" si="15"/>
        <v>5</v>
      </c>
      <c r="D328">
        <v>4831</v>
      </c>
      <c r="E328">
        <v>1.0018499999999999</v>
      </c>
      <c r="F328">
        <v>54.117800000000003</v>
      </c>
      <c r="H328">
        <v>3</v>
      </c>
      <c r="I328">
        <v>5756</v>
      </c>
      <c r="J328">
        <v>1.0077</v>
      </c>
      <c r="K328">
        <v>12.992800000000001</v>
      </c>
    </row>
    <row r="329" spans="3:11" x14ac:dyDescent="0.25">
      <c r="C329">
        <f t="shared" si="15"/>
        <v>6</v>
      </c>
      <c r="D329">
        <v>4355</v>
      </c>
      <c r="E329">
        <v>1.0068900000000001</v>
      </c>
      <c r="F329">
        <v>14.5067</v>
      </c>
      <c r="H329">
        <v>4</v>
      </c>
      <c r="I329">
        <v>4831</v>
      </c>
      <c r="J329">
        <v>1.0056799999999999</v>
      </c>
      <c r="K329">
        <v>17.597100000000001</v>
      </c>
    </row>
    <row r="330" spans="3:11" x14ac:dyDescent="0.25">
      <c r="C330">
        <f t="shared" si="15"/>
        <v>7</v>
      </c>
      <c r="D330">
        <v>4839</v>
      </c>
      <c r="E330">
        <v>1.0077</v>
      </c>
      <c r="F330">
        <v>12.9907</v>
      </c>
      <c r="H330">
        <v>5</v>
      </c>
      <c r="I330">
        <v>4355</v>
      </c>
      <c r="J330">
        <v>1.00709</v>
      </c>
      <c r="K330">
        <v>14.096</v>
      </c>
    </row>
    <row r="331" spans="3:11" x14ac:dyDescent="0.25">
      <c r="C331">
        <f t="shared" si="15"/>
        <v>8</v>
      </c>
      <c r="D331">
        <v>6423</v>
      </c>
      <c r="E331">
        <v>1.0079100000000001</v>
      </c>
      <c r="F331">
        <v>12.6448</v>
      </c>
      <c r="H331">
        <v>6</v>
      </c>
      <c r="I331">
        <v>4839</v>
      </c>
      <c r="J331">
        <v>1.00841</v>
      </c>
      <c r="K331">
        <v>11.8843</v>
      </c>
    </row>
    <row r="332" spans="3:11" x14ac:dyDescent="0.25">
      <c r="C332">
        <f t="shared" si="15"/>
        <v>9</v>
      </c>
      <c r="D332">
        <v>6428</v>
      </c>
      <c r="E332">
        <v>1.00932</v>
      </c>
      <c r="F332">
        <v>10.726800000000001</v>
      </c>
      <c r="H332">
        <v>7</v>
      </c>
      <c r="I332">
        <v>6423</v>
      </c>
      <c r="J332">
        <v>1.0073300000000001</v>
      </c>
      <c r="K332">
        <v>13.638999999999999</v>
      </c>
    </row>
    <row r="333" spans="3:11" x14ac:dyDescent="0.25">
      <c r="C333">
        <f t="shared" si="15"/>
        <v>10</v>
      </c>
      <c r="D333">
        <v>6419</v>
      </c>
      <c r="E333">
        <v>1.0077400000000001</v>
      </c>
      <c r="F333">
        <v>12.9169</v>
      </c>
      <c r="H333">
        <v>8</v>
      </c>
      <c r="I333">
        <v>6428</v>
      </c>
      <c r="J333">
        <v>1.00766</v>
      </c>
      <c r="K333">
        <v>13.059699999999999</v>
      </c>
    </row>
    <row r="334" spans="3:11" x14ac:dyDescent="0.25">
      <c r="C334">
        <f t="shared" si="15"/>
        <v>11</v>
      </c>
      <c r="D334">
        <v>4352</v>
      </c>
      <c r="E334">
        <v>1.0148600000000001</v>
      </c>
      <c r="F334">
        <v>6.7279999999999998</v>
      </c>
      <c r="H334">
        <v>9</v>
      </c>
      <c r="I334">
        <v>6419</v>
      </c>
      <c r="J334">
        <v>1.00753</v>
      </c>
      <c r="K334">
        <v>13.2768</v>
      </c>
    </row>
    <row r="335" spans="3:11" x14ac:dyDescent="0.25">
      <c r="C335">
        <f t="shared" si="15"/>
        <v>12</v>
      </c>
      <c r="D335">
        <v>4170</v>
      </c>
      <c r="E335">
        <v>1.00939</v>
      </c>
      <c r="F335">
        <v>10.6493</v>
      </c>
      <c r="H335">
        <v>10</v>
      </c>
      <c r="I335">
        <v>4352</v>
      </c>
      <c r="J335">
        <v>1.0098100000000001</v>
      </c>
      <c r="K335">
        <v>10.1928</v>
      </c>
    </row>
    <row r="336" spans="3:11" x14ac:dyDescent="0.25">
      <c r="C336">
        <f t="shared" si="15"/>
        <v>13</v>
      </c>
      <c r="D336">
        <v>4931</v>
      </c>
      <c r="E336">
        <v>1.0097100000000001</v>
      </c>
      <c r="F336">
        <v>10.299899999999999</v>
      </c>
      <c r="H336">
        <v>11</v>
      </c>
      <c r="I336">
        <v>4170</v>
      </c>
      <c r="J336">
        <v>1.00922</v>
      </c>
      <c r="K336">
        <v>10.840299999999999</v>
      </c>
    </row>
    <row r="337" spans="3:11" x14ac:dyDescent="0.25">
      <c r="C337">
        <f t="shared" si="15"/>
        <v>14</v>
      </c>
      <c r="D337">
        <v>5130</v>
      </c>
      <c r="E337">
        <v>1.01135</v>
      </c>
      <c r="F337">
        <v>8.8098299999999998</v>
      </c>
      <c r="H337">
        <v>12</v>
      </c>
      <c r="I337">
        <v>4931</v>
      </c>
      <c r="J337">
        <v>1.0096499999999999</v>
      </c>
      <c r="K337">
        <v>10.3637</v>
      </c>
    </row>
    <row r="338" spans="3:11" x14ac:dyDescent="0.25">
      <c r="C338">
        <f t="shared" si="15"/>
        <v>15</v>
      </c>
      <c r="D338">
        <v>5024</v>
      </c>
      <c r="E338">
        <v>1.0114000000000001</v>
      </c>
      <c r="F338">
        <v>8.7721199999999993</v>
      </c>
      <c r="H338">
        <v>13</v>
      </c>
      <c r="I338">
        <v>5130</v>
      </c>
      <c r="J338">
        <v>1.0116000000000001</v>
      </c>
      <c r="K338">
        <v>8.6230600000000006</v>
      </c>
    </row>
    <row r="339" spans="3:11" x14ac:dyDescent="0.25">
      <c r="C339">
        <f t="shared" si="15"/>
        <v>16</v>
      </c>
      <c r="D339">
        <v>4737</v>
      </c>
      <c r="E339">
        <v>1.01166</v>
      </c>
      <c r="F339">
        <v>8.5753500000000003</v>
      </c>
      <c r="H339">
        <v>14</v>
      </c>
      <c r="I339">
        <v>5024</v>
      </c>
      <c r="J339">
        <v>1.01132</v>
      </c>
      <c r="K339">
        <v>8.8370999999999995</v>
      </c>
    </row>
    <row r="340" spans="3:11" x14ac:dyDescent="0.25">
      <c r="C340">
        <f t="shared" si="15"/>
        <v>17</v>
      </c>
      <c r="D340">
        <v>5230</v>
      </c>
      <c r="E340">
        <v>1.0119199999999999</v>
      </c>
      <c r="F340">
        <v>8.3882899999999996</v>
      </c>
      <c r="H340">
        <v>15</v>
      </c>
      <c r="I340">
        <v>4737</v>
      </c>
      <c r="J340">
        <v>1.0115000000000001</v>
      </c>
      <c r="K340">
        <v>8.6953899999999997</v>
      </c>
    </row>
    <row r="341" spans="3:11" x14ac:dyDescent="0.25">
      <c r="C341">
        <f t="shared" si="15"/>
        <v>18</v>
      </c>
      <c r="D341">
        <v>3388</v>
      </c>
      <c r="E341">
        <v>1.0115700000000001</v>
      </c>
      <c r="F341">
        <v>8.6397499999999994</v>
      </c>
      <c r="H341">
        <v>16</v>
      </c>
      <c r="I341">
        <v>5230</v>
      </c>
      <c r="J341">
        <v>1.0118499999999999</v>
      </c>
      <c r="K341">
        <v>8.4356299999999997</v>
      </c>
    </row>
    <row r="342" spans="3:11" x14ac:dyDescent="0.25">
      <c r="C342">
        <f t="shared" si="15"/>
        <v>19</v>
      </c>
      <c r="D342">
        <v>4254</v>
      </c>
      <c r="E342">
        <v>1.01125</v>
      </c>
      <c r="F342">
        <v>8.8862199999999998</v>
      </c>
      <c r="H342">
        <v>17</v>
      </c>
      <c r="I342">
        <v>3388</v>
      </c>
      <c r="J342">
        <v>1.0121899999999999</v>
      </c>
      <c r="K342">
        <v>8.2067200000000007</v>
      </c>
    </row>
    <row r="343" spans="3:11" x14ac:dyDescent="0.25">
      <c r="C343" t="s">
        <v>9</v>
      </c>
      <c r="D343" t="s">
        <v>19</v>
      </c>
      <c r="E343" t="s">
        <v>11</v>
      </c>
      <c r="F343" t="s">
        <v>15</v>
      </c>
      <c r="H343">
        <v>18</v>
      </c>
      <c r="I343">
        <v>4254</v>
      </c>
      <c r="J343">
        <v>1.0123500000000001</v>
      </c>
      <c r="K343">
        <v>8.0960599999999996</v>
      </c>
    </row>
    <row r="344" spans="3:11" x14ac:dyDescent="0.25">
      <c r="C344" t="s">
        <v>13</v>
      </c>
      <c r="D344" t="s">
        <v>14</v>
      </c>
      <c r="E344" t="s">
        <v>7</v>
      </c>
      <c r="F344" t="s">
        <v>8</v>
      </c>
      <c r="H344" t="s">
        <v>9</v>
      </c>
      <c r="I344" t="s">
        <v>19</v>
      </c>
      <c r="J344" t="s">
        <v>11</v>
      </c>
      <c r="K344" t="s">
        <v>15</v>
      </c>
    </row>
    <row r="345" spans="3:11" x14ac:dyDescent="0.25">
      <c r="C345">
        <f>2</f>
        <v>2</v>
      </c>
      <c r="D345">
        <v>5651</v>
      </c>
      <c r="E345">
        <v>1.00621</v>
      </c>
      <c r="F345">
        <v>16.097000000000001</v>
      </c>
      <c r="H345" t="s">
        <v>13</v>
      </c>
      <c r="I345" t="s">
        <v>14</v>
      </c>
      <c r="J345" t="s">
        <v>7</v>
      </c>
      <c r="K345" t="s">
        <v>8</v>
      </c>
    </row>
    <row r="346" spans="3:11" x14ac:dyDescent="0.25">
      <c r="C346">
        <f>C345+1</f>
        <v>3</v>
      </c>
      <c r="D346">
        <v>6421</v>
      </c>
      <c r="E346">
        <v>1.0061500000000001</v>
      </c>
      <c r="F346">
        <v>16.270700000000001</v>
      </c>
      <c r="H346">
        <v>1</v>
      </c>
      <c r="I346">
        <v>5651</v>
      </c>
      <c r="J346">
        <v>1.0082599999999999</v>
      </c>
      <c r="K346">
        <v>12.1044</v>
      </c>
    </row>
    <row r="347" spans="3:11" x14ac:dyDescent="0.25">
      <c r="C347">
        <f t="shared" ref="C347:C362" si="16">C346+1</f>
        <v>4</v>
      </c>
      <c r="D347">
        <v>8106</v>
      </c>
      <c r="E347">
        <v>1.0043599999999999</v>
      </c>
      <c r="F347">
        <v>22.910299999999999</v>
      </c>
      <c r="H347">
        <v>2</v>
      </c>
      <c r="I347">
        <v>6421</v>
      </c>
      <c r="J347">
        <v>1.0080800000000001</v>
      </c>
      <c r="K347">
        <v>12.3691</v>
      </c>
    </row>
    <row r="348" spans="3:11" x14ac:dyDescent="0.25">
      <c r="C348">
        <f t="shared" si="16"/>
        <v>5</v>
      </c>
      <c r="D348">
        <v>7234</v>
      </c>
      <c r="E348">
        <v>1.0043500000000001</v>
      </c>
      <c r="F348">
        <v>22.9999</v>
      </c>
      <c r="H348">
        <v>3</v>
      </c>
      <c r="I348">
        <v>8106</v>
      </c>
      <c r="J348">
        <v>1.00712</v>
      </c>
      <c r="K348">
        <v>14.041700000000001</v>
      </c>
    </row>
    <row r="349" spans="3:11" x14ac:dyDescent="0.25">
      <c r="C349">
        <f t="shared" si="16"/>
        <v>6</v>
      </c>
      <c r="D349">
        <v>6536</v>
      </c>
      <c r="E349">
        <v>1.0114700000000001</v>
      </c>
      <c r="F349">
        <v>8.7205999999999992</v>
      </c>
      <c r="H349">
        <v>4</v>
      </c>
      <c r="I349">
        <v>7234</v>
      </c>
      <c r="J349">
        <v>1.00587</v>
      </c>
      <c r="K349">
        <v>17.028300000000002</v>
      </c>
    </row>
    <row r="350" spans="3:11" x14ac:dyDescent="0.25">
      <c r="C350">
        <f t="shared" si="16"/>
        <v>7</v>
      </c>
      <c r="D350">
        <v>7005</v>
      </c>
      <c r="E350">
        <v>1.0058199999999999</v>
      </c>
      <c r="F350">
        <v>17.167999999999999</v>
      </c>
      <c r="H350">
        <v>5</v>
      </c>
      <c r="I350">
        <v>6536</v>
      </c>
      <c r="J350">
        <v>1.00681</v>
      </c>
      <c r="K350">
        <v>14.680899999999999</v>
      </c>
    </row>
    <row r="351" spans="3:11" x14ac:dyDescent="0.25">
      <c r="C351">
        <f t="shared" si="16"/>
        <v>8</v>
      </c>
      <c r="D351">
        <v>9569</v>
      </c>
      <c r="E351">
        <v>1.0089399999999999</v>
      </c>
      <c r="F351">
        <v>11.182399999999999</v>
      </c>
      <c r="H351">
        <v>6</v>
      </c>
      <c r="I351">
        <v>7005</v>
      </c>
      <c r="J351">
        <v>1.0079899999999999</v>
      </c>
      <c r="K351">
        <v>12.5105</v>
      </c>
    </row>
    <row r="352" spans="3:11" x14ac:dyDescent="0.25">
      <c r="C352">
        <f t="shared" si="16"/>
        <v>9</v>
      </c>
      <c r="D352">
        <v>9438</v>
      </c>
      <c r="E352">
        <v>1.0057</v>
      </c>
      <c r="F352">
        <v>17.553799999999999</v>
      </c>
      <c r="H352">
        <v>7</v>
      </c>
      <c r="I352">
        <v>9569</v>
      </c>
      <c r="J352">
        <v>1.0073300000000001</v>
      </c>
      <c r="K352">
        <v>13.635300000000001</v>
      </c>
    </row>
    <row r="353" spans="3:11" x14ac:dyDescent="0.25">
      <c r="C353">
        <f t="shared" si="16"/>
        <v>10</v>
      </c>
      <c r="D353">
        <v>9291</v>
      </c>
      <c r="E353">
        <v>1.0036499999999999</v>
      </c>
      <c r="F353">
        <v>27.390999999999998</v>
      </c>
      <c r="H353">
        <v>8</v>
      </c>
      <c r="I353">
        <v>9438</v>
      </c>
      <c r="J353">
        <v>1.00668</v>
      </c>
      <c r="K353">
        <v>14.963200000000001</v>
      </c>
    </row>
    <row r="354" spans="3:11" x14ac:dyDescent="0.25">
      <c r="C354">
        <f t="shared" si="16"/>
        <v>11</v>
      </c>
      <c r="D354">
        <v>7113</v>
      </c>
      <c r="E354">
        <v>1.0056400000000001</v>
      </c>
      <c r="F354">
        <v>17.732299999999999</v>
      </c>
      <c r="H354">
        <v>9</v>
      </c>
      <c r="I354">
        <v>9291</v>
      </c>
      <c r="J354">
        <v>1.00722</v>
      </c>
      <c r="K354">
        <v>13.857200000000001</v>
      </c>
    </row>
    <row r="355" spans="3:11" x14ac:dyDescent="0.25">
      <c r="C355">
        <f t="shared" si="16"/>
        <v>12</v>
      </c>
      <c r="D355">
        <v>5978</v>
      </c>
      <c r="E355">
        <v>1.0078</v>
      </c>
      <c r="F355">
        <v>12.826000000000001</v>
      </c>
      <c r="H355">
        <v>10</v>
      </c>
      <c r="I355">
        <v>7113</v>
      </c>
      <c r="J355">
        <v>1.0091699999999999</v>
      </c>
      <c r="K355">
        <v>10.9061</v>
      </c>
    </row>
    <row r="356" spans="3:11" x14ac:dyDescent="0.25">
      <c r="C356">
        <f t="shared" si="16"/>
        <v>13</v>
      </c>
      <c r="D356">
        <v>8105</v>
      </c>
      <c r="E356">
        <v>1.0106900000000001</v>
      </c>
      <c r="F356">
        <v>9.35046</v>
      </c>
      <c r="H356">
        <v>11</v>
      </c>
      <c r="I356">
        <v>5978</v>
      </c>
      <c r="J356">
        <v>1.0092099999999999</v>
      </c>
      <c r="K356">
        <v>10.855700000000001</v>
      </c>
    </row>
    <row r="357" spans="3:11" x14ac:dyDescent="0.25">
      <c r="C357">
        <f t="shared" si="16"/>
        <v>14</v>
      </c>
      <c r="D357">
        <v>6998</v>
      </c>
      <c r="E357">
        <v>1.0098800000000001</v>
      </c>
      <c r="F357">
        <v>10.119</v>
      </c>
      <c r="H357">
        <v>12</v>
      </c>
      <c r="I357">
        <v>8105</v>
      </c>
      <c r="J357">
        <v>1.0102500000000001</v>
      </c>
      <c r="K357">
        <v>9.7536100000000001</v>
      </c>
    </row>
    <row r="358" spans="3:11" x14ac:dyDescent="0.25">
      <c r="C358">
        <f t="shared" si="16"/>
        <v>15</v>
      </c>
      <c r="D358">
        <v>6188</v>
      </c>
      <c r="E358">
        <v>1.0129900000000001</v>
      </c>
      <c r="F358">
        <v>7.6952800000000003</v>
      </c>
      <c r="H358">
        <v>13</v>
      </c>
      <c r="I358">
        <v>6998</v>
      </c>
      <c r="J358">
        <v>1.0113700000000001</v>
      </c>
      <c r="K358">
        <v>8.7912599999999994</v>
      </c>
    </row>
    <row r="359" spans="3:11" x14ac:dyDescent="0.25">
      <c r="C359">
        <f t="shared" si="16"/>
        <v>16</v>
      </c>
      <c r="D359">
        <v>6764</v>
      </c>
      <c r="E359">
        <v>1.01142</v>
      </c>
      <c r="F359">
        <v>8.7601999999999993</v>
      </c>
      <c r="H359">
        <v>14</v>
      </c>
      <c r="I359">
        <v>6188</v>
      </c>
      <c r="J359">
        <v>1.0113000000000001</v>
      </c>
      <c r="K359">
        <v>8.8505900000000004</v>
      </c>
    </row>
    <row r="360" spans="3:11" x14ac:dyDescent="0.25">
      <c r="C360">
        <f t="shared" si="16"/>
        <v>17</v>
      </c>
      <c r="D360">
        <v>6879</v>
      </c>
      <c r="E360">
        <v>1.0122599999999999</v>
      </c>
      <c r="F360">
        <v>8.1535499999999992</v>
      </c>
      <c r="H360">
        <v>15</v>
      </c>
      <c r="I360">
        <v>6764</v>
      </c>
      <c r="J360">
        <v>1.01183</v>
      </c>
      <c r="K360">
        <v>8.4522999999999993</v>
      </c>
    </row>
    <row r="361" spans="3:11" x14ac:dyDescent="0.25">
      <c r="C361">
        <f t="shared" si="16"/>
        <v>18</v>
      </c>
      <c r="D361">
        <v>4640</v>
      </c>
      <c r="E361">
        <v>1.01311</v>
      </c>
      <c r="F361">
        <v>7.6259899999999998</v>
      </c>
      <c r="H361">
        <v>16</v>
      </c>
      <c r="I361">
        <v>6879</v>
      </c>
      <c r="J361">
        <v>1.0121899999999999</v>
      </c>
      <c r="K361">
        <v>8.2065699999999993</v>
      </c>
    </row>
    <row r="362" spans="3:11" x14ac:dyDescent="0.25">
      <c r="C362">
        <f t="shared" si="16"/>
        <v>19</v>
      </c>
      <c r="D362">
        <v>6079</v>
      </c>
      <c r="E362">
        <v>1.0109300000000001</v>
      </c>
      <c r="F362">
        <v>9.1528100000000006</v>
      </c>
      <c r="H362">
        <v>17</v>
      </c>
      <c r="I362">
        <v>4640</v>
      </c>
      <c r="J362">
        <v>1.0124200000000001</v>
      </c>
      <c r="K362">
        <v>8.0519999999999996</v>
      </c>
    </row>
    <row r="363" spans="3:11" x14ac:dyDescent="0.25">
      <c r="H363">
        <v>18</v>
      </c>
      <c r="I363">
        <v>6079</v>
      </c>
      <c r="J363">
        <v>1.0121800000000001</v>
      </c>
      <c r="K363">
        <v>8.20885</v>
      </c>
    </row>
  </sheetData>
  <pageMargins left="0.7" right="0.7" top="0.75" bottom="0.75" header="0.3" footer="0.3"/>
  <pageSetup paperSize="66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Lidar Performance</vt:lpstr>
      <vt:lpstr>Camera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cp:lastPrinted>2021-01-24T18:03:49Z</cp:lastPrinted>
  <dcterms:created xsi:type="dcterms:W3CDTF">2021-01-23T16:51:49Z</dcterms:created>
  <dcterms:modified xsi:type="dcterms:W3CDTF">2021-01-24T18:26:40Z</dcterms:modified>
</cp:coreProperties>
</file>