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8" windowWidth="14808" windowHeight="7296" firstSheet="4" activeTab="4"/>
  </bookViews>
  <sheets>
    <sheet name="Trygga Firman" sheetId="3" r:id="rId1"/>
    <sheet name="Sheet1" sheetId="1" r:id="rId2"/>
    <sheet name="Sheet2" sheetId="2" r:id="rId3"/>
    <sheet name="Sheet3" sheetId="4" r:id="rId4"/>
    <sheet name="Sheet4" sheetId="5" r:id="rId5"/>
  </sheets>
  <calcPr calcId="145621"/>
</workbook>
</file>

<file path=xl/calcChain.xml><?xml version="1.0" encoding="utf-8"?>
<calcChain xmlns="http://schemas.openxmlformats.org/spreadsheetml/2006/main">
  <c r="F4" i="3" l="1"/>
  <c r="E3" i="1" l="1"/>
  <c r="D11" i="1"/>
  <c r="E11" i="1" s="1"/>
  <c r="E6" i="1"/>
</calcChain>
</file>

<file path=xl/comments1.xml><?xml version="1.0" encoding="utf-8"?>
<comments xmlns="http://schemas.openxmlformats.org/spreadsheetml/2006/main">
  <authors>
    <author>Author</author>
  </authors>
  <commentList>
    <comment ref="C3" authorId="0">
      <text>
        <r>
          <rPr>
            <b/>
            <sz val="9"/>
            <color indexed="81"/>
            <rFont val="Tahoma"/>
            <family val="2"/>
          </rPr>
          <t>Author:</t>
        </r>
        <r>
          <rPr>
            <sz val="9"/>
            <color indexed="81"/>
            <rFont val="Tahoma"/>
            <family val="2"/>
          </rPr>
          <t xml:space="preserve">
Sjukförsäkringen kompenserar dig för förlorad inkomst när du blir långvarigt sjuk – upp till 90 procent av den lön som understiger 7,5 inkomstbasbelopp per år (motsvarar 461 250 kronor, 2017). Pengarna betalas ut efter en karenstid på tre månader. </t>
        </r>
      </text>
    </comment>
  </commentList>
</comments>
</file>

<file path=xl/sharedStrings.xml><?xml version="1.0" encoding="utf-8"?>
<sst xmlns="http://schemas.openxmlformats.org/spreadsheetml/2006/main" count="240" uniqueCount="100">
  <si>
    <t>Ansvar</t>
  </si>
  <si>
    <t>Egendom</t>
  </si>
  <si>
    <t>Avbrott</t>
  </si>
  <si>
    <t>Vårdförsäkring</t>
  </si>
  <si>
    <t>SEB</t>
  </si>
  <si>
    <t>År</t>
  </si>
  <si>
    <t>Trygg grund</t>
  </si>
  <si>
    <t>Sjukförsäkring</t>
  </si>
  <si>
    <t xml:space="preserve">Sjukförsäkringen kompenserar dig för förlorad inkomst när du blir långvarigt sjuk – upp till 90 procent av den lön som understiger 7,5 inkomstbasbelopp per år (motsvarar 461 250 kronor, 2017). Pengarna betalas ut efter en karenstid på tre månader. </t>
  </si>
  <si>
    <t>Pensionssparande</t>
  </si>
  <si>
    <t>Varje månad pensionssparar du 4,5 procent av din lön, vilket är vanligt för anställda med kollektivavtal. Dina pengar kan tidigast betalas ut från 55 år och kortaste utbetalningstid är fem år. Om du vill kan du välja längre utbetalningstid.</t>
  </si>
  <si>
    <t>Premiebefrielse</t>
  </si>
  <si>
    <t>Premiebefrielse innebär att vi som försäkringsbolag betalar ditt pensionssparande varje månad om du blir långvarigt sjuk.</t>
  </si>
  <si>
    <t xml:space="preserve"> </t>
  </si>
  <si>
    <t>Typ försäkring</t>
  </si>
  <si>
    <t>kostnad månad</t>
  </si>
  <si>
    <t>Trygg grund-Tillval</t>
  </si>
  <si>
    <t>Livförsäkring</t>
  </si>
  <si>
    <t>Förtidskapital</t>
  </si>
  <si>
    <t>Diagnosförsäkring</t>
  </si>
  <si>
    <t>Olycksfallsförsäkring</t>
  </si>
  <si>
    <t>Sjukvårdsförsäkring</t>
  </si>
  <si>
    <t>Folksam</t>
  </si>
  <si>
    <t>pensionssparande</t>
  </si>
  <si>
    <t>premiebefrielse</t>
  </si>
  <si>
    <t>Folksam-pension</t>
  </si>
  <si>
    <t>ja</t>
  </si>
  <si>
    <t>nej</t>
  </si>
  <si>
    <t>SEB Trygg grund</t>
  </si>
  <si>
    <t>SEB Trygg grund tillval</t>
  </si>
  <si>
    <t>Sjukförsäkringen kompenserar dig för förlorad inkomst när du blir långvarigt sjuk –</t>
  </si>
  <si>
    <t>"hemförsäkring" för kontoret</t>
  </si>
  <si>
    <t>företags försäkring</t>
  </si>
  <si>
    <t>personförsäkring</t>
  </si>
  <si>
    <t>egendom</t>
  </si>
  <si>
    <t>avbrottsförsäkring</t>
  </si>
  <si>
    <t>ansvarsförsäkring</t>
  </si>
  <si>
    <t>tvisteförsäkring</t>
  </si>
  <si>
    <t>sjuk</t>
  </si>
  <si>
    <t>olycksfall</t>
  </si>
  <si>
    <t>liv</t>
  </si>
  <si>
    <t>pension</t>
  </si>
  <si>
    <t>tjänstepension</t>
  </si>
  <si>
    <t>länsförsäkringar</t>
  </si>
  <si>
    <t>Företag</t>
  </si>
  <si>
    <t>Person</t>
  </si>
  <si>
    <t>Trygga Firman</t>
  </si>
  <si>
    <t>Brand,Vatten,Inbrott</t>
  </si>
  <si>
    <t>AllRisk</t>
  </si>
  <si>
    <t>Rån</t>
  </si>
  <si>
    <t>Övrigt grundskydd</t>
  </si>
  <si>
    <t>Tillägg</t>
  </si>
  <si>
    <t>Datakonsultansvar</t>
  </si>
  <si>
    <t>Ansvar förmögenhets skada</t>
  </si>
  <si>
    <t>konsultansvar</t>
  </si>
  <si>
    <t>Förmögenhetsbrott</t>
  </si>
  <si>
    <t>Grund</t>
  </si>
  <si>
    <t>Tjänsteresa</t>
  </si>
  <si>
    <t>Separata försäkringar</t>
  </si>
  <si>
    <t>Sjukvård</t>
  </si>
  <si>
    <t>REHAB</t>
  </si>
  <si>
    <t>Byggnad</t>
  </si>
  <si>
    <t>Välj</t>
  </si>
  <si>
    <t>Ja</t>
  </si>
  <si>
    <t>Nej</t>
  </si>
  <si>
    <t>Sjukavbrott - fasta kostnader</t>
  </si>
  <si>
    <t>Rättsskydd (kan väljas bort)</t>
  </si>
  <si>
    <t>Kollektivt olycksfall (kan väljas bort)</t>
  </si>
  <si>
    <t>Varje månad pensionssparar du 4,5 procent av din lön</t>
  </si>
  <si>
    <t>Premiebefrielse om långvarigt sjuk</t>
  </si>
  <si>
    <t>Vårdförsäkring Kollektiv</t>
  </si>
  <si>
    <t>vård snabbt om du blir sjuk</t>
  </si>
  <si>
    <t>Tillval</t>
  </si>
  <si>
    <t>SEB/Trygg Grund</t>
  </si>
  <si>
    <t>kommentar</t>
  </si>
  <si>
    <t>Säljare</t>
  </si>
  <si>
    <t>Namn</t>
  </si>
  <si>
    <t>Beskrivning</t>
  </si>
  <si>
    <t>kostnad</t>
  </si>
  <si>
    <t>??</t>
  </si>
  <si>
    <t>Person försäkring</t>
  </si>
  <si>
    <t>Olycksfallförsäkring</t>
  </si>
  <si>
    <t>Egendom (Trygga Firman)</t>
  </si>
  <si>
    <t>Pension</t>
  </si>
  <si>
    <t>Är pensionsförsäkring bäst för dig?</t>
  </si>
  <si>
    <t xml:space="preserve">försämrat lösningar med avdragsgilla pensionsförsäkringar. </t>
  </si>
  <si>
    <t>Pension beskattas nämligen numera hårdare än löneinkomst.</t>
  </si>
  <si>
    <t>Plus försäkring kontor (Allrisk)</t>
  </si>
  <si>
    <t>Förändring skydd</t>
  </si>
  <si>
    <t xml:space="preserve">Rättsskydd </t>
  </si>
  <si>
    <t>TjänsteResa</t>
  </si>
  <si>
    <t>Företags olycksfall</t>
  </si>
  <si>
    <t>Sjukvård försäkring</t>
  </si>
  <si>
    <t>Trygg Hansa</t>
  </si>
  <si>
    <t>Sjukavbrott</t>
  </si>
  <si>
    <t>avbrottsförsäkring vid arbetsoförmåga för småföretagare med högst tre personer verksamma.
Försäkringen skall hjälpa till att täcka företagets fasta kostnader, eller merkostnader för vikarie vid en längre tids arbetsoförmåga hos ägaren och/eller annan nyckelperson.
Vi tycker även att den ska ersätta hyror och/eller arrendekostnader och fasta avgifter för el och tele.</t>
  </si>
  <si>
    <t>????</t>
  </si>
  <si>
    <t>Extra</t>
  </si>
  <si>
    <t>???</t>
  </si>
  <si>
    <t>Sjukförsäkringen kompenserar dig för förlorad inkomst när du blir långvarigt sjuk – upp till 90 procent av den lön som understiger 7,5 inkomstbasbelopp per år (motsvarar 461 250 kronor, 2017). Pengarna betalas ut efter en karenstid på tre månader. En individuell sjukförsäkring tecknas alltid mot en fullständig hälsoprövning.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</si>
</sst>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000000"/>
      <name val="Arial"/>
      <family val="2"/>
    </font>
    <font>
      <sz val="9"/>
      <color indexed="81"/>
      <name val="Tahoma"/>
      <family val="2"/>
    </font>
    <font>
      <b/>
      <sz val="9"/>
      <color indexed="81"/>
      <name val="Tahoma"/>
      <family val="2"/>
    </font>
    <font>
      <b/>
      <sz val="11"/>
      <color rgb="FFFF000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2" fillId="2" borderId="0" xfId="0" applyFont="1" applyFill="1" applyAlignment="1">
      <alignment vertical="top"/>
    </xf>
    <xf numFmtId="0" fontId="1" fillId="0" borderId="0" xfId="0" applyFont="1" applyAlignment="1">
      <alignment vertical="top"/>
    </xf>
    <xf numFmtId="0" fontId="0" fillId="2" borderId="0" xfId="0" applyFill="1" applyAlignment="1">
      <alignment vertical="top"/>
    </xf>
    <xf numFmtId="0" fontId="1" fillId="0" borderId="0" xfId="0" applyFont="1"/>
    <xf numFmtId="9" fontId="0" fillId="0" borderId="0" xfId="0" applyNumberFormat="1"/>
    <xf numFmtId="0" fontId="5" fillId="0" borderId="0" xfId="0" applyFont="1"/>
    <xf numFmtId="0" fontId="0" fillId="3" borderId="0" xfId="0" applyFill="1" applyAlignment="1">
      <alignment vertical="top"/>
    </xf>
    <xf numFmtId="0" fontId="0" fillId="3" borderId="0" xfId="0" applyFill="1" applyAlignment="1">
      <alignment horizontal="left" vertical="top"/>
    </xf>
    <xf numFmtId="0" fontId="0" fillId="0" borderId="0" xfId="0" applyAlignment="1">
      <alignment horizontal="left" vertical="top" wrapText="1"/>
    </xf>
    <xf numFmtId="0" fontId="6" fillId="0" borderId="0" xfId="0" applyFont="1" applyAlignment="1">
      <alignment vertical="top"/>
    </xf>
    <xf numFmtId="0" fontId="0" fillId="4" borderId="0" xfId="0" applyFill="1" applyAlignment="1">
      <alignment vertical="top"/>
    </xf>
    <xf numFmtId="0" fontId="0" fillId="3" borderId="0" xfId="0" applyFill="1"/>
    <xf numFmtId="0" fontId="1" fillId="3" borderId="0" xfId="0" applyFont="1" applyFill="1" applyAlignment="1">
      <alignment vertical="top"/>
    </xf>
    <xf numFmtId="0" fontId="6" fillId="0" borderId="0" xfId="0" applyFont="1" applyAlignment="1">
      <alignment vertical="top" wrapText="1"/>
    </xf>
    <xf numFmtId="0" fontId="6" fillId="0" borderId="0" xfId="0" applyFont="1"/>
    <xf numFmtId="0" fontId="6" fillId="0" borderId="0" xfId="0"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96" zoomScaleNormal="96" workbookViewId="0">
      <selection activeCell="A2" sqref="A2:G3"/>
    </sheetView>
  </sheetViews>
  <sheetFormatPr defaultRowHeight="14.4" x14ac:dyDescent="0.3"/>
  <cols>
    <col min="1" max="1" width="14.88671875" style="2" customWidth="1"/>
    <col min="2" max="2" width="32.21875" style="2" customWidth="1"/>
    <col min="3" max="3" width="31.6640625" style="2" customWidth="1"/>
    <col min="4" max="4" width="8.88671875" style="2" customWidth="1"/>
    <col min="5" max="5" width="17.88671875" style="2" customWidth="1"/>
    <col min="6" max="6" width="13.109375" style="2" customWidth="1"/>
    <col min="7" max="7" width="12.44140625" style="2" customWidth="1"/>
    <col min="8" max="8" width="54.6640625" style="2" customWidth="1"/>
    <col min="9" max="16384" width="8.88671875" style="2"/>
  </cols>
  <sheetData>
    <row r="1" spans="1:6" s="5" customFormat="1" x14ac:dyDescent="0.3">
      <c r="A1" s="5" t="s">
        <v>75</v>
      </c>
      <c r="B1" s="5" t="s">
        <v>76</v>
      </c>
      <c r="C1" s="5" t="s">
        <v>77</v>
      </c>
      <c r="D1" s="5" t="s">
        <v>62</v>
      </c>
      <c r="E1" s="5" t="s">
        <v>74</v>
      </c>
      <c r="F1" s="5" t="s">
        <v>78</v>
      </c>
    </row>
    <row r="2" spans="1:6" ht="115.2" x14ac:dyDescent="0.3">
      <c r="A2" s="2" t="s">
        <v>73</v>
      </c>
      <c r="B2" s="11" t="s">
        <v>7</v>
      </c>
      <c r="C2" s="12" t="s">
        <v>8</v>
      </c>
      <c r="D2" s="2" t="s">
        <v>26</v>
      </c>
      <c r="F2" s="2">
        <v>200</v>
      </c>
    </row>
    <row r="3" spans="1:6" x14ac:dyDescent="0.3">
      <c r="A3" s="2" t="s">
        <v>73</v>
      </c>
      <c r="B3" s="10" t="s">
        <v>70</v>
      </c>
      <c r="C3" s="2" t="s">
        <v>71</v>
      </c>
      <c r="D3" s="2" t="s">
        <v>26</v>
      </c>
      <c r="E3" s="2" t="s">
        <v>72</v>
      </c>
      <c r="F3" s="2">
        <v>448</v>
      </c>
    </row>
    <row r="4" spans="1:6" x14ac:dyDescent="0.3">
      <c r="A4" s="2" t="s">
        <v>73</v>
      </c>
      <c r="B4" s="10" t="s">
        <v>9</v>
      </c>
      <c r="C4" s="2" t="s">
        <v>68</v>
      </c>
      <c r="D4" s="2" t="s">
        <v>26</v>
      </c>
      <c r="F4" s="3">
        <f>55000*0.045</f>
        <v>2475</v>
      </c>
    </row>
    <row r="5" spans="1:6" x14ac:dyDescent="0.3">
      <c r="A5" s="2" t="s">
        <v>73</v>
      </c>
      <c r="B5" s="10" t="s">
        <v>69</v>
      </c>
      <c r="D5" s="2" t="s">
        <v>26</v>
      </c>
    </row>
    <row r="6" spans="1:6" x14ac:dyDescent="0.3">
      <c r="A6" s="2" t="s">
        <v>73</v>
      </c>
      <c r="B6" s="10" t="s">
        <v>20</v>
      </c>
      <c r="D6" s="2" t="s">
        <v>26</v>
      </c>
      <c r="E6" s="2" t="s">
        <v>72</v>
      </c>
    </row>
    <row r="8" spans="1:6" x14ac:dyDescent="0.3">
      <c r="A8" s="2" t="s">
        <v>46</v>
      </c>
      <c r="B8" s="5" t="s">
        <v>1</v>
      </c>
      <c r="D8" s="2" t="s">
        <v>63</v>
      </c>
    </row>
    <row r="9" spans="1:6" x14ac:dyDescent="0.3">
      <c r="A9" s="2" t="s">
        <v>46</v>
      </c>
      <c r="B9" s="10" t="s">
        <v>47</v>
      </c>
      <c r="D9" s="2" t="s">
        <v>63</v>
      </c>
      <c r="E9" s="2" t="s">
        <v>56</v>
      </c>
    </row>
    <row r="10" spans="1:6" x14ac:dyDescent="0.3">
      <c r="A10" s="2" t="s">
        <v>46</v>
      </c>
      <c r="B10" s="10" t="s">
        <v>48</v>
      </c>
      <c r="D10" s="2" t="s">
        <v>63</v>
      </c>
      <c r="E10" s="2" t="s">
        <v>56</v>
      </c>
    </row>
    <row r="11" spans="1:6" x14ac:dyDescent="0.3">
      <c r="A11" s="2" t="s">
        <v>46</v>
      </c>
      <c r="B11" s="10" t="s">
        <v>49</v>
      </c>
      <c r="D11" s="2" t="s">
        <v>63</v>
      </c>
      <c r="E11" s="2" t="s">
        <v>56</v>
      </c>
    </row>
    <row r="12" spans="1:6" x14ac:dyDescent="0.3">
      <c r="A12" s="2" t="s">
        <v>46</v>
      </c>
      <c r="B12" s="5" t="s">
        <v>50</v>
      </c>
      <c r="D12" s="2" t="s">
        <v>63</v>
      </c>
    </row>
    <row r="13" spans="1:6" x14ac:dyDescent="0.3">
      <c r="A13" s="2" t="s">
        <v>46</v>
      </c>
      <c r="B13" s="10" t="s">
        <v>2</v>
      </c>
      <c r="D13" s="2" t="s">
        <v>63</v>
      </c>
      <c r="E13" s="2" t="s">
        <v>56</v>
      </c>
    </row>
    <row r="14" spans="1:6" x14ac:dyDescent="0.3">
      <c r="A14" s="2" t="s">
        <v>46</v>
      </c>
      <c r="B14" s="10" t="s">
        <v>0</v>
      </c>
      <c r="D14" s="2" t="s">
        <v>63</v>
      </c>
      <c r="E14" s="2" t="s">
        <v>56</v>
      </c>
    </row>
    <row r="15" spans="1:6" x14ac:dyDescent="0.3">
      <c r="A15" s="2" t="s">
        <v>46</v>
      </c>
      <c r="B15" s="2" t="s">
        <v>66</v>
      </c>
      <c r="D15" s="2" t="s">
        <v>64</v>
      </c>
      <c r="E15" s="13" t="s">
        <v>56</v>
      </c>
      <c r="F15" s="2" t="s">
        <v>13</v>
      </c>
    </row>
    <row r="16" spans="1:6" x14ac:dyDescent="0.3">
      <c r="A16" s="2" t="s">
        <v>46</v>
      </c>
      <c r="B16" s="2" t="s">
        <v>67</v>
      </c>
      <c r="D16" s="2" t="s">
        <v>64</v>
      </c>
      <c r="E16" s="2" t="s">
        <v>56</v>
      </c>
      <c r="F16" s="2" t="s">
        <v>13</v>
      </c>
    </row>
    <row r="17" spans="1:7" x14ac:dyDescent="0.3">
      <c r="A17" s="2" t="s">
        <v>46</v>
      </c>
      <c r="B17" s="5" t="s">
        <v>51</v>
      </c>
      <c r="D17" s="2" t="s">
        <v>63</v>
      </c>
    </row>
    <row r="18" spans="1:7" x14ac:dyDescent="0.3">
      <c r="A18" s="2" t="s">
        <v>46</v>
      </c>
      <c r="B18" s="10" t="s">
        <v>52</v>
      </c>
      <c r="D18" s="2" t="s">
        <v>63</v>
      </c>
      <c r="E18" s="2" t="s">
        <v>51</v>
      </c>
    </row>
    <row r="19" spans="1:7" x14ac:dyDescent="0.3">
      <c r="A19" s="2" t="s">
        <v>46</v>
      </c>
      <c r="B19" s="2" t="s">
        <v>53</v>
      </c>
      <c r="D19" s="2" t="s">
        <v>64</v>
      </c>
      <c r="E19" s="2" t="s">
        <v>51</v>
      </c>
    </row>
    <row r="20" spans="1:7" x14ac:dyDescent="0.3">
      <c r="A20" s="2" t="s">
        <v>46</v>
      </c>
      <c r="B20" s="2" t="s">
        <v>54</v>
      </c>
      <c r="D20" s="2" t="s">
        <v>64</v>
      </c>
      <c r="E20" s="2" t="s">
        <v>51</v>
      </c>
    </row>
    <row r="21" spans="1:7" x14ac:dyDescent="0.3">
      <c r="A21" s="2" t="s">
        <v>46</v>
      </c>
      <c r="B21" s="14" t="s">
        <v>65</v>
      </c>
      <c r="D21" s="2" t="s">
        <v>79</v>
      </c>
      <c r="E21" s="2" t="s">
        <v>51</v>
      </c>
    </row>
    <row r="22" spans="1:7" x14ac:dyDescent="0.3">
      <c r="A22" s="2" t="s">
        <v>46</v>
      </c>
      <c r="B22" s="2" t="s">
        <v>55</v>
      </c>
      <c r="D22" s="2" t="s">
        <v>64</v>
      </c>
      <c r="E22" s="2" t="s">
        <v>51</v>
      </c>
    </row>
    <row r="23" spans="1:7" x14ac:dyDescent="0.3">
      <c r="A23" s="2" t="s">
        <v>46</v>
      </c>
      <c r="B23" s="14" t="s">
        <v>57</v>
      </c>
      <c r="D23" s="2" t="s">
        <v>79</v>
      </c>
      <c r="E23" s="2" t="s">
        <v>51</v>
      </c>
    </row>
    <row r="24" spans="1:7" x14ac:dyDescent="0.3">
      <c r="A24" s="2" t="s">
        <v>46</v>
      </c>
      <c r="B24" s="14" t="s">
        <v>59</v>
      </c>
      <c r="D24" s="2" t="s">
        <v>79</v>
      </c>
      <c r="E24" s="2" t="s">
        <v>58</v>
      </c>
    </row>
    <row r="25" spans="1:7" x14ac:dyDescent="0.3">
      <c r="A25" s="2" t="s">
        <v>46</v>
      </c>
      <c r="B25" s="2" t="s">
        <v>60</v>
      </c>
      <c r="D25" s="2" t="s">
        <v>64</v>
      </c>
      <c r="E25" s="2" t="s">
        <v>58</v>
      </c>
    </row>
    <row r="26" spans="1:7" x14ac:dyDescent="0.3">
      <c r="A26" s="2" t="s">
        <v>46</v>
      </c>
      <c r="B26" s="2" t="s">
        <v>61</v>
      </c>
      <c r="D26" s="2" t="s">
        <v>64</v>
      </c>
      <c r="E26" s="2" t="s">
        <v>58</v>
      </c>
    </row>
    <row r="29" spans="1:7" x14ac:dyDescent="0.3">
      <c r="A29" s="5"/>
      <c r="B29" s="5"/>
      <c r="C29" s="5"/>
      <c r="D29" s="5"/>
      <c r="E29" s="5"/>
      <c r="F29" s="5"/>
      <c r="G29" s="5"/>
    </row>
    <row r="30" spans="1:7" x14ac:dyDescent="0.3">
      <c r="A30" s="5"/>
      <c r="B30" s="5"/>
      <c r="C30" s="5"/>
      <c r="D30" s="5"/>
      <c r="E30" s="5"/>
      <c r="F30" s="5"/>
      <c r="G30" s="5"/>
    </row>
    <row r="31" spans="1:7" x14ac:dyDescent="0.3">
      <c r="A31" s="3"/>
      <c r="D31" s="3"/>
      <c r="E31" s="3"/>
      <c r="F31" s="3"/>
      <c r="G31" s="1"/>
    </row>
    <row r="33" spans="4:4" x14ac:dyDescent="0.3">
      <c r="D33" s="3"/>
    </row>
    <row r="37" spans="4:4" x14ac:dyDescent="0.3">
      <c r="D37" s="2" t="s">
        <v>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D11" sqref="D11"/>
    </sheetView>
  </sheetViews>
  <sheetFormatPr defaultRowHeight="14.4" x14ac:dyDescent="0.3"/>
  <cols>
    <col min="1" max="1" width="17.77734375" style="2" customWidth="1"/>
    <col min="2" max="2" width="8.88671875" style="2"/>
    <col min="3" max="3" width="18.44140625" style="2" customWidth="1"/>
    <col min="4" max="4" width="16.5546875" style="2" customWidth="1"/>
    <col min="5" max="5" width="11.21875" style="2" customWidth="1"/>
    <col min="6" max="6" width="41" style="2" customWidth="1"/>
    <col min="7" max="16384" width="8.88671875" style="2"/>
  </cols>
  <sheetData>
    <row r="1" spans="1:6" s="5" customFormat="1" x14ac:dyDescent="0.3">
      <c r="A1" s="5" t="s">
        <v>13</v>
      </c>
      <c r="C1" s="5" t="s">
        <v>14</v>
      </c>
      <c r="D1" s="5" t="s">
        <v>15</v>
      </c>
      <c r="E1" s="5" t="s">
        <v>5</v>
      </c>
    </row>
    <row r="2" spans="1:6" s="5" customFormat="1" x14ac:dyDescent="0.3"/>
    <row r="3" spans="1:6" ht="86.4" x14ac:dyDescent="0.3">
      <c r="A3" s="3" t="s">
        <v>6</v>
      </c>
      <c r="B3" s="2" t="s">
        <v>4</v>
      </c>
      <c r="C3" s="3" t="s">
        <v>7</v>
      </c>
      <c r="D3" s="4">
        <v>200</v>
      </c>
      <c r="E3" s="2">
        <f>D3*12</f>
        <v>2400</v>
      </c>
      <c r="F3" s="1" t="s">
        <v>8</v>
      </c>
    </row>
    <row r="4" spans="1:6" ht="43.2" x14ac:dyDescent="0.3">
      <c r="A4" s="3" t="s">
        <v>6</v>
      </c>
      <c r="B4" s="2" t="s">
        <v>4</v>
      </c>
      <c r="C4" s="3" t="s">
        <v>11</v>
      </c>
      <c r="D4" s="3"/>
      <c r="E4" s="3"/>
      <c r="F4" s="1" t="s">
        <v>12</v>
      </c>
    </row>
    <row r="6" spans="1:6" x14ac:dyDescent="0.3">
      <c r="A6" s="2" t="s">
        <v>16</v>
      </c>
      <c r="B6" s="2" t="s">
        <v>4</v>
      </c>
      <c r="C6" s="3" t="s">
        <v>3</v>
      </c>
      <c r="D6" s="2">
        <v>448</v>
      </c>
      <c r="E6" s="2">
        <f>D6*12</f>
        <v>5376</v>
      </c>
    </row>
    <row r="8" spans="1:6" x14ac:dyDescent="0.3">
      <c r="C8" s="2" t="s">
        <v>0</v>
      </c>
    </row>
    <row r="9" spans="1:6" x14ac:dyDescent="0.3">
      <c r="C9" s="2" t="s">
        <v>1</v>
      </c>
    </row>
    <row r="10" spans="1:6" x14ac:dyDescent="0.3">
      <c r="C10" s="2" t="s">
        <v>2</v>
      </c>
    </row>
    <row r="11" spans="1:6" ht="72" x14ac:dyDescent="0.3">
      <c r="A11" s="3" t="s">
        <v>6</v>
      </c>
      <c r="B11" s="2" t="s">
        <v>4</v>
      </c>
      <c r="C11" s="3" t="s">
        <v>9</v>
      </c>
      <c r="D11" s="3">
        <f>55000*0.045</f>
        <v>2475</v>
      </c>
      <c r="E11" s="2">
        <f>D11*12</f>
        <v>29700</v>
      </c>
      <c r="F11" s="1" t="s">
        <v>10</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A2" sqref="A2"/>
    </sheetView>
  </sheetViews>
  <sheetFormatPr defaultRowHeight="14.4" x14ac:dyDescent="0.3"/>
  <cols>
    <col min="1" max="3" width="21.5546875" customWidth="1"/>
    <col min="5" max="6" width="15.77734375" customWidth="1"/>
    <col min="7" max="7" width="18.6640625" customWidth="1"/>
    <col min="8" max="8" width="19.6640625" customWidth="1"/>
  </cols>
  <sheetData>
    <row r="1" spans="1:8" x14ac:dyDescent="0.3">
      <c r="D1" s="5" t="s">
        <v>22</v>
      </c>
      <c r="E1" s="5" t="s">
        <v>25</v>
      </c>
      <c r="F1" s="5"/>
      <c r="G1" s="5" t="s">
        <v>28</v>
      </c>
      <c r="H1" s="5" t="s">
        <v>29</v>
      </c>
    </row>
    <row r="2" spans="1:8" x14ac:dyDescent="0.3">
      <c r="A2" s="9" t="s">
        <v>44</v>
      </c>
      <c r="D2" s="5"/>
      <c r="E2" s="5"/>
      <c r="F2" s="5"/>
      <c r="G2" s="5"/>
      <c r="H2" s="5"/>
    </row>
    <row r="3" spans="1:8" x14ac:dyDescent="0.3">
      <c r="A3" t="s">
        <v>34</v>
      </c>
      <c r="D3" s="5"/>
      <c r="E3" s="5"/>
      <c r="F3" s="5"/>
      <c r="G3" s="5"/>
      <c r="H3" s="5"/>
    </row>
    <row r="4" spans="1:8" x14ac:dyDescent="0.3">
      <c r="A4" t="s">
        <v>35</v>
      </c>
      <c r="D4" s="5"/>
      <c r="E4" s="5"/>
      <c r="F4" s="5"/>
      <c r="G4" s="5"/>
      <c r="H4" s="5"/>
    </row>
    <row r="5" spans="1:8" x14ac:dyDescent="0.3">
      <c r="A5" t="s">
        <v>36</v>
      </c>
      <c r="D5" s="5"/>
      <c r="E5" s="5"/>
      <c r="F5" s="5"/>
      <c r="G5" s="5"/>
      <c r="H5" s="5"/>
    </row>
    <row r="6" spans="1:8" x14ac:dyDescent="0.3">
      <c r="A6" t="s">
        <v>37</v>
      </c>
      <c r="D6" s="5"/>
      <c r="E6" s="5"/>
      <c r="F6" s="5"/>
      <c r="G6" s="5"/>
      <c r="H6" s="5"/>
    </row>
    <row r="7" spans="1:8" x14ac:dyDescent="0.3">
      <c r="A7" s="9" t="s">
        <v>45</v>
      </c>
      <c r="D7" s="5"/>
      <c r="E7" s="5"/>
      <c r="F7" s="5"/>
      <c r="G7" s="5"/>
      <c r="H7" s="5"/>
    </row>
    <row r="8" spans="1:8" x14ac:dyDescent="0.3">
      <c r="A8" s="2" t="s">
        <v>17</v>
      </c>
      <c r="B8" s="2"/>
      <c r="C8" s="2"/>
      <c r="D8" s="2" t="s">
        <v>26</v>
      </c>
      <c r="H8" t="s">
        <v>26</v>
      </c>
    </row>
    <row r="9" spans="1:8" x14ac:dyDescent="0.3">
      <c r="A9" s="2" t="s">
        <v>18</v>
      </c>
      <c r="D9" s="2" t="s">
        <v>26</v>
      </c>
    </row>
    <row r="10" spans="1:8" x14ac:dyDescent="0.3">
      <c r="A10" s="2" t="s">
        <v>20</v>
      </c>
      <c r="B10" s="2"/>
      <c r="C10" s="2"/>
      <c r="D10" s="2" t="s">
        <v>26</v>
      </c>
      <c r="H10" t="s">
        <v>26</v>
      </c>
    </row>
    <row r="11" spans="1:8" ht="57.6" x14ac:dyDescent="0.3">
      <c r="A11" s="6" t="s">
        <v>7</v>
      </c>
      <c r="B11" s="1" t="s">
        <v>30</v>
      </c>
      <c r="C11" s="1"/>
      <c r="D11" s="2" t="s">
        <v>26</v>
      </c>
      <c r="G11" t="s">
        <v>26</v>
      </c>
    </row>
    <row r="12" spans="1:8" x14ac:dyDescent="0.3">
      <c r="A12" s="2" t="s">
        <v>19</v>
      </c>
      <c r="B12" s="2"/>
      <c r="C12" s="2"/>
      <c r="D12" s="2" t="s">
        <v>26</v>
      </c>
    </row>
    <row r="13" spans="1:8" x14ac:dyDescent="0.3">
      <c r="A13" s="6" t="s">
        <v>21</v>
      </c>
      <c r="D13" s="2" t="s">
        <v>26</v>
      </c>
      <c r="H13" t="s">
        <v>26</v>
      </c>
    </row>
    <row r="14" spans="1:8" x14ac:dyDescent="0.3">
      <c r="A14" s="6"/>
      <c r="D14" s="2"/>
    </row>
    <row r="15" spans="1:8" x14ac:dyDescent="0.3">
      <c r="A15" s="2" t="s">
        <v>23</v>
      </c>
      <c r="D15" s="2" t="s">
        <v>27</v>
      </c>
      <c r="E15" t="s">
        <v>26</v>
      </c>
      <c r="G15" t="s">
        <v>26</v>
      </c>
    </row>
    <row r="16" spans="1:8" x14ac:dyDescent="0.3">
      <c r="A16" s="2" t="s">
        <v>24</v>
      </c>
      <c r="B16" s="2"/>
      <c r="C16" s="2"/>
    </row>
    <row r="19" spans="1:1" x14ac:dyDescent="0.3">
      <c r="A19" t="s">
        <v>31</v>
      </c>
    </row>
    <row r="20" spans="1:1" x14ac:dyDescent="0.3">
      <c r="A20" s="7" t="s">
        <v>32</v>
      </c>
    </row>
    <row r="21" spans="1:1" x14ac:dyDescent="0.3">
      <c r="A21" t="s">
        <v>34</v>
      </c>
    </row>
    <row r="22" spans="1:1" x14ac:dyDescent="0.3">
      <c r="A22" t="s">
        <v>35</v>
      </c>
    </row>
    <row r="23" spans="1:1" x14ac:dyDescent="0.3">
      <c r="A23" t="s">
        <v>36</v>
      </c>
    </row>
    <row r="24" spans="1:1" x14ac:dyDescent="0.3">
      <c r="A24" t="s">
        <v>37</v>
      </c>
    </row>
    <row r="26" spans="1:1" x14ac:dyDescent="0.3">
      <c r="A26" s="7" t="s">
        <v>33</v>
      </c>
    </row>
    <row r="27" spans="1:1" x14ac:dyDescent="0.3">
      <c r="A27" t="s">
        <v>38</v>
      </c>
    </row>
    <row r="28" spans="1:1" x14ac:dyDescent="0.3">
      <c r="A28" t="s">
        <v>39</v>
      </c>
    </row>
    <row r="29" spans="1:1" x14ac:dyDescent="0.3">
      <c r="A29" t="s">
        <v>40</v>
      </c>
    </row>
    <row r="30" spans="1:1" x14ac:dyDescent="0.3">
      <c r="A30" t="s">
        <v>41</v>
      </c>
    </row>
    <row r="32" spans="1:1" x14ac:dyDescent="0.3">
      <c r="A32" s="8">
        <v>0.65</v>
      </c>
    </row>
    <row r="33" spans="1:1" x14ac:dyDescent="0.3">
      <c r="A33" t="s">
        <v>42</v>
      </c>
    </row>
    <row r="35" spans="1:1" x14ac:dyDescent="0.3">
      <c r="A35"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6" sqref="A6"/>
    </sheetView>
  </sheetViews>
  <sheetFormatPr defaultRowHeight="14.4" x14ac:dyDescent="0.3"/>
  <sheetData>
    <row r="1" spans="1:2" x14ac:dyDescent="0.3">
      <c r="A1" t="s">
        <v>80</v>
      </c>
    </row>
    <row r="2" spans="1:2" x14ac:dyDescent="0.3">
      <c r="B2" t="s">
        <v>7</v>
      </c>
    </row>
    <row r="3" spans="1:2" x14ac:dyDescent="0.3">
      <c r="B3" t="s">
        <v>3</v>
      </c>
    </row>
    <row r="4" spans="1:2" x14ac:dyDescent="0.3">
      <c r="B4" t="s">
        <v>81</v>
      </c>
    </row>
    <row r="6" spans="1:2" x14ac:dyDescent="0.3">
      <c r="A6" t="s">
        <v>82</v>
      </c>
    </row>
    <row r="7" spans="1:2" x14ac:dyDescent="0.3">
      <c r="B7" t="s">
        <v>47</v>
      </c>
    </row>
    <row r="8" spans="1:2" x14ac:dyDescent="0.3">
      <c r="B8" t="s">
        <v>48</v>
      </c>
    </row>
    <row r="9" spans="1:2" x14ac:dyDescent="0.3">
      <c r="B9" t="s">
        <v>49</v>
      </c>
    </row>
    <row r="10" spans="1:2" x14ac:dyDescent="0.3">
      <c r="B10" t="s">
        <v>2</v>
      </c>
    </row>
    <row r="11" spans="1:2" x14ac:dyDescent="0.3">
      <c r="B11" t="s">
        <v>0</v>
      </c>
    </row>
    <row r="12" spans="1:2" x14ac:dyDescent="0.3">
      <c r="B12" t="s">
        <v>52</v>
      </c>
    </row>
    <row r="15" spans="1:2" x14ac:dyDescent="0.3">
      <c r="A15" t="s">
        <v>83</v>
      </c>
    </row>
    <row r="16" spans="1:2" x14ac:dyDescent="0.3">
      <c r="B16" t="s">
        <v>84</v>
      </c>
    </row>
    <row r="17" spans="3:3" x14ac:dyDescent="0.3">
      <c r="C17" t="s">
        <v>85</v>
      </c>
    </row>
    <row r="18" spans="3:3" x14ac:dyDescent="0.3">
      <c r="C18"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A11" sqref="A11"/>
    </sheetView>
  </sheetViews>
  <sheetFormatPr defaultRowHeight="14.4" x14ac:dyDescent="0.3"/>
  <cols>
    <col min="1" max="1" width="19" customWidth="1"/>
    <col min="2" max="2" width="18.6640625" customWidth="1"/>
    <col min="3" max="3" width="31.21875" customWidth="1"/>
    <col min="4" max="4" width="31.5546875" customWidth="1"/>
  </cols>
  <sheetData>
    <row r="1" spans="1:8" x14ac:dyDescent="0.3">
      <c r="A1" t="s">
        <v>63</v>
      </c>
      <c r="B1" s="15" t="s">
        <v>93</v>
      </c>
      <c r="C1" s="10" t="s">
        <v>0</v>
      </c>
      <c r="D1" s="16" t="s">
        <v>46</v>
      </c>
    </row>
    <row r="2" spans="1:8" x14ac:dyDescent="0.3">
      <c r="A2" t="s">
        <v>63</v>
      </c>
      <c r="B2" s="15" t="s">
        <v>93</v>
      </c>
      <c r="C2" s="10" t="s">
        <v>47</v>
      </c>
      <c r="D2" s="16" t="s">
        <v>46</v>
      </c>
    </row>
    <row r="3" spans="1:8" x14ac:dyDescent="0.3">
      <c r="A3" t="s">
        <v>63</v>
      </c>
      <c r="B3" s="15" t="s">
        <v>93</v>
      </c>
      <c r="C3" s="10" t="s">
        <v>87</v>
      </c>
      <c r="D3" s="16" t="s">
        <v>46</v>
      </c>
    </row>
    <row r="4" spans="1:8" x14ac:dyDescent="0.3">
      <c r="A4" t="s">
        <v>63</v>
      </c>
      <c r="B4" s="15" t="s">
        <v>93</v>
      </c>
      <c r="C4" s="10" t="s">
        <v>2</v>
      </c>
      <c r="D4" s="16" t="s">
        <v>46</v>
      </c>
    </row>
    <row r="5" spans="1:8" x14ac:dyDescent="0.3">
      <c r="A5" t="s">
        <v>63</v>
      </c>
      <c r="B5" s="15" t="s">
        <v>93</v>
      </c>
      <c r="C5" s="10" t="s">
        <v>88</v>
      </c>
      <c r="D5" s="16" t="s">
        <v>46</v>
      </c>
    </row>
    <row r="6" spans="1:8" x14ac:dyDescent="0.3">
      <c r="A6" t="s">
        <v>63</v>
      </c>
      <c r="B6" s="15" t="s">
        <v>93</v>
      </c>
      <c r="C6" s="10" t="s">
        <v>89</v>
      </c>
      <c r="D6" s="16" t="s">
        <v>46</v>
      </c>
    </row>
    <row r="7" spans="1:8" x14ac:dyDescent="0.3">
      <c r="A7" t="s">
        <v>63</v>
      </c>
      <c r="B7" s="15" t="s">
        <v>93</v>
      </c>
      <c r="C7" s="10" t="s">
        <v>52</v>
      </c>
      <c r="D7" s="16" t="s">
        <v>46</v>
      </c>
    </row>
    <row r="8" spans="1:8" x14ac:dyDescent="0.3">
      <c r="A8" t="s">
        <v>63</v>
      </c>
      <c r="B8" s="15" t="s">
        <v>93</v>
      </c>
      <c r="C8" s="10" t="s">
        <v>90</v>
      </c>
      <c r="D8" s="16" t="s">
        <v>46</v>
      </c>
    </row>
    <row r="9" spans="1:8" x14ac:dyDescent="0.3">
      <c r="A9" t="s">
        <v>63</v>
      </c>
      <c r="B9" s="15" t="s">
        <v>93</v>
      </c>
      <c r="C9" s="10" t="s">
        <v>91</v>
      </c>
      <c r="D9" s="16" t="s">
        <v>46</v>
      </c>
      <c r="G9">
        <v>279</v>
      </c>
    </row>
    <row r="10" spans="1:8" x14ac:dyDescent="0.3">
      <c r="A10" t="s">
        <v>63</v>
      </c>
      <c r="B10" s="15" t="s">
        <v>93</v>
      </c>
      <c r="C10" s="10" t="s">
        <v>92</v>
      </c>
      <c r="D10" s="10" t="s">
        <v>97</v>
      </c>
      <c r="G10" t="s">
        <v>96</v>
      </c>
    </row>
    <row r="11" spans="1:8" ht="148.80000000000001" customHeight="1" x14ac:dyDescent="0.3">
      <c r="A11" t="s">
        <v>98</v>
      </c>
      <c r="B11" s="2" t="s">
        <v>73</v>
      </c>
      <c r="C11" s="12" t="s">
        <v>7</v>
      </c>
      <c r="D11" s="12" t="s">
        <v>99</v>
      </c>
      <c r="E11" s="2" t="s">
        <v>26</v>
      </c>
      <c r="F11" s="2"/>
      <c r="G11" s="2">
        <v>200</v>
      </c>
      <c r="H11" s="2"/>
    </row>
    <row r="12" spans="1:8" x14ac:dyDescent="0.3">
      <c r="B12" s="15"/>
      <c r="C12" s="10"/>
      <c r="D12" s="10"/>
    </row>
    <row r="13" spans="1:8" x14ac:dyDescent="0.3">
      <c r="B13" s="15"/>
      <c r="C13" s="10"/>
      <c r="D13" s="10"/>
    </row>
    <row r="14" spans="1:8" ht="165.6" customHeight="1" x14ac:dyDescent="0.3">
      <c r="A14" t="s">
        <v>27</v>
      </c>
      <c r="B14" s="13" t="s">
        <v>93</v>
      </c>
      <c r="C14" s="13" t="s">
        <v>94</v>
      </c>
      <c r="D14" s="17" t="s">
        <v>95</v>
      </c>
    </row>
    <row r="15" spans="1:8" x14ac:dyDescent="0.3">
      <c r="A15" s="18" t="s">
        <v>27</v>
      </c>
      <c r="B15" s="13" t="s">
        <v>73</v>
      </c>
      <c r="C15" s="19" t="s">
        <v>70</v>
      </c>
      <c r="D15" s="13" t="s">
        <v>71</v>
      </c>
      <c r="E15" s="2" t="s">
        <v>26</v>
      </c>
      <c r="F15" s="2" t="s">
        <v>72</v>
      </c>
      <c r="G15" s="2">
        <v>448</v>
      </c>
    </row>
    <row r="17" spans="3:8" x14ac:dyDescent="0.3">
      <c r="H17" s="2"/>
    </row>
    <row r="18" spans="3:8" x14ac:dyDescent="0.3">
      <c r="C18"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Trygga Firman</vt: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2018-04-03T19:13:27Z</dcterms:modified>
</cp:coreProperties>
</file>