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na/Dropbox/tetrahymena_results/estimates_population_growth_2021/"/>
    </mc:Choice>
  </mc:AlternateContent>
  <xr:revisionPtr revIDLastSave="0" documentId="13_ncr:1_{49ED04BC-DB34-7645-B934-78021E3910DC}" xr6:coauthVersionLast="46" xr6:coauthVersionMax="47" xr10:uidLastSave="{00000000-0000-0000-0000-000000000000}"/>
  <bookViews>
    <workbookView xWindow="5720" yWindow="3860" windowWidth="29040" windowHeight="15840" xr2:uid="{3A16F110-E035-4821-8387-B0AE2ADDFCF0}"/>
  </bookViews>
  <sheets>
    <sheet name="12.5C-27.5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<sst xmlns="http://schemas.openxmlformats.org/spreadsheetml/2006/main" count="42" uniqueCount="10">
  <si>
    <t>A</t>
  </si>
  <si>
    <t>B</t>
  </si>
  <si>
    <t>C</t>
  </si>
  <si>
    <t>D</t>
  </si>
  <si>
    <t>initial_density_cells_ml</t>
  </si>
  <si>
    <t>density_mother_culture_cells_ml</t>
  </si>
  <si>
    <t>Adapted_Temperature_C</t>
  </si>
  <si>
    <t>Resource_Level_percent</t>
  </si>
  <si>
    <t>Replicate_label</t>
  </si>
  <si>
    <t>subcultured_vol_ml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</si>
</sst>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9747-5E0E-4C8E-8D91-78FE836B3FAD}">
  <dimension ref="A1:F37"/>
  <sheetViews>
    <sheetView tabSelected="1" workbookViewId="0">
      <selection sqref="A1:F1"/>
    </sheetView>
  </sheetViews>
  <sheetFormatPr baseColWidth="10" defaultColWidth="8.83203125" defaultRowHeight="15" x14ac:dyDescent="0.2"/>
  <cols>
    <col min="1" max="1" width="22.1640625" customWidth="1"/>
    <col min="2" max="2" width="18.5" customWidth="1"/>
    <col min="3" max="3" width="20.5" customWidth="1"/>
    <col min="4" max="4" width="39.5" customWidth="1"/>
    <col min="5" max="5" width="40.5" customWidth="1"/>
    <col min="6" max="6" width="34.33203125" customWidth="1"/>
    <col min="7" max="7" width="15.5" customWidth="1"/>
  </cols>
  <sheetData>
    <row r="1" spans="1:6" s="2" customFormat="1" x14ac:dyDescent="0.2">
      <c r="A1" s="2" t="s">
        <v>6</v>
      </c>
      <c r="B1" s="2" t="s">
        <v>7</v>
      </c>
      <c r="C1" s="2" t="s">
        <v>8</v>
      </c>
      <c r="D1" s="2" t="s">
        <v>4</v>
      </c>
      <c r="E1" s="2" t="s">
        <v>5</v>
      </c>
      <c r="F1" s="2" t="s">
        <v>9</v>
      </c>
    </row>
    <row r="2" spans="1:6" x14ac:dyDescent="0.2">
      <c r="A2">
        <v>15</v>
      </c>
      <c r="B2">
        <v>50</v>
      </c>
      <c r="C2" t="s">
        <v>0</v>
      </c>
      <c r="D2" s="1">
        <f>(E2*F2)/(F2+10)</f>
        <v>2014.3884892086332</v>
      </c>
      <c r="E2">
        <v>20000</v>
      </c>
      <c r="F2">
        <v>1.1200000000000001</v>
      </c>
    </row>
    <row r="3" spans="1:6" x14ac:dyDescent="0.2">
      <c r="A3">
        <v>15</v>
      </c>
      <c r="B3">
        <v>50</v>
      </c>
      <c r="C3" t="s">
        <v>1</v>
      </c>
      <c r="D3" s="1">
        <f t="shared" ref="D3:D37" si="0">(E3*F3)/(F3+10)</f>
        <v>1056.0990099009903</v>
      </c>
      <c r="E3">
        <v>106666</v>
      </c>
      <c r="F3">
        <v>0.1</v>
      </c>
    </row>
    <row r="4" spans="1:6" x14ac:dyDescent="0.2">
      <c r="A4">
        <v>15</v>
      </c>
      <c r="B4">
        <v>50</v>
      </c>
      <c r="C4" t="s">
        <v>2</v>
      </c>
      <c r="D4" s="1">
        <f t="shared" si="0"/>
        <v>2391.296442687747</v>
      </c>
      <c r="E4">
        <v>201666</v>
      </c>
      <c r="F4">
        <v>0.12</v>
      </c>
    </row>
    <row r="5" spans="1:6" x14ac:dyDescent="0.2">
      <c r="A5">
        <v>15</v>
      </c>
      <c r="B5">
        <v>50</v>
      </c>
      <c r="C5" t="s">
        <v>3</v>
      </c>
      <c r="D5" s="1">
        <f t="shared" si="0"/>
        <v>1138.6138613861388</v>
      </c>
      <c r="E5">
        <v>115000</v>
      </c>
      <c r="F5">
        <v>0.1</v>
      </c>
    </row>
    <row r="6" spans="1:6" x14ac:dyDescent="0.2">
      <c r="A6">
        <v>15</v>
      </c>
      <c r="B6">
        <v>100</v>
      </c>
      <c r="C6" t="s">
        <v>0</v>
      </c>
      <c r="D6" s="1">
        <f t="shared" si="0"/>
        <v>14393.90909090909</v>
      </c>
      <c r="E6">
        <v>158333</v>
      </c>
      <c r="F6">
        <v>1</v>
      </c>
    </row>
    <row r="7" spans="1:6" x14ac:dyDescent="0.2">
      <c r="A7">
        <v>15</v>
      </c>
      <c r="B7">
        <v>100</v>
      </c>
      <c r="C7" t="s">
        <v>1</v>
      </c>
      <c r="D7" s="1">
        <f t="shared" si="0"/>
        <v>3939.3636363636365</v>
      </c>
      <c r="E7">
        <v>43333</v>
      </c>
      <c r="F7">
        <v>1</v>
      </c>
    </row>
    <row r="8" spans="1:6" x14ac:dyDescent="0.2">
      <c r="A8">
        <v>15</v>
      </c>
      <c r="B8">
        <v>100</v>
      </c>
      <c r="C8" t="s">
        <v>2</v>
      </c>
      <c r="D8" s="1">
        <f t="shared" si="0"/>
        <v>8765.4074074074069</v>
      </c>
      <c r="E8">
        <v>118333</v>
      </c>
      <c r="F8">
        <v>0.8</v>
      </c>
    </row>
    <row r="9" spans="1:6" x14ac:dyDescent="0.2">
      <c r="A9">
        <v>15</v>
      </c>
      <c r="B9">
        <v>100</v>
      </c>
      <c r="C9" t="s">
        <v>3</v>
      </c>
      <c r="D9" s="1">
        <f t="shared" si="0"/>
        <v>3333.3333333333335</v>
      </c>
      <c r="E9">
        <v>170000</v>
      </c>
      <c r="F9">
        <v>0.2</v>
      </c>
    </row>
    <row r="10" spans="1:6" x14ac:dyDescent="0.2">
      <c r="A10">
        <v>15</v>
      </c>
      <c r="B10">
        <v>200</v>
      </c>
      <c r="C10" t="s">
        <v>0</v>
      </c>
      <c r="D10" s="1">
        <f t="shared" si="0"/>
        <v>1677.729344729345</v>
      </c>
      <c r="E10">
        <v>33333</v>
      </c>
      <c r="F10">
        <v>0.53</v>
      </c>
    </row>
    <row r="11" spans="1:6" x14ac:dyDescent="0.2">
      <c r="A11">
        <v>15</v>
      </c>
      <c r="B11">
        <v>200</v>
      </c>
      <c r="C11" t="s">
        <v>1</v>
      </c>
      <c r="D11" s="1">
        <f t="shared" si="0"/>
        <v>1593.8252611585945</v>
      </c>
      <c r="E11">
        <v>31666</v>
      </c>
      <c r="F11">
        <v>0.53</v>
      </c>
    </row>
    <row r="12" spans="1:6" x14ac:dyDescent="0.2">
      <c r="A12">
        <v>15</v>
      </c>
      <c r="B12">
        <v>200</v>
      </c>
      <c r="C12" t="s">
        <v>2</v>
      </c>
      <c r="D12" s="1">
        <f t="shared" si="0"/>
        <v>2960.655984919887</v>
      </c>
      <c r="E12">
        <v>51496</v>
      </c>
      <c r="F12">
        <v>0.61</v>
      </c>
    </row>
    <row r="13" spans="1:6" x14ac:dyDescent="0.2">
      <c r="A13">
        <v>15</v>
      </c>
      <c r="B13">
        <v>200</v>
      </c>
      <c r="C13" t="s">
        <v>3</v>
      </c>
      <c r="D13" s="1">
        <f t="shared" si="0"/>
        <v>2994.9426585577758</v>
      </c>
      <c r="E13">
        <v>22829</v>
      </c>
      <c r="F13">
        <v>1.51</v>
      </c>
    </row>
    <row r="14" spans="1:6" x14ac:dyDescent="0.2">
      <c r="A14">
        <v>20</v>
      </c>
      <c r="B14">
        <v>50</v>
      </c>
      <c r="C14" t="s">
        <v>0</v>
      </c>
      <c r="D14" s="1">
        <f t="shared" si="0"/>
        <v>322.86554381958319</v>
      </c>
      <c r="E14">
        <v>6666</v>
      </c>
      <c r="F14">
        <v>0.50900000000000001</v>
      </c>
    </row>
    <row r="15" spans="1:6" x14ac:dyDescent="0.2">
      <c r="A15">
        <v>20</v>
      </c>
      <c r="B15">
        <v>50</v>
      </c>
      <c r="C15" t="s">
        <v>1</v>
      </c>
      <c r="D15" s="1">
        <f t="shared" si="0"/>
        <v>852.74865350089749</v>
      </c>
      <c r="E15">
        <v>8333</v>
      </c>
      <c r="F15">
        <v>1.1399999999999999</v>
      </c>
    </row>
    <row r="16" spans="1:6" x14ac:dyDescent="0.2">
      <c r="A16">
        <v>20</v>
      </c>
      <c r="B16">
        <v>50</v>
      </c>
      <c r="C16" t="s">
        <v>2</v>
      </c>
      <c r="D16" s="1">
        <f t="shared" si="0"/>
        <v>2996.9418370285052</v>
      </c>
      <c r="E16">
        <v>74523</v>
      </c>
      <c r="F16">
        <v>0.41899999999999998</v>
      </c>
    </row>
    <row r="17" spans="1:6" x14ac:dyDescent="0.2">
      <c r="A17">
        <v>20</v>
      </c>
      <c r="B17">
        <v>50</v>
      </c>
      <c r="C17" t="s">
        <v>3</v>
      </c>
      <c r="D17" s="1">
        <f t="shared" si="0"/>
        <v>2101.7430830039525</v>
      </c>
      <c r="E17">
        <v>177247</v>
      </c>
      <c r="F17">
        <v>0.12</v>
      </c>
    </row>
    <row r="18" spans="1:6" x14ac:dyDescent="0.2">
      <c r="A18">
        <v>20</v>
      </c>
      <c r="B18">
        <v>100</v>
      </c>
      <c r="C18" t="s">
        <v>0</v>
      </c>
      <c r="D18" s="1">
        <f t="shared" si="0"/>
        <v>4041.2680250783692</v>
      </c>
      <c r="E18">
        <v>198333</v>
      </c>
      <c r="F18">
        <v>0.20799999999999999</v>
      </c>
    </row>
    <row r="19" spans="1:6" x14ac:dyDescent="0.2">
      <c r="A19">
        <v>20</v>
      </c>
      <c r="B19">
        <v>100</v>
      </c>
      <c r="C19" t="s">
        <v>1</v>
      </c>
      <c r="D19" s="1">
        <f t="shared" si="0"/>
        <v>3532.9227351748118</v>
      </c>
      <c r="E19">
        <v>103333</v>
      </c>
      <c r="F19">
        <v>0.35399999999999998</v>
      </c>
    </row>
    <row r="20" spans="1:6" x14ac:dyDescent="0.2">
      <c r="A20">
        <v>20</v>
      </c>
      <c r="B20">
        <v>100</v>
      </c>
      <c r="C20" t="s">
        <v>2</v>
      </c>
      <c r="D20" s="1">
        <f t="shared" si="0"/>
        <v>601.04347826086951</v>
      </c>
      <c r="E20">
        <v>50688</v>
      </c>
      <c r="F20">
        <v>0.12</v>
      </c>
    </row>
    <row r="21" spans="1:6" x14ac:dyDescent="0.2">
      <c r="A21">
        <v>20</v>
      </c>
      <c r="B21">
        <v>100</v>
      </c>
      <c r="C21" t="s">
        <v>3</v>
      </c>
      <c r="D21" s="1">
        <f t="shared" si="0"/>
        <v>8446.8471454880291</v>
      </c>
      <c r="E21">
        <v>106666</v>
      </c>
      <c r="F21">
        <v>0.86</v>
      </c>
    </row>
    <row r="22" spans="1:6" x14ac:dyDescent="0.2">
      <c r="A22">
        <v>20</v>
      </c>
      <c r="B22">
        <v>200</v>
      </c>
      <c r="C22" t="s">
        <v>0</v>
      </c>
      <c r="D22" s="1">
        <f t="shared" si="0"/>
        <v>988.77261364688457</v>
      </c>
      <c r="E22">
        <v>13333</v>
      </c>
      <c r="F22">
        <v>0.80100000000000005</v>
      </c>
    </row>
    <row r="23" spans="1:6" x14ac:dyDescent="0.2">
      <c r="A23">
        <v>20</v>
      </c>
      <c r="B23">
        <v>200</v>
      </c>
      <c r="C23" t="s">
        <v>1</v>
      </c>
      <c r="D23" s="1">
        <f t="shared" si="0"/>
        <v>1697.3364055299539</v>
      </c>
      <c r="E23">
        <v>21666</v>
      </c>
      <c r="F23">
        <v>0.85</v>
      </c>
    </row>
    <row r="24" spans="1:6" x14ac:dyDescent="0.2">
      <c r="A24">
        <v>20</v>
      </c>
      <c r="B24">
        <v>200</v>
      </c>
      <c r="C24" t="s">
        <v>2</v>
      </c>
      <c r="D24" s="1">
        <f t="shared" si="0"/>
        <v>370.79900009258404</v>
      </c>
      <c r="E24">
        <v>5000</v>
      </c>
      <c r="F24">
        <v>0.80100000000000005</v>
      </c>
    </row>
    <row r="25" spans="1:6" x14ac:dyDescent="0.2">
      <c r="A25">
        <v>20</v>
      </c>
      <c r="B25">
        <v>200</v>
      </c>
      <c r="C25" t="s">
        <v>3</v>
      </c>
      <c r="D25" s="1">
        <f t="shared" si="0"/>
        <v>7022.1699604743089</v>
      </c>
      <c r="E25">
        <v>592203</v>
      </c>
      <c r="F25">
        <v>0.12</v>
      </c>
    </row>
    <row r="26" spans="1:6" x14ac:dyDescent="0.2">
      <c r="A26">
        <v>25</v>
      </c>
      <c r="B26">
        <v>50</v>
      </c>
      <c r="C26" t="s">
        <v>0</v>
      </c>
      <c r="D26" s="1">
        <f t="shared" si="0"/>
        <v>453.51164958061509</v>
      </c>
      <c r="E26">
        <v>6666</v>
      </c>
      <c r="F26">
        <v>0.73</v>
      </c>
    </row>
    <row r="27" spans="1:6" x14ac:dyDescent="0.2">
      <c r="A27">
        <v>25</v>
      </c>
      <c r="B27">
        <v>50</v>
      </c>
      <c r="C27" t="s">
        <v>1</v>
      </c>
      <c r="D27" s="1">
        <f t="shared" si="0"/>
        <v>93.296442687747046</v>
      </c>
      <c r="E27">
        <v>7868</v>
      </c>
      <c r="F27">
        <v>0.12</v>
      </c>
    </row>
    <row r="28" spans="1:6" x14ac:dyDescent="0.2">
      <c r="A28">
        <v>25</v>
      </c>
      <c r="B28">
        <v>50</v>
      </c>
      <c r="C28" t="s">
        <v>2</v>
      </c>
      <c r="D28" s="1">
        <f t="shared" si="0"/>
        <v>1956.521739130435</v>
      </c>
      <c r="E28">
        <v>165000</v>
      </c>
      <c r="F28">
        <v>0.12</v>
      </c>
    </row>
    <row r="29" spans="1:6" x14ac:dyDescent="0.2">
      <c r="A29">
        <v>25</v>
      </c>
      <c r="B29">
        <v>50</v>
      </c>
      <c r="C29" t="s">
        <v>3</v>
      </c>
      <c r="D29" s="1">
        <f t="shared" si="0"/>
        <v>2549.407114624506</v>
      </c>
      <c r="E29">
        <v>215000</v>
      </c>
      <c r="F29">
        <v>0.12</v>
      </c>
    </row>
    <row r="30" spans="1:6" x14ac:dyDescent="0.2">
      <c r="A30">
        <v>25</v>
      </c>
      <c r="B30">
        <v>100</v>
      </c>
      <c r="C30" t="s">
        <v>0</v>
      </c>
      <c r="D30" s="1">
        <f t="shared" si="0"/>
        <v>4290.425742574258</v>
      </c>
      <c r="E30">
        <v>433333</v>
      </c>
      <c r="F30">
        <v>0.1</v>
      </c>
    </row>
    <row r="31" spans="1:6" x14ac:dyDescent="0.2">
      <c r="A31">
        <v>25</v>
      </c>
      <c r="B31">
        <v>100</v>
      </c>
      <c r="C31" t="s">
        <v>1</v>
      </c>
      <c r="D31" s="1">
        <f t="shared" si="0"/>
        <v>3448.841584158416</v>
      </c>
      <c r="E31">
        <v>348333</v>
      </c>
      <c r="F31">
        <v>0.1</v>
      </c>
    </row>
    <row r="32" spans="1:6" x14ac:dyDescent="0.2">
      <c r="A32">
        <v>25</v>
      </c>
      <c r="B32">
        <v>100</v>
      </c>
      <c r="C32" t="s">
        <v>2</v>
      </c>
      <c r="D32" s="1">
        <f t="shared" si="0"/>
        <v>3514.8514851485152</v>
      </c>
      <c r="E32">
        <v>355000</v>
      </c>
      <c r="F32">
        <v>0.1</v>
      </c>
    </row>
    <row r="33" spans="1:6" x14ac:dyDescent="0.2">
      <c r="A33">
        <v>25</v>
      </c>
      <c r="B33">
        <v>100</v>
      </c>
      <c r="C33" t="s">
        <v>3</v>
      </c>
      <c r="D33" s="1">
        <f t="shared" si="0"/>
        <v>3762.3762376237623</v>
      </c>
      <c r="E33">
        <v>380000</v>
      </c>
      <c r="F33">
        <v>0.1</v>
      </c>
    </row>
    <row r="34" spans="1:6" x14ac:dyDescent="0.2">
      <c r="A34">
        <v>25</v>
      </c>
      <c r="B34">
        <v>200</v>
      </c>
      <c r="C34" t="s">
        <v>0</v>
      </c>
      <c r="D34" s="1">
        <f t="shared" si="0"/>
        <v>2442.2376237623766</v>
      </c>
      <c r="E34">
        <v>246666</v>
      </c>
      <c r="F34">
        <v>0.1</v>
      </c>
    </row>
    <row r="35" spans="1:6" x14ac:dyDescent="0.2">
      <c r="A35">
        <v>25</v>
      </c>
      <c r="B35">
        <v>200</v>
      </c>
      <c r="C35" t="s">
        <v>1</v>
      </c>
      <c r="D35" s="1">
        <f t="shared" si="0"/>
        <v>1963.693069306931</v>
      </c>
      <c r="E35">
        <v>198333</v>
      </c>
      <c r="F35">
        <v>0.1</v>
      </c>
    </row>
    <row r="36" spans="1:6" x14ac:dyDescent="0.2">
      <c r="A36">
        <v>25</v>
      </c>
      <c r="B36">
        <v>200</v>
      </c>
      <c r="C36" t="s">
        <v>2</v>
      </c>
      <c r="D36" s="1">
        <f t="shared" si="0"/>
        <v>2293.7227722772282</v>
      </c>
      <c r="E36">
        <v>231666</v>
      </c>
      <c r="F36">
        <v>0.1</v>
      </c>
    </row>
    <row r="37" spans="1:6" x14ac:dyDescent="0.2">
      <c r="A37">
        <v>25</v>
      </c>
      <c r="B37">
        <v>200</v>
      </c>
      <c r="C37" t="s">
        <v>3</v>
      </c>
      <c r="D37" s="1">
        <f t="shared" si="0"/>
        <v>1980.1980198019803</v>
      </c>
      <c r="E37">
        <v>200000</v>
      </c>
      <c r="F37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12.5C-27.5c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Rivoli</dc:creator>
  <cp:lastModifiedBy>Perna</cp:lastModifiedBy>
  <dcterms:created xsi:type="dcterms:W3CDTF">2021-07-06T17:08:10Z</dcterms:created>
  <dcterms:modified xsi:type="dcterms:W3CDTF">2021-07-16T21:04:21Z</dcterms:modified>
</cp:coreProperties>
</file>