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na/Dropbox/tetrahymena_results/estimates_population_growth_2021/"/>
    </mc:Choice>
  </mc:AlternateContent>
  <xr:revisionPtr revIDLastSave="0" documentId="13_ncr:1_{7B7041A4-6957-5C46-81FE-0D3A76D5E7D9}" xr6:coauthVersionLast="46" xr6:coauthVersionMax="47" xr10:uidLastSave="{00000000-0000-0000-0000-000000000000}"/>
  <bookViews>
    <workbookView xWindow="6460" yWindow="1820" windowWidth="29040" windowHeight="15840" xr2:uid="{3A16F110-E035-4821-8387-B0AE2ADDFCF0}"/>
  </bookViews>
  <sheets>
    <sheet name="30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<sst xmlns="http://schemas.openxmlformats.org/spreadsheetml/2006/main" count="42" uniqueCount="10">
  <si>
    <t>A</t>
  </si>
  <si>
    <t>B</t>
  </si>
  <si>
    <t>C</t>
  </si>
  <si>
    <t>D</t>
  </si>
  <si>
    <t>initial_density_cells_ml</t>
  </si>
  <si>
    <t>density_mother_culture_cells_ml</t>
  </si>
  <si>
    <t>Adapted_Temperature_C</t>
  </si>
  <si>
    <t>Resource_Level_percent</t>
  </si>
  <si>
    <t>Replicate_label</t>
  </si>
  <si>
    <t>subcultured_vol_ml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</si>
</sst>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46E0-A8F8-49FE-BF21-69382FC0C6FB}">
  <dimension ref="A1:F37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22.1640625" customWidth="1"/>
    <col min="2" max="2" width="18.5" customWidth="1"/>
    <col min="3" max="3" width="20.5" customWidth="1"/>
    <col min="4" max="4" width="39.5" customWidth="1"/>
    <col min="5" max="5" width="44" customWidth="1"/>
    <col min="6" max="6" width="39.6640625" customWidth="1"/>
    <col min="7" max="7" width="15.5" customWidth="1"/>
  </cols>
  <sheetData>
    <row r="1" spans="1:6" s="2" customFormat="1" x14ac:dyDescent="0.2">
      <c r="A1" s="2" t="s">
        <v>6</v>
      </c>
      <c r="B1" s="2" t="s">
        <v>7</v>
      </c>
      <c r="C1" s="2" t="s">
        <v>8</v>
      </c>
      <c r="D1" s="2" t="s">
        <v>4</v>
      </c>
      <c r="E1" s="2" t="s">
        <v>5</v>
      </c>
      <c r="F1" s="2" t="s">
        <v>9</v>
      </c>
    </row>
    <row r="2" spans="1:6" x14ac:dyDescent="0.2">
      <c r="A2">
        <v>15</v>
      </c>
      <c r="B2">
        <v>50</v>
      </c>
      <c r="C2" t="s">
        <v>0</v>
      </c>
      <c r="D2" s="1">
        <f>(E2*F2)/(F2+10)</f>
        <v>3724.4225900681599</v>
      </c>
      <c r="E2">
        <v>141666</v>
      </c>
      <c r="F2">
        <v>0.27</v>
      </c>
    </row>
    <row r="3" spans="1:6" x14ac:dyDescent="0.2">
      <c r="A3">
        <v>15</v>
      </c>
      <c r="B3">
        <v>50</v>
      </c>
      <c r="C3" t="s">
        <v>1</v>
      </c>
      <c r="D3" s="1">
        <f t="shared" ref="D3:D37" si="0">(E3*F3)/(F3+10)</f>
        <v>2501.5934489402698</v>
      </c>
      <c r="E3">
        <v>68333</v>
      </c>
      <c r="F3">
        <v>0.38</v>
      </c>
    </row>
    <row r="4" spans="1:6" x14ac:dyDescent="0.2">
      <c r="A4">
        <v>15</v>
      </c>
      <c r="B4">
        <v>50</v>
      </c>
      <c r="C4" t="s">
        <v>2</v>
      </c>
      <c r="D4" s="1">
        <f t="shared" si="0"/>
        <v>2056.4980403403119</v>
      </c>
      <c r="E4">
        <v>46666</v>
      </c>
      <c r="F4">
        <v>0.46100000000000002</v>
      </c>
    </row>
    <row r="5" spans="1:6" x14ac:dyDescent="0.2">
      <c r="A5">
        <v>15</v>
      </c>
      <c r="B5">
        <v>50</v>
      </c>
      <c r="C5" t="s">
        <v>3</v>
      </c>
      <c r="D5" s="1">
        <f t="shared" si="0"/>
        <v>2019.8694132098647</v>
      </c>
      <c r="E5">
        <v>36666</v>
      </c>
      <c r="F5">
        <v>0.58299999999999996</v>
      </c>
    </row>
    <row r="6" spans="1:6" x14ac:dyDescent="0.2">
      <c r="A6">
        <v>15</v>
      </c>
      <c r="B6">
        <v>100</v>
      </c>
      <c r="C6" t="s">
        <v>0</v>
      </c>
      <c r="D6" s="1">
        <f t="shared" si="0"/>
        <v>3852.3190512624333</v>
      </c>
      <c r="E6">
        <v>88333</v>
      </c>
      <c r="F6">
        <v>0.45600000000000002</v>
      </c>
    </row>
    <row r="7" spans="1:6" x14ac:dyDescent="0.2">
      <c r="A7">
        <v>15</v>
      </c>
      <c r="B7">
        <v>100</v>
      </c>
      <c r="C7" t="s">
        <v>1</v>
      </c>
      <c r="D7" s="1">
        <f t="shared" si="0"/>
        <v>2619.1373139951024</v>
      </c>
      <c r="E7">
        <v>45000</v>
      </c>
      <c r="F7">
        <v>0.61799999999999999</v>
      </c>
    </row>
    <row r="8" spans="1:6" x14ac:dyDescent="0.2">
      <c r="A8">
        <v>15</v>
      </c>
      <c r="B8">
        <v>100</v>
      </c>
      <c r="C8" t="s">
        <v>2</v>
      </c>
      <c r="D8" s="1">
        <f t="shared" si="0"/>
        <v>2325.5581395348836</v>
      </c>
      <c r="E8">
        <v>33333</v>
      </c>
      <c r="F8">
        <v>0.75</v>
      </c>
    </row>
    <row r="9" spans="1:6" x14ac:dyDescent="0.2">
      <c r="A9">
        <v>15</v>
      </c>
      <c r="B9">
        <v>100</v>
      </c>
      <c r="C9" t="s">
        <v>3</v>
      </c>
      <c r="D9" s="1">
        <f t="shared" si="0"/>
        <v>3488.3720930232557</v>
      </c>
      <c r="E9">
        <v>50000</v>
      </c>
      <c r="F9">
        <v>0.75</v>
      </c>
    </row>
    <row r="10" spans="1:6" x14ac:dyDescent="0.2">
      <c r="A10">
        <v>15</v>
      </c>
      <c r="B10">
        <v>200</v>
      </c>
      <c r="C10" t="s">
        <v>0</v>
      </c>
      <c r="D10" s="1">
        <f t="shared" si="0"/>
        <v>9656.8999806163993</v>
      </c>
      <c r="E10">
        <v>313333</v>
      </c>
      <c r="F10">
        <v>0.318</v>
      </c>
    </row>
    <row r="11" spans="1:6" x14ac:dyDescent="0.2">
      <c r="A11">
        <v>15</v>
      </c>
      <c r="B11">
        <v>200</v>
      </c>
      <c r="C11" t="s">
        <v>1</v>
      </c>
      <c r="D11" s="1">
        <f t="shared" si="0"/>
        <v>6279.5657231485065</v>
      </c>
      <c r="E11">
        <v>205000</v>
      </c>
      <c r="F11">
        <v>0.316</v>
      </c>
    </row>
    <row r="12" spans="1:6" x14ac:dyDescent="0.2">
      <c r="A12">
        <v>15</v>
      </c>
      <c r="B12">
        <v>200</v>
      </c>
      <c r="C12" t="s">
        <v>2</v>
      </c>
      <c r="D12" s="1">
        <f t="shared" si="0"/>
        <v>1681.7738419618531</v>
      </c>
      <c r="E12">
        <v>18333</v>
      </c>
      <c r="F12">
        <v>1.01</v>
      </c>
    </row>
    <row r="13" spans="1:6" x14ac:dyDescent="0.2">
      <c r="A13">
        <v>15</v>
      </c>
      <c r="B13">
        <v>200</v>
      </c>
      <c r="C13" t="s">
        <v>3</v>
      </c>
      <c r="D13" s="1">
        <f t="shared" si="0"/>
        <v>1913.1232665639445</v>
      </c>
      <c r="E13">
        <v>8333</v>
      </c>
      <c r="F13">
        <v>2.98</v>
      </c>
    </row>
    <row r="14" spans="1:6" x14ac:dyDescent="0.2">
      <c r="A14">
        <v>20</v>
      </c>
      <c r="B14">
        <v>50</v>
      </c>
      <c r="C14" t="s">
        <v>0</v>
      </c>
      <c r="D14" s="1">
        <f t="shared" si="0"/>
        <v>318.18181818181819</v>
      </c>
      <c r="E14">
        <v>3500</v>
      </c>
      <c r="F14">
        <v>1</v>
      </c>
    </row>
    <row r="15" spans="1:6" x14ac:dyDescent="0.2">
      <c r="A15">
        <v>20</v>
      </c>
      <c r="B15">
        <v>50</v>
      </c>
      <c r="C15" t="s">
        <v>1</v>
      </c>
      <c r="D15" s="1">
        <f t="shared" si="0"/>
        <v>5103.6219673577416</v>
      </c>
      <c r="E15">
        <v>43333</v>
      </c>
      <c r="F15">
        <v>1.335</v>
      </c>
    </row>
    <row r="16" spans="1:6" x14ac:dyDescent="0.2">
      <c r="A16">
        <v>20</v>
      </c>
      <c r="B16">
        <v>50</v>
      </c>
      <c r="C16" t="s">
        <v>2</v>
      </c>
      <c r="D16" s="1">
        <f t="shared" si="0"/>
        <v>3033.9750657446189</v>
      </c>
      <c r="E16">
        <v>116666</v>
      </c>
      <c r="F16">
        <v>0.26700000000000002</v>
      </c>
    </row>
    <row r="17" spans="1:6" x14ac:dyDescent="0.2">
      <c r="A17">
        <v>20</v>
      </c>
      <c r="B17">
        <v>50</v>
      </c>
      <c r="C17" t="s">
        <v>3</v>
      </c>
      <c r="D17" s="1">
        <f t="shared" si="0"/>
        <v>940.59405940594058</v>
      </c>
      <c r="E17">
        <v>95000</v>
      </c>
      <c r="F17">
        <v>0.1</v>
      </c>
    </row>
    <row r="18" spans="1:6" x14ac:dyDescent="0.2">
      <c r="A18">
        <v>20</v>
      </c>
      <c r="B18">
        <v>100</v>
      </c>
      <c r="C18" t="s">
        <v>0</v>
      </c>
      <c r="D18" s="1">
        <f t="shared" si="0"/>
        <v>7029.8523002421316</v>
      </c>
      <c r="E18">
        <v>223333</v>
      </c>
      <c r="F18">
        <v>0.32500000000000001</v>
      </c>
    </row>
    <row r="19" spans="1:6" x14ac:dyDescent="0.2">
      <c r="A19">
        <v>20</v>
      </c>
      <c r="B19">
        <v>100</v>
      </c>
      <c r="C19" t="s">
        <v>1</v>
      </c>
      <c r="D19" s="1">
        <f t="shared" si="0"/>
        <v>7852.2317466337963</v>
      </c>
      <c r="E19">
        <v>151666</v>
      </c>
      <c r="F19">
        <v>0.54600000000000004</v>
      </c>
    </row>
    <row r="20" spans="1:6" x14ac:dyDescent="0.2">
      <c r="A20">
        <v>20</v>
      </c>
      <c r="B20">
        <v>100</v>
      </c>
      <c r="C20" t="s">
        <v>2</v>
      </c>
      <c r="D20" s="1">
        <f t="shared" si="0"/>
        <v>3423.1401760665572</v>
      </c>
      <c r="E20">
        <v>105000</v>
      </c>
      <c r="F20">
        <v>0.33700000000000002</v>
      </c>
    </row>
    <row r="21" spans="1:6" x14ac:dyDescent="0.2">
      <c r="A21">
        <v>20</v>
      </c>
      <c r="B21">
        <v>100</v>
      </c>
      <c r="C21" t="s">
        <v>3</v>
      </c>
      <c r="D21" s="1">
        <f t="shared" si="0"/>
        <v>7203.4592833876213</v>
      </c>
      <c r="E21">
        <v>171666</v>
      </c>
      <c r="F21">
        <v>0.438</v>
      </c>
    </row>
    <row r="22" spans="1:6" x14ac:dyDescent="0.2">
      <c r="A22">
        <v>20</v>
      </c>
      <c r="B22">
        <v>200</v>
      </c>
      <c r="C22" t="s">
        <v>0</v>
      </c>
      <c r="D22" s="1">
        <f t="shared" si="0"/>
        <v>2020.1961102106968</v>
      </c>
      <c r="E22">
        <v>43333</v>
      </c>
      <c r="F22">
        <v>0.48899999999999999</v>
      </c>
    </row>
    <row r="23" spans="1:6" x14ac:dyDescent="0.2">
      <c r="A23">
        <v>20</v>
      </c>
      <c r="B23">
        <v>200</v>
      </c>
      <c r="C23" t="s">
        <v>1</v>
      </c>
      <c r="D23" s="1">
        <f t="shared" si="0"/>
        <v>835.77712609970672</v>
      </c>
      <c r="E23">
        <v>10000</v>
      </c>
      <c r="F23">
        <v>0.91200000000000003</v>
      </c>
    </row>
    <row r="24" spans="1:6" x14ac:dyDescent="0.2">
      <c r="A24">
        <v>20</v>
      </c>
      <c r="B24">
        <v>200</v>
      </c>
      <c r="C24" t="s">
        <v>2</v>
      </c>
      <c r="D24" s="1">
        <f t="shared" si="0"/>
        <v>929.86911506153547</v>
      </c>
      <c r="E24">
        <v>40000</v>
      </c>
      <c r="F24">
        <v>0.23799999999999999</v>
      </c>
    </row>
    <row r="25" spans="1:6" x14ac:dyDescent="0.2">
      <c r="A25">
        <v>20</v>
      </c>
      <c r="B25">
        <v>200</v>
      </c>
      <c r="C25" t="s">
        <v>3</v>
      </c>
      <c r="D25" s="1">
        <f t="shared" si="0"/>
        <v>3366.3366336633662</v>
      </c>
      <c r="E25">
        <v>340000</v>
      </c>
      <c r="F25">
        <v>0.1</v>
      </c>
    </row>
    <row r="26" spans="1:6" x14ac:dyDescent="0.2">
      <c r="A26">
        <v>25</v>
      </c>
      <c r="B26">
        <v>50</v>
      </c>
      <c r="C26" t="s">
        <v>0</v>
      </c>
      <c r="D26" s="1">
        <f t="shared" si="0"/>
        <v>3564.3334885020017</v>
      </c>
      <c r="E26">
        <v>51666</v>
      </c>
      <c r="F26">
        <v>0.74099999999999999</v>
      </c>
    </row>
    <row r="27" spans="1:6" x14ac:dyDescent="0.2">
      <c r="A27">
        <v>25</v>
      </c>
      <c r="B27">
        <v>50</v>
      </c>
      <c r="C27" t="s">
        <v>1</v>
      </c>
      <c r="D27" s="1">
        <f t="shared" si="0"/>
        <v>7352.269017303297</v>
      </c>
      <c r="E27">
        <v>40000</v>
      </c>
      <c r="F27">
        <v>2.2519999999999998</v>
      </c>
    </row>
    <row r="28" spans="1:6" x14ac:dyDescent="0.2">
      <c r="A28">
        <v>25</v>
      </c>
      <c r="B28">
        <v>50</v>
      </c>
      <c r="C28" t="s">
        <v>2</v>
      </c>
      <c r="D28" s="1">
        <f t="shared" si="0"/>
        <v>2376.2376237623762</v>
      </c>
      <c r="E28">
        <v>240000</v>
      </c>
      <c r="F28">
        <v>0.1</v>
      </c>
    </row>
    <row r="29" spans="1:6" x14ac:dyDescent="0.2">
      <c r="A29">
        <v>25</v>
      </c>
      <c r="B29">
        <v>50</v>
      </c>
      <c r="C29" t="s">
        <v>3</v>
      </c>
      <c r="D29" s="1">
        <f t="shared" si="0"/>
        <v>2194.712871287129</v>
      </c>
      <c r="E29">
        <v>221666</v>
      </c>
      <c r="F29">
        <v>0.1</v>
      </c>
    </row>
    <row r="30" spans="1:6" x14ac:dyDescent="0.2">
      <c r="A30">
        <v>25</v>
      </c>
      <c r="B30">
        <v>100</v>
      </c>
      <c r="C30" t="s">
        <v>0</v>
      </c>
      <c r="D30" s="1">
        <f t="shared" si="0"/>
        <v>3580.8514851485147</v>
      </c>
      <c r="E30">
        <v>361666</v>
      </c>
      <c r="F30">
        <v>0.1</v>
      </c>
    </row>
    <row r="31" spans="1:6" x14ac:dyDescent="0.2">
      <c r="A31">
        <v>25</v>
      </c>
      <c r="B31">
        <v>100</v>
      </c>
      <c r="C31" t="s">
        <v>1</v>
      </c>
      <c r="D31" s="1">
        <f t="shared" si="0"/>
        <v>4521.4455445544563</v>
      </c>
      <c r="E31">
        <v>456666</v>
      </c>
      <c r="F31">
        <v>0.1</v>
      </c>
    </row>
    <row r="32" spans="1:6" x14ac:dyDescent="0.2">
      <c r="A32">
        <v>25</v>
      </c>
      <c r="B32">
        <v>100</v>
      </c>
      <c r="C32" t="s">
        <v>2</v>
      </c>
      <c r="D32" s="1">
        <f t="shared" si="0"/>
        <v>5016.4950495049516</v>
      </c>
      <c r="E32">
        <v>506666</v>
      </c>
      <c r="F32">
        <v>0.1</v>
      </c>
    </row>
    <row r="33" spans="1:6" x14ac:dyDescent="0.2">
      <c r="A33">
        <v>25</v>
      </c>
      <c r="B33">
        <v>100</v>
      </c>
      <c r="C33" t="s">
        <v>3</v>
      </c>
      <c r="D33" s="1">
        <f t="shared" si="0"/>
        <v>3448.841584158416</v>
      </c>
      <c r="E33">
        <v>348333</v>
      </c>
      <c r="F33">
        <v>0.1</v>
      </c>
    </row>
    <row r="34" spans="1:6" x14ac:dyDescent="0.2">
      <c r="A34">
        <v>25</v>
      </c>
      <c r="B34">
        <v>200</v>
      </c>
      <c r="C34" t="s">
        <v>0</v>
      </c>
      <c r="D34" s="1">
        <f t="shared" si="0"/>
        <v>5115.5049504950503</v>
      </c>
      <c r="E34">
        <v>516666</v>
      </c>
      <c r="F34">
        <v>0.1</v>
      </c>
    </row>
    <row r="35" spans="1:6" x14ac:dyDescent="0.2">
      <c r="A35">
        <v>25</v>
      </c>
      <c r="B35">
        <v>200</v>
      </c>
      <c r="C35" t="s">
        <v>1</v>
      </c>
      <c r="D35" s="1">
        <f t="shared" si="0"/>
        <v>5099.0099009900996</v>
      </c>
      <c r="E35">
        <v>515000</v>
      </c>
      <c r="F35">
        <v>0.1</v>
      </c>
    </row>
    <row r="36" spans="1:6" x14ac:dyDescent="0.2">
      <c r="A36">
        <v>25</v>
      </c>
      <c r="B36">
        <v>200</v>
      </c>
      <c r="C36" t="s">
        <v>2</v>
      </c>
      <c r="D36" s="1">
        <f t="shared" si="0"/>
        <v>4290.425742574258</v>
      </c>
      <c r="E36">
        <v>433333</v>
      </c>
      <c r="F36">
        <v>0.1</v>
      </c>
    </row>
    <row r="37" spans="1:6" x14ac:dyDescent="0.2">
      <c r="A37">
        <v>25</v>
      </c>
      <c r="B37">
        <v>200</v>
      </c>
      <c r="C37" t="s">
        <v>3</v>
      </c>
      <c r="D37" s="1">
        <f t="shared" si="0"/>
        <v>5082.5049504950503</v>
      </c>
      <c r="E37">
        <v>513333</v>
      </c>
      <c r="F3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Rivoli</dc:creator>
  <cp:lastModifiedBy>Perna</cp:lastModifiedBy>
  <dcterms:created xsi:type="dcterms:W3CDTF">2021-07-06T17:08:10Z</dcterms:created>
  <dcterms:modified xsi:type="dcterms:W3CDTF">2021-07-16T20:57:24Z</dcterms:modified>
</cp:coreProperties>
</file>