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77" i="1"/>
  <c r="F257" i="1"/>
  <c r="F541" i="1"/>
  <c r="F589" i="1"/>
  <c r="P12" i="1"/>
  <c r="O17" i="1" s="1"/>
  <c r="Q12" i="1"/>
  <c r="R12" i="1"/>
  <c r="H17" i="1"/>
  <c r="H18" i="1"/>
  <c r="M18" i="1"/>
  <c r="O18" i="1" s="1"/>
  <c r="H19" i="1"/>
  <c r="O19" i="1"/>
  <c r="H20" i="1"/>
  <c r="H21" i="1"/>
  <c r="O21" i="1" s="1"/>
  <c r="O20" i="1" l="1"/>
  <c r="L22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483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16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<sst xmlns="http://schemas.openxmlformats.org/spreadsheetml/2006/main" count="20" uniqueCount="16">
  <si>
    <t>$Intensywność~[\frac{zliczeń}{s}]$</t>
  </si>
  <si>
    <t>$\theta~[\deg]$</t>
  </si>
  <si>
    <t>XXXXX</t>
  </si>
  <si>
    <t>θ [⁰]</t>
  </si>
  <si>
    <t>u(θ) [⁰]</t>
  </si>
  <si>
    <t>m</t>
  </si>
  <si>
    <t>E [eV]</t>
  </si>
  <si>
    <t>u(E) [eV]</t>
  </si>
  <si>
    <t>d [nm]</t>
  </si>
  <si>
    <t>u(d) [nm]</t>
  </si>
  <si>
    <t>h</t>
  </si>
  <si>
    <t>c</t>
  </si>
  <si>
    <t>d</t>
  </si>
  <si>
    <t>I [imp/s]</t>
  </si>
  <si>
    <t>&lt;d&gt; [nm]</t>
  </si>
  <si>
    <t>u(&lt;d&gt;)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</si>
</sst>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1"/>
  <sheetViews>
    <sheetView tabSelected="1" topLeftCell="A92" zoomScale="160" zoomScaleNormal="160" workbookViewId="0">
      <selection activeCell="K24" sqref="K24"/>
    </sheetView>
  </sheetViews>
  <sheetFormatPr defaultRowHeight="15" x14ac:dyDescent="0.25"/>
  <cols>
    <col min="3" max="3" width="12" bestFit="1" customWidth="1"/>
    <col min="6" max="6" width="10" bestFit="1" customWidth="1"/>
    <col min="15" max="15" width="10.28515625" bestFit="1" customWidth="1"/>
    <col min="16" max="16" width="12" bestFit="1" customWidth="1"/>
    <col min="17" max="18" width="10" bestFit="1" customWidth="1"/>
  </cols>
  <sheetData>
    <row r="1" spans="1:18" x14ac:dyDescent="0.25">
      <c r="A1" t="s">
        <v>1</v>
      </c>
      <c r="B1" t="s">
        <v>0</v>
      </c>
    </row>
    <row r="2" spans="1:18" x14ac:dyDescent="0.25">
      <c r="A2">
        <v>14</v>
      </c>
      <c r="B2">
        <v>314</v>
      </c>
      <c r="C2">
        <f>1*4.1357*10^(-15)*3*10^8/2/2.014*10^10/SIN(A2/360*2*PI())</f>
        <v>12732.264261680988</v>
      </c>
    </row>
    <row r="3" spans="1:18" x14ac:dyDescent="0.25">
      <c r="A3">
        <v>14.1</v>
      </c>
      <c r="B3">
        <v>326</v>
      </c>
      <c r="C3">
        <f t="shared" ref="C3:C66" si="0">1*4.1357*10^(-15)*3*10^8/2/2.014*10^10/SIN(A3/360*2*PI())</f>
        <v>12643.775450780724</v>
      </c>
    </row>
    <row r="4" spans="1:18" x14ac:dyDescent="0.25">
      <c r="A4">
        <v>14.2</v>
      </c>
      <c r="B4">
        <v>340</v>
      </c>
      <c r="C4">
        <f t="shared" si="0"/>
        <v>12556.546124475803</v>
      </c>
    </row>
    <row r="5" spans="1:18" x14ac:dyDescent="0.25">
      <c r="A5">
        <v>14.3</v>
      </c>
      <c r="B5">
        <v>334</v>
      </c>
      <c r="C5">
        <f t="shared" si="0"/>
        <v>12470.54986782201</v>
      </c>
    </row>
    <row r="6" spans="1:18" x14ac:dyDescent="0.25">
      <c r="A6">
        <v>14.4</v>
      </c>
      <c r="B6">
        <v>316</v>
      </c>
      <c r="C6">
        <f t="shared" si="0"/>
        <v>12385.76099968197</v>
      </c>
    </row>
    <row r="7" spans="1:18" x14ac:dyDescent="0.25">
      <c r="A7">
        <v>14.5</v>
      </c>
      <c r="B7">
        <v>298</v>
      </c>
      <c r="C7">
        <f t="shared" si="0"/>
        <v>12302.154547421533</v>
      </c>
    </row>
    <row r="8" spans="1:18" x14ac:dyDescent="0.25">
      <c r="A8">
        <v>14.6</v>
      </c>
      <c r="B8">
        <v>313</v>
      </c>
      <c r="C8">
        <f t="shared" si="0"/>
        <v>12219.706222646037</v>
      </c>
    </row>
    <row r="9" spans="1:18" x14ac:dyDescent="0.25">
      <c r="A9">
        <v>14.7</v>
      </c>
      <c r="B9">
        <v>323</v>
      </c>
      <c r="C9">
        <f t="shared" si="0"/>
        <v>12138.392397926933</v>
      </c>
    </row>
    <row r="10" spans="1:18" x14ac:dyDescent="0.25">
      <c r="A10">
        <v>14.8</v>
      </c>
      <c r="B10">
        <v>331</v>
      </c>
      <c r="C10">
        <f t="shared" si="0"/>
        <v>12058.190084471937</v>
      </c>
    </row>
    <row r="11" spans="1:18" x14ac:dyDescent="0.25">
      <c r="A11">
        <v>14.9</v>
      </c>
      <c r="B11">
        <v>332</v>
      </c>
      <c r="C11">
        <f t="shared" si="0"/>
        <v>11979.076910694352</v>
      </c>
      <c r="P11" t="s">
        <v>10</v>
      </c>
      <c r="Q11" t="s">
        <v>11</v>
      </c>
      <c r="R11" t="s">
        <v>12</v>
      </c>
    </row>
    <row r="12" spans="1:18" x14ac:dyDescent="0.25">
      <c r="A12">
        <v>15</v>
      </c>
      <c r="B12">
        <v>306</v>
      </c>
      <c r="C12">
        <f t="shared" si="0"/>
        <v>11901.031101639626</v>
      </c>
      <c r="P12">
        <f>4.1357*10^(-15)</f>
        <v>4.1357000000000005E-15</v>
      </c>
      <c r="Q12">
        <f>3*10^8</f>
        <v>300000000</v>
      </c>
      <c r="R12">
        <f>2.014*10^(-10)</f>
        <v>2.014E-10</v>
      </c>
    </row>
    <row r="13" spans="1:18" x14ac:dyDescent="0.25">
      <c r="A13">
        <v>15.1</v>
      </c>
      <c r="B13">
        <v>321</v>
      </c>
      <c r="C13">
        <f t="shared" si="0"/>
        <v>11824.031459229389</v>
      </c>
    </row>
    <row r="14" spans="1:18" x14ac:dyDescent="0.25">
      <c r="A14">
        <v>15.2</v>
      </c>
      <c r="B14">
        <v>423</v>
      </c>
      <c r="C14">
        <f t="shared" si="0"/>
        <v>11748.057343285362</v>
      </c>
    </row>
    <row r="15" spans="1:18" x14ac:dyDescent="0.25">
      <c r="A15">
        <v>15.3</v>
      </c>
      <c r="B15">
        <v>502</v>
      </c>
      <c r="C15">
        <f t="shared" si="0"/>
        <v>11673.088653297384</v>
      </c>
    </row>
    <row r="16" spans="1:18" x14ac:dyDescent="0.25">
      <c r="A16">
        <v>15.4</v>
      </c>
      <c r="B16">
        <v>480</v>
      </c>
      <c r="C16">
        <f t="shared" si="0"/>
        <v>11599.105810901812</v>
      </c>
      <c r="I16" s="1" t="s">
        <v>3</v>
      </c>
      <c r="J16" s="1" t="s">
        <v>4</v>
      </c>
      <c r="K16" s="2" t="s">
        <v>13</v>
      </c>
      <c r="L16" s="2" t="s">
        <v>5</v>
      </c>
      <c r="M16" s="2" t="s">
        <v>6</v>
      </c>
      <c r="N16" s="2" t="s">
        <v>7</v>
      </c>
      <c r="O16" s="2" t="s">
        <v>8</v>
      </c>
      <c r="P16" s="2" t="s">
        <v>9</v>
      </c>
    </row>
    <row r="17" spans="1:16" x14ac:dyDescent="0.25">
      <c r="A17">
        <v>15.5</v>
      </c>
      <c r="B17">
        <v>368</v>
      </c>
      <c r="C17">
        <f t="shared" si="0"/>
        <v>11526.089743038152</v>
      </c>
      <c r="H17">
        <f>2*PI()*I17/360</f>
        <v>0.27576202181510406</v>
      </c>
      <c r="I17" s="3">
        <v>15.8</v>
      </c>
      <c r="J17" s="4">
        <v>5.8000000000000003E-2</v>
      </c>
      <c r="K17" s="2">
        <v>858</v>
      </c>
      <c r="L17" s="2">
        <v>1</v>
      </c>
      <c r="M17" s="5">
        <v>11312.6587</v>
      </c>
      <c r="N17" s="2">
        <v>2400</v>
      </c>
      <c r="O17" s="3">
        <f>$P$12*$Q$12/2/M17/SIN(H17)*10^9</f>
        <v>0.20139999999608116</v>
      </c>
      <c r="P17" s="3">
        <v>0.06</v>
      </c>
    </row>
    <row r="18" spans="1:16" x14ac:dyDescent="0.25">
      <c r="A18">
        <v>15.6</v>
      </c>
      <c r="B18">
        <v>385</v>
      </c>
      <c r="C18">
        <f t="shared" si="0"/>
        <v>11454.021865753522</v>
      </c>
      <c r="H18">
        <f t="shared" ref="H18:H21" si="1">2*PI()*I18/360</f>
        <v>0.37524578917878082</v>
      </c>
      <c r="I18" s="3">
        <v>21.5</v>
      </c>
      <c r="J18" s="4"/>
      <c r="K18" s="2">
        <v>3717</v>
      </c>
      <c r="L18" s="2">
        <v>1</v>
      </c>
      <c r="M18" s="5">
        <f>1*4.1357*10^(-15)*3*10^8/2/2.014*10^10/SIN(I18/360*2*PI())</f>
        <v>8404.3743400042622</v>
      </c>
      <c r="N18" s="2">
        <v>1300</v>
      </c>
      <c r="O18" s="3">
        <f t="shared" ref="O18" si="2">$P$12*$Q$12/2/M18/SIN(H18)*10^9</f>
        <v>0.20139999999999997</v>
      </c>
      <c r="P18" s="2">
        <v>4.3999999999999997E-2</v>
      </c>
    </row>
    <row r="19" spans="1:16" x14ac:dyDescent="0.25">
      <c r="A19">
        <v>15.7</v>
      </c>
      <c r="B19">
        <v>533</v>
      </c>
      <c r="C19">
        <f t="shared" si="0"/>
        <v>11382.884068626072</v>
      </c>
      <c r="H19">
        <f t="shared" si="1"/>
        <v>0.68940505453776013</v>
      </c>
      <c r="I19" s="3">
        <v>39.5</v>
      </c>
      <c r="J19" s="4"/>
      <c r="K19" s="2">
        <v>452</v>
      </c>
      <c r="L19" s="2">
        <v>2</v>
      </c>
      <c r="M19" s="5">
        <v>9685.0148527855399</v>
      </c>
      <c r="N19" s="2">
        <v>350</v>
      </c>
      <c r="O19" s="3">
        <f>2*$P$12*$Q$12/2/M19/SIN(H19)*10^9</f>
        <v>0.2014</v>
      </c>
      <c r="P19" s="3">
        <v>1.6E-2</v>
      </c>
    </row>
    <row r="20" spans="1:16" x14ac:dyDescent="0.25">
      <c r="A20">
        <v>15.8</v>
      </c>
      <c r="B20">
        <v>858</v>
      </c>
      <c r="C20">
        <f t="shared" si="0"/>
        <v>11312.658699779877</v>
      </c>
      <c r="D20" t="s">
        <v>2</v>
      </c>
      <c r="E20">
        <v>3</v>
      </c>
      <c r="F20">
        <f>1*4.1357*10^(-15)*3*10^8/2/C20/SIN(2*PI()*A20/360)</f>
        <v>2.0140000000000005E-10</v>
      </c>
      <c r="H20">
        <f t="shared" si="1"/>
        <v>1.18507856210415</v>
      </c>
      <c r="I20" s="3">
        <v>67.900000000000006</v>
      </c>
      <c r="J20" s="4"/>
      <c r="K20" s="2">
        <v>102</v>
      </c>
      <c r="L20" s="2">
        <v>3</v>
      </c>
      <c r="M20" s="5">
        <v>9973.3998588798313</v>
      </c>
      <c r="N20" s="2">
        <v>79</v>
      </c>
      <c r="O20" s="6">
        <f>3*$P$12*$Q$12/2/M20/SIN(H20)*10^9</f>
        <v>0.20139999999999997</v>
      </c>
      <c r="P20" s="2">
        <v>3.3999999999999998E-3</v>
      </c>
    </row>
    <row r="21" spans="1:16" x14ac:dyDescent="0.25">
      <c r="A21">
        <v>15.9</v>
      </c>
      <c r="B21">
        <v>736</v>
      </c>
      <c r="C21">
        <f t="shared" si="0"/>
        <v>11243.32855146536</v>
      </c>
      <c r="H21">
        <f t="shared" si="1"/>
        <v>1.2688543661998775</v>
      </c>
      <c r="I21" s="3">
        <v>72.7</v>
      </c>
      <c r="J21" s="4"/>
      <c r="K21" s="2">
        <v>298</v>
      </c>
      <c r="L21" s="2">
        <v>3</v>
      </c>
      <c r="M21" s="5">
        <v>9678.4875554143764</v>
      </c>
      <c r="N21" s="2">
        <v>59</v>
      </c>
      <c r="O21" s="6">
        <f>3*$P$12*$Q$12/2/M21/SIN(H21)*10^9</f>
        <v>0.2014</v>
      </c>
      <c r="P21" s="2">
        <v>2.5999999999999999E-3</v>
      </c>
    </row>
    <row r="22" spans="1:16" x14ac:dyDescent="0.25">
      <c r="A22">
        <v>16</v>
      </c>
      <c r="B22">
        <v>363</v>
      </c>
      <c r="C22">
        <f t="shared" si="0"/>
        <v>11174.876846180385</v>
      </c>
      <c r="I22" s="4" t="s">
        <v>14</v>
      </c>
      <c r="J22" s="4"/>
      <c r="K22" s="4"/>
      <c r="L22" s="7">
        <f>AVERAGE(O17:O21)</f>
        <v>0.20139999999921621</v>
      </c>
      <c r="M22" s="4"/>
      <c r="N22" s="4"/>
      <c r="O22" s="4"/>
      <c r="P22" s="4"/>
    </row>
    <row r="23" spans="1:16" x14ac:dyDescent="0.25">
      <c r="A23">
        <v>16.100000000000001</v>
      </c>
      <c r="B23">
        <v>323</v>
      </c>
      <c r="C23">
        <f t="shared" si="0"/>
        <v>11107.287223308647</v>
      </c>
      <c r="I23" s="4" t="s">
        <v>15</v>
      </c>
      <c r="J23" s="4"/>
      <c r="K23" s="4"/>
      <c r="L23" s="4">
        <v>1.6E-2</v>
      </c>
      <c r="M23" s="4"/>
      <c r="N23" s="4"/>
      <c r="O23" s="4"/>
      <c r="P23" s="4"/>
    </row>
    <row r="24" spans="1:16" x14ac:dyDescent="0.25">
      <c r="A24">
        <v>16.2</v>
      </c>
      <c r="B24">
        <v>306</v>
      </c>
      <c r="C24">
        <f t="shared" si="0"/>
        <v>11040.543726252892</v>
      </c>
    </row>
    <row r="25" spans="1:16" x14ac:dyDescent="0.25">
      <c r="A25">
        <v>16.3</v>
      </c>
      <c r="B25">
        <v>307</v>
      </c>
      <c r="C25">
        <f t="shared" si="0"/>
        <v>10974.630790041767</v>
      </c>
    </row>
    <row r="26" spans="1:16" x14ac:dyDescent="0.25">
      <c r="A26">
        <v>16.399999999999999</v>
      </c>
      <c r="B26">
        <v>300</v>
      </c>
      <c r="C26">
        <f t="shared" si="0"/>
        <v>10909.53322939009</v>
      </c>
    </row>
    <row r="27" spans="1:16" x14ac:dyDescent="0.25">
      <c r="A27">
        <v>16.5</v>
      </c>
      <c r="B27">
        <v>267</v>
      </c>
      <c r="C27">
        <f t="shared" si="0"/>
        <v>10845.23622719328</v>
      </c>
    </row>
    <row r="28" spans="1:16" x14ac:dyDescent="0.25">
      <c r="A28">
        <v>16.600000000000001</v>
      </c>
      <c r="B28">
        <v>260</v>
      </c>
      <c r="C28">
        <f t="shared" si="0"/>
        <v>10781.725323437669</v>
      </c>
    </row>
    <row r="29" spans="1:16" x14ac:dyDescent="0.25">
      <c r="A29">
        <v>16.7</v>
      </c>
      <c r="B29">
        <v>288</v>
      </c>
      <c r="C29">
        <f t="shared" si="0"/>
        <v>10718.986404509233</v>
      </c>
    </row>
    <row r="30" spans="1:16" x14ac:dyDescent="0.25">
      <c r="A30">
        <v>16.8</v>
      </c>
      <c r="B30">
        <v>267</v>
      </c>
      <c r="C30">
        <f t="shared" si="0"/>
        <v>10657.005692884146</v>
      </c>
    </row>
    <row r="31" spans="1:16" x14ac:dyDescent="0.25">
      <c r="A31">
        <v>16.899999999999999</v>
      </c>
      <c r="B31">
        <v>264</v>
      </c>
      <c r="C31">
        <f t="shared" si="0"/>
        <v>10595.769737185379</v>
      </c>
    </row>
    <row r="32" spans="1:16" x14ac:dyDescent="0.25">
      <c r="A32">
        <v>17</v>
      </c>
      <c r="B32">
        <v>257</v>
      </c>
      <c r="C32">
        <f t="shared" si="0"/>
        <v>10535.265402590208</v>
      </c>
    </row>
    <row r="33" spans="1:3" x14ac:dyDescent="0.25">
      <c r="A33">
        <v>17.100000000000001</v>
      </c>
      <c r="B33">
        <v>285</v>
      </c>
      <c r="C33">
        <f t="shared" si="0"/>
        <v>10475.479861574337</v>
      </c>
    </row>
    <row r="34" spans="1:3" x14ac:dyDescent="0.25">
      <c r="A34">
        <v>17.2</v>
      </c>
      <c r="B34">
        <v>272</v>
      </c>
      <c r="C34">
        <f t="shared" si="0"/>
        <v>10416.40058497887</v>
      </c>
    </row>
    <row r="35" spans="1:3" x14ac:dyDescent="0.25">
      <c r="A35">
        <v>17.3</v>
      </c>
      <c r="B35">
        <v>271</v>
      </c>
      <c r="C35">
        <f t="shared" si="0"/>
        <v>10358.015333387109</v>
      </c>
    </row>
    <row r="36" spans="1:3" x14ac:dyDescent="0.25">
      <c r="A36">
        <v>17.399999999999999</v>
      </c>
      <c r="B36">
        <v>279</v>
      </c>
      <c r="C36">
        <f t="shared" si="0"/>
        <v>10300.312148798736</v>
      </c>
    </row>
    <row r="37" spans="1:3" x14ac:dyDescent="0.25">
      <c r="A37">
        <v>17.5</v>
      </c>
      <c r="B37">
        <v>303</v>
      </c>
      <c r="C37">
        <f t="shared" si="0"/>
        <v>10243.279346589381</v>
      </c>
    </row>
    <row r="38" spans="1:3" x14ac:dyDescent="0.25">
      <c r="A38">
        <v>17.600000000000001</v>
      </c>
      <c r="B38">
        <v>358</v>
      </c>
      <c r="C38">
        <f t="shared" si="0"/>
        <v>10186.905507744377</v>
      </c>
    </row>
    <row r="39" spans="1:3" x14ac:dyDescent="0.25">
      <c r="A39">
        <v>17.7</v>
      </c>
      <c r="B39">
        <v>351</v>
      </c>
      <c r="C39">
        <f t="shared" si="0"/>
        <v>10131.179471355716</v>
      </c>
    </row>
    <row r="40" spans="1:3" x14ac:dyDescent="0.25">
      <c r="A40">
        <v>17.8</v>
      </c>
      <c r="B40">
        <v>443</v>
      </c>
      <c r="C40">
        <f t="shared" si="0"/>
        <v>10076.090327371954</v>
      </c>
    </row>
    <row r="41" spans="1:3" x14ac:dyDescent="0.25">
      <c r="A41">
        <v>17.899999999999999</v>
      </c>
      <c r="B41">
        <v>885</v>
      </c>
      <c r="C41">
        <f t="shared" si="0"/>
        <v>10021.627409591121</v>
      </c>
    </row>
    <row r="42" spans="1:3" x14ac:dyDescent="0.25">
      <c r="A42">
        <v>18</v>
      </c>
      <c r="B42">
        <v>1586</v>
      </c>
      <c r="C42">
        <f t="shared" si="0"/>
        <v>9967.7802888872029</v>
      </c>
    </row>
    <row r="43" spans="1:3" x14ac:dyDescent="0.25">
      <c r="A43">
        <v>18.100000000000001</v>
      </c>
      <c r="B43">
        <v>1203</v>
      </c>
      <c r="C43">
        <f t="shared" si="0"/>
        <v>9914.5387666611605</v>
      </c>
    </row>
    <row r="44" spans="1:3" x14ac:dyDescent="0.25">
      <c r="A44">
        <v>18.2</v>
      </c>
      <c r="B44">
        <v>802</v>
      </c>
      <c r="C44">
        <f t="shared" si="0"/>
        <v>9861.8928685078554</v>
      </c>
    </row>
    <row r="45" spans="1:3" x14ac:dyDescent="0.25">
      <c r="A45">
        <v>18.3</v>
      </c>
      <c r="B45">
        <v>870</v>
      </c>
      <c r="C45">
        <f t="shared" si="0"/>
        <v>9809.8328380906078</v>
      </c>
    </row>
    <row r="46" spans="1:3" x14ac:dyDescent="0.25">
      <c r="A46">
        <v>18.399999999999999</v>
      </c>
      <c r="B46">
        <v>865</v>
      </c>
      <c r="C46">
        <f t="shared" si="0"/>
        <v>9758.3491312155074</v>
      </c>
    </row>
    <row r="47" spans="1:3" x14ac:dyDescent="0.25">
      <c r="A47">
        <v>18.5</v>
      </c>
      <c r="B47">
        <v>2089</v>
      </c>
      <c r="C47">
        <f t="shared" si="0"/>
        <v>9707.4324100978956</v>
      </c>
    </row>
    <row r="48" spans="1:3" x14ac:dyDescent="0.25">
      <c r="A48">
        <v>18.600000000000001</v>
      </c>
      <c r="B48">
        <v>2578</v>
      </c>
      <c r="C48">
        <f t="shared" si="0"/>
        <v>9657.0735378138306</v>
      </c>
    </row>
    <row r="49" spans="1:3" x14ac:dyDescent="0.25">
      <c r="A49">
        <v>18.7</v>
      </c>
      <c r="B49">
        <v>1248</v>
      </c>
      <c r="C49">
        <f t="shared" si="0"/>
        <v>9607.263572929538</v>
      </c>
    </row>
    <row r="50" spans="1:3" x14ac:dyDescent="0.25">
      <c r="A50">
        <v>18.8</v>
      </c>
      <c r="B50">
        <v>714</v>
      </c>
      <c r="C50">
        <f t="shared" si="0"/>
        <v>9557.9937643022931</v>
      </c>
    </row>
    <row r="51" spans="1:3" x14ac:dyDescent="0.25">
      <c r="A51">
        <v>18.899999999999999</v>
      </c>
      <c r="B51">
        <v>699</v>
      </c>
      <c r="C51">
        <f t="shared" si="0"/>
        <v>9509.2555460463536</v>
      </c>
    </row>
    <row r="52" spans="1:3" x14ac:dyDescent="0.25">
      <c r="A52">
        <v>19</v>
      </c>
      <c r="B52">
        <v>400</v>
      </c>
      <c r="C52">
        <f t="shared" si="0"/>
        <v>9461.040532657842</v>
      </c>
    </row>
    <row r="53" spans="1:3" x14ac:dyDescent="0.25">
      <c r="A53">
        <v>19.100000000000001</v>
      </c>
      <c r="B53">
        <v>303</v>
      </c>
      <c r="C53">
        <f t="shared" si="0"/>
        <v>9413.3405142928023</v>
      </c>
    </row>
    <row r="54" spans="1:3" x14ac:dyDescent="0.25">
      <c r="A54">
        <v>19.2</v>
      </c>
      <c r="B54">
        <v>263</v>
      </c>
      <c r="C54">
        <f t="shared" si="0"/>
        <v>9366.1474521927921</v>
      </c>
    </row>
    <row r="55" spans="1:3" x14ac:dyDescent="0.25">
      <c r="A55">
        <v>19.3</v>
      </c>
      <c r="B55">
        <v>262</v>
      </c>
      <c r="C55">
        <f t="shared" si="0"/>
        <v>9319.4534742527012</v>
      </c>
    </row>
    <row r="56" spans="1:3" x14ac:dyDescent="0.25">
      <c r="A56">
        <v>19.399999999999999</v>
      </c>
      <c r="B56">
        <v>263</v>
      </c>
      <c r="C56">
        <f t="shared" si="0"/>
        <v>9273.2508707256493</v>
      </c>
    </row>
    <row r="57" spans="1:3" x14ac:dyDescent="0.25">
      <c r="A57">
        <v>19.5</v>
      </c>
      <c r="B57">
        <v>258</v>
      </c>
      <c r="C57">
        <f t="shared" si="0"/>
        <v>9227.5320900600163</v>
      </c>
    </row>
    <row r="58" spans="1:3" x14ac:dyDescent="0.25">
      <c r="A58">
        <v>19.600000000000001</v>
      </c>
      <c r="B58">
        <v>242</v>
      </c>
      <c r="C58">
        <f t="shared" si="0"/>
        <v>9182.2897348639599</v>
      </c>
    </row>
    <row r="59" spans="1:3" x14ac:dyDescent="0.25">
      <c r="A59">
        <v>19.7</v>
      </c>
      <c r="B59">
        <v>242</v>
      </c>
      <c r="C59">
        <f t="shared" si="0"/>
        <v>9137.5165579927816</v>
      </c>
    </row>
    <row r="60" spans="1:3" x14ac:dyDescent="0.25">
      <c r="A60">
        <v>19.8</v>
      </c>
      <c r="B60">
        <v>262</v>
      </c>
      <c r="C60">
        <f t="shared" si="0"/>
        <v>9093.2054587549082</v>
      </c>
    </row>
    <row r="61" spans="1:3" x14ac:dyDescent="0.25">
      <c r="A61">
        <v>19.899999999999999</v>
      </c>
      <c r="B61">
        <v>254</v>
      </c>
      <c r="C61">
        <f t="shared" si="0"/>
        <v>9049.3494792322381</v>
      </c>
    </row>
    <row r="62" spans="1:3" x14ac:dyDescent="0.25">
      <c r="A62">
        <v>20</v>
      </c>
      <c r="B62">
        <v>267</v>
      </c>
      <c r="C62">
        <f t="shared" si="0"/>
        <v>9005.941800710887</v>
      </c>
    </row>
    <row r="63" spans="1:3" x14ac:dyDescent="0.25">
      <c r="A63">
        <v>20.100000000000001</v>
      </c>
      <c r="B63">
        <v>231</v>
      </c>
      <c r="C63">
        <f t="shared" si="0"/>
        <v>8962.9757402184787</v>
      </c>
    </row>
    <row r="64" spans="1:3" x14ac:dyDescent="0.25">
      <c r="A64">
        <v>20.2</v>
      </c>
      <c r="B64">
        <v>232</v>
      </c>
      <c r="C64">
        <f t="shared" si="0"/>
        <v>8920.4447471642907</v>
      </c>
    </row>
    <row r="65" spans="1:6" x14ac:dyDescent="0.25">
      <c r="A65">
        <v>20.3</v>
      </c>
      <c r="B65">
        <v>262</v>
      </c>
      <c r="C65">
        <f t="shared" si="0"/>
        <v>8878.3424000787018</v>
      </c>
    </row>
    <row r="66" spans="1:6" x14ac:dyDescent="0.25">
      <c r="A66">
        <v>20.399999999999999</v>
      </c>
      <c r="B66">
        <v>228</v>
      </c>
      <c r="C66">
        <f t="shared" si="0"/>
        <v>8836.6624034485358</v>
      </c>
    </row>
    <row r="67" spans="1:6" x14ac:dyDescent="0.25">
      <c r="A67">
        <v>20.5</v>
      </c>
      <c r="B67">
        <v>231</v>
      </c>
      <c r="C67">
        <f t="shared" ref="C67:C101" si="3">1*4.1357*10^(-15)*3*10^8/2/2.014*10^10/SIN(A67/360*2*PI())</f>
        <v>8795.3985846450469</v>
      </c>
    </row>
    <row r="68" spans="1:6" x14ac:dyDescent="0.25">
      <c r="A68">
        <v>20.6</v>
      </c>
      <c r="B68">
        <v>276</v>
      </c>
      <c r="C68">
        <f t="shared" si="3"/>
        <v>8754.544890941359</v>
      </c>
    </row>
    <row r="69" spans="1:6" x14ac:dyDescent="0.25">
      <c r="A69">
        <v>20.7</v>
      </c>
      <c r="B69">
        <v>305</v>
      </c>
      <c r="C69">
        <f t="shared" si="3"/>
        <v>8714.0953866163763</v>
      </c>
    </row>
    <row r="70" spans="1:6" x14ac:dyDescent="0.25">
      <c r="A70">
        <v>20.8</v>
      </c>
      <c r="B70">
        <v>268</v>
      </c>
      <c r="C70">
        <f t="shared" si="3"/>
        <v>8674.0442501422131</v>
      </c>
    </row>
    <row r="71" spans="1:6" x14ac:dyDescent="0.25">
      <c r="A71">
        <v>20.9</v>
      </c>
      <c r="B71">
        <v>215</v>
      </c>
      <c r="C71">
        <f t="shared" si="3"/>
        <v>8634.385771452402</v>
      </c>
    </row>
    <row r="72" spans="1:6" x14ac:dyDescent="0.25">
      <c r="A72">
        <v>21</v>
      </c>
      <c r="B72">
        <v>261</v>
      </c>
      <c r="C72">
        <f t="shared" si="3"/>
        <v>8595.114349288111</v>
      </c>
    </row>
    <row r="73" spans="1:6" x14ac:dyDescent="0.25">
      <c r="A73">
        <v>21.1</v>
      </c>
      <c r="B73">
        <v>268</v>
      </c>
      <c r="C73">
        <f t="shared" si="3"/>
        <v>8556.2244886198641</v>
      </c>
    </row>
    <row r="74" spans="1:6" x14ac:dyDescent="0.25">
      <c r="A74">
        <v>21.2</v>
      </c>
      <c r="B74">
        <v>351</v>
      </c>
      <c r="C74">
        <f t="shared" si="3"/>
        <v>8517.7107981422014</v>
      </c>
    </row>
    <row r="75" spans="1:6" x14ac:dyDescent="0.25">
      <c r="A75">
        <v>21.3</v>
      </c>
      <c r="B75">
        <v>543</v>
      </c>
      <c r="C75">
        <f t="shared" si="3"/>
        <v>8479.567987838931</v>
      </c>
    </row>
    <row r="76" spans="1:6" x14ac:dyDescent="0.25">
      <c r="A76">
        <v>21.4</v>
      </c>
      <c r="B76">
        <v>1906</v>
      </c>
      <c r="C76">
        <f t="shared" si="3"/>
        <v>8441.7908666166441</v>
      </c>
    </row>
    <row r="77" spans="1:6" x14ac:dyDescent="0.25">
      <c r="A77">
        <v>21.5</v>
      </c>
      <c r="B77">
        <v>3717</v>
      </c>
      <c r="C77">
        <f t="shared" si="3"/>
        <v>8404.3743400042622</v>
      </c>
      <c r="D77" t="s">
        <v>2</v>
      </c>
      <c r="E77">
        <v>10</v>
      </c>
      <c r="F77">
        <f>1*4.1357*10^(-15)*3*10^8/2/C77/SIN(2*PI()*A77/360)</f>
        <v>2.014E-10</v>
      </c>
    </row>
    <row r="78" spans="1:6" x14ac:dyDescent="0.25">
      <c r="A78">
        <v>21.6</v>
      </c>
      <c r="B78">
        <v>2699</v>
      </c>
      <c r="C78">
        <f t="shared" si="3"/>
        <v>8367.3134079164956</v>
      </c>
    </row>
    <row r="79" spans="1:6" x14ac:dyDescent="0.25">
      <c r="A79">
        <v>21.7</v>
      </c>
      <c r="B79">
        <v>1118</v>
      </c>
      <c r="C79">
        <f t="shared" si="3"/>
        <v>8330.6031624791376</v>
      </c>
    </row>
    <row r="80" spans="1:6" x14ac:dyDescent="0.25">
      <c r="A80">
        <v>21.8</v>
      </c>
      <c r="B80">
        <v>479</v>
      </c>
      <c r="C80">
        <f t="shared" si="3"/>
        <v>8294.2387859142127</v>
      </c>
    </row>
    <row r="81" spans="1:3" x14ac:dyDescent="0.25">
      <c r="A81">
        <v>21.9</v>
      </c>
      <c r="B81">
        <v>271</v>
      </c>
      <c r="C81">
        <f t="shared" si="3"/>
        <v>8258.215548483071</v>
      </c>
    </row>
    <row r="82" spans="1:3" x14ac:dyDescent="0.25">
      <c r="A82">
        <v>22</v>
      </c>
      <c r="B82">
        <v>221</v>
      </c>
      <c r="C82">
        <f t="shared" si="3"/>
        <v>8222.5288064855813</v>
      </c>
    </row>
    <row r="83" spans="1:3" x14ac:dyDescent="0.25">
      <c r="A83">
        <v>22.1</v>
      </c>
      <c r="B83">
        <v>204</v>
      </c>
      <c r="C83">
        <f t="shared" si="3"/>
        <v>8187.174000313631</v>
      </c>
    </row>
    <row r="84" spans="1:3" x14ac:dyDescent="0.25">
      <c r="A84">
        <v>22.2</v>
      </c>
      <c r="B84">
        <v>176</v>
      </c>
      <c r="C84">
        <f t="shared" si="3"/>
        <v>8152.1466525572614</v>
      </c>
    </row>
    <row r="85" spans="1:3" x14ac:dyDescent="0.25">
      <c r="A85">
        <v>22.3</v>
      </c>
      <c r="B85">
        <v>187</v>
      </c>
      <c r="C85">
        <f t="shared" si="3"/>
        <v>8117.4423661617257</v>
      </c>
    </row>
    <row r="86" spans="1:3" x14ac:dyDescent="0.25">
      <c r="A86">
        <v>22.4</v>
      </c>
      <c r="B86">
        <v>165</v>
      </c>
      <c r="C86">
        <f t="shared" si="3"/>
        <v>8083.0568226339456</v>
      </c>
    </row>
    <row r="87" spans="1:3" x14ac:dyDescent="0.25">
      <c r="A87">
        <v>22.5</v>
      </c>
      <c r="B87">
        <v>164</v>
      </c>
      <c r="C87">
        <f t="shared" si="3"/>
        <v>8048.9857802967699</v>
      </c>
    </row>
    <row r="88" spans="1:3" x14ac:dyDescent="0.25">
      <c r="A88">
        <v>22.6</v>
      </c>
      <c r="B88">
        <v>162</v>
      </c>
      <c r="C88">
        <f t="shared" si="3"/>
        <v>8015.2250725895983</v>
      </c>
    </row>
    <row r="89" spans="1:3" x14ac:dyDescent="0.25">
      <c r="A89">
        <v>22.7</v>
      </c>
      <c r="B89">
        <v>175</v>
      </c>
      <c r="C89">
        <f t="shared" si="3"/>
        <v>7981.7706064139093</v>
      </c>
    </row>
    <row r="90" spans="1:3" x14ac:dyDescent="0.25">
      <c r="A90">
        <v>22.8</v>
      </c>
      <c r="B90">
        <v>157</v>
      </c>
      <c r="C90">
        <f t="shared" si="3"/>
        <v>7948.6183605223414</v>
      </c>
    </row>
    <row r="91" spans="1:3" x14ac:dyDescent="0.25">
      <c r="A91">
        <v>22.9</v>
      </c>
      <c r="B91">
        <v>154</v>
      </c>
      <c r="C91">
        <f t="shared" si="3"/>
        <v>7915.7643839499697</v>
      </c>
    </row>
    <row r="92" spans="1:3" x14ac:dyDescent="0.25">
      <c r="A92">
        <v>23</v>
      </c>
      <c r="B92">
        <v>141</v>
      </c>
      <c r="C92">
        <f t="shared" si="3"/>
        <v>7883.2047944865135</v>
      </c>
    </row>
    <row r="93" spans="1:3" x14ac:dyDescent="0.25">
      <c r="A93">
        <v>23.1</v>
      </c>
      <c r="B93">
        <v>151</v>
      </c>
      <c r="C93">
        <f t="shared" si="3"/>
        <v>7850.9357771882223</v>
      </c>
    </row>
    <row r="94" spans="1:3" x14ac:dyDescent="0.25">
      <c r="A94">
        <v>23.2</v>
      </c>
      <c r="B94">
        <v>170</v>
      </c>
      <c r="C94">
        <f t="shared" si="3"/>
        <v>7818.9535829282613</v>
      </c>
    </row>
    <row r="95" spans="1:3" x14ac:dyDescent="0.25">
      <c r="A95">
        <v>23.3</v>
      </c>
      <c r="B95">
        <v>138</v>
      </c>
      <c r="C95">
        <f t="shared" si="3"/>
        <v>7787.2545269844004</v>
      </c>
    </row>
    <row r="96" spans="1:3" x14ac:dyDescent="0.25">
      <c r="A96">
        <v>23.4</v>
      </c>
      <c r="B96">
        <v>152</v>
      </c>
      <c r="C96">
        <f t="shared" si="3"/>
        <v>7755.8349876629445</v>
      </c>
    </row>
    <row r="97" spans="1:3" x14ac:dyDescent="0.25">
      <c r="A97">
        <v>23.5</v>
      </c>
      <c r="B97">
        <v>132</v>
      </c>
      <c r="C97">
        <f t="shared" si="3"/>
        <v>7724.6914049577845</v>
      </c>
    </row>
    <row r="98" spans="1:3" x14ac:dyDescent="0.25">
      <c r="A98">
        <v>23.6</v>
      </c>
      <c r="B98">
        <v>134</v>
      </c>
      <c r="C98">
        <f t="shared" si="3"/>
        <v>7693.8202792435341</v>
      </c>
    </row>
    <row r="99" spans="1:3" x14ac:dyDescent="0.25">
      <c r="A99">
        <v>23.7</v>
      </c>
      <c r="B99">
        <v>127</v>
      </c>
      <c r="C99">
        <f t="shared" si="3"/>
        <v>7663.2181700017745</v>
      </c>
    </row>
    <row r="100" spans="1:3" x14ac:dyDescent="0.25">
      <c r="A100">
        <v>23.8</v>
      </c>
      <c r="B100">
        <v>124</v>
      </c>
      <c r="C100">
        <f t="shared" si="3"/>
        <v>7632.8816945793787</v>
      </c>
    </row>
    <row r="101" spans="1:3" x14ac:dyDescent="0.25">
      <c r="A101">
        <v>23.9</v>
      </c>
      <c r="B101">
        <v>127</v>
      </c>
      <c r="C101">
        <f t="shared" si="3"/>
        <v>7602.8075269780475</v>
      </c>
    </row>
    <row r="102" spans="1:3" x14ac:dyDescent="0.25">
      <c r="A102">
        <v>24</v>
      </c>
      <c r="B102">
        <v>119</v>
      </c>
      <c r="C102">
        <f>1*4.1357*10^(-15)*3*10^8/2/2.014*10^10/SIN(A102/360*2*PI())</f>
        <v>7572.9923966740671</v>
      </c>
    </row>
    <row r="103" spans="1:3" x14ac:dyDescent="0.25">
      <c r="A103">
        <v>24.1</v>
      </c>
      <c r="B103">
        <v>118</v>
      </c>
      <c r="C103">
        <f>1*4.1357*10^(-15)*3*10^8/2/2.014*10^10/SIN(A103/360*2*PI())</f>
        <v>7543.4330874674815</v>
      </c>
    </row>
    <row r="104" spans="1:3" x14ac:dyDescent="0.25">
      <c r="A104">
        <v>24.2</v>
      </c>
      <c r="B104">
        <v>133</v>
      </c>
      <c r="C104">
        <f>1*4.1357*10^(-15)*3*10^8/2/2.014*10^10/SIN(A104/360*2*PI())</f>
        <v>7514.1264363597838</v>
      </c>
    </row>
    <row r="105" spans="1:3" x14ac:dyDescent="0.25">
      <c r="A105">
        <v>24.3</v>
      </c>
      <c r="B105">
        <v>135</v>
      </c>
      <c r="C105">
        <f>1*4.1357*10^(-15)*3*10^8/2/2.014*10^10/SIN(A105/360*2*PI())</f>
        <v>7485.069332459323</v>
      </c>
    </row>
    <row r="106" spans="1:3" x14ac:dyDescent="0.25">
      <c r="A106">
        <v>24.4</v>
      </c>
      <c r="B106">
        <v>132</v>
      </c>
      <c r="C106">
        <f>1*4.1357*10^(-15)*3*10^8/2/2.014*10^10/SIN(A106/360*2*PI())</f>
        <v>7456.2587159136274</v>
      </c>
    </row>
    <row r="107" spans="1:3" x14ac:dyDescent="0.25">
      <c r="A107">
        <v>24.5</v>
      </c>
      <c r="B107">
        <v>166</v>
      </c>
      <c r="C107">
        <f>1*4.1357*10^(-15)*3*10^8/2/2.014*10^10/SIN(A107/360*2*PI())</f>
        <v>7427.6915768678664</v>
      </c>
    </row>
    <row r="108" spans="1:3" x14ac:dyDescent="0.25">
      <c r="A108">
        <v>24.6</v>
      </c>
      <c r="B108">
        <v>215</v>
      </c>
      <c r="C108">
        <f>1*4.1357*10^(-15)*3*10^8/2/2.014*10^10/SIN(A108/360*2*PI())</f>
        <v>7399.3649544487389</v>
      </c>
    </row>
    <row r="109" spans="1:3" x14ac:dyDescent="0.25">
      <c r="A109">
        <v>24.7</v>
      </c>
      <c r="B109">
        <v>198</v>
      </c>
      <c r="C109">
        <f>1*4.1357*10^(-15)*3*10^8/2/2.014*10^10/SIN(A109/360*2*PI())</f>
        <v>7371.2759357730265</v>
      </c>
    </row>
    <row r="110" spans="1:3" x14ac:dyDescent="0.25">
      <c r="A110">
        <v>24.8</v>
      </c>
      <c r="B110">
        <v>125</v>
      </c>
      <c r="C110">
        <f>1*4.1357*10^(-15)*3*10^8/2/2.014*10^10/SIN(A110/360*2*PI())</f>
        <v>7343.4216549801313</v>
      </c>
    </row>
    <row r="111" spans="1:3" x14ac:dyDescent="0.25">
      <c r="A111">
        <v>24.9</v>
      </c>
      <c r="B111">
        <v>116</v>
      </c>
      <c r="C111">
        <f>1*4.1357*10^(-15)*3*10^8/2/2.014*10^10/SIN(A111/360*2*PI())</f>
        <v>7315.7992922879412</v>
      </c>
    </row>
    <row r="112" spans="1:3" x14ac:dyDescent="0.25">
      <c r="A112">
        <v>25</v>
      </c>
      <c r="B112">
        <v>106</v>
      </c>
      <c r="C112">
        <f>1*4.1357*10^(-15)*3*10^8/2/2.014*10^10/SIN(A112/360*2*PI())</f>
        <v>7288.4060730713436</v>
      </c>
    </row>
    <row r="113" spans="1:3" x14ac:dyDescent="0.25">
      <c r="A113">
        <v>25.1</v>
      </c>
      <c r="B113">
        <v>102</v>
      </c>
      <c r="C113">
        <f>1*4.1357*10^(-15)*3*10^8/2/2.014*10^10/SIN(A113/360*2*PI())</f>
        <v>7261.2392669627725</v>
      </c>
    </row>
    <row r="114" spans="1:3" x14ac:dyDescent="0.25">
      <c r="A114">
        <v>25.2</v>
      </c>
      <c r="B114">
        <v>97</v>
      </c>
      <c r="C114">
        <f>1*4.1357*10^(-15)*3*10^8/2/2.014*10^10/SIN(A114/360*2*PI())</f>
        <v>7234.2961869741703</v>
      </c>
    </row>
    <row r="115" spans="1:3" x14ac:dyDescent="0.25">
      <c r="A115">
        <v>25.3</v>
      </c>
      <c r="B115">
        <v>111</v>
      </c>
      <c r="C115">
        <f>1*4.1357*10^(-15)*3*10^8/2/2.014*10^10/SIN(A115/360*2*PI())</f>
        <v>7207.5741886397682</v>
      </c>
    </row>
    <row r="116" spans="1:3" x14ac:dyDescent="0.25">
      <c r="A116">
        <v>25.4</v>
      </c>
      <c r="B116">
        <v>105</v>
      </c>
      <c r="C116">
        <f>1*4.1357*10^(-15)*3*10^8/2/2.014*10^10/SIN(A116/360*2*PI())</f>
        <v>7181.0706691791311</v>
      </c>
    </row>
    <row r="117" spans="1:3" x14ac:dyDescent="0.25">
      <c r="A117">
        <v>25.5</v>
      </c>
      <c r="B117">
        <v>95</v>
      </c>
      <c r="C117">
        <f>1*4.1357*10^(-15)*3*10^8/2/2.014*10^10/SIN(A117/360*2*PI())</f>
        <v>7154.7830666798709</v>
      </c>
    </row>
    <row r="118" spans="1:3" x14ac:dyDescent="0.25">
      <c r="A118">
        <v>25.6</v>
      </c>
      <c r="B118">
        <v>97</v>
      </c>
      <c r="C118">
        <f>1*4.1357*10^(-15)*3*10^8/2/2.014*10^10/SIN(A118/360*2*PI())</f>
        <v>7128.7088592995433</v>
      </c>
    </row>
    <row r="119" spans="1:3" x14ac:dyDescent="0.25">
      <c r="A119">
        <v>25.7</v>
      </c>
      <c r="B119">
        <v>104</v>
      </c>
      <c r="C119">
        <f>1*4.1357*10^(-15)*3*10^8/2/2.014*10^10/SIN(A119/360*2*PI())</f>
        <v>7102.8455644861615</v>
      </c>
    </row>
    <row r="120" spans="1:3" x14ac:dyDescent="0.25">
      <c r="A120">
        <v>25.8</v>
      </c>
      <c r="B120">
        <v>99</v>
      </c>
      <c r="C120">
        <f>1*4.1357*10^(-15)*3*10^8/2/2.014*10^10/SIN(A120/360*2*PI())</f>
        <v>7077.1907382168374</v>
      </c>
    </row>
    <row r="121" spans="1:3" x14ac:dyDescent="0.25">
      <c r="A121">
        <v>25.9</v>
      </c>
      <c r="B121">
        <v>93</v>
      </c>
      <c r="C121">
        <f>1*4.1357*10^(-15)*3*10^8/2/2.014*10^10/SIN(A121/360*2*PI())</f>
        <v>7051.7419742540696</v>
      </c>
    </row>
    <row r="122" spans="1:3" x14ac:dyDescent="0.25">
      <c r="A122">
        <v>26</v>
      </c>
      <c r="B122">
        <v>82</v>
      </c>
      <c r="C122">
        <f>1*4.1357*10^(-15)*3*10^8/2/2.014*10^10/SIN(A122/360*2*PI())</f>
        <v>7026.4969034191827</v>
      </c>
    </row>
    <row r="123" spans="1:3" x14ac:dyDescent="0.25">
      <c r="A123">
        <v>26.1</v>
      </c>
      <c r="B123">
        <v>91</v>
      </c>
      <c r="C123">
        <f>1*4.1357*10^(-15)*3*10^8/2/2.014*10^10/SIN(A123/360*2*PI())</f>
        <v>7001.4531928824881</v>
      </c>
    </row>
    <row r="124" spans="1:3" x14ac:dyDescent="0.25">
      <c r="A124">
        <v>26.2</v>
      </c>
      <c r="B124">
        <v>78</v>
      </c>
      <c r="C124">
        <f>1*4.1357*10^(-15)*3*10^8/2/2.014*10^10/SIN(A124/360*2*PI())</f>
        <v>6976.6085454696804</v>
      </c>
    </row>
    <row r="125" spans="1:3" x14ac:dyDescent="0.25">
      <c r="A125">
        <v>26.3</v>
      </c>
      <c r="B125">
        <v>92</v>
      </c>
      <c r="C125">
        <f>1*4.1357*10^(-15)*3*10^8/2/2.014*10^10/SIN(A125/360*2*PI())</f>
        <v>6951.9606989840704</v>
      </c>
    </row>
    <row r="126" spans="1:3" x14ac:dyDescent="0.25">
      <c r="A126">
        <v>26.4</v>
      </c>
      <c r="B126">
        <v>78</v>
      </c>
      <c r="C126">
        <f>1*4.1357*10^(-15)*3*10^8/2/2.014*10^10/SIN(A126/360*2*PI())</f>
        <v>6927.5074255442169</v>
      </c>
    </row>
    <row r="127" spans="1:3" x14ac:dyDescent="0.25">
      <c r="A127">
        <v>26.5</v>
      </c>
      <c r="B127">
        <v>82</v>
      </c>
      <c r="C127">
        <f>1*4.1357*10^(-15)*3*10^8/2/2.014*10^10/SIN(A127/360*2*PI())</f>
        <v>6903.2465309365634</v>
      </c>
    </row>
    <row r="128" spans="1:3" x14ac:dyDescent="0.25">
      <c r="A128">
        <v>26.6</v>
      </c>
      <c r="B128">
        <v>83</v>
      </c>
      <c r="C128">
        <f>1*4.1357*10^(-15)*3*10^8/2/2.014*10^10/SIN(A128/360*2*PI())</f>
        <v>6879.175853982666</v>
      </c>
    </row>
    <row r="129" spans="1:3" x14ac:dyDescent="0.25">
      <c r="A129">
        <v>26.7</v>
      </c>
      <c r="B129">
        <v>85</v>
      </c>
      <c r="C129">
        <f>1*4.1357*10^(-15)*3*10^8/2/2.014*10^10/SIN(A129/360*2*PI())</f>
        <v>6855.2932659206572</v>
      </c>
    </row>
    <row r="130" spans="1:3" x14ac:dyDescent="0.25">
      <c r="A130">
        <v>26.8</v>
      </c>
      <c r="B130">
        <v>82</v>
      </c>
      <c r="C130">
        <f>1*4.1357*10^(-15)*3*10^8/2/2.014*10^10/SIN(A130/360*2*PI())</f>
        <v>6831.5966698005295</v>
      </c>
    </row>
    <row r="131" spans="1:3" x14ac:dyDescent="0.25">
      <c r="A131">
        <v>26.9</v>
      </c>
      <c r="B131">
        <v>69</v>
      </c>
      <c r="C131">
        <f>1*4.1357*10^(-15)*3*10^8/2/2.014*10^10/SIN(A131/360*2*PI())</f>
        <v>6808.0839998929559</v>
      </c>
    </row>
    <row r="132" spans="1:3" x14ac:dyDescent="0.25">
      <c r="A132">
        <v>27</v>
      </c>
      <c r="B132">
        <v>79</v>
      </c>
      <c r="C132">
        <f>1*4.1357*10^(-15)*3*10^8/2/2.014*10^10/SIN(A132/360*2*PI())</f>
        <v>6784.7532211111893</v>
      </c>
    </row>
    <row r="133" spans="1:3" x14ac:dyDescent="0.25">
      <c r="A133">
        <v>27.1</v>
      </c>
      <c r="B133">
        <v>74</v>
      </c>
      <c r="C133">
        <f>1*4.1357*10^(-15)*3*10^8/2/2.014*10^10/SIN(A133/360*2*PI())</f>
        <v>6761.6023284458079</v>
      </c>
    </row>
    <row r="134" spans="1:3" x14ac:dyDescent="0.25">
      <c r="A134">
        <v>27.2</v>
      </c>
      <c r="B134">
        <v>72</v>
      </c>
      <c r="C134">
        <f>1*4.1357*10^(-15)*3*10^8/2/2.014*10^10/SIN(A134/360*2*PI())</f>
        <v>6738.6293464119126</v>
      </c>
    </row>
    <row r="135" spans="1:3" x14ac:dyDescent="0.25">
      <c r="A135">
        <v>27.3</v>
      </c>
      <c r="B135">
        <v>61</v>
      </c>
      <c r="C135">
        <f>1*4.1357*10^(-15)*3*10^8/2/2.014*10^10/SIN(A135/360*2*PI())</f>
        <v>6715.832328508468</v>
      </c>
    </row>
    <row r="136" spans="1:3" x14ac:dyDescent="0.25">
      <c r="A136">
        <v>27.4</v>
      </c>
      <c r="B136">
        <v>66</v>
      </c>
      <c r="C136">
        <f>1*4.1357*10^(-15)*3*10^8/2/2.014*10^10/SIN(A136/360*2*PI())</f>
        <v>6693.2093566894973</v>
      </c>
    </row>
    <row r="137" spans="1:3" x14ac:dyDescent="0.25">
      <c r="A137">
        <v>27.5</v>
      </c>
      <c r="B137">
        <v>80</v>
      </c>
      <c r="C137">
        <f>1*4.1357*10^(-15)*3*10^8/2/2.014*10^10/SIN(A137/360*2*PI())</f>
        <v>6670.7585408468003</v>
      </c>
    </row>
    <row r="138" spans="1:3" x14ac:dyDescent="0.25">
      <c r="A138">
        <v>27.6</v>
      </c>
      <c r="B138">
        <v>67</v>
      </c>
      <c r="C138">
        <f>1*4.1357*10^(-15)*3*10^8/2/2.014*10^10/SIN(A138/360*2*PI())</f>
        <v>6648.4780183039338</v>
      </c>
    </row>
    <row r="139" spans="1:3" x14ac:dyDescent="0.25">
      <c r="A139">
        <v>27.7</v>
      </c>
      <c r="B139">
        <v>69</v>
      </c>
      <c r="C139">
        <f>1*4.1357*10^(-15)*3*10^8/2/2.014*10^10/SIN(A139/360*2*PI())</f>
        <v>6626.3659533211412</v>
      </c>
    </row>
    <row r="140" spans="1:3" x14ac:dyDescent="0.25">
      <c r="A140">
        <v>27.8</v>
      </c>
      <c r="B140">
        <v>66</v>
      </c>
      <c r="C140">
        <f>1*4.1357*10^(-15)*3*10^8/2/2.014*10^10/SIN(A140/360*2*PI())</f>
        <v>6604.4205366109636</v>
      </c>
    </row>
    <row r="141" spans="1:3" x14ac:dyDescent="0.25">
      <c r="A141">
        <v>27.9</v>
      </c>
      <c r="B141">
        <v>60</v>
      </c>
      <c r="C141">
        <f>1*4.1357*10^(-15)*3*10^8/2/2.014*10^10/SIN(A141/360*2*PI())</f>
        <v>6582.639984864285</v>
      </c>
    </row>
    <row r="142" spans="1:3" x14ac:dyDescent="0.25">
      <c r="A142">
        <v>28</v>
      </c>
      <c r="B142">
        <v>62</v>
      </c>
      <c r="C142">
        <f>1*4.1357*10^(-15)*3*10^8/2/2.014*10^10/SIN(A142/360*2*PI())</f>
        <v>6561.0225402865217</v>
      </c>
    </row>
    <row r="143" spans="1:3" x14ac:dyDescent="0.25">
      <c r="A143">
        <v>28.1</v>
      </c>
      <c r="B143">
        <v>51</v>
      </c>
      <c r="C143">
        <f>1*4.1357*10^(-15)*3*10^8/2/2.014*10^10/SIN(A143/360*2*PI())</f>
        <v>6539.5664701437163</v>
      </c>
    </row>
    <row r="144" spans="1:3" x14ac:dyDescent="0.25">
      <c r="A144">
        <v>28.2</v>
      </c>
      <c r="B144">
        <v>53</v>
      </c>
      <c r="C144">
        <f>1*4.1357*10^(-15)*3*10^8/2/2.014*10^10/SIN(A144/360*2*PI())</f>
        <v>6518.2700663182923</v>
      </c>
    </row>
    <row r="145" spans="1:3" x14ac:dyDescent="0.25">
      <c r="A145">
        <v>28.3</v>
      </c>
      <c r="B145">
        <v>69</v>
      </c>
      <c r="C145">
        <f>1*4.1357*10^(-15)*3*10^8/2/2.014*10^10/SIN(A145/360*2*PI())</f>
        <v>6497.13164487423</v>
      </c>
    </row>
    <row r="146" spans="1:3" x14ac:dyDescent="0.25">
      <c r="A146">
        <v>28.4</v>
      </c>
      <c r="B146">
        <v>65</v>
      </c>
      <c r="C146">
        <f>1*4.1357*10^(-15)*3*10^8/2/2.014*10^10/SIN(A146/360*2*PI())</f>
        <v>6476.1495456314242</v>
      </c>
    </row>
    <row r="147" spans="1:3" x14ac:dyDescent="0.25">
      <c r="A147">
        <v>28.5</v>
      </c>
      <c r="B147">
        <v>53</v>
      </c>
      <c r="C147">
        <f>1*4.1357*10^(-15)*3*10^8/2/2.014*10^10/SIN(A147/360*2*PI())</f>
        <v>6455.3221317490061</v>
      </c>
    </row>
    <row r="148" spans="1:3" x14ac:dyDescent="0.25">
      <c r="A148">
        <v>28.6</v>
      </c>
      <c r="B148">
        <v>50</v>
      </c>
      <c r="C148">
        <f>1*4.1357*10^(-15)*3*10^8/2/2.014*10^10/SIN(A148/360*2*PI())</f>
        <v>6434.6477893174088</v>
      </c>
    </row>
    <row r="149" spans="1:3" x14ac:dyDescent="0.25">
      <c r="A149">
        <v>28.7</v>
      </c>
      <c r="B149">
        <v>62</v>
      </c>
      <c r="C149">
        <f>1*4.1357*10^(-15)*3*10^8/2/2.014*10^10/SIN(A149/360*2*PI())</f>
        <v>6414.1249269589553</v>
      </c>
    </row>
    <row r="150" spans="1:3" x14ac:dyDescent="0.25">
      <c r="A150">
        <v>28.8</v>
      </c>
      <c r="B150">
        <v>61</v>
      </c>
      <c r="C150">
        <f>1*4.1357*10^(-15)*3*10^8/2/2.014*10^10/SIN(A150/360*2*PI())</f>
        <v>6393.7519754367786</v>
      </c>
    </row>
    <row r="151" spans="1:3" x14ac:dyDescent="0.25">
      <c r="A151">
        <v>28.9</v>
      </c>
      <c r="B151">
        <v>63</v>
      </c>
      <c r="C151">
        <f>1*4.1357*10^(-15)*3*10^8/2/2.014*10^10/SIN(A151/360*2*PI())</f>
        <v>6373.5273872718517</v>
      </c>
    </row>
    <row r="152" spans="1:3" x14ac:dyDescent="0.25">
      <c r="A152">
        <v>29</v>
      </c>
      <c r="B152">
        <v>55</v>
      </c>
      <c r="C152">
        <f>1*4.1357*10^(-15)*3*10^8/2/2.014*10^10/SIN(A152/360*2*PI())</f>
        <v>6353.4496363679382</v>
      </c>
    </row>
    <row r="153" spans="1:3" x14ac:dyDescent="0.25">
      <c r="A153">
        <v>29.1</v>
      </c>
      <c r="B153">
        <v>61</v>
      </c>
      <c r="C153">
        <f>1*4.1357*10^(-15)*3*10^8/2/2.014*10^10/SIN(A153/360*2*PI())</f>
        <v>6333.5172176443011</v>
      </c>
    </row>
    <row r="154" spans="1:3" x14ac:dyDescent="0.25">
      <c r="A154">
        <v>29.2</v>
      </c>
      <c r="B154">
        <v>54</v>
      </c>
      <c r="C154">
        <f>1*4.1357*10^(-15)*3*10^8/2/2.014*10^10/SIN(A154/360*2*PI())</f>
        <v>6313.7286466759251</v>
      </c>
    </row>
    <row r="155" spans="1:3" x14ac:dyDescent="0.25">
      <c r="A155">
        <v>29.3</v>
      </c>
      <c r="B155">
        <v>58</v>
      </c>
      <c r="C155">
        <f>1*4.1357*10^(-15)*3*10^8/2/2.014*10^10/SIN(A155/360*2*PI())</f>
        <v>6294.0824593411271</v>
      </c>
    </row>
    <row r="156" spans="1:3" x14ac:dyDescent="0.25">
      <c r="A156">
        <v>29.4</v>
      </c>
      <c r="B156">
        <v>51</v>
      </c>
      <c r="C156">
        <f>1*4.1357*10^(-15)*3*10^8/2/2.014*10^10/SIN(A156/360*2*PI())</f>
        <v>6274.5772114763604</v>
      </c>
    </row>
    <row r="157" spans="1:3" x14ac:dyDescent="0.25">
      <c r="A157">
        <v>29.5</v>
      </c>
      <c r="B157">
        <v>45</v>
      </c>
      <c r="C157">
        <f>1*4.1357*10^(-15)*3*10^8/2/2.014*10^10/SIN(A157/360*2*PI())</f>
        <v>6255.21147853803</v>
      </c>
    </row>
    <row r="158" spans="1:3" x14ac:dyDescent="0.25">
      <c r="A158">
        <v>29.6</v>
      </c>
      <c r="B158">
        <v>56</v>
      </c>
      <c r="C158">
        <f>1*4.1357*10^(-15)*3*10^8/2/2.014*10^10/SIN(A158/360*2*PI())</f>
        <v>6235.9838552711653</v>
      </c>
    </row>
    <row r="159" spans="1:3" x14ac:dyDescent="0.25">
      <c r="A159">
        <v>29.7</v>
      </c>
      <c r="B159">
        <v>42</v>
      </c>
      <c r="C159">
        <f>1*4.1357*10^(-15)*3*10^8/2/2.014*10^10/SIN(A159/360*2*PI())</f>
        <v>6216.8929553848002</v>
      </c>
    </row>
    <row r="160" spans="1:3" x14ac:dyDescent="0.25">
      <c r="A160">
        <v>29.8</v>
      </c>
      <c r="B160">
        <v>51</v>
      </c>
      <c r="C160">
        <f>1*4.1357*10^(-15)*3*10^8/2/2.014*10^10/SIN(A160/360*2*PI())</f>
        <v>6197.9374112338692</v>
      </c>
    </row>
    <row r="161" spans="1:3" x14ac:dyDescent="0.25">
      <c r="A161">
        <v>29.9</v>
      </c>
      <c r="B161">
        <v>50</v>
      </c>
      <c r="C161">
        <f>1*4.1357*10^(-15)*3*10^8/2/2.014*10^10/SIN(A161/360*2*PI())</f>
        <v>6179.1158735075005</v>
      </c>
    </row>
    <row r="162" spans="1:3" x14ac:dyDescent="0.25">
      <c r="A162">
        <v>30</v>
      </c>
      <c r="B162">
        <v>45</v>
      </c>
      <c r="C162">
        <f>2*4.1357*10^(-15)*3*10^8/2/2.014*10^10/SIN(A162/360*2*PI())</f>
        <v>12320.854021847075</v>
      </c>
    </row>
    <row r="163" spans="1:3" x14ac:dyDescent="0.25">
      <c r="A163">
        <v>30.1</v>
      </c>
      <c r="B163">
        <v>50</v>
      </c>
      <c r="C163">
        <f>2*4.1357*10^(-15)*3*10^8/2/2.014*10^10/SIN(A163/360*2*PI())</f>
        <v>12283.739019858323</v>
      </c>
    </row>
    <row r="164" spans="1:3" x14ac:dyDescent="0.25">
      <c r="A164">
        <v>30.2</v>
      </c>
      <c r="B164">
        <v>53</v>
      </c>
      <c r="C164">
        <f>2*4.1357*10^(-15)*3*10^8/2/2.014*10^10/SIN(A164/360*2*PI())</f>
        <v>12246.88414881489</v>
      </c>
    </row>
    <row r="165" spans="1:3" x14ac:dyDescent="0.25">
      <c r="A165">
        <v>30.3</v>
      </c>
      <c r="B165">
        <v>47</v>
      </c>
      <c r="C165">
        <f>2*4.1357*10^(-15)*3*10^8/2/2.014*10^10/SIN(A165/360*2*PI())</f>
        <v>12210.286850779463</v>
      </c>
    </row>
    <row r="166" spans="1:3" x14ac:dyDescent="0.25">
      <c r="A166">
        <v>30.4</v>
      </c>
      <c r="B166">
        <v>58</v>
      </c>
      <c r="C166">
        <f>2*4.1357*10^(-15)*3*10^8/2/2.014*10^10/SIN(A166/360*2*PI())</f>
        <v>12173.94460154737</v>
      </c>
    </row>
    <row r="167" spans="1:3" x14ac:dyDescent="0.25">
      <c r="A167">
        <v>30.5</v>
      </c>
      <c r="B167">
        <v>54</v>
      </c>
      <c r="C167">
        <f>2*4.1357*10^(-15)*3*10^8/2/2.014*10^10/SIN(A167/360*2*PI())</f>
        <v>12137.854910093771</v>
      </c>
    </row>
    <row r="168" spans="1:3" x14ac:dyDescent="0.25">
      <c r="A168">
        <v>30.6</v>
      </c>
      <c r="B168">
        <v>47</v>
      </c>
      <c r="C168">
        <f>2*4.1357*10^(-15)*3*10^8/2/2.014*10^10/SIN(A168/360*2*PI())</f>
        <v>12102.015318031699</v>
      </c>
    </row>
    <row r="169" spans="1:3" x14ac:dyDescent="0.25">
      <c r="A169">
        <v>30.7</v>
      </c>
      <c r="B169">
        <v>47</v>
      </c>
      <c r="C169">
        <f>2*4.1357*10^(-15)*3*10^8/2/2.014*10^10/SIN(A169/360*2*PI())</f>
        <v>12066.423399080702</v>
      </c>
    </row>
    <row r="170" spans="1:3" x14ac:dyDescent="0.25">
      <c r="A170">
        <v>30.8</v>
      </c>
      <c r="B170">
        <v>51</v>
      </c>
      <c r="C170">
        <f>2*4.1357*10^(-15)*3*10^8/2/2.014*10^10/SIN(A170/360*2*PI())</f>
        <v>12031.076758545792</v>
      </c>
    </row>
    <row r="171" spans="1:3" x14ac:dyDescent="0.25">
      <c r="A171">
        <v>30.9</v>
      </c>
      <c r="B171">
        <v>42</v>
      </c>
      <c r="C171">
        <f>2*4.1357*10^(-15)*3*10^8/2/2.014*10^10/SIN(A171/360*2*PI())</f>
        <v>11995.973032806585</v>
      </c>
    </row>
    <row r="172" spans="1:3" x14ac:dyDescent="0.25">
      <c r="A172">
        <v>31</v>
      </c>
      <c r="B172">
        <v>46</v>
      </c>
      <c r="C172">
        <f>2*4.1357*10^(-15)*3*10^8/2/2.014*10^10/SIN(A172/360*2*PI())</f>
        <v>11961.109888816256</v>
      </c>
    </row>
    <row r="173" spans="1:3" x14ac:dyDescent="0.25">
      <c r="A173">
        <v>31.1</v>
      </c>
      <c r="B173">
        <v>54</v>
      </c>
      <c r="C173">
        <f>2*4.1357*10^(-15)*3*10^8/2/2.014*10^10/SIN(A173/360*2*PI())</f>
        <v>11926.485023610221</v>
      </c>
    </row>
    <row r="174" spans="1:3" x14ac:dyDescent="0.25">
      <c r="A174">
        <v>31.2</v>
      </c>
      <c r="B174">
        <v>50</v>
      </c>
      <c r="C174">
        <f>2*4.1357*10^(-15)*3*10^8/2/2.014*10^10/SIN(A174/360*2*PI())</f>
        <v>11892.096163824224</v>
      </c>
    </row>
    <row r="175" spans="1:3" x14ac:dyDescent="0.25">
      <c r="A175">
        <v>31.3</v>
      </c>
      <c r="B175">
        <v>45</v>
      </c>
      <c r="C175">
        <f>2*4.1357*10^(-15)*3*10^8/2/2.014*10^10/SIN(A175/360*2*PI())</f>
        <v>11857.941065221692</v>
      </c>
    </row>
    <row r="176" spans="1:3" x14ac:dyDescent="0.25">
      <c r="A176">
        <v>31.4</v>
      </c>
      <c r="B176">
        <v>35</v>
      </c>
      <c r="C176">
        <f>2*4.1357*10^(-15)*3*10^8/2/2.014*10^10/SIN(A176/360*2*PI())</f>
        <v>11824.01751223011</v>
      </c>
    </row>
    <row r="177" spans="1:3" x14ac:dyDescent="0.25">
      <c r="A177">
        <v>31.5</v>
      </c>
      <c r="B177">
        <v>40</v>
      </c>
      <c r="C177">
        <f>2*4.1357*10^(-15)*3*10^8/2/2.014*10^10/SIN(A177/360*2*PI())</f>
        <v>11790.323317486225</v>
      </c>
    </row>
    <row r="178" spans="1:3" x14ac:dyDescent="0.25">
      <c r="A178">
        <v>31.6</v>
      </c>
      <c r="B178">
        <v>44</v>
      </c>
      <c r="C178">
        <f>2*4.1357*10^(-15)*3*10^8/2/2.014*10^10/SIN(A178/360*2*PI())</f>
        <v>11756.856321389894</v>
      </c>
    </row>
    <row r="179" spans="1:3" x14ac:dyDescent="0.25">
      <c r="A179">
        <v>31.7</v>
      </c>
      <c r="B179">
        <v>48</v>
      </c>
      <c r="C179">
        <f>2*4.1357*10^(-15)*3*10^8/2/2.014*10^10/SIN(A179/360*2*PI())</f>
        <v>11723.614391666388</v>
      </c>
    </row>
    <row r="180" spans="1:3" x14ac:dyDescent="0.25">
      <c r="A180">
        <v>31.8</v>
      </c>
      <c r="B180">
        <v>56</v>
      </c>
      <c r="C180">
        <f>2*4.1357*10^(-15)*3*10^8/2/2.014*10^10/SIN(A180/360*2*PI())</f>
        <v>11690.595422936909</v>
      </c>
    </row>
    <row r="181" spans="1:3" x14ac:dyDescent="0.25">
      <c r="A181">
        <v>31.9</v>
      </c>
      <c r="B181">
        <v>54</v>
      </c>
      <c r="C181">
        <f>2*4.1357*10^(-15)*3*10^8/2/2.014*10^10/SIN(A181/360*2*PI())</f>
        <v>11657.797336297257</v>
      </c>
    </row>
    <row r="182" spans="1:3" x14ac:dyDescent="0.25">
      <c r="A182">
        <v>32</v>
      </c>
      <c r="B182">
        <v>53</v>
      </c>
      <c r="C182">
        <f>2*4.1357*10^(-15)*3*10^8/2/2.014*10^10/SIN(A182/360*2*PI())</f>
        <v>11625.218078904334</v>
      </c>
    </row>
    <row r="183" spans="1:3" x14ac:dyDescent="0.25">
      <c r="A183">
        <v>32.1</v>
      </c>
      <c r="B183">
        <v>57</v>
      </c>
      <c r="C183">
        <f>2*4.1357*10^(-15)*3*10^8/2/2.014*10^10/SIN(A183/360*2*PI())</f>
        <v>11592.855623570413</v>
      </c>
    </row>
    <row r="184" spans="1:3" x14ac:dyDescent="0.25">
      <c r="A184">
        <v>32.200000000000003</v>
      </c>
      <c r="B184">
        <v>54</v>
      </c>
      <c r="C184">
        <f>2*4.1357*10^(-15)*3*10^8/2/2.014*10^10/SIN(A184/360*2*PI())</f>
        <v>11560.707968364964</v>
      </c>
    </row>
    <row r="185" spans="1:3" x14ac:dyDescent="0.25">
      <c r="A185">
        <v>32.299999999999997</v>
      </c>
      <c r="B185">
        <v>47</v>
      </c>
      <c r="C185">
        <f>2*4.1357*10^(-15)*3*10^8/2/2.014*10^10/SIN(A185/360*2*PI())</f>
        <v>11528.773136223861</v>
      </c>
    </row>
    <row r="186" spans="1:3" x14ac:dyDescent="0.25">
      <c r="A186">
        <v>32.4</v>
      </c>
      <c r="B186">
        <v>42</v>
      </c>
      <c r="C186">
        <f>2*4.1357*10^(-15)*3*10^8/2/2.014*10^10/SIN(A186/360*2*PI())</f>
        <v>11497.049174565847</v>
      </c>
    </row>
    <row r="187" spans="1:3" x14ac:dyDescent="0.25">
      <c r="A187">
        <v>32.5</v>
      </c>
      <c r="B187">
        <v>36</v>
      </c>
      <c r="C187">
        <f>2*4.1357*10^(-15)*3*10^8/2/2.014*10^10/SIN(A187/360*2*PI())</f>
        <v>11465.534154916069</v>
      </c>
    </row>
    <row r="188" spans="1:3" x14ac:dyDescent="0.25">
      <c r="A188">
        <v>32.6</v>
      </c>
      <c r="B188">
        <v>38</v>
      </c>
      <c r="C188">
        <f>2*4.1357*10^(-15)*3*10^8/2/2.014*10^10/SIN(A188/360*2*PI())</f>
        <v>11434.226172536552</v>
      </c>
    </row>
    <row r="189" spans="1:3" x14ac:dyDescent="0.25">
      <c r="A189">
        <v>32.700000000000003</v>
      </c>
      <c r="B189">
        <v>46</v>
      </c>
      <c r="C189">
        <f>2*4.1357*10^(-15)*3*10^8/2/2.014*10^10/SIN(A189/360*2*PI())</f>
        <v>11403.123346063428</v>
      </c>
    </row>
    <row r="190" spans="1:3" x14ac:dyDescent="0.25">
      <c r="A190">
        <v>32.799999999999997</v>
      </c>
      <c r="B190">
        <v>51</v>
      </c>
      <c r="C190">
        <f>2*4.1357*10^(-15)*3*10^8/2/2.014*10^10/SIN(A190/360*2*PI())</f>
        <v>11372.223817150856</v>
      </c>
    </row>
    <row r="191" spans="1:3" x14ac:dyDescent="0.25">
      <c r="A191">
        <v>32.9</v>
      </c>
      <c r="B191">
        <v>70</v>
      </c>
      <c r="C191">
        <f>2*4.1357*10^(-15)*3*10^8/2/2.014*10^10/SIN(A191/360*2*PI())</f>
        <v>11341.525750121362</v>
      </c>
    </row>
    <row r="192" spans="1:3" x14ac:dyDescent="0.25">
      <c r="A192">
        <v>33</v>
      </c>
      <c r="B192">
        <v>158</v>
      </c>
      <c r="C192">
        <f>2*4.1357*10^(-15)*3*10^8/2/2.014*10^10/SIN(A192/360*2*PI())</f>
        <v>11311.027331622616</v>
      </c>
    </row>
    <row r="193" spans="1:3" x14ac:dyDescent="0.25">
      <c r="A193">
        <v>33.1</v>
      </c>
      <c r="B193">
        <v>97</v>
      </c>
      <c r="C193">
        <f>2*4.1357*10^(-15)*3*10^8/2/2.014*10^10/SIN(A193/360*2*PI())</f>
        <v>11280.726770290366</v>
      </c>
    </row>
    <row r="194" spans="1:3" x14ac:dyDescent="0.25">
      <c r="A194">
        <v>33.200000000000003</v>
      </c>
      <c r="B194">
        <v>51</v>
      </c>
      <c r="C194">
        <f>2*4.1357*10^(-15)*3*10^8/2/2.014*10^10/SIN(A194/360*2*PI())</f>
        <v>11250.622296417521</v>
      </c>
    </row>
    <row r="195" spans="1:3" x14ac:dyDescent="0.25">
      <c r="A195">
        <v>33.299999999999997</v>
      </c>
      <c r="B195">
        <v>49</v>
      </c>
      <c r="C195">
        <f>2*4.1357*10^(-15)*3*10^8/2/2.014*10^10/SIN(A195/360*2*PI())</f>
        <v>11220.712161629135</v>
      </c>
    </row>
    <row r="196" spans="1:3" x14ac:dyDescent="0.25">
      <c r="A196">
        <v>33.4</v>
      </c>
      <c r="B196">
        <v>36</v>
      </c>
      <c r="C196">
        <f>2*4.1357*10^(-15)*3*10^8/2/2.014*10^10/SIN(A196/360*2*PI())</f>
        <v>11190.994638563288</v>
      </c>
    </row>
    <row r="197" spans="1:3" x14ac:dyDescent="0.25">
      <c r="A197">
        <v>33.5</v>
      </c>
      <c r="B197">
        <v>45</v>
      </c>
      <c r="C197">
        <f>2*4.1357*10^(-15)*3*10^8/2/2.014*10^10/SIN(A197/360*2*PI())</f>
        <v>11161.468020557655</v>
      </c>
    </row>
    <row r="198" spans="1:3" x14ac:dyDescent="0.25">
      <c r="A198">
        <v>33.6</v>
      </c>
      <c r="B198">
        <v>39</v>
      </c>
      <c r="C198">
        <f>2*4.1357*10^(-15)*3*10^8/2/2.014*10^10/SIN(A198/360*2*PI())</f>
        <v>11132.130621341668</v>
      </c>
    </row>
    <row r="199" spans="1:3" x14ac:dyDescent="0.25">
      <c r="A199">
        <v>33.700000000000003</v>
      </c>
      <c r="B199">
        <v>28</v>
      </c>
      <c r="C199">
        <f>2*4.1357*10^(-15)*3*10^8/2/2.014*10^10/SIN(A199/360*2*PI())</f>
        <v>11102.980774734191</v>
      </c>
    </row>
    <row r="200" spans="1:3" x14ac:dyDescent="0.25">
      <c r="A200">
        <v>33.799999999999997</v>
      </c>
      <c r="B200">
        <v>35</v>
      </c>
      <c r="C200">
        <f>2*4.1357*10^(-15)*3*10^8/2/2.014*10^10/SIN(A200/360*2*PI())</f>
        <v>11074.016834346527</v>
      </c>
    </row>
    <row r="201" spans="1:3" x14ac:dyDescent="0.25">
      <c r="A201">
        <v>33.9</v>
      </c>
      <c r="B201">
        <v>36</v>
      </c>
      <c r="C201">
        <f>2*4.1357*10^(-15)*3*10^8/2/2.014*10^10/SIN(A201/360*2*PI())</f>
        <v>11045.237173290683</v>
      </c>
    </row>
    <row r="202" spans="1:3" x14ac:dyDescent="0.25">
      <c r="A202">
        <v>34</v>
      </c>
      <c r="B202">
        <v>38</v>
      </c>
      <c r="C202">
        <f>2*4.1357*10^(-15)*3*10^8/2/2.014*10^10/SIN(A202/360*2*PI())</f>
        <v>11016.640183892836</v>
      </c>
    </row>
    <row r="203" spans="1:3" x14ac:dyDescent="0.25">
      <c r="A203">
        <v>34.1</v>
      </c>
      <c r="B203">
        <v>38</v>
      </c>
      <c r="C203">
        <f>2*4.1357*10^(-15)*3*10^8/2/2.014*10^10/SIN(A203/360*2*PI())</f>
        <v>10988.224277411769</v>
      </c>
    </row>
    <row r="204" spans="1:3" x14ac:dyDescent="0.25">
      <c r="A204">
        <v>34.200000000000003</v>
      </c>
      <c r="B204">
        <v>34</v>
      </c>
      <c r="C204">
        <f>2*4.1357*10^(-15)*3*10^8/2/2.014*10^10/SIN(A204/360*2*PI())</f>
        <v>10959.987883762298</v>
      </c>
    </row>
    <row r="205" spans="1:3" x14ac:dyDescent="0.25">
      <c r="A205">
        <v>34.299999999999997</v>
      </c>
      <c r="B205">
        <v>40</v>
      </c>
      <c r="C205">
        <f>2*4.1357*10^(-15)*3*10^8/2/2.014*10^10/SIN(A205/360*2*PI())</f>
        <v>10931.929451243524</v>
      </c>
    </row>
    <row r="206" spans="1:3" x14ac:dyDescent="0.25">
      <c r="A206">
        <v>34.4</v>
      </c>
      <c r="B206">
        <v>37</v>
      </c>
      <c r="C206">
        <f>2*4.1357*10^(-15)*3*10^8/2/2.014*10^10/SIN(A206/360*2*PI())</f>
        <v>10904.047446271821</v>
      </c>
    </row>
    <row r="207" spans="1:3" x14ac:dyDescent="0.25">
      <c r="A207">
        <v>34.5</v>
      </c>
      <c r="B207">
        <v>39</v>
      </c>
      <c r="C207">
        <f>2*4.1357*10^(-15)*3*10^8/2/2.014*10^10/SIN(A207/360*2*PI())</f>
        <v>10876.340353118465</v>
      </c>
    </row>
    <row r="208" spans="1:3" x14ac:dyDescent="0.25">
      <c r="A208">
        <v>34.6</v>
      </c>
      <c r="B208">
        <v>36</v>
      </c>
      <c r="C208">
        <f>2*4.1357*10^(-15)*3*10^8/2/2.014*10^10/SIN(A208/360*2*PI())</f>
        <v>10848.806673651836</v>
      </c>
    </row>
    <row r="209" spans="1:3" x14ac:dyDescent="0.25">
      <c r="A209">
        <v>34.700000000000003</v>
      </c>
      <c r="B209">
        <v>34</v>
      </c>
      <c r="C209">
        <f>2*4.1357*10^(-15)*3*10^8/2/2.014*10^10/SIN(A209/360*2*PI())</f>
        <v>10821.444927084054</v>
      </c>
    </row>
    <row r="210" spans="1:3" x14ac:dyDescent="0.25">
      <c r="A210">
        <v>34.799999999999997</v>
      </c>
      <c r="B210">
        <v>32</v>
      </c>
      <c r="C210">
        <f>2*4.1357*10^(-15)*3*10^8/2/2.014*10^10/SIN(A210/360*2*PI())</f>
        <v>10794.253649721995</v>
      </c>
    </row>
    <row r="211" spans="1:3" x14ac:dyDescent="0.25">
      <c r="A211">
        <v>34.9</v>
      </c>
      <c r="B211">
        <v>27</v>
      </c>
      <c r="C211">
        <f>2*4.1357*10^(-15)*3*10^8/2/2.014*10^10/SIN(A211/360*2*PI())</f>
        <v>10767.231394722585</v>
      </c>
    </row>
    <row r="212" spans="1:3" x14ac:dyDescent="0.25">
      <c r="A212">
        <v>35</v>
      </c>
      <c r="B212">
        <v>36</v>
      </c>
      <c r="C212">
        <f>2*4.1357*10^(-15)*3*10^8/2/2.014*10^10/SIN(A212/360*2*PI())</f>
        <v>10740.376731852301</v>
      </c>
    </row>
    <row r="213" spans="1:3" x14ac:dyDescent="0.25">
      <c r="A213">
        <v>35.1</v>
      </c>
      <c r="B213">
        <v>31</v>
      </c>
      <c r="C213">
        <f>2*4.1357*10^(-15)*3*10^8/2/2.014*10^10/SIN(A213/360*2*PI())</f>
        <v>10713.688247250764</v>
      </c>
    </row>
    <row r="214" spans="1:3" x14ac:dyDescent="0.25">
      <c r="A214">
        <v>35.200000000000003</v>
      </c>
      <c r="B214">
        <v>32</v>
      </c>
      <c r="C214">
        <f>2*4.1357*10^(-15)*3*10^8/2/2.014*10^10/SIN(A214/360*2*PI())</f>
        <v>10687.164543198389</v>
      </c>
    </row>
    <row r="215" spans="1:3" x14ac:dyDescent="0.25">
      <c r="A215">
        <v>35.299999999999997</v>
      </c>
      <c r="B215">
        <v>24</v>
      </c>
      <c r="C215">
        <f>2*4.1357*10^(-15)*3*10^8/2/2.014*10^10/SIN(A215/360*2*PI())</f>
        <v>10660.804237887951</v>
      </c>
    </row>
    <row r="216" spans="1:3" x14ac:dyDescent="0.25">
      <c r="A216">
        <v>35.4</v>
      </c>
      <c r="B216">
        <v>31</v>
      </c>
      <c r="C216">
        <f>2*4.1357*10^(-15)*3*10^8/2/2.014*10^10/SIN(A216/360*2*PI())</f>
        <v>10634.60596520006</v>
      </c>
    </row>
    <row r="217" spans="1:3" x14ac:dyDescent="0.25">
      <c r="A217">
        <v>35.5</v>
      </c>
      <c r="B217">
        <v>27</v>
      </c>
      <c r="C217">
        <f>2*4.1357*10^(-15)*3*10^8/2/2.014*10^10/SIN(A217/360*2*PI())</f>
        <v>10608.568374482413</v>
      </c>
    </row>
    <row r="218" spans="1:3" x14ac:dyDescent="0.25">
      <c r="A218">
        <v>35.6</v>
      </c>
      <c r="B218">
        <v>37</v>
      </c>
      <c r="C218">
        <f>2*4.1357*10^(-15)*3*10^8/2/2.014*10^10/SIN(A218/360*2*PI())</f>
        <v>10582.690130332758</v>
      </c>
    </row>
    <row r="219" spans="1:3" x14ac:dyDescent="0.25">
      <c r="A219">
        <v>35.700000000000003</v>
      </c>
      <c r="B219">
        <v>35</v>
      </c>
      <c r="C219">
        <f>2*4.1357*10^(-15)*3*10^8/2/2.014*10^10/SIN(A219/360*2*PI())</f>
        <v>10556.969912385526</v>
      </c>
    </row>
    <row r="220" spans="1:3" x14ac:dyDescent="0.25">
      <c r="A220">
        <v>35.799999999999997</v>
      </c>
      <c r="B220">
        <v>33</v>
      </c>
      <c r="C220">
        <f>2*4.1357*10^(-15)*3*10^8/2/2.014*10^10/SIN(A220/360*2*PI())</f>
        <v>10531.406415102047</v>
      </c>
    </row>
    <row r="221" spans="1:3" x14ac:dyDescent="0.25">
      <c r="A221">
        <v>35.9</v>
      </c>
      <c r="B221">
        <v>30</v>
      </c>
      <c r="C221">
        <f>2*4.1357*10^(-15)*3*10^8/2/2.014*10^10/SIN(A221/360*2*PI())</f>
        <v>10505.998347564218</v>
      </c>
    </row>
    <row r="222" spans="1:3" x14ac:dyDescent="0.25">
      <c r="A222">
        <v>36</v>
      </c>
      <c r="B222">
        <v>34</v>
      </c>
      <c r="C222">
        <f>2*4.1357*10^(-15)*3*10^8/2/2.014*10^10/SIN(A222/360*2*PI())</f>
        <v>10480.744433271695</v>
      </c>
    </row>
    <row r="223" spans="1:3" x14ac:dyDescent="0.25">
      <c r="A223">
        <v>36.1</v>
      </c>
      <c r="B223">
        <v>34</v>
      </c>
      <c r="C223">
        <f>2*4.1357*10^(-15)*3*10^8/2/2.014*10^10/SIN(A223/360*2*PI())</f>
        <v>10455.643409942397</v>
      </c>
    </row>
    <row r="224" spans="1:3" x14ac:dyDescent="0.25">
      <c r="A224">
        <v>36.200000000000003</v>
      </c>
      <c r="B224">
        <v>31</v>
      </c>
      <c r="C224">
        <f>2*4.1357*10^(-15)*3*10^8/2/2.014*10^10/SIN(A224/360*2*PI())</f>
        <v>10430.694029316322</v>
      </c>
    </row>
    <row r="225" spans="1:3" x14ac:dyDescent="0.25">
      <c r="A225">
        <v>36.299999999999997</v>
      </c>
      <c r="B225">
        <v>33</v>
      </c>
      <c r="C225">
        <f>2*4.1357*10^(-15)*3*10^8/2/2.014*10^10/SIN(A225/360*2*PI())</f>
        <v>10405.895056962638</v>
      </c>
    </row>
    <row r="226" spans="1:3" x14ac:dyDescent="0.25">
      <c r="A226">
        <v>36.4</v>
      </c>
      <c r="B226">
        <v>36</v>
      </c>
      <c r="C226">
        <f>2*4.1357*10^(-15)*3*10^8/2/2.014*10^10/SIN(A226/360*2*PI())</f>
        <v>10381.245272089915</v>
      </c>
    </row>
    <row r="227" spans="1:3" x14ac:dyDescent="0.25">
      <c r="A227">
        <v>36.5</v>
      </c>
      <c r="B227">
        <v>34</v>
      </c>
      <c r="C227">
        <f>2*4.1357*10^(-15)*3*10^8/2/2.014*10^10/SIN(A227/360*2*PI())</f>
        <v>10356.743467359518</v>
      </c>
    </row>
    <row r="228" spans="1:3" x14ac:dyDescent="0.25">
      <c r="A228">
        <v>36.6</v>
      </c>
      <c r="B228">
        <v>31</v>
      </c>
      <c r="C228">
        <f>2*4.1357*10^(-15)*3*10^8/2/2.014*10^10/SIN(A228/360*2*PI())</f>
        <v>10332.388448702022</v>
      </c>
    </row>
    <row r="229" spans="1:3" x14ac:dyDescent="0.25">
      <c r="A229">
        <v>36.700000000000003</v>
      </c>
      <c r="B229">
        <v>31</v>
      </c>
      <c r="C229">
        <f>2*4.1357*10^(-15)*3*10^8/2/2.014*10^10/SIN(A229/360*2*PI())</f>
        <v>10308.179035136667</v>
      </c>
    </row>
    <row r="230" spans="1:3" x14ac:dyDescent="0.25">
      <c r="A230">
        <v>36.799999999999997</v>
      </c>
      <c r="B230">
        <v>26</v>
      </c>
      <c r="C230">
        <f>2*4.1357*10^(-15)*3*10^8/2/2.014*10^10/SIN(A230/360*2*PI())</f>
        <v>10284.114058593723</v>
      </c>
    </row>
    <row r="231" spans="1:3" x14ac:dyDescent="0.25">
      <c r="A231">
        <v>36.9</v>
      </c>
      <c r="B231">
        <v>37</v>
      </c>
      <c r="C231">
        <f>2*4.1357*10^(-15)*3*10^8/2/2.014*10^10/SIN(A231/360*2*PI())</f>
        <v>10260.192363739754</v>
      </c>
    </row>
    <row r="232" spans="1:3" x14ac:dyDescent="0.25">
      <c r="A232">
        <v>37</v>
      </c>
      <c r="B232">
        <v>37</v>
      </c>
      <c r="C232">
        <f>2*4.1357*10^(-15)*3*10^8/2/2.014*10^10/SIN(A232/360*2*PI())</f>
        <v>10236.412807805744</v>
      </c>
    </row>
    <row r="233" spans="1:3" x14ac:dyDescent="0.25">
      <c r="A233">
        <v>37.1</v>
      </c>
      <c r="B233">
        <v>32</v>
      </c>
      <c r="C233">
        <f>2*4.1357*10^(-15)*3*10^8/2/2.014*10^10/SIN(A233/360*2*PI())</f>
        <v>10212.774260417966</v>
      </c>
    </row>
    <row r="234" spans="1:3" x14ac:dyDescent="0.25">
      <c r="A234">
        <v>37.200000000000003</v>
      </c>
      <c r="B234">
        <v>28</v>
      </c>
      <c r="C234">
        <f>2*4.1357*10^(-15)*3*10^8/2/2.014*10^10/SIN(A234/360*2*PI())</f>
        <v>10189.275603431603</v>
      </c>
    </row>
    <row r="235" spans="1:3" x14ac:dyDescent="0.25">
      <c r="A235">
        <v>37.299999999999997</v>
      </c>
      <c r="B235">
        <v>44</v>
      </c>
      <c r="C235">
        <f>2*4.1357*10^(-15)*3*10^8/2/2.014*10^10/SIN(A235/360*2*PI())</f>
        <v>10165.915730767027</v>
      </c>
    </row>
    <row r="236" spans="1:3" x14ac:dyDescent="0.25">
      <c r="A236">
        <v>37.4</v>
      </c>
      <c r="B236">
        <v>29</v>
      </c>
      <c r="C236">
        <f>2*4.1357*10^(-15)*3*10^8/2/2.014*10^10/SIN(A236/360*2*PI())</f>
        <v>10142.693548248733</v>
      </c>
    </row>
    <row r="237" spans="1:3" x14ac:dyDescent="0.25">
      <c r="A237">
        <v>37.5</v>
      </c>
      <c r="B237">
        <v>37</v>
      </c>
      <c r="C237">
        <f>2*4.1357*10^(-15)*3*10^8/2/2.014*10^10/SIN(A237/360*2*PI())</f>
        <v>10119.607973446831</v>
      </c>
    </row>
    <row r="238" spans="1:3" x14ac:dyDescent="0.25">
      <c r="A238">
        <v>37.6</v>
      </c>
      <c r="B238">
        <v>40</v>
      </c>
      <c r="C238">
        <f>2*4.1357*10^(-15)*3*10^8/2/2.014*10^10/SIN(A238/360*2*PI())</f>
        <v>10096.657935521069</v>
      </c>
    </row>
    <row r="239" spans="1:3" x14ac:dyDescent="0.25">
      <c r="A239">
        <v>37.700000000000003</v>
      </c>
      <c r="B239">
        <v>36</v>
      </c>
      <c r="C239">
        <f>2*4.1357*10^(-15)*3*10^8/2/2.014*10^10/SIN(A239/360*2*PI())</f>
        <v>10073.842375067345</v>
      </c>
    </row>
    <row r="240" spans="1:3" x14ac:dyDescent="0.25">
      <c r="A240">
        <v>37.799999999999997</v>
      </c>
      <c r="B240">
        <v>42</v>
      </c>
      <c r="C240">
        <f>2*4.1357*10^(-15)*3*10^8/2/2.014*10^10/SIN(A240/360*2*PI())</f>
        <v>10051.16024396666</v>
      </c>
    </row>
    <row r="241" spans="1:3" x14ac:dyDescent="0.25">
      <c r="A241">
        <v>37.9</v>
      </c>
      <c r="B241">
        <v>63</v>
      </c>
      <c r="C241">
        <f>2*4.1357*10^(-15)*3*10^8/2/2.014*10^10/SIN(A241/360*2*PI())</f>
        <v>10028.610505236451</v>
      </c>
    </row>
    <row r="242" spans="1:3" x14ac:dyDescent="0.25">
      <c r="A242">
        <v>38</v>
      </c>
      <c r="B242">
        <v>102</v>
      </c>
      <c r="C242">
        <f>2*4.1357*10^(-15)*3*10^8/2/2.014*10^10/SIN(A242/360*2*PI())</f>
        <v>10006.192132884289</v>
      </c>
    </row>
    <row r="243" spans="1:3" x14ac:dyDescent="0.25">
      <c r="A243">
        <v>38.1</v>
      </c>
      <c r="B243">
        <v>212</v>
      </c>
      <c r="C243">
        <f>2*4.1357*10^(-15)*3*10^8/2/2.014*10^10/SIN(A243/360*2*PI())</f>
        <v>9983.9041117638681</v>
      </c>
    </row>
    <row r="244" spans="1:3" x14ac:dyDescent="0.25">
      <c r="A244">
        <v>38.200000000000003</v>
      </c>
      <c r="B244">
        <v>181</v>
      </c>
      <c r="C244">
        <f>2*4.1357*10^(-15)*3*10^8/2/2.014*10^10/SIN(A244/360*2*PI())</f>
        <v>9961.7454374332556</v>
      </c>
    </row>
    <row r="245" spans="1:3" x14ac:dyDescent="0.25">
      <c r="A245">
        <v>38.299999999999997</v>
      </c>
      <c r="B245">
        <v>74</v>
      </c>
      <c r="C245">
        <f>2*4.1357*10^(-15)*3*10^8/2/2.014*10^10/SIN(A245/360*2*PI())</f>
        <v>9939.7151160153899</v>
      </c>
    </row>
    <row r="246" spans="1:3" x14ac:dyDescent="0.25">
      <c r="A246">
        <v>38.4</v>
      </c>
      <c r="B246">
        <v>40</v>
      </c>
      <c r="C246">
        <f>2*4.1357*10^(-15)*3*10^8/2/2.014*10^10/SIN(A246/360*2*PI())</f>
        <v>9917.8121640607133</v>
      </c>
    </row>
    <row r="247" spans="1:3" x14ac:dyDescent="0.25">
      <c r="A247">
        <v>38.5</v>
      </c>
      <c r="B247">
        <v>39</v>
      </c>
      <c r="C247">
        <f>2*4.1357*10^(-15)*3*10^8/2/2.014*10^10/SIN(A247/360*2*PI())</f>
        <v>9896.035608411994</v>
      </c>
    </row>
    <row r="248" spans="1:3" x14ac:dyDescent="0.25">
      <c r="A248">
        <v>38.6</v>
      </c>
      <c r="B248">
        <v>46</v>
      </c>
      <c r="C248">
        <f>2*4.1357*10^(-15)*3*10^8/2/2.014*10^10/SIN(A248/360*2*PI())</f>
        <v>9874.384486071227</v>
      </c>
    </row>
    <row r="249" spans="1:3" x14ac:dyDescent="0.25">
      <c r="A249">
        <v>38.700000000000003</v>
      </c>
      <c r="B249">
        <v>73</v>
      </c>
      <c r="C249">
        <f>2*4.1357*10^(-15)*3*10^8/2/2.014*10^10/SIN(A249/360*2*PI())</f>
        <v>9852.8578440685942</v>
      </c>
    </row>
    <row r="250" spans="1:3" x14ac:dyDescent="0.25">
      <c r="A250">
        <v>38.799999999999997</v>
      </c>
      <c r="B250">
        <v>100</v>
      </c>
      <c r="C250">
        <f>2*4.1357*10^(-15)*3*10^8/2/2.014*10^10/SIN(A250/360*2*PI())</f>
        <v>9831.4547393334651</v>
      </c>
    </row>
    <row r="251" spans="1:3" x14ac:dyDescent="0.25">
      <c r="A251">
        <v>38.9</v>
      </c>
      <c r="B251">
        <v>68</v>
      </c>
      <c r="C251">
        <f>2*4.1357*10^(-15)*3*10^8/2/2.014*10^10/SIN(A251/360*2*PI())</f>
        <v>9810.1742385673806</v>
      </c>
    </row>
    <row r="252" spans="1:3" x14ac:dyDescent="0.25">
      <c r="A252">
        <v>39</v>
      </c>
      <c r="B252">
        <v>41</v>
      </c>
      <c r="C252">
        <f>2*4.1357*10^(-15)*3*10^8/2/2.014*10^10/SIN(A252/360*2*PI())</f>
        <v>9789.0154181189992</v>
      </c>
    </row>
    <row r="253" spans="1:3" x14ac:dyDescent="0.25">
      <c r="A253">
        <v>39.1</v>
      </c>
      <c r="B253">
        <v>44</v>
      </c>
      <c r="C253">
        <f>2*4.1357*10^(-15)*3*10^8/2/2.014*10^10/SIN(A253/360*2*PI())</f>
        <v>9767.9773638609586</v>
      </c>
    </row>
    <row r="254" spans="1:3" x14ac:dyDescent="0.25">
      <c r="A254">
        <v>39.200000000000003</v>
      </c>
      <c r="B254">
        <v>45</v>
      </c>
      <c r="C254">
        <f>2*4.1357*10^(-15)*3*10^8/2/2.014*10^10/SIN(A254/360*2*PI())</f>
        <v>9747.0591710686149</v>
      </c>
    </row>
    <row r="255" spans="1:3" x14ac:dyDescent="0.25">
      <c r="A255">
        <v>39.299999999999997</v>
      </c>
      <c r="B255">
        <v>84</v>
      </c>
      <c r="C255">
        <f>2*4.1357*10^(-15)*3*10^8/2/2.014*10^10/SIN(A255/360*2*PI())</f>
        <v>9726.2599443006566</v>
      </c>
    </row>
    <row r="256" spans="1:3" x14ac:dyDescent="0.25">
      <c r="A256">
        <v>39.4</v>
      </c>
      <c r="B256">
        <v>243</v>
      </c>
      <c r="C256">
        <f>2*4.1357*10^(-15)*3*10^8/2/2.014*10^10/SIN(A256/360*2*PI())</f>
        <v>9705.5787972815051</v>
      </c>
    </row>
    <row r="257" spans="1:6" x14ac:dyDescent="0.25">
      <c r="A257">
        <v>39.5</v>
      </c>
      <c r="B257">
        <v>452</v>
      </c>
      <c r="C257">
        <f>2*4.1357*10^(-15)*3*10^8/2/2.014*10^10/SIN(A257/360*2*PI())</f>
        <v>9685.0148527855399</v>
      </c>
      <c r="D257" t="s">
        <v>2</v>
      </c>
      <c r="E257">
        <v>18</v>
      </c>
      <c r="F257">
        <f>2*4.1357*10^(-15)*3*10^8/2/C257/SIN(2*PI()*A257/360)</f>
        <v>2.014E-10</v>
      </c>
    </row>
    <row r="258" spans="1:6" x14ac:dyDescent="0.25">
      <c r="A258">
        <v>39.6</v>
      </c>
      <c r="B258">
        <v>238</v>
      </c>
      <c r="C258">
        <f>2*4.1357*10^(-15)*3*10^8/2/2.014*10^10/SIN(A258/360*2*PI())</f>
        <v>9664.5672425230532</v>
      </c>
    </row>
    <row r="259" spans="1:6" x14ac:dyDescent="0.25">
      <c r="A259">
        <v>39.700000000000003</v>
      </c>
      <c r="B259">
        <v>71</v>
      </c>
      <c r="C259">
        <f>2*4.1357*10^(-15)*3*10^8/2/2.014*10^10/SIN(A259/360*2*PI())</f>
        <v>9644.2351070279292</v>
      </c>
    </row>
    <row r="260" spans="1:6" x14ac:dyDescent="0.25">
      <c r="A260">
        <v>39.799999999999997</v>
      </c>
      <c r="B260">
        <v>49</v>
      </c>
      <c r="C260">
        <f>2*4.1357*10^(-15)*3*10^8/2/2.014*10^10/SIN(A260/360*2*PI())</f>
        <v>9624.0175955470368</v>
      </c>
    </row>
    <row r="261" spans="1:6" x14ac:dyDescent="0.25">
      <c r="A261">
        <v>39.9</v>
      </c>
      <c r="B261">
        <v>48</v>
      </c>
      <c r="C261">
        <f>2*4.1357*10^(-15)*3*10^8/2/2.014*10^10/SIN(A261/360*2*PI())</f>
        <v>9603.9138659312666</v>
      </c>
    </row>
    <row r="262" spans="1:6" x14ac:dyDescent="0.25">
      <c r="A262">
        <v>40</v>
      </c>
      <c r="B262">
        <v>49</v>
      </c>
      <c r="C262">
        <f>2*4.1357*10^(-15)*3*10^8/2/2.014*10^10/SIN(A262/360*2*PI())</f>
        <v>9583.9230845282164</v>
      </c>
    </row>
    <row r="263" spans="1:6" x14ac:dyDescent="0.25">
      <c r="A263">
        <v>40.1</v>
      </c>
      <c r="B263">
        <v>57</v>
      </c>
      <c r="C263">
        <f>2*4.1357*10^(-15)*3*10^8/2/2.014*10^10/SIN(A263/360*2*PI())</f>
        <v>9564.0444260764762</v>
      </c>
    </row>
    <row r="264" spans="1:6" x14ac:dyDescent="0.25">
      <c r="A264">
        <v>40.200000000000003</v>
      </c>
      <c r="B264">
        <v>93</v>
      </c>
      <c r="C264">
        <f>2*4.1357*10^(-15)*3*10^8/2/2.014*10^10/SIN(A264/360*2*PI())</f>
        <v>9544.2770736014972</v>
      </c>
    </row>
    <row r="265" spans="1:6" x14ac:dyDescent="0.25">
      <c r="A265">
        <v>40.299999999999997</v>
      </c>
      <c r="B265">
        <v>64</v>
      </c>
      <c r="C265">
        <f>2*4.1357*10^(-15)*3*10^8/2/2.014*10^10/SIN(A265/360*2*PI())</f>
        <v>9524.6202183130117</v>
      </c>
    </row>
    <row r="266" spans="1:6" x14ac:dyDescent="0.25">
      <c r="A266">
        <v>40.4</v>
      </c>
      <c r="B266">
        <v>45</v>
      </c>
      <c r="C266">
        <f>2*4.1357*10^(-15)*3*10^8/2/2.014*10^10/SIN(A266/360*2*PI())</f>
        <v>9505.0730595039586</v>
      </c>
    </row>
    <row r="267" spans="1:6" x14ac:dyDescent="0.25">
      <c r="A267">
        <v>40.5</v>
      </c>
      <c r="B267">
        <v>31</v>
      </c>
      <c r="C267">
        <f>2*4.1357*10^(-15)*3*10^8/2/2.014*10^10/SIN(A267/360*2*PI())</f>
        <v>9485.6348044509559</v>
      </c>
    </row>
    <row r="268" spans="1:6" x14ac:dyDescent="0.25">
      <c r="A268">
        <v>40.6</v>
      </c>
      <c r="B268">
        <v>30</v>
      </c>
      <c r="C268">
        <f>2*4.1357*10^(-15)*3*10^8/2/2.014*10^10/SIN(A268/360*2*PI())</f>
        <v>9466.3046683161865</v>
      </c>
    </row>
    <row r="269" spans="1:6" x14ac:dyDescent="0.25">
      <c r="A269">
        <v>40.700000000000003</v>
      </c>
      <c r="B269">
        <v>33</v>
      </c>
      <c r="C269">
        <f>2*4.1357*10^(-15)*3*10^8/2/2.014*10^10/SIN(A269/360*2*PI())</f>
        <v>9447.0818740507693</v>
      </c>
    </row>
    <row r="270" spans="1:6" x14ac:dyDescent="0.25">
      <c r="A270">
        <v>40.799999999999997</v>
      </c>
      <c r="B270">
        <v>25</v>
      </c>
      <c r="C270">
        <f>2*4.1357*10^(-15)*3*10^8/2/2.014*10^10/SIN(A270/360*2*PI())</f>
        <v>9427.9656522995447</v>
      </c>
    </row>
    <row r="271" spans="1:6" x14ac:dyDescent="0.25">
      <c r="A271">
        <v>40.9</v>
      </c>
      <c r="B271">
        <v>27</v>
      </c>
      <c r="C271">
        <f>2*4.1357*10^(-15)*3*10^8/2/2.014*10^10/SIN(A271/360*2*PI())</f>
        <v>9408.9552413072488</v>
      </c>
    </row>
    <row r="272" spans="1:6" x14ac:dyDescent="0.25">
      <c r="A272">
        <v>41</v>
      </c>
      <c r="B272">
        <v>29</v>
      </c>
      <c r="C272">
        <f>2*4.1357*10^(-15)*3*10^8/2/2.014*10^10/SIN(A272/360*2*PI())</f>
        <v>9390.0498868260747</v>
      </c>
    </row>
    <row r="273" spans="1:3" x14ac:dyDescent="0.25">
      <c r="A273">
        <v>41.1</v>
      </c>
      <c r="B273">
        <v>29</v>
      </c>
      <c r="C273">
        <f>2*4.1357*10^(-15)*3*10^8/2/2.014*10^10/SIN(A273/360*2*PI())</f>
        <v>9371.24884202457</v>
      </c>
    </row>
    <row r="274" spans="1:3" x14ac:dyDescent="0.25">
      <c r="A274">
        <v>41.2</v>
      </c>
      <c r="B274">
        <v>24</v>
      </c>
      <c r="C274">
        <f>2*4.1357*10^(-15)*3*10^8/2/2.014*10^10/SIN(A274/360*2*PI())</f>
        <v>9352.5513673978803</v>
      </c>
    </row>
    <row r="275" spans="1:3" x14ac:dyDescent="0.25">
      <c r="A275">
        <v>41.3</v>
      </c>
      <c r="B275">
        <v>24</v>
      </c>
      <c r="C275">
        <f>2*4.1357*10^(-15)*3*10^8/2/2.014*10^10/SIN(A275/360*2*PI())</f>
        <v>9333.9567306792815</v>
      </c>
    </row>
    <row r="276" spans="1:3" x14ac:dyDescent="0.25">
      <c r="A276">
        <v>41.4</v>
      </c>
      <c r="B276">
        <v>33</v>
      </c>
      <c r="C276">
        <f>2*4.1357*10^(-15)*3*10^8/2/2.014*10^10/SIN(A276/360*2*PI())</f>
        <v>9315.4642067529967</v>
      </c>
    </row>
    <row r="277" spans="1:3" x14ac:dyDescent="0.25">
      <c r="A277">
        <v>41.5</v>
      </c>
      <c r="B277">
        <v>30</v>
      </c>
      <c r="C277">
        <f>2*4.1357*10^(-15)*3*10^8/2/2.014*10^10/SIN(A277/360*2*PI())</f>
        <v>9297.0730775682914</v>
      </c>
    </row>
    <row r="278" spans="1:3" x14ac:dyDescent="0.25">
      <c r="A278">
        <v>41.6</v>
      </c>
      <c r="B278">
        <v>27</v>
      </c>
      <c r="C278">
        <f>2*4.1357*10^(-15)*3*10^8/2/2.014*10^10/SIN(A278/360*2*PI())</f>
        <v>9278.7826320547938</v>
      </c>
    </row>
    <row r="279" spans="1:3" x14ac:dyDescent="0.25">
      <c r="A279">
        <v>41.7</v>
      </c>
      <c r="B279">
        <v>29</v>
      </c>
      <c r="C279">
        <f>2*4.1357*10^(-15)*3*10^8/2/2.014*10^10/SIN(A279/360*2*PI())</f>
        <v>9260.592166039025</v>
      </c>
    </row>
    <row r="280" spans="1:3" x14ac:dyDescent="0.25">
      <c r="A280">
        <v>41.8</v>
      </c>
      <c r="B280">
        <v>17</v>
      </c>
      <c r="C280">
        <f>2*4.1357*10^(-15)*3*10^8/2/2.014*10^10/SIN(A280/360*2*PI())</f>
        <v>9242.5009821621625</v>
      </c>
    </row>
    <row r="281" spans="1:3" x14ac:dyDescent="0.25">
      <c r="A281">
        <v>41.9</v>
      </c>
      <c r="B281">
        <v>27</v>
      </c>
      <c r="C281">
        <f>2*4.1357*10^(-15)*3*10^8/2/2.014*10^10/SIN(A281/360*2*PI())</f>
        <v>9224.5083897989425</v>
      </c>
    </row>
    <row r="282" spans="1:3" x14ac:dyDescent="0.25">
      <c r="A282">
        <v>42</v>
      </c>
      <c r="B282">
        <v>27</v>
      </c>
      <c r="C282">
        <f>2*4.1357*10^(-15)*3*10^8/2/2.014*10^10/SIN(A282/360*2*PI())</f>
        <v>9206.6137049777499</v>
      </c>
    </row>
    <row r="283" spans="1:3" x14ac:dyDescent="0.25">
      <c r="A283">
        <v>42.1</v>
      </c>
      <c r="B283">
        <v>26</v>
      </c>
      <c r="C283">
        <f>2*4.1357*10^(-15)*3*10^8/2/2.014*10^10/SIN(A283/360*2*PI())</f>
        <v>9188.8162503018448</v>
      </c>
    </row>
    <row r="284" spans="1:3" x14ac:dyDescent="0.25">
      <c r="A284">
        <v>42.2</v>
      </c>
      <c r="B284">
        <v>31</v>
      </c>
      <c r="C284">
        <f>2*4.1357*10^(-15)*3*10^8/2/2.014*10^10/SIN(A284/360*2*PI())</f>
        <v>9171.115354871692</v>
      </c>
    </row>
    <row r="285" spans="1:3" x14ac:dyDescent="0.25">
      <c r="A285">
        <v>42.3</v>
      </c>
      <c r="B285">
        <v>23</v>
      </c>
      <c r="C285">
        <f>2*4.1357*10^(-15)*3*10^8/2/2.014*10^10/SIN(A285/360*2*PI())</f>
        <v>9153.5103542084089</v>
      </c>
    </row>
    <row r="286" spans="1:3" x14ac:dyDescent="0.25">
      <c r="A286">
        <v>42.4</v>
      </c>
      <c r="B286">
        <v>20</v>
      </c>
      <c r="C286">
        <f>2*4.1357*10^(-15)*3*10^8/2/2.014*10^10/SIN(A286/360*2*PI())</f>
        <v>9136.0005901783061</v>
      </c>
    </row>
    <row r="287" spans="1:3" x14ac:dyDescent="0.25">
      <c r="A287">
        <v>42.5</v>
      </c>
      <c r="B287">
        <v>26</v>
      </c>
      <c r="C287">
        <f>2*4.1357*10^(-15)*3*10^8/2/2.014*10^10/SIN(A287/360*2*PI())</f>
        <v>9118.5854109184675</v>
      </c>
    </row>
    <row r="288" spans="1:3" x14ac:dyDescent="0.25">
      <c r="A288">
        <v>42.6</v>
      </c>
      <c r="B288">
        <v>32</v>
      </c>
      <c r="C288">
        <f>2*4.1357*10^(-15)*3*10^8/2/2.014*10^10/SIN(A288/360*2*PI())</f>
        <v>9101.2641707634066</v>
      </c>
    </row>
    <row r="289" spans="1:3" x14ac:dyDescent="0.25">
      <c r="A289">
        <v>42.7</v>
      </c>
      <c r="B289">
        <v>22</v>
      </c>
      <c r="C289">
        <f>2*4.1357*10^(-15)*3*10^8/2/2.014*10^10/SIN(A289/360*2*PI())</f>
        <v>9084.0362301727382</v>
      </c>
    </row>
    <row r="290" spans="1:3" x14ac:dyDescent="0.25">
      <c r="A290">
        <v>42.8</v>
      </c>
      <c r="B290">
        <v>23</v>
      </c>
      <c r="C290">
        <f>2*4.1357*10^(-15)*3*10^8/2/2.014*10^10/SIN(A290/360*2*PI())</f>
        <v>9066.9009556598758</v>
      </c>
    </row>
    <row r="291" spans="1:3" x14ac:dyDescent="0.25">
      <c r="A291">
        <v>42.9</v>
      </c>
      <c r="B291">
        <v>22</v>
      </c>
      <c r="C291">
        <f>2*4.1357*10^(-15)*3*10^8/2/2.014*10^10/SIN(A291/360*2*PI())</f>
        <v>9049.8577197217164</v>
      </c>
    </row>
    <row r="292" spans="1:3" x14ac:dyDescent="0.25">
      <c r="A292">
        <v>43</v>
      </c>
      <c r="B292">
        <v>22</v>
      </c>
      <c r="C292">
        <f>2*4.1357*10^(-15)*3*10^8/2/2.014*10^10/SIN(A292/360*2*PI())</f>
        <v>9032.9059007693122</v>
      </c>
    </row>
    <row r="293" spans="1:3" x14ac:dyDescent="0.25">
      <c r="A293">
        <v>43.1</v>
      </c>
      <c r="B293">
        <v>26</v>
      </c>
      <c r="C293">
        <f>2*4.1357*10^(-15)*3*10^8/2/2.014*10^10/SIN(A293/360*2*PI())</f>
        <v>9016.0448830595178</v>
      </c>
    </row>
    <row r="294" spans="1:3" x14ac:dyDescent="0.25">
      <c r="A294">
        <v>43.2</v>
      </c>
      <c r="B294">
        <v>29</v>
      </c>
      <c r="C294">
        <f>2*4.1357*10^(-15)*3*10^8/2/2.014*10^10/SIN(A294/360*2*PI())</f>
        <v>8999.2740566275752</v>
      </c>
    </row>
    <row r="295" spans="1:3" x14ac:dyDescent="0.25">
      <c r="A295">
        <v>43.3</v>
      </c>
      <c r="B295">
        <v>27</v>
      </c>
      <c r="C295">
        <f>2*4.1357*10^(-15)*3*10^8/2/2.014*10^10/SIN(A295/360*2*PI())</f>
        <v>8982.5928172206368</v>
      </c>
    </row>
    <row r="296" spans="1:3" x14ac:dyDescent="0.25">
      <c r="A296">
        <v>43.4</v>
      </c>
      <c r="B296">
        <v>19</v>
      </c>
      <c r="C296">
        <f>2*4.1357*10^(-15)*3*10^8/2/2.014*10^10/SIN(A296/360*2*PI())</f>
        <v>8966.000566232211</v>
      </c>
    </row>
    <row r="297" spans="1:3" x14ac:dyDescent="0.25">
      <c r="A297">
        <v>43.5</v>
      </c>
      <c r="B297">
        <v>19</v>
      </c>
      <c r="C297">
        <f>2*4.1357*10^(-15)*3*10^8/2/2.014*10^10/SIN(A297/360*2*PI())</f>
        <v>8949.4967106375207</v>
      </c>
    </row>
    <row r="298" spans="1:3" x14ac:dyDescent="0.25">
      <c r="A298">
        <v>43.6</v>
      </c>
      <c r="B298">
        <v>24</v>
      </c>
      <c r="C298">
        <f>2*4.1357*10^(-15)*3*10^8/2/2.014*10^10/SIN(A298/360*2*PI())</f>
        <v>8933.0806629297331</v>
      </c>
    </row>
    <row r="299" spans="1:3" x14ac:dyDescent="0.25">
      <c r="A299">
        <v>43.7</v>
      </c>
      <c r="B299">
        <v>21</v>
      </c>
      <c r="C299">
        <f>2*4.1357*10^(-15)*3*10^8/2/2.014*10^10/SIN(A299/360*2*PI())</f>
        <v>8916.7518410570865</v>
      </c>
    </row>
    <row r="300" spans="1:3" x14ac:dyDescent="0.25">
      <c r="A300">
        <v>43.8</v>
      </c>
      <c r="B300">
        <v>23</v>
      </c>
      <c r="C300">
        <f>2*4.1357*10^(-15)*3*10^8/2/2.014*10^10/SIN(A300/360*2*PI())</f>
        <v>8900.5096683608735</v>
      </c>
    </row>
    <row r="301" spans="1:3" x14ac:dyDescent="0.25">
      <c r="A301">
        <v>43.9</v>
      </c>
      <c r="B301">
        <v>18</v>
      </c>
      <c r="C301">
        <f>2*4.1357*10^(-15)*3*10^8/2/2.014*10^10/SIN(A301/360*2*PI())</f>
        <v>8884.3535735142541</v>
      </c>
    </row>
    <row r="302" spans="1:3" x14ac:dyDescent="0.25">
      <c r="A302">
        <v>44</v>
      </c>
      <c r="B302">
        <v>24</v>
      </c>
      <c r="C302">
        <f>2*4.1357*10^(-15)*3*10^8/2/2.014*10^10/SIN(A302/360*2*PI())</f>
        <v>8868.282990461943</v>
      </c>
    </row>
    <row r="303" spans="1:3" x14ac:dyDescent="0.25">
      <c r="A303">
        <v>44.1</v>
      </c>
      <c r="B303">
        <v>22</v>
      </c>
      <c r="C303">
        <f>2*4.1357*10^(-15)*3*10^8/2/2.014*10^10/SIN(A303/360*2*PI())</f>
        <v>8852.2973583606799</v>
      </c>
    </row>
    <row r="304" spans="1:3" x14ac:dyDescent="0.25">
      <c r="A304">
        <v>44.2</v>
      </c>
      <c r="B304">
        <v>26</v>
      </c>
      <c r="C304">
        <f>2*4.1357*10^(-15)*3*10^8/2/2.014*10^10/SIN(A304/360*2*PI())</f>
        <v>8836.3961215205309</v>
      </c>
    </row>
    <row r="305" spans="1:3" x14ac:dyDescent="0.25">
      <c r="A305">
        <v>44.3</v>
      </c>
      <c r="B305">
        <v>29</v>
      </c>
      <c r="C305">
        <f>2*4.1357*10^(-15)*3*10^8/2/2.014*10^10/SIN(A305/360*2*PI())</f>
        <v>8820.5787293469912</v>
      </c>
    </row>
    <row r="306" spans="1:3" x14ac:dyDescent="0.25">
      <c r="A306">
        <v>44.4</v>
      </c>
      <c r="B306">
        <v>22</v>
      </c>
      <c r="C306">
        <f>2*4.1357*10^(-15)*3*10^8/2/2.014*10^10/SIN(A306/360*2*PI())</f>
        <v>8804.8446362838367</v>
      </c>
    </row>
    <row r="307" spans="1:3" x14ac:dyDescent="0.25">
      <c r="A307">
        <v>44.5</v>
      </c>
      <c r="B307">
        <v>22</v>
      </c>
      <c r="C307">
        <f>2*4.1357*10^(-15)*3*10^8/2/2.014*10^10/SIN(A307/360*2*PI())</f>
        <v>8789.1933017568008</v>
      </c>
    </row>
    <row r="308" spans="1:3" x14ac:dyDescent="0.25">
      <c r="A308">
        <v>44.6</v>
      </c>
      <c r="B308">
        <v>21</v>
      </c>
      <c r="C308">
        <f>2*4.1357*10^(-15)*3*10^8/2/2.014*10^10/SIN(A308/360*2*PI())</f>
        <v>8773.6241901179637</v>
      </c>
    </row>
    <row r="309" spans="1:3" x14ac:dyDescent="0.25">
      <c r="A309">
        <v>44.7</v>
      </c>
      <c r="B309">
        <v>23</v>
      </c>
      <c r="C309">
        <f>2*4.1357*10^(-15)*3*10^8/2/2.014*10^10/SIN(A309/360*2*PI())</f>
        <v>8758.1367705909051</v>
      </c>
    </row>
    <row r="310" spans="1:3" x14ac:dyDescent="0.25">
      <c r="A310">
        <v>44.8</v>
      </c>
      <c r="B310">
        <v>32</v>
      </c>
      <c r="C310">
        <f>2*4.1357*10^(-15)*3*10^8/2/2.014*10^10/SIN(A310/360*2*PI())</f>
        <v>8742.7305172166125</v>
      </c>
    </row>
    <row r="311" spans="1:3" x14ac:dyDescent="0.25">
      <c r="A311">
        <v>44.9</v>
      </c>
      <c r="B311">
        <v>31</v>
      </c>
      <c r="C311">
        <f>2*4.1357*10^(-15)*3*10^8/2/2.014*10^10/SIN(A311/360*2*PI())</f>
        <v>8727.4049088000702</v>
      </c>
    </row>
    <row r="312" spans="1:3" x14ac:dyDescent="0.25">
      <c r="A312">
        <v>45</v>
      </c>
      <c r="B312">
        <v>26</v>
      </c>
      <c r="C312">
        <f>2*4.1357*10^(-15)*3*10^8/2/2.014*10^10/SIN(A312/360*2*PI())</f>
        <v>8712.1594288576125</v>
      </c>
    </row>
    <row r="313" spans="1:3" x14ac:dyDescent="0.25">
      <c r="A313">
        <v>45.1</v>
      </c>
      <c r="B313">
        <v>15</v>
      </c>
      <c r="C313">
        <f>2*4.1357*10^(-15)*3*10^8/2/2.014*10^10/SIN(A313/360*2*PI())</f>
        <v>8696.9935655649333</v>
      </c>
    </row>
    <row r="314" spans="1:3" x14ac:dyDescent="0.25">
      <c r="A314">
        <v>45.2</v>
      </c>
      <c r="B314">
        <v>24</v>
      </c>
      <c r="C314">
        <f>2*4.1357*10^(-15)*3*10^8/2/2.014*10^10/SIN(A314/360*2*PI())</f>
        <v>8681.9068117058196</v>
      </c>
    </row>
    <row r="315" spans="1:3" x14ac:dyDescent="0.25">
      <c r="A315">
        <v>45.3</v>
      </c>
      <c r="B315">
        <v>26</v>
      </c>
      <c r="C315">
        <f>2*4.1357*10^(-15)*3*10^8/2/2.014*10^10/SIN(A315/360*2*PI())</f>
        <v>8666.898664621549</v>
      </c>
    </row>
    <row r="316" spans="1:3" x14ac:dyDescent="0.25">
      <c r="A316">
        <v>45.4</v>
      </c>
      <c r="B316">
        <v>19</v>
      </c>
      <c r="C316">
        <f>2*4.1357*10^(-15)*3*10^8/2/2.014*10^10/SIN(A316/360*2*PI())</f>
        <v>8651.9686261609513</v>
      </c>
    </row>
    <row r="317" spans="1:3" x14ac:dyDescent="0.25">
      <c r="A317">
        <v>45.5</v>
      </c>
      <c r="B317">
        <v>25</v>
      </c>
      <c r="C317">
        <f>2*4.1357*10^(-15)*3*10^8/2/2.014*10^10/SIN(A317/360*2*PI())</f>
        <v>8637.1162026311631</v>
      </c>
    </row>
    <row r="318" spans="1:3" x14ac:dyDescent="0.25">
      <c r="A318">
        <v>45.6</v>
      </c>
      <c r="B318">
        <v>19</v>
      </c>
      <c r="C318">
        <f>2*4.1357*10^(-15)*3*10^8/2/2.014*10^10/SIN(A318/360*2*PI())</f>
        <v>8622.340904748984</v>
      </c>
    </row>
    <row r="319" spans="1:3" x14ac:dyDescent="0.25">
      <c r="A319">
        <v>45.7</v>
      </c>
      <c r="B319">
        <v>21</v>
      </c>
      <c r="C319">
        <f>2*4.1357*10^(-15)*3*10^8/2/2.014*10^10/SIN(A319/360*2*PI())</f>
        <v>8607.6422475929066</v>
      </c>
    </row>
    <row r="320" spans="1:3" x14ac:dyDescent="0.25">
      <c r="A320">
        <v>45.8</v>
      </c>
      <c r="B320">
        <v>25</v>
      </c>
      <c r="C320">
        <f>2*4.1357*10^(-15)*3*10^8/2/2.014*10^10/SIN(A320/360*2*PI())</f>
        <v>8593.0197505557717</v>
      </c>
    </row>
    <row r="321" spans="1:3" x14ac:dyDescent="0.25">
      <c r="A321">
        <v>45.9</v>
      </c>
      <c r="B321">
        <v>23</v>
      </c>
      <c r="C321">
        <f>2*4.1357*10^(-15)*3*10^8/2/2.014*10^10/SIN(A321/360*2*PI())</f>
        <v>8578.4729372980219</v>
      </c>
    </row>
    <row r="322" spans="1:3" x14ac:dyDescent="0.25">
      <c r="A322">
        <v>46</v>
      </c>
      <c r="B322">
        <v>22</v>
      </c>
      <c r="C322">
        <f>2*4.1357*10^(-15)*3*10^8/2/2.014*10^10/SIN(A322/360*2*PI())</f>
        <v>8564.0013357016087</v>
      </c>
    </row>
    <row r="323" spans="1:3" x14ac:dyDescent="0.25">
      <c r="A323">
        <v>46.1</v>
      </c>
      <c r="B323">
        <v>20</v>
      </c>
      <c r="C323">
        <f>2*4.1357*10^(-15)*3*10^8/2/2.014*10^10/SIN(A323/360*2*PI())</f>
        <v>8549.6044778244486</v>
      </c>
    </row>
    <row r="324" spans="1:3" x14ac:dyDescent="0.25">
      <c r="A324">
        <v>46.2</v>
      </c>
      <c r="B324">
        <v>24</v>
      </c>
      <c r="C324">
        <f>2*4.1357*10^(-15)*3*10^8/2/2.014*10^10/SIN(A324/360*2*PI())</f>
        <v>8535.2818998555122</v>
      </c>
    </row>
    <row r="325" spans="1:3" x14ac:dyDescent="0.25">
      <c r="A325">
        <v>46.3</v>
      </c>
      <c r="B325">
        <v>28</v>
      </c>
      <c r="C325">
        <f>2*4.1357*10^(-15)*3*10^8/2/2.014*10^10/SIN(A325/360*2*PI())</f>
        <v>8521.0331420704824</v>
      </c>
    </row>
    <row r="326" spans="1:3" x14ac:dyDescent="0.25">
      <c r="A326">
        <v>46.4</v>
      </c>
      <c r="B326">
        <v>29</v>
      </c>
      <c r="C326">
        <f>2*4.1357*10^(-15)*3*10^8/2/2.014*10^10/SIN(A326/360*2*PI())</f>
        <v>8506.8577487879811</v>
      </c>
    </row>
    <row r="327" spans="1:3" x14ac:dyDescent="0.25">
      <c r="A327">
        <v>46.5</v>
      </c>
      <c r="B327">
        <v>28</v>
      </c>
      <c r="C327">
        <f>2*4.1357*10^(-15)*3*10^8/2/2.014*10^10/SIN(A327/360*2*PI())</f>
        <v>8492.7552683263748</v>
      </c>
    </row>
    <row r="328" spans="1:3" x14ac:dyDescent="0.25">
      <c r="A328">
        <v>46.6</v>
      </c>
      <c r="B328">
        <v>26</v>
      </c>
      <c r="C328">
        <f>2*4.1357*10^(-15)*3*10^8/2/2.014*10^10/SIN(A328/360*2*PI())</f>
        <v>8478.7252529611287</v>
      </c>
    </row>
    <row r="329" spans="1:3" x14ac:dyDescent="0.25">
      <c r="A329">
        <v>46.7</v>
      </c>
      <c r="B329">
        <v>39</v>
      </c>
      <c r="C329">
        <f>2*4.1357*10^(-15)*3*10^8/2/2.014*10^10/SIN(A329/360*2*PI())</f>
        <v>8464.7672588827081</v>
      </c>
    </row>
    <row r="330" spans="1:3" x14ac:dyDescent="0.25">
      <c r="A330">
        <v>46.8</v>
      </c>
      <c r="B330">
        <v>49</v>
      </c>
      <c r="C330">
        <f>2*4.1357*10^(-15)*3*10^8/2/2.014*10^10/SIN(A330/360*2*PI())</f>
        <v>8450.8808461550398</v>
      </c>
    </row>
    <row r="331" spans="1:3" x14ac:dyDescent="0.25">
      <c r="A331">
        <v>46.9</v>
      </c>
      <c r="B331">
        <v>96</v>
      </c>
      <c r="C331">
        <f>2*4.1357*10^(-15)*3*10^8/2/2.014*10^10/SIN(A331/360*2*PI())</f>
        <v>8437.0655786744719</v>
      </c>
    </row>
    <row r="332" spans="1:3" x14ac:dyDescent="0.25">
      <c r="A332">
        <v>47</v>
      </c>
      <c r="B332">
        <v>293</v>
      </c>
      <c r="C332">
        <f>2*4.1357*10^(-15)*3*10^8/2/2.014*10^10/SIN(A332/360*2*PI())</f>
        <v>8423.3210241292873</v>
      </c>
    </row>
    <row r="333" spans="1:3" x14ac:dyDescent="0.25">
      <c r="A333">
        <v>47.1</v>
      </c>
      <c r="B333">
        <v>645</v>
      </c>
      <c r="C333">
        <f>2*4.1357*10^(-15)*3*10^8/2/2.014*10^10/SIN(A333/360*2*PI())</f>
        <v>8409.6467539597397</v>
      </c>
    </row>
    <row r="334" spans="1:3" x14ac:dyDescent="0.25">
      <c r="A334">
        <v>47.2</v>
      </c>
      <c r="B334">
        <v>390</v>
      </c>
      <c r="C334">
        <f>2*4.1357*10^(-15)*3*10^8/2/2.014*10^10/SIN(A334/360*2*PI())</f>
        <v>8396.042343318557</v>
      </c>
    </row>
    <row r="335" spans="1:3" x14ac:dyDescent="0.25">
      <c r="A335">
        <v>47.3</v>
      </c>
      <c r="B335">
        <v>116</v>
      </c>
      <c r="C335">
        <f>2*4.1357*10^(-15)*3*10^8/2/2.014*10^10/SIN(A335/360*2*PI())</f>
        <v>8382.5073710320012</v>
      </c>
    </row>
    <row r="336" spans="1:3" x14ac:dyDescent="0.25">
      <c r="A336">
        <v>47.4</v>
      </c>
      <c r="B336">
        <v>62</v>
      </c>
      <c r="C336">
        <f>2*4.1357*10^(-15)*3*10^8/2/2.014*10^10/SIN(A336/360*2*PI())</f>
        <v>8369.0414195613776</v>
      </c>
    </row>
    <row r="337" spans="1:3" x14ac:dyDescent="0.25">
      <c r="A337">
        <v>47.5</v>
      </c>
      <c r="B337">
        <v>82</v>
      </c>
      <c r="C337">
        <f>2*4.1357*10^(-15)*3*10^8/2/2.014*10^10/SIN(A337/360*2*PI())</f>
        <v>8355.6440749650665</v>
      </c>
    </row>
    <row r="338" spans="1:3" x14ac:dyDescent="0.25">
      <c r="A338">
        <v>47.6</v>
      </c>
      <c r="B338">
        <v>90</v>
      </c>
      <c r="C338">
        <f>2*4.1357*10^(-15)*3*10^8/2/2.014*10^10/SIN(A338/360*2*PI())</f>
        <v>8342.3149268610032</v>
      </c>
    </row>
    <row r="339" spans="1:3" x14ac:dyDescent="0.25">
      <c r="A339">
        <v>47.7</v>
      </c>
      <c r="B339">
        <v>62</v>
      </c>
      <c r="C339">
        <f>2*4.1357*10^(-15)*3*10^8/2/2.014*10^10/SIN(A339/360*2*PI())</f>
        <v>8329.0535683896542</v>
      </c>
    </row>
    <row r="340" spans="1:3" x14ac:dyDescent="0.25">
      <c r="A340">
        <v>47.8</v>
      </c>
      <c r="B340">
        <v>32</v>
      </c>
      <c r="C340">
        <f>2*4.1357*10^(-15)*3*10^8/2/2.014*10^10/SIN(A340/360*2*PI())</f>
        <v>8315.8595961774572</v>
      </c>
    </row>
    <row r="341" spans="1:3" x14ac:dyDescent="0.25">
      <c r="A341">
        <v>47.9</v>
      </c>
      <c r="B341">
        <v>21</v>
      </c>
      <c r="C341">
        <f>2*4.1357*10^(-15)*3*10^8/2/2.014*10^10/SIN(A341/360*2*PI())</f>
        <v>8302.7326103007017</v>
      </c>
    </row>
    <row r="342" spans="1:3" x14ac:dyDescent="0.25">
      <c r="A342">
        <v>48</v>
      </c>
      <c r="B342">
        <v>25</v>
      </c>
      <c r="C342">
        <f>2*4.1357*10^(-15)*3*10^8/2/2.014*10^10/SIN(A342/360*2*PI())</f>
        <v>8289.6722142498893</v>
      </c>
    </row>
    <row r="343" spans="1:3" x14ac:dyDescent="0.25">
      <c r="A343">
        <v>48.1</v>
      </c>
      <c r="B343">
        <v>23</v>
      </c>
      <c r="C343">
        <f>2*4.1357*10^(-15)*3*10^8/2/2.014*10^10/SIN(A343/360*2*PI())</f>
        <v>8276.6780148945163</v>
      </c>
    </row>
    <row r="344" spans="1:3" x14ac:dyDescent="0.25">
      <c r="A344">
        <v>48.2</v>
      </c>
      <c r="B344">
        <v>19</v>
      </c>
      <c r="C344">
        <f>2*4.1357*10^(-15)*3*10^8/2/2.014*10^10/SIN(A344/360*2*PI())</f>
        <v>8263.7496224483202</v>
      </c>
    </row>
    <row r="345" spans="1:3" x14ac:dyDescent="0.25">
      <c r="A345">
        <v>48.3</v>
      </c>
      <c r="B345">
        <v>26</v>
      </c>
      <c r="C345">
        <f>2*4.1357*10^(-15)*3*10^8/2/2.014*10^10/SIN(A345/360*2*PI())</f>
        <v>8250.8866504349298</v>
      </c>
    </row>
    <row r="346" spans="1:3" x14ac:dyDescent="0.25">
      <c r="A346">
        <v>48.4</v>
      </c>
      <c r="B346">
        <v>20</v>
      </c>
      <c r="C346">
        <f>2*4.1357*10^(-15)*3*10^8/2/2.014*10^10/SIN(A346/360*2*PI())</f>
        <v>8238.0887156539629</v>
      </c>
    </row>
    <row r="347" spans="1:3" x14ac:dyDescent="0.25">
      <c r="A347">
        <v>48.5</v>
      </c>
      <c r="B347">
        <v>20</v>
      </c>
      <c r="C347">
        <f>2*4.1357*10^(-15)*3*10^8/2/2.014*10^10/SIN(A347/360*2*PI())</f>
        <v>8225.3554381475515</v>
      </c>
    </row>
    <row r="348" spans="1:3" x14ac:dyDescent="0.25">
      <c r="A348">
        <v>48.6</v>
      </c>
      <c r="B348">
        <v>21</v>
      </c>
      <c r="C348">
        <f>2*4.1357*10^(-15)*3*10^8/2/2.014*10^10/SIN(A348/360*2*PI())</f>
        <v>8212.6864411672468</v>
      </c>
    </row>
    <row r="349" spans="1:3" x14ac:dyDescent="0.25">
      <c r="A349">
        <v>48.7</v>
      </c>
      <c r="B349">
        <v>19</v>
      </c>
      <c r="C349">
        <f>2*4.1357*10^(-15)*3*10^8/2/2.014*10^10/SIN(A349/360*2*PI())</f>
        <v>8200.0813511413908</v>
      </c>
    </row>
    <row r="350" spans="1:3" x14ac:dyDescent="0.25">
      <c r="A350">
        <v>48.8</v>
      </c>
      <c r="B350">
        <v>19</v>
      </c>
      <c r="C350">
        <f>2*4.1357*10^(-15)*3*10^8/2/2.014*10^10/SIN(A350/360*2*PI())</f>
        <v>8187.5397976428167</v>
      </c>
    </row>
    <row r="351" spans="1:3" x14ac:dyDescent="0.25">
      <c r="A351">
        <v>48.9</v>
      </c>
      <c r="B351">
        <v>18</v>
      </c>
      <c r="C351">
        <f>2*4.1357*10^(-15)*3*10^8/2/2.014*10^10/SIN(A351/360*2*PI())</f>
        <v>8175.0614133570189</v>
      </c>
    </row>
    <row r="352" spans="1:3" x14ac:dyDescent="0.25">
      <c r="A352">
        <v>49</v>
      </c>
      <c r="B352">
        <v>21</v>
      </c>
      <c r="C352">
        <f>2*4.1357*10^(-15)*3*10^8/2/2.014*10^10/SIN(A352/360*2*PI())</f>
        <v>8162.645834050667</v>
      </c>
    </row>
    <row r="353" spans="1:3" x14ac:dyDescent="0.25">
      <c r="A353">
        <v>49.1</v>
      </c>
      <c r="B353">
        <v>18</v>
      </c>
      <c r="C353">
        <f>2*4.1357*10^(-15)*3*10^8/2/2.014*10^10/SIN(A353/360*2*PI())</f>
        <v>8150.2926985405229</v>
      </c>
    </row>
    <row r="354" spans="1:3" x14ac:dyDescent="0.25">
      <c r="A354">
        <v>49.2</v>
      </c>
      <c r="B354">
        <v>23</v>
      </c>
      <c r="C354">
        <f>2*4.1357*10^(-15)*3*10^8/2/2.014*10^10/SIN(A354/360*2*PI())</f>
        <v>8138.0016486627392</v>
      </c>
    </row>
    <row r="355" spans="1:3" x14ac:dyDescent="0.25">
      <c r="A355">
        <v>49.3</v>
      </c>
      <c r="B355">
        <v>21</v>
      </c>
      <c r="C355">
        <f>2*4.1357*10^(-15)*3*10^8/2/2.014*10^10/SIN(A355/360*2*PI())</f>
        <v>8125.7723292425317</v>
      </c>
    </row>
    <row r="356" spans="1:3" x14ac:dyDescent="0.25">
      <c r="A356">
        <v>49.4</v>
      </c>
      <c r="B356">
        <v>17</v>
      </c>
      <c r="C356">
        <f>2*4.1357*10^(-15)*3*10^8/2/2.014*10^10/SIN(A356/360*2*PI())</f>
        <v>8113.6043880642083</v>
      </c>
    </row>
    <row r="357" spans="1:3" x14ac:dyDescent="0.25">
      <c r="A357">
        <v>49.5</v>
      </c>
      <c r="B357">
        <v>13</v>
      </c>
      <c r="C357">
        <f>2*4.1357*10^(-15)*3*10^8/2/2.014*10^10/SIN(A357/360*2*PI())</f>
        <v>8101.4974758415874</v>
      </c>
    </row>
    <row r="358" spans="1:3" x14ac:dyDescent="0.25">
      <c r="A358">
        <v>49.6</v>
      </c>
      <c r="B358">
        <v>15</v>
      </c>
      <c r="C358">
        <f>2*4.1357*10^(-15)*3*10^8/2/2.014*10^10/SIN(A358/360*2*PI())</f>
        <v>8089.4512461887643</v>
      </c>
    </row>
    <row r="359" spans="1:3" x14ac:dyDescent="0.25">
      <c r="A359">
        <v>49.7</v>
      </c>
      <c r="B359">
        <v>20</v>
      </c>
      <c r="C359">
        <f>2*4.1357*10^(-15)*3*10^8/2/2.014*10^10/SIN(A359/360*2*PI())</f>
        <v>8077.4653555912091</v>
      </c>
    </row>
    <row r="360" spans="1:3" x14ac:dyDescent="0.25">
      <c r="A360">
        <v>49.8</v>
      </c>
      <c r="B360">
        <v>23</v>
      </c>
      <c r="C360">
        <f>2*4.1357*10^(-15)*3*10^8/2/2.014*10^10/SIN(A360/360*2*PI())</f>
        <v>8065.5394633772639</v>
      </c>
    </row>
    <row r="361" spans="1:3" x14ac:dyDescent="0.25">
      <c r="A361">
        <v>49.9</v>
      </c>
      <c r="B361">
        <v>23</v>
      </c>
      <c r="C361">
        <f>2*4.1357*10^(-15)*3*10^8/2/2.014*10^10/SIN(A361/360*2*PI())</f>
        <v>8053.6732316899324</v>
      </c>
    </row>
    <row r="362" spans="1:3" x14ac:dyDescent="0.25">
      <c r="A362">
        <v>50</v>
      </c>
      <c r="B362">
        <v>19</v>
      </c>
      <c r="C362">
        <f>2*4.1357*10^(-15)*3*10^8/2/2.014*10^10/SIN(A362/360*2*PI())</f>
        <v>8041.8663254590456</v>
      </c>
    </row>
    <row r="363" spans="1:3" x14ac:dyDescent="0.25">
      <c r="A363">
        <v>50.1</v>
      </c>
      <c r="B363">
        <v>21</v>
      </c>
      <c r="C363">
        <f>2*4.1357*10^(-15)*3*10^8/2/2.014*10^10/SIN(A363/360*2*PI())</f>
        <v>8030.1184123737457</v>
      </c>
    </row>
    <row r="364" spans="1:3" x14ac:dyDescent="0.25">
      <c r="A364">
        <v>50.2</v>
      </c>
      <c r="B364">
        <v>22</v>
      </c>
      <c r="C364">
        <f>2*4.1357*10^(-15)*3*10^8/2/2.014*10^10/SIN(A364/360*2*PI())</f>
        <v>8018.429162855301</v>
      </c>
    </row>
    <row r="365" spans="1:3" x14ac:dyDescent="0.25">
      <c r="A365">
        <v>50.3</v>
      </c>
      <c r="B365">
        <v>17</v>
      </c>
      <c r="C365">
        <f>2*4.1357*10^(-15)*3*10^8/2/2.014*10^10/SIN(A365/360*2*PI())</f>
        <v>8006.798250030256</v>
      </c>
    </row>
    <row r="366" spans="1:3" x14ac:dyDescent="0.25">
      <c r="A366">
        <v>50.4</v>
      </c>
      <c r="B366">
        <v>15</v>
      </c>
      <c r="C366">
        <f>2*4.1357*10^(-15)*3*10^8/2/2.014*10^10/SIN(A366/360*2*PI())</f>
        <v>7995.2253497038892</v>
      </c>
    </row>
    <row r="367" spans="1:3" x14ac:dyDescent="0.25">
      <c r="A367">
        <v>50.5</v>
      </c>
      <c r="B367">
        <v>15</v>
      </c>
      <c r="C367">
        <f>2*4.1357*10^(-15)*3*10^8/2/2.014*10^10/SIN(A367/360*2*PI())</f>
        <v>7983.7101403339975</v>
      </c>
    </row>
    <row r="368" spans="1:3" x14ac:dyDescent="0.25">
      <c r="A368">
        <v>50.6</v>
      </c>
      <c r="B368">
        <v>18</v>
      </c>
      <c r="C368">
        <f>2*4.1357*10^(-15)*3*10^8/2/2.014*10^10/SIN(A368/360*2*PI())</f>
        <v>7972.2523030049952</v>
      </c>
    </row>
    <row r="369" spans="1:3" x14ac:dyDescent="0.25">
      <c r="A369">
        <v>50.7</v>
      </c>
      <c r="B369">
        <v>22</v>
      </c>
      <c r="C369">
        <f>2*4.1357*10^(-15)*3*10^8/2/2.014*10^10/SIN(A369/360*2*PI())</f>
        <v>7960.8515214023073</v>
      </c>
    </row>
    <row r="370" spans="1:3" x14ac:dyDescent="0.25">
      <c r="A370">
        <v>50.8</v>
      </c>
      <c r="B370">
        <v>24</v>
      </c>
      <c r="C370">
        <f>2*4.1357*10^(-15)*3*10^8/2/2.014*10^10/SIN(A370/360*2*PI())</f>
        <v>7949.5074817870773</v>
      </c>
    </row>
    <row r="371" spans="1:3" x14ac:dyDescent="0.25">
      <c r="A371">
        <v>50.9</v>
      </c>
      <c r="B371">
        <v>16</v>
      </c>
      <c r="C371">
        <f>2*4.1357*10^(-15)*3*10^8/2/2.014*10^10/SIN(A371/360*2*PI())</f>
        <v>7938.2198729711799</v>
      </c>
    </row>
    <row r="372" spans="1:3" x14ac:dyDescent="0.25">
      <c r="A372">
        <v>51</v>
      </c>
      <c r="B372">
        <v>17</v>
      </c>
      <c r="C372">
        <f>2*4.1357*10^(-15)*3*10^8/2/2.014*10^10/SIN(A372/360*2*PI())</f>
        <v>7926.9883862925135</v>
      </c>
    </row>
    <row r="373" spans="1:3" x14ac:dyDescent="0.25">
      <c r="A373">
        <v>51.1</v>
      </c>
      <c r="B373">
        <v>18</v>
      </c>
      <c r="C373">
        <f>2*4.1357*10^(-15)*3*10^8/2/2.014*10^10/SIN(A373/360*2*PI())</f>
        <v>7915.812715590595</v>
      </c>
    </row>
    <row r="374" spans="1:3" x14ac:dyDescent="0.25">
      <c r="A374">
        <v>51.2</v>
      </c>
      <c r="B374">
        <v>15</v>
      </c>
      <c r="C374">
        <f>2*4.1357*10^(-15)*3*10^8/2/2.014*10^10/SIN(A374/360*2*PI())</f>
        <v>7904.6925571824449</v>
      </c>
    </row>
    <row r="375" spans="1:3" x14ac:dyDescent="0.25">
      <c r="A375">
        <v>51.3</v>
      </c>
      <c r="B375">
        <v>18</v>
      </c>
      <c r="C375">
        <f>2*4.1357*10^(-15)*3*10^8/2/2.014*10^10/SIN(A375/360*2*PI())</f>
        <v>7893.6276098387443</v>
      </c>
    </row>
    <row r="376" spans="1:3" x14ac:dyDescent="0.25">
      <c r="A376">
        <v>51.4</v>
      </c>
      <c r="B376">
        <v>15</v>
      </c>
      <c r="C376">
        <f>2*4.1357*10^(-15)*3*10^8/2/2.014*10^10/SIN(A376/360*2*PI())</f>
        <v>7882.6175747602792</v>
      </c>
    </row>
    <row r="377" spans="1:3" x14ac:dyDescent="0.25">
      <c r="A377">
        <v>51.5</v>
      </c>
      <c r="B377">
        <v>15</v>
      </c>
      <c r="C377">
        <f>2*4.1357*10^(-15)*3*10^8/2/2.014*10^10/SIN(A377/360*2*PI())</f>
        <v>7871.6621555546672</v>
      </c>
    </row>
    <row r="378" spans="1:3" x14ac:dyDescent="0.25">
      <c r="A378">
        <v>51.6</v>
      </c>
      <c r="B378">
        <v>19</v>
      </c>
      <c r="C378">
        <f>2*4.1357*10^(-15)*3*10^8/2/2.014*10^10/SIN(A378/360*2*PI())</f>
        <v>7860.7610582133357</v>
      </c>
    </row>
    <row r="379" spans="1:3" x14ac:dyDescent="0.25">
      <c r="A379">
        <v>51.7</v>
      </c>
      <c r="B379">
        <v>18</v>
      </c>
      <c r="C379">
        <f>2*4.1357*10^(-15)*3*10^8/2/2.014*10^10/SIN(A379/360*2*PI())</f>
        <v>7849.9139910888016</v>
      </c>
    </row>
    <row r="380" spans="1:3" x14ac:dyDescent="0.25">
      <c r="A380">
        <v>51.8</v>
      </c>
      <c r="B380">
        <v>18</v>
      </c>
      <c r="C380">
        <f>2*4.1357*10^(-15)*3*10^8/2/2.014*10^10/SIN(A380/360*2*PI())</f>
        <v>7839.1206648721736</v>
      </c>
    </row>
    <row r="381" spans="1:3" x14ac:dyDescent="0.25">
      <c r="A381">
        <v>51.9</v>
      </c>
      <c r="B381">
        <v>16</v>
      </c>
      <c r="C381">
        <f>2*4.1357*10^(-15)*3*10^8/2/2.014*10^10/SIN(A381/360*2*PI())</f>
        <v>7828.3807925709571</v>
      </c>
    </row>
    <row r="382" spans="1:3" x14ac:dyDescent="0.25">
      <c r="A382">
        <v>52</v>
      </c>
      <c r="B382">
        <v>20</v>
      </c>
      <c r="C382">
        <f>2*4.1357*10^(-15)*3*10^8/2/2.014*10^10/SIN(A382/360*2*PI())</f>
        <v>7817.6940894870895</v>
      </c>
    </row>
    <row r="383" spans="1:3" x14ac:dyDescent="0.25">
      <c r="A383">
        <v>52.1</v>
      </c>
      <c r="B383">
        <v>17</v>
      </c>
      <c r="C383">
        <f>2*4.1357*10^(-15)*3*10^8/2/2.014*10^10/SIN(A383/360*2*PI())</f>
        <v>7807.0602731952404</v>
      </c>
    </row>
    <row r="384" spans="1:3" x14ac:dyDescent="0.25">
      <c r="A384">
        <v>52.2</v>
      </c>
      <c r="B384">
        <v>23</v>
      </c>
      <c r="C384">
        <f>2*4.1357*10^(-15)*3*10^8/2/2.014*10^10/SIN(A384/360*2*PI())</f>
        <v>7796.4790635213667</v>
      </c>
    </row>
    <row r="385" spans="1:3" x14ac:dyDescent="0.25">
      <c r="A385">
        <v>52.3</v>
      </c>
      <c r="B385">
        <v>17</v>
      </c>
      <c r="C385">
        <f>2*4.1357*10^(-15)*3*10^8/2/2.014*10^10/SIN(A385/360*2*PI())</f>
        <v>7785.950182521502</v>
      </c>
    </row>
    <row r="386" spans="1:3" x14ac:dyDescent="0.25">
      <c r="A386">
        <v>52.4</v>
      </c>
      <c r="B386">
        <v>20</v>
      </c>
      <c r="C386">
        <f>2*4.1357*10^(-15)*3*10^8/2/2.014*10^10/SIN(A386/360*2*PI())</f>
        <v>7775.4733544608016</v>
      </c>
    </row>
    <row r="387" spans="1:3" x14ac:dyDescent="0.25">
      <c r="A387">
        <v>52.5</v>
      </c>
      <c r="B387">
        <v>19</v>
      </c>
      <c r="C387">
        <f>2*4.1357*10^(-15)*3*10^8/2/2.014*10^10/SIN(A387/360*2*PI())</f>
        <v>7765.0483057928286</v>
      </c>
    </row>
    <row r="388" spans="1:3" x14ac:dyDescent="0.25">
      <c r="A388">
        <v>52.6</v>
      </c>
      <c r="B388">
        <v>19</v>
      </c>
      <c r="C388">
        <f>2*4.1357*10^(-15)*3*10^8/2/2.014*10^10/SIN(A388/360*2*PI())</f>
        <v>7754.6747651390697</v>
      </c>
    </row>
    <row r="389" spans="1:3" x14ac:dyDescent="0.25">
      <c r="A389">
        <v>52.7</v>
      </c>
      <c r="B389">
        <v>29</v>
      </c>
      <c r="C389">
        <f>2*4.1357*10^(-15)*3*10^8/2/2.014*10^10/SIN(A389/360*2*PI())</f>
        <v>7744.3524632686958</v>
      </c>
    </row>
    <row r="390" spans="1:3" x14ac:dyDescent="0.25">
      <c r="A390">
        <v>52.8</v>
      </c>
      <c r="B390">
        <v>22</v>
      </c>
      <c r="C390">
        <f>2*4.1357*10^(-15)*3*10^8/2/2.014*10^10/SIN(A390/360*2*PI())</f>
        <v>7734.0811330785455</v>
      </c>
    </row>
    <row r="391" spans="1:3" x14ac:dyDescent="0.25">
      <c r="A391">
        <v>52.9</v>
      </c>
      <c r="B391">
        <v>19</v>
      </c>
      <c r="C391">
        <f>2*4.1357*10^(-15)*3*10^8/2/2.014*10^10/SIN(A391/360*2*PI())</f>
        <v>7723.8605095733419</v>
      </c>
    </row>
    <row r="392" spans="1:3" x14ac:dyDescent="0.25">
      <c r="A392">
        <v>53</v>
      </c>
      <c r="B392">
        <v>16</v>
      </c>
      <c r="C392">
        <f>2*4.1357*10^(-15)*3*10^8/2/2.014*10^10/SIN(A392/360*2*PI())</f>
        <v>7713.690329846133</v>
      </c>
    </row>
    <row r="393" spans="1:3" x14ac:dyDescent="0.25">
      <c r="A393">
        <v>53.1</v>
      </c>
      <c r="B393">
        <v>20</v>
      </c>
      <c r="C393">
        <f>2*4.1357*10^(-15)*3*10^8/2/2.014*10^10/SIN(A393/360*2*PI())</f>
        <v>7703.5703330589604</v>
      </c>
    </row>
    <row r="394" spans="1:3" x14ac:dyDescent="0.25">
      <c r="A394">
        <v>53.2</v>
      </c>
      <c r="B394">
        <v>20</v>
      </c>
      <c r="C394">
        <f>2*4.1357*10^(-15)*3*10^8/2/2.014*10^10/SIN(A394/360*2*PI())</f>
        <v>7693.500260423737</v>
      </c>
    </row>
    <row r="395" spans="1:3" x14ac:dyDescent="0.25">
      <c r="A395">
        <v>53.3</v>
      </c>
      <c r="B395">
        <v>16</v>
      </c>
      <c r="C395">
        <f>2*4.1357*10^(-15)*3*10^8/2/2.014*10^10/SIN(A395/360*2*PI())</f>
        <v>7683.4798551833519</v>
      </c>
    </row>
    <row r="396" spans="1:3" x14ac:dyDescent="0.25">
      <c r="A396">
        <v>53.4</v>
      </c>
      <c r="B396">
        <v>18</v>
      </c>
      <c r="C396">
        <f>2*4.1357*10^(-15)*3*10^8/2/2.014*10^10/SIN(A396/360*2*PI())</f>
        <v>7673.5088625929802</v>
      </c>
    </row>
    <row r="397" spans="1:3" x14ac:dyDescent="0.25">
      <c r="A397">
        <v>53.5</v>
      </c>
      <c r="B397">
        <v>21</v>
      </c>
      <c r="C397">
        <f>2*4.1357*10^(-15)*3*10^8/2/2.014*10^10/SIN(A397/360*2*PI())</f>
        <v>7663.5870299016151</v>
      </c>
    </row>
    <row r="398" spans="1:3" x14ac:dyDescent="0.25">
      <c r="A398">
        <v>53.6</v>
      </c>
      <c r="B398">
        <v>14</v>
      </c>
      <c r="C398">
        <f>2*4.1357*10^(-15)*3*10^8/2/2.014*10^10/SIN(A398/360*2*PI())</f>
        <v>7653.7141063337967</v>
      </c>
    </row>
    <row r="399" spans="1:3" x14ac:dyDescent="0.25">
      <c r="A399">
        <v>53.7</v>
      </c>
      <c r="B399">
        <v>19</v>
      </c>
      <c r="C399">
        <f>2*4.1357*10^(-15)*3*10^8/2/2.014*10^10/SIN(A399/360*2*PI())</f>
        <v>7643.8898430715572</v>
      </c>
    </row>
    <row r="400" spans="1:3" x14ac:dyDescent="0.25">
      <c r="A400">
        <v>53.8</v>
      </c>
      <c r="B400">
        <v>14</v>
      </c>
      <c r="C400">
        <f>2*4.1357*10^(-15)*3*10^8/2/2.014*10^10/SIN(A400/360*2*PI())</f>
        <v>7634.113993236555</v>
      </c>
    </row>
    <row r="401" spans="1:3" x14ac:dyDescent="0.25">
      <c r="A401">
        <v>53.9</v>
      </c>
      <c r="B401">
        <v>22</v>
      </c>
      <c r="C401">
        <f>2*4.1357*10^(-15)*3*10^8/2/2.014*10^10/SIN(A401/360*2*PI())</f>
        <v>7624.3863118724285</v>
      </c>
    </row>
    <row r="402" spans="1:3" x14ac:dyDescent="0.25">
      <c r="A402">
        <v>54</v>
      </c>
      <c r="B402">
        <v>18</v>
      </c>
      <c r="C402">
        <f>2*4.1357*10^(-15)*3*10^8/2/2.014*10^10/SIN(A402/360*2*PI())</f>
        <v>7614.7065559273306</v>
      </c>
    </row>
    <row r="403" spans="1:3" x14ac:dyDescent="0.25">
      <c r="A403">
        <v>54.1</v>
      </c>
      <c r="B403">
        <v>15</v>
      </c>
      <c r="C403">
        <f>2*4.1357*10^(-15)*3*10^8/2/2.014*10^10/SIN(A403/360*2*PI())</f>
        <v>7605.0744842366676</v>
      </c>
    </row>
    <row r="404" spans="1:3" x14ac:dyDescent="0.25">
      <c r="A404">
        <v>54.2</v>
      </c>
      <c r="B404">
        <v>13</v>
      </c>
      <c r="C404">
        <f>2*4.1357*10^(-15)*3*10^8/2/2.014*10^10/SIN(A404/360*2*PI())</f>
        <v>7595.4898575060297</v>
      </c>
    </row>
    <row r="405" spans="1:3" x14ac:dyDescent="0.25">
      <c r="A405">
        <v>54.3</v>
      </c>
      <c r="B405">
        <v>18</v>
      </c>
      <c r="C405">
        <f>2*4.1357*10^(-15)*3*10^8/2/2.014*10^10/SIN(A405/360*2*PI())</f>
        <v>7585.9524382943064</v>
      </c>
    </row>
    <row r="406" spans="1:3" x14ac:dyDescent="0.25">
      <c r="A406">
        <v>54.4</v>
      </c>
      <c r="B406">
        <v>16</v>
      </c>
      <c r="C406">
        <f>2*4.1357*10^(-15)*3*10^8/2/2.014*10^10/SIN(A406/360*2*PI())</f>
        <v>7576.461990996997</v>
      </c>
    </row>
    <row r="407" spans="1:3" x14ac:dyDescent="0.25">
      <c r="A407">
        <v>54.5</v>
      </c>
      <c r="B407">
        <v>12</v>
      </c>
      <c r="C407">
        <f>2*4.1357*10^(-15)*3*10^8/2/2.014*10^10/SIN(A407/360*2*PI())</f>
        <v>7567.0182818297089</v>
      </c>
    </row>
    <row r="408" spans="1:3" x14ac:dyDescent="0.25">
      <c r="A408">
        <v>54.6</v>
      </c>
      <c r="B408">
        <v>19</v>
      </c>
      <c r="C408">
        <f>2*4.1357*10^(-15)*3*10^8/2/2.014*10^10/SIN(A408/360*2*PI())</f>
        <v>7557.6210788118196</v>
      </c>
    </row>
    <row r="409" spans="1:3" x14ac:dyDescent="0.25">
      <c r="A409">
        <v>54.7</v>
      </c>
      <c r="B409">
        <v>20</v>
      </c>
      <c r="C409">
        <f>2*4.1357*10^(-15)*3*10^8/2/2.014*10^10/SIN(A409/360*2*PI())</f>
        <v>7548.2701517503501</v>
      </c>
    </row>
    <row r="410" spans="1:3" x14ac:dyDescent="0.25">
      <c r="A410">
        <v>54.8</v>
      </c>
      <c r="B410">
        <v>35</v>
      </c>
      <c r="C410">
        <f>2*4.1357*10^(-15)*3*10^8/2/2.014*10^10/SIN(A410/360*2*PI())</f>
        <v>7538.9652722239898</v>
      </c>
    </row>
    <row r="411" spans="1:3" x14ac:dyDescent="0.25">
      <c r="A411">
        <v>54.9</v>
      </c>
      <c r="B411">
        <v>39</v>
      </c>
      <c r="C411">
        <f>2*4.1357*10^(-15)*3*10^8/2/2.014*10^10/SIN(A411/360*2*PI())</f>
        <v>7529.7062135673086</v>
      </c>
    </row>
    <row r="412" spans="1:3" x14ac:dyDescent="0.25">
      <c r="A412">
        <v>55</v>
      </c>
      <c r="B412">
        <v>26</v>
      </c>
      <c r="C412">
        <f>2*4.1357*10^(-15)*3*10^8/2/2.014*10^10/SIN(A412/360*2*PI())</f>
        <v>7520.4927508551464</v>
      </c>
    </row>
    <row r="413" spans="1:3" x14ac:dyDescent="0.25">
      <c r="A413">
        <v>55.1</v>
      </c>
      <c r="B413">
        <v>20</v>
      </c>
      <c r="C413">
        <f>2*4.1357*10^(-15)*3*10^8/2/2.014*10^10/SIN(A413/360*2*PI())</f>
        <v>7511.3246608871686</v>
      </c>
    </row>
    <row r="414" spans="1:3" x14ac:dyDescent="0.25">
      <c r="A414">
        <v>55.2</v>
      </c>
      <c r="B414">
        <v>20</v>
      </c>
      <c r="C414">
        <f>2*4.1357*10^(-15)*3*10^8/2/2.014*10^10/SIN(A414/360*2*PI())</f>
        <v>7502.2017221725919</v>
      </c>
    </row>
    <row r="415" spans="1:3" x14ac:dyDescent="0.25">
      <c r="A415">
        <v>55.3</v>
      </c>
      <c r="B415">
        <v>16</v>
      </c>
      <c r="C415">
        <f>2*4.1357*10^(-15)*3*10^8/2/2.014*10^10/SIN(A415/360*2*PI())</f>
        <v>7493.123714915082</v>
      </c>
    </row>
    <row r="416" spans="1:3" x14ac:dyDescent="0.25">
      <c r="A416">
        <v>55.4</v>
      </c>
      <c r="B416">
        <v>21</v>
      </c>
      <c r="C416">
        <f>2*4.1357*10^(-15)*3*10^8/2/2.014*10^10/SIN(A416/360*2*PI())</f>
        <v>7484.0904209978071</v>
      </c>
    </row>
    <row r="417" spans="1:3" x14ac:dyDescent="0.25">
      <c r="A417">
        <v>55.5</v>
      </c>
      <c r="B417">
        <v>15</v>
      </c>
      <c r="C417">
        <f>2*4.1357*10^(-15)*3*10^8/2/2.014*10^10/SIN(A417/360*2*PI())</f>
        <v>7475.101623968666</v>
      </c>
    </row>
    <row r="418" spans="1:3" x14ac:dyDescent="0.25">
      <c r="A418">
        <v>55.6</v>
      </c>
      <c r="B418">
        <v>21</v>
      </c>
      <c r="C418">
        <f>2*4.1357*10^(-15)*3*10^8/2/2.014*10^10/SIN(A418/360*2*PI())</f>
        <v>7466.1571090256748</v>
      </c>
    </row>
    <row r="419" spans="1:3" x14ac:dyDescent="0.25">
      <c r="A419">
        <v>55.7</v>
      </c>
      <c r="B419">
        <v>11</v>
      </c>
      <c r="C419">
        <f>2*4.1357*10^(-15)*3*10^8/2/2.014*10^10/SIN(A419/360*2*PI())</f>
        <v>7457.2566630025003</v>
      </c>
    </row>
    <row r="420" spans="1:3" x14ac:dyDescent="0.25">
      <c r="A420">
        <v>55.8</v>
      </c>
      <c r="B420">
        <v>19</v>
      </c>
      <c r="C420">
        <f>2*4.1357*10^(-15)*3*10^8/2/2.014*10^10/SIN(A420/360*2*PI())</f>
        <v>7448.400074354171</v>
      </c>
    </row>
    <row r="421" spans="1:3" x14ac:dyDescent="0.25">
      <c r="A421">
        <v>55.9</v>
      </c>
      <c r="B421">
        <v>15</v>
      </c>
      <c r="C421">
        <f>2*4.1357*10^(-15)*3*10^8/2/2.014*10^10/SIN(A421/360*2*PI())</f>
        <v>7439.587133142928</v>
      </c>
    </row>
    <row r="422" spans="1:3" x14ac:dyDescent="0.25">
      <c r="A422">
        <v>56</v>
      </c>
      <c r="B422">
        <v>21</v>
      </c>
      <c r="C422">
        <f>2*4.1357*10^(-15)*3*10^8/2/2.014*10^10/SIN(A422/360*2*PI())</f>
        <v>7430.8176310242343</v>
      </c>
    </row>
    <row r="423" spans="1:3" x14ac:dyDescent="0.25">
      <c r="A423">
        <v>56.1</v>
      </c>
      <c r="B423">
        <v>15</v>
      </c>
      <c r="C423">
        <f>2*4.1357*10^(-15)*3*10^8/2/2.014*10^10/SIN(A423/360*2*PI())</f>
        <v>7422.0913612329377</v>
      </c>
    </row>
    <row r="424" spans="1:3" x14ac:dyDescent="0.25">
      <c r="A424">
        <v>56.2</v>
      </c>
      <c r="B424">
        <v>21</v>
      </c>
      <c r="C424">
        <f>2*4.1357*10^(-15)*3*10^8/2/2.014*10^10/SIN(A424/360*2*PI())</f>
        <v>7413.4081185695768</v>
      </c>
    </row>
    <row r="425" spans="1:3" x14ac:dyDescent="0.25">
      <c r="A425">
        <v>56.3</v>
      </c>
      <c r="B425">
        <v>26</v>
      </c>
      <c r="C425">
        <f>2*4.1357*10^(-15)*3*10^8/2/2.014*10^10/SIN(A425/360*2*PI())</f>
        <v>7404.7676993868472</v>
      </c>
    </row>
    <row r="426" spans="1:3" x14ac:dyDescent="0.25">
      <c r="A426">
        <v>56.4</v>
      </c>
      <c r="B426">
        <v>32</v>
      </c>
      <c r="C426">
        <f>2*4.1357*10^(-15)*3*10^8/2/2.014*10^10/SIN(A426/360*2*PI())</f>
        <v>7396.1699015761924</v>
      </c>
    </row>
    <row r="427" spans="1:3" x14ac:dyDescent="0.25">
      <c r="A427">
        <v>56.5</v>
      </c>
      <c r="B427">
        <v>33</v>
      </c>
      <c r="C427">
        <f>2*4.1357*10^(-15)*3*10^8/2/2.014*10^10/SIN(A427/360*2*PI())</f>
        <v>7387.6145245545677</v>
      </c>
    </row>
    <row r="428" spans="1:3" x14ac:dyDescent="0.25">
      <c r="A428">
        <v>56.6</v>
      </c>
      <c r="B428">
        <v>22</v>
      </c>
      <c r="C428">
        <f>2*4.1357*10^(-15)*3*10^8/2/2.014*10^10/SIN(A428/360*2*PI())</f>
        <v>7379.1013692513134</v>
      </c>
    </row>
    <row r="429" spans="1:3" x14ac:dyDescent="0.25">
      <c r="A429">
        <v>56.7</v>
      </c>
      <c r="B429">
        <v>21</v>
      </c>
      <c r="C429">
        <f>2*4.1357*10^(-15)*3*10^8/2/2.014*10^10/SIN(A429/360*2*PI())</f>
        <v>7370.6302380952029</v>
      </c>
    </row>
    <row r="430" spans="1:3" x14ac:dyDescent="0.25">
      <c r="A430">
        <v>56.8</v>
      </c>
      <c r="B430">
        <v>16</v>
      </c>
      <c r="C430">
        <f>2*4.1357*10^(-15)*3*10^8/2/2.014*10^10/SIN(A430/360*2*PI())</f>
        <v>7362.2009350015969</v>
      </c>
    </row>
    <row r="431" spans="1:3" x14ac:dyDescent="0.25">
      <c r="A431">
        <v>56.9</v>
      </c>
      <c r="B431">
        <v>25</v>
      </c>
      <c r="C431">
        <f>2*4.1357*10^(-15)*3*10^8/2/2.014*10^10/SIN(A431/360*2*PI())</f>
        <v>7353.8132653597595</v>
      </c>
    </row>
    <row r="432" spans="1:3" x14ac:dyDescent="0.25">
      <c r="A432">
        <v>57</v>
      </c>
      <c r="B432">
        <v>14</v>
      </c>
      <c r="C432">
        <f>2*4.1357*10^(-15)*3*10^8/2/2.014*10^10/SIN(A432/360*2*PI())</f>
        <v>7345.4670360203027</v>
      </c>
    </row>
    <row r="433" spans="1:3" x14ac:dyDescent="0.25">
      <c r="A433">
        <v>57.1</v>
      </c>
      <c r="B433">
        <v>16</v>
      </c>
      <c r="C433">
        <f>2*4.1357*10^(-15)*3*10^8/2/2.014*10^10/SIN(A433/360*2*PI())</f>
        <v>7337.1620552827471</v>
      </c>
    </row>
    <row r="434" spans="1:3" x14ac:dyDescent="0.25">
      <c r="A434">
        <v>57.2</v>
      </c>
      <c r="B434">
        <v>19</v>
      </c>
      <c r="C434">
        <f>2*4.1357*10^(-15)*3*10^8/2/2.014*10^10/SIN(A434/360*2*PI())</f>
        <v>7328.8981328832515</v>
      </c>
    </row>
    <row r="435" spans="1:3" x14ac:dyDescent="0.25">
      <c r="A435">
        <v>57.3</v>
      </c>
      <c r="B435">
        <v>12</v>
      </c>
      <c r="C435">
        <f>2*4.1357*10^(-15)*3*10^8/2/2.014*10^10/SIN(A435/360*2*PI())</f>
        <v>7320.6750799824367</v>
      </c>
    </row>
    <row r="436" spans="1:3" x14ac:dyDescent="0.25">
      <c r="A436">
        <v>57.4</v>
      </c>
      <c r="B436">
        <v>15</v>
      </c>
      <c r="C436">
        <f>2*4.1357*10^(-15)*3*10^8/2/2.014*10^10/SIN(A436/360*2*PI())</f>
        <v>7312.4927091533582</v>
      </c>
    </row>
    <row r="437" spans="1:3" x14ac:dyDescent="0.25">
      <c r="A437">
        <v>57.5</v>
      </c>
      <c r="B437">
        <v>22</v>
      </c>
      <c r="C437">
        <f>2*4.1357*10^(-15)*3*10^8/2/2.014*10^10/SIN(A437/360*2*PI())</f>
        <v>7304.3508343696021</v>
      </c>
    </row>
    <row r="438" spans="1:3" x14ac:dyDescent="0.25">
      <c r="A438">
        <v>57.6</v>
      </c>
      <c r="B438">
        <v>19</v>
      </c>
      <c r="C438">
        <f>2*4.1357*10^(-15)*3*10^8/2/2.014*10^10/SIN(A438/360*2*PI())</f>
        <v>7296.2492709935059</v>
      </c>
    </row>
    <row r="439" spans="1:3" x14ac:dyDescent="0.25">
      <c r="A439">
        <v>57.7</v>
      </c>
      <c r="B439">
        <v>19</v>
      </c>
      <c r="C439">
        <f>2*4.1357*10^(-15)*3*10^8/2/2.014*10^10/SIN(A439/360*2*PI())</f>
        <v>7288.1878357645028</v>
      </c>
    </row>
    <row r="440" spans="1:3" x14ac:dyDescent="0.25">
      <c r="A440">
        <v>57.8</v>
      </c>
      <c r="B440">
        <v>16</v>
      </c>
      <c r="C440">
        <f>2*4.1357*10^(-15)*3*10^8/2/2.014*10^10/SIN(A440/360*2*PI())</f>
        <v>7280.1663467875969</v>
      </c>
    </row>
    <row r="441" spans="1:3" x14ac:dyDescent="0.25">
      <c r="A441">
        <v>57.9</v>
      </c>
      <c r="B441">
        <v>16</v>
      </c>
      <c r="C441">
        <f>2*4.1357*10^(-15)*3*10^8/2/2.014*10^10/SIN(A441/360*2*PI())</f>
        <v>7272.1846235219364</v>
      </c>
    </row>
    <row r="442" spans="1:3" x14ac:dyDescent="0.25">
      <c r="A442">
        <v>58</v>
      </c>
      <c r="B442">
        <v>18</v>
      </c>
      <c r="C442">
        <f>2*4.1357*10^(-15)*3*10^8/2/2.014*10^10/SIN(A442/360*2*PI())</f>
        <v>7264.2424867695481</v>
      </c>
    </row>
    <row r="443" spans="1:3" x14ac:dyDescent="0.25">
      <c r="A443">
        <v>58.1</v>
      </c>
      <c r="B443">
        <v>15</v>
      </c>
      <c r="C443">
        <f>2*4.1357*10^(-15)*3*10^8/2/2.014*10^10/SIN(A443/360*2*PI())</f>
        <v>7256.3397586641458</v>
      </c>
    </row>
    <row r="444" spans="1:3" x14ac:dyDescent="0.25">
      <c r="A444">
        <v>58.2</v>
      </c>
      <c r="B444">
        <v>15</v>
      </c>
      <c r="C444">
        <f>2*4.1357*10^(-15)*3*10^8/2/2.014*10^10/SIN(A444/360*2*PI())</f>
        <v>7248.4762626600823</v>
      </c>
    </row>
    <row r="445" spans="1:3" x14ac:dyDescent="0.25">
      <c r="A445">
        <v>58.3</v>
      </c>
      <c r="B445">
        <v>17</v>
      </c>
      <c r="C445">
        <f>2*4.1357*10^(-15)*3*10^8/2/2.014*10^10/SIN(A445/360*2*PI())</f>
        <v>7240.651823521418</v>
      </c>
    </row>
    <row r="446" spans="1:3" x14ac:dyDescent="0.25">
      <c r="A446">
        <v>58.4</v>
      </c>
      <c r="B446">
        <v>18</v>
      </c>
      <c r="C446">
        <f>2*4.1357*10^(-15)*3*10^8/2/2.014*10^10/SIN(A446/360*2*PI())</f>
        <v>7232.866267311083</v>
      </c>
    </row>
    <row r="447" spans="1:3" x14ac:dyDescent="0.25">
      <c r="A447">
        <v>58.5</v>
      </c>
      <c r="B447">
        <v>21</v>
      </c>
      <c r="C447">
        <f>2*4.1357*10^(-15)*3*10^8/2/2.014*10^10/SIN(A447/360*2*PI())</f>
        <v>7225.1194213801764</v>
      </c>
    </row>
    <row r="448" spans="1:3" x14ac:dyDescent="0.25">
      <c r="A448">
        <v>58.6</v>
      </c>
      <c r="B448">
        <v>19</v>
      </c>
      <c r="C448">
        <f>2*4.1357*10^(-15)*3*10^8/2/2.014*10^10/SIN(A448/360*2*PI())</f>
        <v>7217.4111143573637</v>
      </c>
    </row>
    <row r="449" spans="1:3" x14ac:dyDescent="0.25">
      <c r="A449">
        <v>58.7</v>
      </c>
      <c r="B449">
        <v>22</v>
      </c>
      <c r="C449">
        <f>2*4.1357*10^(-15)*3*10^8/2/2.014*10^10/SIN(A449/360*2*PI())</f>
        <v>7209.7411761383864</v>
      </c>
    </row>
    <row r="450" spans="1:3" x14ac:dyDescent="0.25">
      <c r="A450">
        <v>58.8</v>
      </c>
      <c r="B450">
        <v>20</v>
      </c>
      <c r="C450">
        <f>2*4.1357*10^(-15)*3*10^8/2/2.014*10^10/SIN(A450/360*2*PI())</f>
        <v>7202.1094378756843</v>
      </c>
    </row>
    <row r="451" spans="1:3" x14ac:dyDescent="0.25">
      <c r="A451">
        <v>58.9</v>
      </c>
      <c r="B451">
        <v>18</v>
      </c>
      <c r="C451">
        <f>2*4.1357*10^(-15)*3*10^8/2/2.014*10^10/SIN(A451/360*2*PI())</f>
        <v>7194.5157319681184</v>
      </c>
    </row>
    <row r="452" spans="1:3" x14ac:dyDescent="0.25">
      <c r="A452">
        <v>59</v>
      </c>
      <c r="B452">
        <v>20</v>
      </c>
      <c r="C452">
        <f>2*4.1357*10^(-15)*3*10^8/2/2.014*10^10/SIN(A452/360*2*PI())</f>
        <v>7186.9598920508097</v>
      </c>
    </row>
    <row r="453" spans="1:3" x14ac:dyDescent="0.25">
      <c r="A453">
        <v>59.1</v>
      </c>
      <c r="B453">
        <v>18</v>
      </c>
      <c r="C453">
        <f>2*4.1357*10^(-15)*3*10^8/2/2.014*10^10/SIN(A453/360*2*PI())</f>
        <v>7179.4417529850762</v>
      </c>
    </row>
    <row r="454" spans="1:3" x14ac:dyDescent="0.25">
      <c r="A454">
        <v>59.2</v>
      </c>
      <c r="B454">
        <v>15</v>
      </c>
      <c r="C454">
        <f>2*4.1357*10^(-15)*3*10^8/2/2.014*10^10/SIN(A454/360*2*PI())</f>
        <v>7171.9611508484768</v>
      </c>
    </row>
    <row r="455" spans="1:3" x14ac:dyDescent="0.25">
      <c r="A455">
        <v>59.3</v>
      </c>
      <c r="B455">
        <v>15</v>
      </c>
      <c r="C455">
        <f>2*4.1357*10^(-15)*3*10^8/2/2.014*10^10/SIN(A455/360*2*PI())</f>
        <v>7164.5179229249561</v>
      </c>
    </row>
    <row r="456" spans="1:3" x14ac:dyDescent="0.25">
      <c r="A456">
        <v>59.4</v>
      </c>
      <c r="B456">
        <v>12</v>
      </c>
      <c r="C456">
        <f>2*4.1357*10^(-15)*3*10^8/2/2.014*10^10/SIN(A456/360*2*PI())</f>
        <v>7157.1119076950936</v>
      </c>
    </row>
    <row r="457" spans="1:3" x14ac:dyDescent="0.25">
      <c r="A457">
        <v>59.5</v>
      </c>
      <c r="B457">
        <v>18</v>
      </c>
      <c r="C457">
        <f>2*4.1357*10^(-15)*3*10^8/2/2.014*10^10/SIN(A457/360*2*PI())</f>
        <v>7149.7429448264511</v>
      </c>
    </row>
    <row r="458" spans="1:3" x14ac:dyDescent="0.25">
      <c r="A458">
        <v>59.6</v>
      </c>
      <c r="B458">
        <v>19</v>
      </c>
      <c r="C458">
        <f>2*4.1357*10^(-15)*3*10^8/2/2.014*10^10/SIN(A458/360*2*PI())</f>
        <v>7142.4108751640188</v>
      </c>
    </row>
    <row r="459" spans="1:3" x14ac:dyDescent="0.25">
      <c r="A459">
        <v>59.7</v>
      </c>
      <c r="B459">
        <v>19</v>
      </c>
      <c r="C459">
        <f>2*4.1357*10^(-15)*3*10^8/2/2.014*10^10/SIN(A459/360*2*PI())</f>
        <v>7135.1155407207634</v>
      </c>
    </row>
    <row r="460" spans="1:3" x14ac:dyDescent="0.25">
      <c r="A460">
        <v>59.8</v>
      </c>
      <c r="B460">
        <v>21</v>
      </c>
      <c r="C460">
        <f>2*4.1357*10^(-15)*3*10^8/2/2.014*10^10/SIN(A460/360*2*PI())</f>
        <v>7127.8567846682672</v>
      </c>
    </row>
    <row r="461" spans="1:3" x14ac:dyDescent="0.25">
      <c r="A461">
        <v>59.9</v>
      </c>
      <c r="B461">
        <v>18</v>
      </c>
      <c r="C461">
        <f>2*4.1357*10^(-15)*3*10^8/2/2.014*10^10/SIN(A461/360*2*PI())</f>
        <v>7120.6344513274671</v>
      </c>
    </row>
    <row r="462" spans="1:3" x14ac:dyDescent="0.25">
      <c r="A462">
        <v>60</v>
      </c>
      <c r="B462">
        <v>18</v>
      </c>
      <c r="C462">
        <f>2*4.1357*10^(-15)*3*10^8/2/2.014*10^10/SIN(A462/360*2*PI())</f>
        <v>7113.4483861594917</v>
      </c>
    </row>
    <row r="463" spans="1:3" x14ac:dyDescent="0.25">
      <c r="A463">
        <v>60.1</v>
      </c>
      <c r="B463">
        <v>26</v>
      </c>
      <c r="C463">
        <f>2*4.1357*10^(-15)*3*10^8/2/2.014*10^10/SIN(A463/360*2*PI())</f>
        <v>7106.2984357565783</v>
      </c>
    </row>
    <row r="464" spans="1:3" x14ac:dyDescent="0.25">
      <c r="A464">
        <v>60.2</v>
      </c>
      <c r="B464">
        <v>12</v>
      </c>
      <c r="C464">
        <f>2*4.1357*10^(-15)*3*10^8/2/2.014*10^10/SIN(A464/360*2*PI())</f>
        <v>7099.1844478331013</v>
      </c>
    </row>
    <row r="465" spans="1:3" x14ac:dyDescent="0.25">
      <c r="A465">
        <v>60.3</v>
      </c>
      <c r="B465">
        <v>16</v>
      </c>
      <c r="C465">
        <f>2*4.1357*10^(-15)*3*10^8/2/2.014*10^10/SIN(A465/360*2*PI())</f>
        <v>7092.1062712166795</v>
      </c>
    </row>
    <row r="466" spans="1:3" x14ac:dyDescent="0.25">
      <c r="A466">
        <v>60.4</v>
      </c>
      <c r="B466">
        <v>16</v>
      </c>
      <c r="C466">
        <f>2*4.1357*10^(-15)*3*10^8/2/2.014*10^10/SIN(A466/360*2*PI())</f>
        <v>7085.0637558393719</v>
      </c>
    </row>
    <row r="467" spans="1:3" x14ac:dyDescent="0.25">
      <c r="A467">
        <v>60.5</v>
      </c>
      <c r="B467">
        <v>21</v>
      </c>
      <c r="C467">
        <f>2*4.1357*10^(-15)*3*10^8/2/2.014*10^10/SIN(A467/360*2*PI())</f>
        <v>7078.0567527289786</v>
      </c>
    </row>
    <row r="468" spans="1:3" x14ac:dyDescent="0.25">
      <c r="A468">
        <v>60.6</v>
      </c>
      <c r="B468">
        <v>15</v>
      </c>
      <c r="C468">
        <f>2*4.1357*10^(-15)*3*10^8/2/2.014*10^10/SIN(A468/360*2*PI())</f>
        <v>7071.0851140004106</v>
      </c>
    </row>
    <row r="469" spans="1:3" x14ac:dyDescent="0.25">
      <c r="A469">
        <v>60.7</v>
      </c>
      <c r="B469">
        <v>23</v>
      </c>
      <c r="C469">
        <f>2*4.1357*10^(-15)*3*10^8/2/2.014*10^10/SIN(A469/360*2*PI())</f>
        <v>7064.1486928471577</v>
      </c>
    </row>
    <row r="470" spans="1:3" x14ac:dyDescent="0.25">
      <c r="A470">
        <v>60.8</v>
      </c>
      <c r="B470">
        <v>17</v>
      </c>
      <c r="C470">
        <f>2*4.1357*10^(-15)*3*10^8/2/2.014*10^10/SIN(A470/360*2*PI())</f>
        <v>7057.2473435328448</v>
      </c>
    </row>
    <row r="471" spans="1:3" x14ac:dyDescent="0.25">
      <c r="A471">
        <v>60.9</v>
      </c>
      <c r="B471">
        <v>17</v>
      </c>
      <c r="C471">
        <f>2*4.1357*10^(-15)*3*10^8/2/2.014*10^10/SIN(A471/360*2*PI())</f>
        <v>7050.3809213828645</v>
      </c>
    </row>
    <row r="472" spans="1:3" x14ac:dyDescent="0.25">
      <c r="A472">
        <v>61</v>
      </c>
      <c r="B472">
        <v>13</v>
      </c>
      <c r="C472">
        <f>2*4.1357*10^(-15)*3*10^8/2/2.014*10^10/SIN(A472/360*2*PI())</f>
        <v>7043.5492827761036</v>
      </c>
    </row>
    <row r="473" spans="1:3" x14ac:dyDescent="0.25">
      <c r="A473">
        <v>61.1</v>
      </c>
      <c r="B473">
        <v>19</v>
      </c>
      <c r="C473">
        <f>2*4.1357*10^(-15)*3*10^8/2/2.014*10^10/SIN(A473/360*2*PI())</f>
        <v>7036.7522851367467</v>
      </c>
    </row>
    <row r="474" spans="1:3" x14ac:dyDescent="0.25">
      <c r="A474">
        <v>61.2</v>
      </c>
      <c r="B474">
        <v>15</v>
      </c>
      <c r="C474">
        <f>2*4.1357*10^(-15)*3*10^8/2/2.014*10^10/SIN(A474/360*2*PI())</f>
        <v>7029.9897869261658</v>
      </c>
    </row>
    <row r="475" spans="1:3" x14ac:dyDescent="0.25">
      <c r="A475">
        <v>61.3</v>
      </c>
      <c r="B475">
        <v>16</v>
      </c>
      <c r="C475">
        <f>2*4.1357*10^(-15)*3*10^8/2/2.014*10^10/SIN(A475/360*2*PI())</f>
        <v>7023.2616476348903</v>
      </c>
    </row>
    <row r="476" spans="1:3" x14ac:dyDescent="0.25">
      <c r="A476">
        <v>61.4</v>
      </c>
      <c r="B476">
        <v>14</v>
      </c>
      <c r="C476">
        <f>2*4.1357*10^(-15)*3*10^8/2/2.014*10^10/SIN(A476/360*2*PI())</f>
        <v>7016.5677277746554</v>
      </c>
    </row>
    <row r="477" spans="1:3" x14ac:dyDescent="0.25">
      <c r="A477">
        <v>61.5</v>
      </c>
      <c r="B477">
        <v>15</v>
      </c>
      <c r="C477">
        <f>2*4.1357*10^(-15)*3*10^8/2/2.014*10^10/SIN(A477/360*2*PI())</f>
        <v>7009.9078888705344</v>
      </c>
    </row>
    <row r="478" spans="1:3" x14ac:dyDescent="0.25">
      <c r="A478">
        <v>61.6</v>
      </c>
      <c r="B478">
        <v>19</v>
      </c>
      <c r="C478">
        <f>2*4.1357*10^(-15)*3*10^8/2/2.014*10^10/SIN(A478/360*2*PI())</f>
        <v>7003.2819934531508</v>
      </c>
    </row>
    <row r="479" spans="1:3" x14ac:dyDescent="0.25">
      <c r="A479">
        <v>61.7</v>
      </c>
      <c r="B479">
        <v>25</v>
      </c>
      <c r="C479">
        <f>2*4.1357*10^(-15)*3*10^8/2/2.014*10^10/SIN(A479/360*2*PI())</f>
        <v>6996.6899050509573</v>
      </c>
    </row>
    <row r="480" spans="1:3" x14ac:dyDescent="0.25">
      <c r="A480">
        <v>61.8</v>
      </c>
      <c r="B480">
        <v>16</v>
      </c>
      <c r="C480">
        <f>2*4.1357*10^(-15)*3*10^8/2/2.014*10^10/SIN(A480/360*2*PI())</f>
        <v>6990.131488182612</v>
      </c>
    </row>
    <row r="481" spans="1:3" x14ac:dyDescent="0.25">
      <c r="A481">
        <v>61.9</v>
      </c>
      <c r="B481">
        <v>16</v>
      </c>
      <c r="C481">
        <f>2*4.1357*10^(-15)*3*10^8/2/2.014*10^10/SIN(A481/360*2*PI())</f>
        <v>6983.6066083494079</v>
      </c>
    </row>
    <row r="482" spans="1:3" x14ac:dyDescent="0.25">
      <c r="A482">
        <v>62</v>
      </c>
      <c r="B482">
        <v>15</v>
      </c>
      <c r="C482">
        <f>2*4.1357*10^(-15)*3*10^8/2/2.014*10^10/SIN(A482/360*2*PI())</f>
        <v>6977.1151320277968</v>
      </c>
    </row>
    <row r="483" spans="1:3" x14ac:dyDescent="0.25">
      <c r="A483">
        <v>62.1</v>
      </c>
      <c r="B483">
        <v>14</v>
      </c>
      <c r="C483">
        <f>3*4.1357*10^(-15)*3*10^8/2/2.014*10^10/SIN(A483/360*2*PI())</f>
        <v>10455.985389992964</v>
      </c>
    </row>
    <row r="484" spans="1:3" x14ac:dyDescent="0.25">
      <c r="A484">
        <v>62.2</v>
      </c>
      <c r="B484">
        <v>21</v>
      </c>
      <c r="C484">
        <f>3*4.1357*10^(-15)*3*10^8/2/2.014*10^10/SIN(A484/360*2*PI())</f>
        <v>10446.347790984837</v>
      </c>
    </row>
    <row r="485" spans="1:3" x14ac:dyDescent="0.25">
      <c r="A485">
        <v>62.3</v>
      </c>
      <c r="B485">
        <v>13</v>
      </c>
      <c r="C485">
        <f>3*4.1357*10^(-15)*3*10^8/2/2.014*10^10/SIN(A485/360*2*PI())</f>
        <v>10436.759705053952</v>
      </c>
    </row>
    <row r="486" spans="1:3" x14ac:dyDescent="0.25">
      <c r="A486">
        <v>62.4</v>
      </c>
      <c r="B486">
        <v>19</v>
      </c>
      <c r="C486">
        <f>3*4.1357*10^(-15)*3*10^8/2/2.014*10^10/SIN(A486/360*2*PI())</f>
        <v>10427.220937655882</v>
      </c>
    </row>
    <row r="487" spans="1:3" x14ac:dyDescent="0.25">
      <c r="A487">
        <v>62.5</v>
      </c>
      <c r="B487">
        <v>15</v>
      </c>
      <c r="C487">
        <f>3*4.1357*10^(-15)*3*10^8/2/2.014*10^10/SIN(A487/360*2*PI())</f>
        <v>10417.73129565447</v>
      </c>
    </row>
    <row r="488" spans="1:3" x14ac:dyDescent="0.25">
      <c r="A488">
        <v>62.6</v>
      </c>
      <c r="B488">
        <v>16</v>
      </c>
      <c r="C488">
        <f>3*4.1357*10^(-15)*3*10^8/2/2.014*10^10/SIN(A488/360*2*PI())</f>
        <v>10408.290587311236</v>
      </c>
    </row>
    <row r="489" spans="1:3" x14ac:dyDescent="0.25">
      <c r="A489">
        <v>62.7</v>
      </c>
      <c r="B489">
        <v>17</v>
      </c>
      <c r="C489">
        <f>3*4.1357*10^(-15)*3*10^8/2/2.014*10^10/SIN(A489/360*2*PI())</f>
        <v>10398.898622274928</v>
      </c>
    </row>
    <row r="490" spans="1:3" x14ac:dyDescent="0.25">
      <c r="A490">
        <v>62.8</v>
      </c>
      <c r="B490">
        <v>12</v>
      </c>
      <c r="C490">
        <f>3*4.1357*10^(-15)*3*10^8/2/2.014*10^10/SIN(A490/360*2*PI())</f>
        <v>10389.555211571143</v>
      </c>
    </row>
    <row r="491" spans="1:3" x14ac:dyDescent="0.25">
      <c r="A491">
        <v>62.9</v>
      </c>
      <c r="B491">
        <v>17</v>
      </c>
      <c r="C491">
        <f>3*4.1357*10^(-15)*3*10^8/2/2.014*10^10/SIN(A491/360*2*PI())</f>
        <v>10380.260167592078</v>
      </c>
    </row>
    <row r="492" spans="1:3" x14ac:dyDescent="0.25">
      <c r="A492">
        <v>63</v>
      </c>
      <c r="B492">
        <v>15</v>
      </c>
      <c r="C492">
        <f>3*4.1357*10^(-15)*3*10^8/2/2.014*10^10/SIN(A492/360*2*PI())</f>
        <v>10371.013304086357</v>
      </c>
    </row>
    <row r="493" spans="1:3" x14ac:dyDescent="0.25">
      <c r="A493">
        <v>63.1</v>
      </c>
      <c r="B493">
        <v>16</v>
      </c>
      <c r="C493">
        <f>3*4.1357*10^(-15)*3*10^8/2/2.014*10^10/SIN(A493/360*2*PI())</f>
        <v>10361.814436148981</v>
      </c>
    </row>
    <row r="494" spans="1:3" x14ac:dyDescent="0.25">
      <c r="A494">
        <v>63.2</v>
      </c>
      <c r="B494">
        <v>16</v>
      </c>
      <c r="C494">
        <f>3*4.1357*10^(-15)*3*10^8/2/2.014*10^10/SIN(A494/360*2*PI())</f>
        <v>10352.663380211359</v>
      </c>
    </row>
    <row r="495" spans="1:3" x14ac:dyDescent="0.25">
      <c r="A495">
        <v>63.3</v>
      </c>
      <c r="B495">
        <v>14</v>
      </c>
      <c r="C495">
        <f>3*4.1357*10^(-15)*3*10^8/2/2.014*10^10/SIN(A495/360*2*PI())</f>
        <v>10343.559954031456</v>
      </c>
    </row>
    <row r="496" spans="1:3" x14ac:dyDescent="0.25">
      <c r="A496">
        <v>63.4</v>
      </c>
      <c r="B496">
        <v>18</v>
      </c>
      <c r="C496">
        <f>3*4.1357*10^(-15)*3*10^8/2/2.014*10^10/SIN(A496/360*2*PI())</f>
        <v>10334.503976684009</v>
      </c>
    </row>
    <row r="497" spans="1:3" x14ac:dyDescent="0.25">
      <c r="A497">
        <v>63.5</v>
      </c>
      <c r="B497">
        <v>16</v>
      </c>
      <c r="C497">
        <f>3*4.1357*10^(-15)*3*10^8/2/2.014*10^10/SIN(A497/360*2*PI())</f>
        <v>10325.495268550872</v>
      </c>
    </row>
    <row r="498" spans="1:3" x14ac:dyDescent="0.25">
      <c r="A498">
        <v>63.6</v>
      </c>
      <c r="B498">
        <v>23</v>
      </c>
      <c r="C498">
        <f>3*4.1357*10^(-15)*3*10^8/2/2.014*10^10/SIN(A498/360*2*PI())</f>
        <v>10316.533651311438</v>
      </c>
    </row>
    <row r="499" spans="1:3" x14ac:dyDescent="0.25">
      <c r="A499">
        <v>63.7</v>
      </c>
      <c r="B499">
        <v>17</v>
      </c>
      <c r="C499">
        <f>3*4.1357*10^(-15)*3*10^8/2/2.014*10^10/SIN(A499/360*2*PI())</f>
        <v>10307.61894793315</v>
      </c>
    </row>
    <row r="500" spans="1:3" x14ac:dyDescent="0.25">
      <c r="A500">
        <v>63.8</v>
      </c>
      <c r="B500">
        <v>26</v>
      </c>
      <c r="C500">
        <f>3*4.1357*10^(-15)*3*10^8/2/2.014*10^10/SIN(A500/360*2*PI())</f>
        <v>10298.750982662124</v>
      </c>
    </row>
    <row r="501" spans="1:3" x14ac:dyDescent="0.25">
      <c r="A501">
        <v>63.9</v>
      </c>
      <c r="B501">
        <v>17</v>
      </c>
      <c r="C501">
        <f>3*4.1357*10^(-15)*3*10^8/2/2.014*10^10/SIN(A501/360*2*PI())</f>
        <v>10289.929581013839</v>
      </c>
    </row>
    <row r="502" spans="1:3" x14ac:dyDescent="0.25">
      <c r="A502">
        <v>64</v>
      </c>
      <c r="B502">
        <v>21</v>
      </c>
      <c r="C502">
        <f>3*4.1357*10^(-15)*3*10^8/2/2.014*10^10/SIN(A502/360*2*PI())</f>
        <v>10281.154569763941</v>
      </c>
    </row>
    <row r="503" spans="1:3" x14ac:dyDescent="0.25">
      <c r="A503">
        <v>64.099999999999994</v>
      </c>
      <c r="B503">
        <v>19</v>
      </c>
      <c r="C503">
        <f>3*4.1357*10^(-15)*3*10^8/2/2.014*10^10/SIN(A503/360*2*PI())</f>
        <v>10272.42577693913</v>
      </c>
    </row>
    <row r="504" spans="1:3" x14ac:dyDescent="0.25">
      <c r="A504">
        <v>64.2</v>
      </c>
      <c r="B504">
        <v>17</v>
      </c>
      <c r="C504">
        <f>3*4.1357*10^(-15)*3*10^8/2/2.014*10^10/SIN(A504/360*2*PI())</f>
        <v>10263.743031808113</v>
      </c>
    </row>
    <row r="505" spans="1:3" x14ac:dyDescent="0.25">
      <c r="A505">
        <v>64.3</v>
      </c>
      <c r="B505">
        <v>15</v>
      </c>
      <c r="C505">
        <f>3*4.1357*10^(-15)*3*10^8/2/2.014*10^10/SIN(A505/360*2*PI())</f>
        <v>10255.106164872694</v>
      </c>
    </row>
    <row r="506" spans="1:3" x14ac:dyDescent="0.25">
      <c r="A506">
        <v>64.400000000000006</v>
      </c>
      <c r="B506">
        <v>24</v>
      </c>
      <c r="C506">
        <f>3*4.1357*10^(-15)*3*10^8/2/2.014*10^10/SIN(A506/360*2*PI())</f>
        <v>10246.515007858899</v>
      </c>
    </row>
    <row r="507" spans="1:3" x14ac:dyDescent="0.25">
      <c r="A507">
        <v>64.5</v>
      </c>
      <c r="B507">
        <v>17</v>
      </c>
      <c r="C507">
        <f>3*4.1357*10^(-15)*3*10^8/2/2.014*10^10/SIN(A507/360*2*PI())</f>
        <v>10237.969393708223</v>
      </c>
    </row>
    <row r="508" spans="1:3" x14ac:dyDescent="0.25">
      <c r="A508">
        <v>64.599999999999994</v>
      </c>
      <c r="B508">
        <v>19</v>
      </c>
      <c r="C508">
        <f>3*4.1357*10^(-15)*3*10^8/2/2.014*10^10/SIN(A508/360*2*PI())</f>
        <v>10229.469156568939</v>
      </c>
    </row>
    <row r="509" spans="1:3" x14ac:dyDescent="0.25">
      <c r="A509">
        <v>64.7</v>
      </c>
      <c r="B509">
        <v>21</v>
      </c>
      <c r="C509">
        <f>3*4.1357*10^(-15)*3*10^8/2/2.014*10^10/SIN(A509/360*2*PI())</f>
        <v>10221.014131787519</v>
      </c>
    </row>
    <row r="510" spans="1:3" x14ac:dyDescent="0.25">
      <c r="A510">
        <v>64.8</v>
      </c>
      <c r="B510">
        <v>25</v>
      </c>
      <c r="C510">
        <f>3*4.1357*10^(-15)*3*10^8/2/2.014*10^10/SIN(A510/360*2*PI())</f>
        <v>10212.604155900095</v>
      </c>
    </row>
    <row r="511" spans="1:3" x14ac:dyDescent="0.25">
      <c r="A511">
        <v>64.900000000000006</v>
      </c>
      <c r="B511">
        <v>27</v>
      </c>
      <c r="C511">
        <f>3*4.1357*10^(-15)*3*10^8/2/2.014*10^10/SIN(A511/360*2*PI())</f>
        <v>10204.239066624063</v>
      </c>
    </row>
    <row r="512" spans="1:3" x14ac:dyDescent="0.25">
      <c r="A512">
        <v>65</v>
      </c>
      <c r="B512">
        <v>24</v>
      </c>
      <c r="C512">
        <f>3*4.1357*10^(-15)*3*10^8/2/2.014*10^10/SIN(A512/360*2*PI())</f>
        <v>10195.918702849704</v>
      </c>
    </row>
    <row r="513" spans="1:3" x14ac:dyDescent="0.25">
      <c r="A513">
        <v>65.099999999999994</v>
      </c>
      <c r="B513">
        <v>13</v>
      </c>
      <c r="C513">
        <f>3*4.1357*10^(-15)*3*10^8/2/2.014*10^10/SIN(A513/360*2*PI())</f>
        <v>10187.64290463193</v>
      </c>
    </row>
    <row r="514" spans="1:3" x14ac:dyDescent="0.25">
      <c r="A514">
        <v>65.2</v>
      </c>
      <c r="B514">
        <v>17</v>
      </c>
      <c r="C514">
        <f>3*4.1357*10^(-15)*3*10^8/2/2.014*10^10/SIN(A514/360*2*PI())</f>
        <v>10179.411513182098</v>
      </c>
    </row>
    <row r="515" spans="1:3" x14ac:dyDescent="0.25">
      <c r="A515">
        <v>65.3</v>
      </c>
      <c r="B515">
        <v>22</v>
      </c>
      <c r="C515">
        <f>3*4.1357*10^(-15)*3*10^8/2/2.014*10^10/SIN(A515/360*2*PI())</f>
        <v>10171.2243708599</v>
      </c>
    </row>
    <row r="516" spans="1:3" x14ac:dyDescent="0.25">
      <c r="A516">
        <v>65.400000000000006</v>
      </c>
      <c r="B516">
        <v>20</v>
      </c>
      <c r="C516">
        <f>3*4.1357*10^(-15)*3*10^8/2/2.014*10^10/SIN(A516/360*2*PI())</f>
        <v>10163.081321165329</v>
      </c>
    </row>
    <row r="517" spans="1:3" x14ac:dyDescent="0.25">
      <c r="A517">
        <v>65.5</v>
      </c>
      <c r="B517">
        <v>20</v>
      </c>
      <c r="C517">
        <f>3*4.1357*10^(-15)*3*10^8/2/2.014*10^10/SIN(A517/360*2*PI())</f>
        <v>10154.982208730735</v>
      </c>
    </row>
    <row r="518" spans="1:3" x14ac:dyDescent="0.25">
      <c r="A518">
        <v>65.599999999999994</v>
      </c>
      <c r="B518">
        <v>20</v>
      </c>
      <c r="C518">
        <f>3*4.1357*10^(-15)*3*10^8/2/2.014*10^10/SIN(A518/360*2*PI())</f>
        <v>10146.926879312939</v>
      </c>
    </row>
    <row r="519" spans="1:3" x14ac:dyDescent="0.25">
      <c r="A519">
        <v>65.7</v>
      </c>
      <c r="B519">
        <v>18</v>
      </c>
      <c r="C519">
        <f>3*4.1357*10^(-15)*3*10^8/2/2.014*10^10/SIN(A519/360*2*PI())</f>
        <v>10138.915179785441</v>
      </c>
    </row>
    <row r="520" spans="1:3" x14ac:dyDescent="0.25">
      <c r="A520">
        <v>65.8</v>
      </c>
      <c r="B520">
        <v>25</v>
      </c>
      <c r="C520">
        <f>3*4.1357*10^(-15)*3*10^8/2/2.014*10^10/SIN(A520/360*2*PI())</f>
        <v>10130.946958130695</v>
      </c>
    </row>
    <row r="521" spans="1:3" x14ac:dyDescent="0.25">
      <c r="A521">
        <v>65.900000000000006</v>
      </c>
      <c r="B521">
        <v>27</v>
      </c>
      <c r="C521">
        <f>3*4.1357*10^(-15)*3*10^8/2/2.014*10^10/SIN(A521/360*2*PI())</f>
        <v>10123.022063432456</v>
      </c>
    </row>
    <row r="522" spans="1:3" x14ac:dyDescent="0.25">
      <c r="A522">
        <v>66</v>
      </c>
      <c r="B522">
        <v>16</v>
      </c>
      <c r="C522">
        <f>3*4.1357*10^(-15)*3*10^8/2/2.014*10^10/SIN(A522/360*2*PI())</f>
        <v>10115.140345868205</v>
      </c>
    </row>
    <row r="523" spans="1:3" x14ac:dyDescent="0.25">
      <c r="A523">
        <v>66.099999999999994</v>
      </c>
      <c r="B523">
        <v>19</v>
      </c>
      <c r="C523">
        <f>3*4.1357*10^(-15)*3*10^8/2/2.014*10^10/SIN(A523/360*2*PI())</f>
        <v>10107.301656701646</v>
      </c>
    </row>
    <row r="524" spans="1:3" x14ac:dyDescent="0.25">
      <c r="A524">
        <v>66.2</v>
      </c>
      <c r="B524">
        <v>15</v>
      </c>
      <c r="C524">
        <f>3*4.1357*10^(-15)*3*10^8/2/2.014*10^10/SIN(A524/360*2*PI())</f>
        <v>10099.50584827527</v>
      </c>
    </row>
    <row r="525" spans="1:3" x14ac:dyDescent="0.25">
      <c r="A525">
        <v>66.3</v>
      </c>
      <c r="B525">
        <v>20</v>
      </c>
      <c r="C525">
        <f>3*4.1357*10^(-15)*3*10^8/2/2.014*10^10/SIN(A525/360*2*PI())</f>
        <v>10091.752774003011</v>
      </c>
    </row>
    <row r="526" spans="1:3" x14ac:dyDescent="0.25">
      <c r="A526">
        <v>66.400000000000006</v>
      </c>
      <c r="B526">
        <v>23</v>
      </c>
      <c r="C526">
        <f>3*4.1357*10^(-15)*3*10^8/2/2.014*10^10/SIN(A526/360*2*PI())</f>
        <v>10084.042288362927</v>
      </c>
    </row>
    <row r="527" spans="1:3" x14ac:dyDescent="0.25">
      <c r="A527">
        <v>66.5</v>
      </c>
      <c r="B527">
        <v>16</v>
      </c>
      <c r="C527">
        <f>3*4.1357*10^(-15)*3*10^8/2/2.014*10^10/SIN(A527/360*2*PI())</f>
        <v>10076.374246890015</v>
      </c>
    </row>
    <row r="528" spans="1:3" x14ac:dyDescent="0.25">
      <c r="A528">
        <v>66.599999999999994</v>
      </c>
      <c r="B528">
        <v>19</v>
      </c>
      <c r="C528">
        <f>3*4.1357*10^(-15)*3*10^8/2/2.014*10^10/SIN(A528/360*2*PI())</f>
        <v>10068.748506169033</v>
      </c>
    </row>
    <row r="529" spans="1:6" x14ac:dyDescent="0.25">
      <c r="A529">
        <v>66.7</v>
      </c>
      <c r="B529">
        <v>18</v>
      </c>
      <c r="C529">
        <f>3*4.1357*10^(-15)*3*10^8/2/2.014*10^10/SIN(A529/360*2*PI())</f>
        <v>10061.164923827437</v>
      </c>
    </row>
    <row r="530" spans="1:6" x14ac:dyDescent="0.25">
      <c r="A530">
        <v>66.8</v>
      </c>
      <c r="B530">
        <v>20</v>
      </c>
      <c r="C530">
        <f>3*4.1357*10^(-15)*3*10^8/2/2.014*10^10/SIN(A530/360*2*PI())</f>
        <v>10053.62335852835</v>
      </c>
    </row>
    <row r="531" spans="1:6" x14ac:dyDescent="0.25">
      <c r="A531">
        <v>66.900000000000006</v>
      </c>
      <c r="B531">
        <v>25</v>
      </c>
      <c r="C531">
        <f>3*4.1357*10^(-15)*3*10^8/2/2.014*10^10/SIN(A531/360*2*PI())</f>
        <v>10046.123669963639</v>
      </c>
    </row>
    <row r="532" spans="1:6" x14ac:dyDescent="0.25">
      <c r="A532">
        <v>67</v>
      </c>
      <c r="B532">
        <v>20</v>
      </c>
      <c r="C532">
        <f>3*4.1357*10^(-15)*3*10^8/2/2.014*10^10/SIN(A532/360*2*PI())</f>
        <v>10038.665718847011</v>
      </c>
    </row>
    <row r="533" spans="1:6" x14ac:dyDescent="0.25">
      <c r="A533">
        <v>67.099999999999994</v>
      </c>
      <c r="B533">
        <v>20</v>
      </c>
      <c r="C533">
        <f>3*4.1357*10^(-15)*3*10^8/2/2.014*10^10/SIN(A533/360*2*PI())</f>
        <v>10031.249366907214</v>
      </c>
    </row>
    <row r="534" spans="1:6" x14ac:dyDescent="0.25">
      <c r="A534">
        <v>67.2</v>
      </c>
      <c r="B534">
        <v>21</v>
      </c>
      <c r="C534">
        <f>3*4.1357*10^(-15)*3*10^8/2/2.014*10^10/SIN(A534/360*2*PI())</f>
        <v>10023.874476881276</v>
      </c>
    </row>
    <row r="535" spans="1:6" x14ac:dyDescent="0.25">
      <c r="A535">
        <v>67.3</v>
      </c>
      <c r="B535">
        <v>28</v>
      </c>
      <c r="C535">
        <f>3*4.1357*10^(-15)*3*10^8/2/2.014*10^10/SIN(A535/360*2*PI())</f>
        <v>10016.540912507835</v>
      </c>
    </row>
    <row r="536" spans="1:6" x14ac:dyDescent="0.25">
      <c r="A536">
        <v>67.400000000000006</v>
      </c>
      <c r="B536">
        <v>22</v>
      </c>
      <c r="C536">
        <f>3*4.1357*10^(-15)*3*10^8/2/2.014*10^10/SIN(A536/360*2*PI())</f>
        <v>10009.248538520507</v>
      </c>
    </row>
    <row r="537" spans="1:6" x14ac:dyDescent="0.25">
      <c r="A537">
        <v>67.5</v>
      </c>
      <c r="B537">
        <v>27</v>
      </c>
      <c r="C537">
        <f>3*4.1357*10^(-15)*3*10^8/2/2.014*10^10/SIN(A537/360*2*PI())</f>
        <v>10001.997220641335</v>
      </c>
    </row>
    <row r="538" spans="1:6" x14ac:dyDescent="0.25">
      <c r="A538">
        <v>67.599999999999994</v>
      </c>
      <c r="B538">
        <v>27</v>
      </c>
      <c r="C538">
        <f>3*4.1357*10^(-15)*3*10^8/2/2.014*10^10/SIN(A538/360*2*PI())</f>
        <v>9994.7868255742833</v>
      </c>
    </row>
    <row r="539" spans="1:6" x14ac:dyDescent="0.25">
      <c r="A539">
        <v>67.7</v>
      </c>
      <c r="B539">
        <v>36</v>
      </c>
      <c r="C539">
        <f>3*4.1357*10^(-15)*3*10^8/2/2.014*10^10/SIN(A539/360*2*PI())</f>
        <v>9987.6172209988181</v>
      </c>
    </row>
    <row r="540" spans="1:6" x14ac:dyDescent="0.25">
      <c r="A540">
        <v>67.8</v>
      </c>
      <c r="B540">
        <v>65</v>
      </c>
      <c r="C540">
        <f>3*4.1357*10^(-15)*3*10^8/2/2.014*10^10/SIN(A540/360*2*PI())</f>
        <v>9980.4882755635335</v>
      </c>
    </row>
    <row r="541" spans="1:6" x14ac:dyDescent="0.25">
      <c r="A541">
        <v>67.900000000000006</v>
      </c>
      <c r="B541">
        <v>102</v>
      </c>
      <c r="C541">
        <f>3*4.1357*10^(-15)*3*10^8/2/2.014*10^10/SIN(A541/360*2*PI())</f>
        <v>9973.3998588798313</v>
      </c>
      <c r="D541" t="s">
        <v>2</v>
      </c>
      <c r="E541">
        <v>24</v>
      </c>
      <c r="F541">
        <f>3*4.1357*10^(-15)*3*10^8/2/C541/SIN(2*PI()*A541/360)</f>
        <v>2.0139999999999995E-10</v>
      </c>
    </row>
    <row r="542" spans="1:6" x14ac:dyDescent="0.25">
      <c r="A542">
        <v>68</v>
      </c>
      <c r="B542">
        <v>90</v>
      </c>
      <c r="C542">
        <f>3*4.1357*10^(-15)*3*10^8/2/2.014*10^10/SIN(A542/360*2*PI())</f>
        <v>9966.3518415156777</v>
      </c>
    </row>
    <row r="543" spans="1:6" x14ac:dyDescent="0.25">
      <c r="A543">
        <v>68.099999999999994</v>
      </c>
      <c r="B543">
        <v>45</v>
      </c>
      <c r="C543">
        <f>3*4.1357*10^(-15)*3*10^8/2/2.014*10^10/SIN(A543/360*2*PI())</f>
        <v>9959.344094989412</v>
      </c>
    </row>
    <row r="544" spans="1:6" x14ac:dyDescent="0.25">
      <c r="A544">
        <v>68.2</v>
      </c>
      <c r="B544">
        <v>44</v>
      </c>
      <c r="C544">
        <f>3*4.1357*10^(-15)*3*10^8/2/2.014*10^10/SIN(A544/360*2*PI())</f>
        <v>9952.3764917636145</v>
      </c>
    </row>
    <row r="545" spans="1:3" x14ac:dyDescent="0.25">
      <c r="A545">
        <v>68.3</v>
      </c>
      <c r="B545">
        <v>30</v>
      </c>
      <c r="C545">
        <f>3*4.1357*10^(-15)*3*10^8/2/2.014*10^10/SIN(A545/360*2*PI())</f>
        <v>9945.4489052390309</v>
      </c>
    </row>
    <row r="546" spans="1:3" x14ac:dyDescent="0.25">
      <c r="A546">
        <v>68.400000000000006</v>
      </c>
      <c r="B546">
        <v>31</v>
      </c>
      <c r="C546">
        <f>3*4.1357*10^(-15)*3*10^8/2/2.014*10^10/SIN(A546/360*2*PI())</f>
        <v>9938.5612097485609</v>
      </c>
    </row>
    <row r="547" spans="1:3" x14ac:dyDescent="0.25">
      <c r="A547">
        <v>68.5</v>
      </c>
      <c r="B547">
        <v>25</v>
      </c>
      <c r="C547">
        <f>3*4.1357*10^(-15)*3*10^8/2/2.014*10^10/SIN(A547/360*2*PI())</f>
        <v>9931.7132805512883</v>
      </c>
    </row>
    <row r="548" spans="1:3" x14ac:dyDescent="0.25">
      <c r="A548">
        <v>68.599999999999994</v>
      </c>
      <c r="B548">
        <v>20</v>
      </c>
      <c r="C548">
        <f t="shared" ref="C548:C611" si="4">3*4.1357*10^(-15)*3*10^8/2/2.014*10^10/SIN(A548/360*2*PI())</f>
        <v>9924.904993826598</v>
      </c>
    </row>
    <row r="549" spans="1:3" x14ac:dyDescent="0.25">
      <c r="A549">
        <v>68.7</v>
      </c>
      <c r="B549">
        <v>24</v>
      </c>
      <c r="C549">
        <f t="shared" si="4"/>
        <v>9918.1362266683136</v>
      </c>
    </row>
    <row r="550" spans="1:3" x14ac:dyDescent="0.25">
      <c r="A550">
        <v>68.8</v>
      </c>
      <c r="B550">
        <v>22</v>
      </c>
      <c r="C550">
        <f t="shared" si="4"/>
        <v>9911.4068570789132</v>
      </c>
    </row>
    <row r="551" spans="1:3" x14ac:dyDescent="0.25">
      <c r="A551">
        <v>68.900000000000006</v>
      </c>
      <c r="B551">
        <v>28</v>
      </c>
      <c r="C551">
        <f t="shared" si="4"/>
        <v>9904.7167639637973</v>
      </c>
    </row>
    <row r="552" spans="1:3" x14ac:dyDescent="0.25">
      <c r="A552">
        <v>69</v>
      </c>
      <c r="B552">
        <v>18</v>
      </c>
      <c r="C552">
        <f t="shared" si="4"/>
        <v>9898.0658271256107</v>
      </c>
    </row>
    <row r="553" spans="1:3" x14ac:dyDescent="0.25">
      <c r="A553">
        <v>69.099999999999994</v>
      </c>
      <c r="B553">
        <v>22</v>
      </c>
      <c r="C553">
        <f t="shared" si="4"/>
        <v>9891.4539272586026</v>
      </c>
    </row>
    <row r="554" spans="1:3" x14ac:dyDescent="0.25">
      <c r="A554">
        <v>69.2</v>
      </c>
      <c r="B554">
        <v>19</v>
      </c>
      <c r="C554">
        <f t="shared" si="4"/>
        <v>9884.8809459430686</v>
      </c>
    </row>
    <row r="555" spans="1:3" x14ac:dyDescent="0.25">
      <c r="A555">
        <v>69.3</v>
      </c>
      <c r="B555">
        <v>21</v>
      </c>
      <c r="C555">
        <f t="shared" si="4"/>
        <v>9878.3467656398298</v>
      </c>
    </row>
    <row r="556" spans="1:3" x14ac:dyDescent="0.25">
      <c r="A556">
        <v>69.400000000000006</v>
      </c>
      <c r="B556">
        <v>22</v>
      </c>
      <c r="C556">
        <f t="shared" si="4"/>
        <v>9871.8512696847538</v>
      </c>
    </row>
    <row r="557" spans="1:3" x14ac:dyDescent="0.25">
      <c r="A557">
        <v>69.5</v>
      </c>
      <c r="B557">
        <v>15</v>
      </c>
      <c r="C557">
        <f t="shared" si="4"/>
        <v>9865.3943422833545</v>
      </c>
    </row>
    <row r="558" spans="1:3" x14ac:dyDescent="0.25">
      <c r="A558">
        <v>69.599999999999994</v>
      </c>
      <c r="B558">
        <v>29</v>
      </c>
      <c r="C558">
        <f t="shared" si="4"/>
        <v>9858.9758685054167</v>
      </c>
    </row>
    <row r="559" spans="1:3" x14ac:dyDescent="0.25">
      <c r="A559">
        <v>69.7</v>
      </c>
      <c r="B559">
        <v>23</v>
      </c>
      <c r="C559">
        <f t="shared" si="4"/>
        <v>9852.5957342796901</v>
      </c>
    </row>
    <row r="560" spans="1:3" x14ac:dyDescent="0.25">
      <c r="A560">
        <v>69.8</v>
      </c>
      <c r="B560">
        <v>23</v>
      </c>
      <c r="C560">
        <f t="shared" si="4"/>
        <v>9846.2538263886254</v>
      </c>
    </row>
    <row r="561" spans="1:3" x14ac:dyDescent="0.25">
      <c r="A561">
        <v>69.900000000000006</v>
      </c>
      <c r="B561">
        <v>33</v>
      </c>
      <c r="C561">
        <f t="shared" si="4"/>
        <v>9839.9500324631663</v>
      </c>
    </row>
    <row r="562" spans="1:3" x14ac:dyDescent="0.25">
      <c r="A562">
        <v>70</v>
      </c>
      <c r="B562">
        <v>46</v>
      </c>
      <c r="C562">
        <f t="shared" si="4"/>
        <v>9833.6842409775763</v>
      </c>
    </row>
    <row r="563" spans="1:3" x14ac:dyDescent="0.25">
      <c r="A563">
        <v>70.099999999999994</v>
      </c>
      <c r="B563">
        <v>59</v>
      </c>
      <c r="C563">
        <f t="shared" si="4"/>
        <v>9827.4563412443404</v>
      </c>
    </row>
    <row r="564" spans="1:3" x14ac:dyDescent="0.25">
      <c r="A564">
        <v>70.2</v>
      </c>
      <c r="B564">
        <v>40</v>
      </c>
      <c r="C564">
        <f t="shared" si="4"/>
        <v>9821.2662234090894</v>
      </c>
    </row>
    <row r="565" spans="1:3" x14ac:dyDescent="0.25">
      <c r="A565">
        <v>70.3</v>
      </c>
      <c r="B565">
        <v>34</v>
      </c>
      <c r="C565">
        <f t="shared" si="4"/>
        <v>9815.1137784455841</v>
      </c>
    </row>
    <row r="566" spans="1:3" x14ac:dyDescent="0.25">
      <c r="A566">
        <v>70.400000000000006</v>
      </c>
      <c r="B566">
        <v>27</v>
      </c>
      <c r="C566">
        <f t="shared" si="4"/>
        <v>9808.9988981507595</v>
      </c>
    </row>
    <row r="567" spans="1:3" x14ac:dyDescent="0.25">
      <c r="A567">
        <v>70.5</v>
      </c>
      <c r="B567">
        <v>23</v>
      </c>
      <c r="C567">
        <f t="shared" si="4"/>
        <v>9802.9214751397867</v>
      </c>
    </row>
    <row r="568" spans="1:3" x14ac:dyDescent="0.25">
      <c r="A568">
        <v>70.599999999999994</v>
      </c>
      <c r="B568">
        <v>24</v>
      </c>
      <c r="C568">
        <f t="shared" si="4"/>
        <v>9796.8814028412071</v>
      </c>
    </row>
    <row r="569" spans="1:3" x14ac:dyDescent="0.25">
      <c r="A569">
        <v>70.7</v>
      </c>
      <c r="B569">
        <v>26</v>
      </c>
      <c r="C569">
        <f t="shared" si="4"/>
        <v>9790.8785754921082</v>
      </c>
    </row>
    <row r="570" spans="1:3" x14ac:dyDescent="0.25">
      <c r="A570">
        <v>70.8</v>
      </c>
      <c r="B570">
        <v>23</v>
      </c>
      <c r="C570">
        <f t="shared" si="4"/>
        <v>9784.9128881333345</v>
      </c>
    </row>
    <row r="571" spans="1:3" x14ac:dyDescent="0.25">
      <c r="A571">
        <v>70.900000000000006</v>
      </c>
      <c r="B571">
        <v>24</v>
      </c>
      <c r="C571">
        <f t="shared" si="4"/>
        <v>9778.9842366047542</v>
      </c>
    </row>
    <row r="572" spans="1:3" x14ac:dyDescent="0.25">
      <c r="A572">
        <v>71</v>
      </c>
      <c r="B572">
        <v>19</v>
      </c>
      <c r="C572">
        <f t="shared" si="4"/>
        <v>9773.0925175405755</v>
      </c>
    </row>
    <row r="573" spans="1:3" x14ac:dyDescent="0.25">
      <c r="A573">
        <v>71.099999999999994</v>
      </c>
      <c r="B573">
        <v>20</v>
      </c>
      <c r="C573">
        <f t="shared" si="4"/>
        <v>9767.2376283646845</v>
      </c>
    </row>
    <row r="574" spans="1:3" x14ac:dyDescent="0.25">
      <c r="A574">
        <v>71.2</v>
      </c>
      <c r="B574">
        <v>16</v>
      </c>
      <c r="C574">
        <f t="shared" si="4"/>
        <v>9761.4194672860613</v>
      </c>
    </row>
    <row r="575" spans="1:3" x14ac:dyDescent="0.25">
      <c r="A575">
        <v>71.3</v>
      </c>
      <c r="B575">
        <v>21</v>
      </c>
      <c r="C575">
        <f t="shared" si="4"/>
        <v>9755.6379332942124</v>
      </c>
    </row>
    <row r="576" spans="1:3" x14ac:dyDescent="0.25">
      <c r="A576">
        <v>71.400000000000006</v>
      </c>
      <c r="B576">
        <v>22</v>
      </c>
      <c r="C576">
        <f t="shared" si="4"/>
        <v>9749.8929261546546</v>
      </c>
    </row>
    <row r="577" spans="1:6" x14ac:dyDescent="0.25">
      <c r="A577">
        <v>71.5</v>
      </c>
      <c r="B577">
        <v>31</v>
      </c>
      <c r="C577">
        <f t="shared" si="4"/>
        <v>9744.1843464044578</v>
      </c>
    </row>
    <row r="578" spans="1:6" x14ac:dyDescent="0.25">
      <c r="A578">
        <v>71.599999999999994</v>
      </c>
      <c r="B578">
        <v>30</v>
      </c>
      <c r="C578">
        <f t="shared" si="4"/>
        <v>9738.5120953477963</v>
      </c>
    </row>
    <row r="579" spans="1:6" x14ac:dyDescent="0.25">
      <c r="A579">
        <v>71.7</v>
      </c>
      <c r="B579">
        <v>24</v>
      </c>
      <c r="C579">
        <f t="shared" si="4"/>
        <v>9732.8760750515794</v>
      </c>
    </row>
    <row r="580" spans="1:6" x14ac:dyDescent="0.25">
      <c r="A580">
        <v>71.8</v>
      </c>
      <c r="B580">
        <v>28</v>
      </c>
      <c r="C580">
        <f t="shared" si="4"/>
        <v>9727.2761883411094</v>
      </c>
    </row>
    <row r="581" spans="1:6" x14ac:dyDescent="0.25">
      <c r="A581">
        <v>71.900000000000006</v>
      </c>
      <c r="B581">
        <v>31</v>
      </c>
      <c r="C581">
        <f t="shared" si="4"/>
        <v>9721.7123387957618</v>
      </c>
    </row>
    <row r="582" spans="1:6" x14ac:dyDescent="0.25">
      <c r="A582">
        <v>72</v>
      </c>
      <c r="B582">
        <v>34</v>
      </c>
      <c r="C582">
        <f t="shared" si="4"/>
        <v>9716.1844307447427</v>
      </c>
    </row>
    <row r="583" spans="1:6" x14ac:dyDescent="0.25">
      <c r="A583">
        <v>72.099999999999994</v>
      </c>
      <c r="B583">
        <v>32</v>
      </c>
      <c r="C583">
        <f t="shared" si="4"/>
        <v>9710.6923692628643</v>
      </c>
    </row>
    <row r="584" spans="1:6" x14ac:dyDescent="0.25">
      <c r="A584">
        <v>72.2</v>
      </c>
      <c r="B584">
        <v>33</v>
      </c>
      <c r="C584">
        <f t="shared" si="4"/>
        <v>9705.2360601663622</v>
      </c>
    </row>
    <row r="585" spans="1:6" x14ac:dyDescent="0.25">
      <c r="A585">
        <v>72.3</v>
      </c>
      <c r="B585">
        <v>46</v>
      </c>
      <c r="C585">
        <f t="shared" si="4"/>
        <v>9699.8154100087577</v>
      </c>
    </row>
    <row r="586" spans="1:6" x14ac:dyDescent="0.25">
      <c r="A586">
        <v>72.400000000000006</v>
      </c>
      <c r="B586">
        <v>65</v>
      </c>
      <c r="C586">
        <f t="shared" si="4"/>
        <v>9694.430326076761</v>
      </c>
    </row>
    <row r="587" spans="1:6" x14ac:dyDescent="0.25">
      <c r="A587">
        <v>72.5</v>
      </c>
      <c r="B587">
        <v>112</v>
      </c>
      <c r="C587">
        <f t="shared" si="4"/>
        <v>9689.0807163862137</v>
      </c>
    </row>
    <row r="588" spans="1:6" x14ac:dyDescent="0.25">
      <c r="A588">
        <v>72.599999999999994</v>
      </c>
      <c r="B588">
        <v>255</v>
      </c>
      <c r="C588">
        <f t="shared" si="4"/>
        <v>9683.7664896780607</v>
      </c>
    </row>
    <row r="589" spans="1:6" x14ac:dyDescent="0.25">
      <c r="A589">
        <v>72.7</v>
      </c>
      <c r="B589">
        <v>298</v>
      </c>
      <c r="C589">
        <f t="shared" si="4"/>
        <v>9678.4875554143764</v>
      </c>
      <c r="D589" t="s">
        <v>2</v>
      </c>
      <c r="E589">
        <v>26</v>
      </c>
      <c r="F589">
        <f>3*4.1357*10^(-15)*3*10^8/2/C589/SIN(2*PI()*A589/360)</f>
        <v>2.014E-10</v>
      </c>
    </row>
    <row r="590" spans="1:6" x14ac:dyDescent="0.25">
      <c r="A590">
        <v>72.8</v>
      </c>
      <c r="B590">
        <v>130</v>
      </c>
      <c r="C590">
        <f t="shared" si="4"/>
        <v>9673.2438237744209</v>
      </c>
    </row>
    <row r="591" spans="1:6" x14ac:dyDescent="0.25">
      <c r="A591">
        <v>72.900000000000006</v>
      </c>
      <c r="B591">
        <v>65</v>
      </c>
      <c r="C591">
        <f t="shared" si="4"/>
        <v>9668.0352056507309</v>
      </c>
    </row>
    <row r="592" spans="1:6" x14ac:dyDescent="0.25">
      <c r="A592">
        <v>73</v>
      </c>
      <c r="B592">
        <v>46</v>
      </c>
      <c r="C592">
        <f t="shared" si="4"/>
        <v>9662.8616126452562</v>
      </c>
    </row>
    <row r="593" spans="1:3" x14ac:dyDescent="0.25">
      <c r="A593">
        <v>73.099999999999994</v>
      </c>
      <c r="B593">
        <v>42</v>
      </c>
      <c r="C593">
        <f t="shared" si="4"/>
        <v>9657.7229570655309</v>
      </c>
    </row>
    <row r="594" spans="1:3" x14ac:dyDescent="0.25">
      <c r="A594">
        <v>73.2</v>
      </c>
      <c r="B594">
        <v>31</v>
      </c>
      <c r="C594">
        <f t="shared" si="4"/>
        <v>9652.6191519208787</v>
      </c>
    </row>
    <row r="595" spans="1:3" x14ac:dyDescent="0.25">
      <c r="A595">
        <v>73.3</v>
      </c>
      <c r="B595">
        <v>29</v>
      </c>
      <c r="C595">
        <f t="shared" si="4"/>
        <v>9647.5501109186589</v>
      </c>
    </row>
    <row r="596" spans="1:3" x14ac:dyDescent="0.25">
      <c r="A596">
        <v>73.400000000000006</v>
      </c>
      <c r="B596">
        <v>33</v>
      </c>
      <c r="C596">
        <f t="shared" si="4"/>
        <v>9642.5157484605497</v>
      </c>
    </row>
    <row r="597" spans="1:3" x14ac:dyDescent="0.25">
      <c r="A597">
        <v>73.5</v>
      </c>
      <c r="B597">
        <v>24</v>
      </c>
      <c r="C597">
        <f t="shared" si="4"/>
        <v>9637.5159796388598</v>
      </c>
    </row>
    <row r="598" spans="1:3" x14ac:dyDescent="0.25">
      <c r="A598">
        <v>73.599999999999994</v>
      </c>
      <c r="B598">
        <v>29</v>
      </c>
      <c r="C598">
        <f t="shared" si="4"/>
        <v>9632.5507202328881</v>
      </c>
    </row>
    <row r="599" spans="1:3" x14ac:dyDescent="0.25">
      <c r="A599">
        <v>73.7</v>
      </c>
      <c r="B599">
        <v>30</v>
      </c>
      <c r="C599">
        <f t="shared" si="4"/>
        <v>9627.6198867053099</v>
      </c>
    </row>
    <row r="600" spans="1:3" x14ac:dyDescent="0.25">
      <c r="A600">
        <v>73.8</v>
      </c>
      <c r="B600">
        <v>31</v>
      </c>
      <c r="C600">
        <f t="shared" si="4"/>
        <v>9622.7233961986021</v>
      </c>
    </row>
    <row r="601" spans="1:3" x14ac:dyDescent="0.25">
      <c r="A601">
        <v>73.900000000000006</v>
      </c>
      <c r="B601">
        <v>30</v>
      </c>
      <c r="C601">
        <f t="shared" si="4"/>
        <v>9617.8611665315002</v>
      </c>
    </row>
    <row r="602" spans="1:3" x14ac:dyDescent="0.25">
      <c r="A602">
        <v>74</v>
      </c>
      <c r="B602">
        <v>29</v>
      </c>
      <c r="C602">
        <f t="shared" si="4"/>
        <v>9613.0331161954964</v>
      </c>
    </row>
    <row r="603" spans="1:3" x14ac:dyDescent="0.25">
      <c r="A603">
        <v>74.099999999999994</v>
      </c>
      <c r="B603">
        <v>26</v>
      </c>
      <c r="C603">
        <f t="shared" si="4"/>
        <v>9608.2391643513693</v>
      </c>
    </row>
    <row r="604" spans="1:3" x14ac:dyDescent="0.25">
      <c r="A604">
        <v>74.2</v>
      </c>
      <c r="B604">
        <v>18</v>
      </c>
      <c r="C604">
        <f t="shared" si="4"/>
        <v>9603.4792308257365</v>
      </c>
    </row>
    <row r="605" spans="1:3" x14ac:dyDescent="0.25">
      <c r="A605">
        <v>74.3</v>
      </c>
      <c r="B605">
        <v>24</v>
      </c>
      <c r="C605">
        <f t="shared" si="4"/>
        <v>9598.7532361076683</v>
      </c>
    </row>
    <row r="606" spans="1:3" x14ac:dyDescent="0.25">
      <c r="A606">
        <v>74.400000000000006</v>
      </c>
      <c r="B606">
        <v>17</v>
      </c>
      <c r="C606">
        <f t="shared" si="4"/>
        <v>9594.0611013452981</v>
      </c>
    </row>
    <row r="607" spans="1:3" x14ac:dyDescent="0.25">
      <c r="A607">
        <v>74.5</v>
      </c>
      <c r="B607">
        <v>19</v>
      </c>
      <c r="C607">
        <f t="shared" si="4"/>
        <v>9589.402748342507</v>
      </c>
    </row>
    <row r="608" spans="1:3" x14ac:dyDescent="0.25">
      <c r="A608">
        <v>74.599999999999994</v>
      </c>
      <c r="B608">
        <v>23</v>
      </c>
      <c r="C608">
        <f t="shared" si="4"/>
        <v>9584.7780995556041</v>
      </c>
    </row>
    <row r="609" spans="1:3" x14ac:dyDescent="0.25">
      <c r="A609">
        <v>74.7</v>
      </c>
      <c r="B609">
        <v>27</v>
      </c>
      <c r="C609">
        <f t="shared" si="4"/>
        <v>9580.1870780900608</v>
      </c>
    </row>
    <row r="610" spans="1:3" x14ac:dyDescent="0.25">
      <c r="A610">
        <v>74.8</v>
      </c>
      <c r="B610">
        <v>25</v>
      </c>
      <c r="C610">
        <f t="shared" si="4"/>
        <v>9575.6296076972812</v>
      </c>
    </row>
    <row r="611" spans="1:3" x14ac:dyDescent="0.25">
      <c r="A611">
        <v>74.900000000000006</v>
      </c>
      <c r="B611">
        <v>23</v>
      </c>
      <c r="C611">
        <f t="shared" si="4"/>
        <v>9571.1056127713837</v>
      </c>
    </row>
  </sheetData>
  <mergeCells count="5">
    <mergeCell ref="J17:J21"/>
    <mergeCell ref="I22:K22"/>
    <mergeCell ref="I23:K23"/>
    <mergeCell ref="L22:P22"/>
    <mergeCell ref="L23:P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2017-12-02T21:48:33Z</dcterms:modified>
</cp:coreProperties>
</file>