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27078\Desktop\"/>
    </mc:Choice>
  </mc:AlternateContent>
  <bookViews>
    <workbookView xWindow="0" yWindow="0" windowWidth="28800" windowHeight="12210" xr2:uid="{AE032942-7CDC-4FDF-BF54-C6F46DC333C2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5" i="1"/>
  <c r="E26" i="1"/>
  <c r="E27" i="1"/>
  <c r="E25" i="1"/>
  <c r="D27" i="1"/>
  <c r="D26" i="1"/>
  <c r="D25" i="1"/>
  <c r="C26" i="1"/>
  <c r="C27" i="1"/>
  <c r="C25" i="1"/>
</calcChain>
</file>

<file path=xl/sharedStrings.xml><?xml version="1.0" encoding="utf-8"?>
<sst xmlns="http://schemas.openxmlformats.org/spreadsheetml/2006/main" count="43" uniqueCount="15">
  <si>
    <t>lp</t>
  </si>
  <si>
    <t>n</t>
  </si>
  <si>
    <t>A</t>
  </si>
  <si>
    <t>t[s]</t>
  </si>
  <si>
    <t>z pradem I[A]</t>
  </si>
  <si>
    <t>Metex-3800 zakres 20A</t>
  </si>
  <si>
    <t>I[A]</t>
  </si>
  <si>
    <t>U[V]</t>
  </si>
  <si>
    <t>Metex M-3850</t>
  </si>
  <si>
    <t>$\alpha_0~[dz]$</t>
  </si>
  <si>
    <t>$t_{10}~[s]$</t>
  </si>
  <si>
    <t>$T~[s]$</t>
  </si>
  <si>
    <t>$u(T)~[s]$</t>
  </si>
  <si>
    <t>zad 1</t>
  </si>
  <si>
    <t>$\omega~[\frac{rad}{s}]$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</si>
</sst>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CBD9-356D-4140-871D-BBCA69B5C3F1}">
  <dimension ref="A1:AX27"/>
  <sheetViews>
    <sheetView tabSelected="1" workbookViewId="0">
      <selection activeCell="I26" sqref="I26"/>
    </sheetView>
  </sheetViews>
  <sheetFormatPr defaultRowHeight="15" x14ac:dyDescent="0.25"/>
  <sheetData>
    <row r="1" spans="6:50" x14ac:dyDescent="0.25">
      <c r="F1" t="s">
        <v>0</v>
      </c>
      <c r="G1" t="s">
        <v>1</v>
      </c>
      <c r="H1" t="s">
        <v>2</v>
      </c>
      <c r="I1" t="s">
        <v>3</v>
      </c>
      <c r="K1" t="s">
        <v>4</v>
      </c>
      <c r="L1" t="s">
        <v>0</v>
      </c>
      <c r="M1" t="s">
        <v>1</v>
      </c>
      <c r="N1" t="s">
        <v>2</v>
      </c>
      <c r="O1" t="s">
        <v>3</v>
      </c>
      <c r="P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Y1" t="s">
        <v>8</v>
      </c>
      <c r="Z1" t="s">
        <v>1</v>
      </c>
      <c r="AA1" t="s">
        <v>7</v>
      </c>
      <c r="AB1" t="s">
        <v>3</v>
      </c>
      <c r="AD1" t="s">
        <v>6</v>
      </c>
      <c r="AE1" t="s">
        <v>1</v>
      </c>
      <c r="AF1" t="s">
        <v>7</v>
      </c>
      <c r="AG1" t="s">
        <v>3</v>
      </c>
      <c r="AI1" t="s">
        <v>6</v>
      </c>
      <c r="AJ1" t="s">
        <v>1</v>
      </c>
      <c r="AK1" t="s">
        <v>7</v>
      </c>
      <c r="AL1" t="s">
        <v>3</v>
      </c>
      <c r="AN1" t="s">
        <v>6</v>
      </c>
      <c r="AO1" t="s">
        <v>7</v>
      </c>
      <c r="AP1" t="s">
        <v>2</v>
      </c>
      <c r="AR1" t="s">
        <v>6</v>
      </c>
      <c r="AS1" t="s">
        <v>7</v>
      </c>
      <c r="AT1" t="s">
        <v>2</v>
      </c>
      <c r="AV1" t="s">
        <v>6</v>
      </c>
      <c r="AW1" t="s">
        <v>7</v>
      </c>
      <c r="AX1" t="s">
        <v>2</v>
      </c>
    </row>
    <row r="2" spans="6:50" x14ac:dyDescent="0.25">
      <c r="F2">
        <v>1</v>
      </c>
      <c r="G2">
        <v>1</v>
      </c>
      <c r="H2">
        <v>7.8</v>
      </c>
      <c r="I2">
        <v>1.71</v>
      </c>
      <c r="K2">
        <v>0.46</v>
      </c>
      <c r="L2">
        <v>1</v>
      </c>
      <c r="M2">
        <v>1</v>
      </c>
      <c r="N2">
        <v>6.2</v>
      </c>
      <c r="O2">
        <v>2.09</v>
      </c>
      <c r="S2">
        <v>0.4</v>
      </c>
      <c r="T2">
        <v>1</v>
      </c>
      <c r="U2">
        <v>1</v>
      </c>
      <c r="V2">
        <v>6.6</v>
      </c>
      <c r="W2">
        <v>1.96</v>
      </c>
      <c r="Y2" t="s">
        <v>6</v>
      </c>
      <c r="Z2">
        <v>5</v>
      </c>
      <c r="AA2">
        <v>1.9850000000000001</v>
      </c>
      <c r="AB2">
        <v>36.229999999999997</v>
      </c>
      <c r="AD2">
        <v>0.45</v>
      </c>
      <c r="AE2">
        <v>5</v>
      </c>
      <c r="AF2">
        <v>2.0249999999999999</v>
      </c>
      <c r="AG2">
        <v>36.799999999999997</v>
      </c>
      <c r="AI2">
        <v>0.5</v>
      </c>
      <c r="AJ2">
        <v>5</v>
      </c>
      <c r="AK2">
        <v>1.9630000000000001</v>
      </c>
      <c r="AL2">
        <v>38.6</v>
      </c>
      <c r="AN2">
        <v>0.32</v>
      </c>
      <c r="AO2">
        <v>2.1629999999999998</v>
      </c>
      <c r="AP2">
        <v>0.4</v>
      </c>
      <c r="AR2">
        <v>0.27</v>
      </c>
      <c r="AS2">
        <v>2.569</v>
      </c>
      <c r="AT2">
        <v>0.2</v>
      </c>
      <c r="AV2">
        <v>0.21</v>
      </c>
      <c r="AW2">
        <v>2.6179999999999999</v>
      </c>
      <c r="AX2">
        <v>0.3</v>
      </c>
    </row>
    <row r="3" spans="6:50" x14ac:dyDescent="0.25">
      <c r="F3">
        <v>2</v>
      </c>
      <c r="G3">
        <v>6</v>
      </c>
      <c r="H3">
        <v>7</v>
      </c>
      <c r="I3">
        <v>11.63</v>
      </c>
      <c r="L3">
        <v>2</v>
      </c>
      <c r="M3">
        <v>2</v>
      </c>
      <c r="N3">
        <v>4.5999999999999996</v>
      </c>
      <c r="O3">
        <v>3.93</v>
      </c>
      <c r="T3">
        <v>2</v>
      </c>
      <c r="U3">
        <v>2</v>
      </c>
      <c r="V3">
        <v>5.2</v>
      </c>
      <c r="W3">
        <v>3.84</v>
      </c>
      <c r="Y3">
        <v>0.4</v>
      </c>
      <c r="Z3">
        <v>5</v>
      </c>
      <c r="AA3">
        <v>4.0199999999999996</v>
      </c>
      <c r="AB3">
        <v>16.989999999999998</v>
      </c>
      <c r="AE3">
        <v>5</v>
      </c>
      <c r="AF3">
        <v>3.92</v>
      </c>
      <c r="AG3">
        <v>17.46</v>
      </c>
      <c r="AJ3">
        <v>5</v>
      </c>
      <c r="AK3">
        <v>3.98</v>
      </c>
      <c r="AL3">
        <v>17.41</v>
      </c>
      <c r="AO3">
        <v>3.371</v>
      </c>
      <c r="AP3">
        <v>0.4</v>
      </c>
      <c r="AS3">
        <v>3.161</v>
      </c>
      <c r="AT3">
        <v>0.2</v>
      </c>
      <c r="AW3">
        <v>3.4980000000000002</v>
      </c>
      <c r="AX3">
        <v>0.4</v>
      </c>
    </row>
    <row r="4" spans="6:50" x14ac:dyDescent="0.25">
      <c r="F4">
        <v>3</v>
      </c>
      <c r="G4">
        <v>12</v>
      </c>
      <c r="H4">
        <v>6.2</v>
      </c>
      <c r="I4">
        <v>23.3</v>
      </c>
      <c r="L4">
        <v>3</v>
      </c>
      <c r="M4">
        <v>3</v>
      </c>
      <c r="N4">
        <v>3.4</v>
      </c>
      <c r="O4">
        <v>5.83</v>
      </c>
      <c r="T4">
        <v>3</v>
      </c>
      <c r="U4">
        <v>3</v>
      </c>
      <c r="V4">
        <v>4.2</v>
      </c>
      <c r="W4">
        <v>5.81</v>
      </c>
      <c r="Z4">
        <v>5</v>
      </c>
      <c r="AA4">
        <v>5.87</v>
      </c>
      <c r="AB4">
        <v>11.41</v>
      </c>
      <c r="AE4">
        <v>5</v>
      </c>
      <c r="AF4">
        <v>6.14</v>
      </c>
      <c r="AG4">
        <v>11.06</v>
      </c>
      <c r="AJ4">
        <v>5</v>
      </c>
      <c r="AK4">
        <v>5.96</v>
      </c>
      <c r="AL4">
        <v>11.4</v>
      </c>
      <c r="AO4">
        <v>4.0199999999999996</v>
      </c>
      <c r="AP4">
        <v>0.6</v>
      </c>
      <c r="AS4">
        <v>4.03</v>
      </c>
      <c r="AT4">
        <v>0.6</v>
      </c>
      <c r="AW4">
        <v>4.13</v>
      </c>
      <c r="AX4">
        <v>0.6</v>
      </c>
    </row>
    <row r="5" spans="6:50" x14ac:dyDescent="0.25">
      <c r="F5">
        <v>4</v>
      </c>
      <c r="G5">
        <v>18</v>
      </c>
      <c r="H5">
        <v>5.4</v>
      </c>
      <c r="I5">
        <v>34.840000000000003</v>
      </c>
      <c r="L5">
        <v>4</v>
      </c>
      <c r="M5">
        <v>4</v>
      </c>
      <c r="N5">
        <v>2.6</v>
      </c>
      <c r="O5">
        <v>7.9</v>
      </c>
      <c r="T5">
        <v>4</v>
      </c>
      <c r="U5">
        <v>4</v>
      </c>
      <c r="V5">
        <v>3.4</v>
      </c>
      <c r="W5">
        <v>7.79</v>
      </c>
      <c r="Z5">
        <v>5</v>
      </c>
      <c r="AA5">
        <v>8.1</v>
      </c>
      <c r="AB5">
        <v>8.25</v>
      </c>
      <c r="AE5">
        <v>5</v>
      </c>
      <c r="AF5">
        <v>8.15</v>
      </c>
      <c r="AG5">
        <v>8.25</v>
      </c>
      <c r="AJ5">
        <v>5</v>
      </c>
      <c r="AK5">
        <v>7.94</v>
      </c>
      <c r="AL5">
        <v>8.49</v>
      </c>
      <c r="AO5">
        <v>5.2</v>
      </c>
      <c r="AP5">
        <v>0.9</v>
      </c>
      <c r="AS5">
        <v>5.19</v>
      </c>
      <c r="AT5">
        <v>0.8</v>
      </c>
      <c r="AW5">
        <v>4.95</v>
      </c>
      <c r="AX5">
        <v>0.8</v>
      </c>
    </row>
    <row r="6" spans="6:50" x14ac:dyDescent="0.25">
      <c r="F6">
        <v>5</v>
      </c>
      <c r="G6">
        <v>24</v>
      </c>
      <c r="H6">
        <v>4.8</v>
      </c>
      <c r="I6">
        <v>46.46</v>
      </c>
      <c r="L6">
        <v>5</v>
      </c>
      <c r="M6">
        <v>5</v>
      </c>
      <c r="N6">
        <v>2</v>
      </c>
      <c r="O6">
        <v>9.84</v>
      </c>
      <c r="T6">
        <v>5</v>
      </c>
      <c r="U6">
        <v>5</v>
      </c>
      <c r="V6">
        <v>2.6</v>
      </c>
      <c r="W6">
        <v>9.7200000000000006</v>
      </c>
      <c r="Z6">
        <v>10</v>
      </c>
      <c r="AA6">
        <v>9.99</v>
      </c>
      <c r="AB6">
        <v>13.4</v>
      </c>
      <c r="AE6">
        <v>5</v>
      </c>
      <c r="AF6">
        <v>10.01</v>
      </c>
      <c r="AG6">
        <v>6.63</v>
      </c>
      <c r="AJ6">
        <v>5</v>
      </c>
      <c r="AK6">
        <v>9.8800000000000008</v>
      </c>
      <c r="AL6">
        <v>6.81</v>
      </c>
      <c r="AO6">
        <v>5.98</v>
      </c>
      <c r="AP6">
        <v>1.4</v>
      </c>
      <c r="AS6">
        <v>6.33</v>
      </c>
      <c r="AT6">
        <v>2</v>
      </c>
      <c r="AW6">
        <v>5.73</v>
      </c>
      <c r="AX6">
        <v>1</v>
      </c>
    </row>
    <row r="7" spans="6:50" x14ac:dyDescent="0.25">
      <c r="F7">
        <v>6</v>
      </c>
      <c r="G7">
        <v>30</v>
      </c>
      <c r="H7">
        <v>4.4000000000000004</v>
      </c>
      <c r="I7">
        <v>58.1</v>
      </c>
      <c r="L7">
        <v>6</v>
      </c>
      <c r="M7">
        <v>6</v>
      </c>
      <c r="N7">
        <v>1.4</v>
      </c>
      <c r="O7">
        <v>11.54</v>
      </c>
      <c r="T7">
        <v>6</v>
      </c>
      <c r="U7">
        <v>6</v>
      </c>
      <c r="V7">
        <v>2</v>
      </c>
      <c r="W7">
        <v>11.54</v>
      </c>
      <c r="Z7">
        <v>10</v>
      </c>
      <c r="AA7">
        <v>12.14</v>
      </c>
      <c r="AB7">
        <v>11.02</v>
      </c>
      <c r="AE7">
        <v>10</v>
      </c>
      <c r="AF7">
        <v>12.08</v>
      </c>
      <c r="AG7">
        <v>11.05</v>
      </c>
      <c r="AJ7">
        <v>10</v>
      </c>
      <c r="AK7">
        <v>12.11</v>
      </c>
      <c r="AL7">
        <v>11.13</v>
      </c>
      <c r="AO7">
        <v>6.62</v>
      </c>
      <c r="AP7">
        <v>4.2</v>
      </c>
      <c r="AS7">
        <v>6.44</v>
      </c>
      <c r="AT7">
        <v>3.1</v>
      </c>
      <c r="AW7">
        <v>6.6</v>
      </c>
      <c r="AX7">
        <v>4</v>
      </c>
    </row>
    <row r="8" spans="6:50" x14ac:dyDescent="0.25">
      <c r="F8">
        <v>7</v>
      </c>
      <c r="G8">
        <v>36</v>
      </c>
      <c r="H8">
        <v>3.8</v>
      </c>
      <c r="I8">
        <v>69.61</v>
      </c>
      <c r="L8">
        <v>7</v>
      </c>
      <c r="M8">
        <v>7</v>
      </c>
      <c r="N8">
        <v>0.8</v>
      </c>
      <c r="O8">
        <v>13.45</v>
      </c>
      <c r="T8">
        <v>7</v>
      </c>
      <c r="U8">
        <v>7</v>
      </c>
      <c r="V8">
        <v>1.4</v>
      </c>
      <c r="W8">
        <v>13.48</v>
      </c>
      <c r="Z8">
        <v>10</v>
      </c>
      <c r="AA8">
        <v>13.9</v>
      </c>
      <c r="AB8">
        <v>9.6</v>
      </c>
      <c r="AE8">
        <v>10</v>
      </c>
      <c r="AF8">
        <v>13.97</v>
      </c>
      <c r="AG8">
        <v>9.69</v>
      </c>
      <c r="AJ8">
        <v>10</v>
      </c>
      <c r="AK8">
        <v>14.36</v>
      </c>
      <c r="AL8">
        <v>9.34</v>
      </c>
      <c r="AO8">
        <v>6.78</v>
      </c>
      <c r="AP8">
        <v>6.4</v>
      </c>
      <c r="AS8">
        <v>6.59</v>
      </c>
      <c r="AT8">
        <v>4.8</v>
      </c>
      <c r="AW8">
        <v>6.75</v>
      </c>
      <c r="AX8">
        <v>8.4</v>
      </c>
    </row>
    <row r="9" spans="6:50" x14ac:dyDescent="0.25">
      <c r="F9">
        <v>8</v>
      </c>
      <c r="G9">
        <v>42</v>
      </c>
      <c r="H9">
        <v>3.1</v>
      </c>
      <c r="I9">
        <v>81.37</v>
      </c>
      <c r="L9">
        <v>8</v>
      </c>
      <c r="M9">
        <v>8</v>
      </c>
      <c r="N9">
        <v>0.6</v>
      </c>
      <c r="O9">
        <v>15.4</v>
      </c>
      <c r="T9">
        <v>8</v>
      </c>
      <c r="U9">
        <v>8</v>
      </c>
      <c r="V9">
        <v>1.2</v>
      </c>
      <c r="W9">
        <v>15.39</v>
      </c>
      <c r="Z9">
        <v>10</v>
      </c>
      <c r="AA9">
        <v>15.94</v>
      </c>
      <c r="AB9">
        <v>7.57</v>
      </c>
      <c r="AE9">
        <v>10</v>
      </c>
      <c r="AF9">
        <v>15.98</v>
      </c>
      <c r="AG9">
        <v>8.42</v>
      </c>
      <c r="AJ9">
        <v>10</v>
      </c>
      <c r="AK9">
        <v>15.99</v>
      </c>
      <c r="AL9">
        <v>8.3699999999999992</v>
      </c>
      <c r="AO9">
        <v>6.89</v>
      </c>
      <c r="AP9">
        <v>9.1999999999999993</v>
      </c>
      <c r="AS9">
        <v>6.78</v>
      </c>
      <c r="AT9">
        <v>8.8000000000000007</v>
      </c>
      <c r="AW9">
        <v>6.9</v>
      </c>
      <c r="AX9">
        <v>15</v>
      </c>
    </row>
    <row r="10" spans="6:50" x14ac:dyDescent="0.25">
      <c r="F10">
        <v>9</v>
      </c>
      <c r="G10">
        <v>48</v>
      </c>
      <c r="H10">
        <v>2.6</v>
      </c>
      <c r="I10">
        <v>92.88</v>
      </c>
      <c r="L10">
        <v>9</v>
      </c>
      <c r="M10">
        <v>9</v>
      </c>
      <c r="N10">
        <v>0.4</v>
      </c>
      <c r="O10">
        <v>17.170000000000002</v>
      </c>
      <c r="T10">
        <v>9</v>
      </c>
      <c r="U10">
        <v>9</v>
      </c>
      <c r="V10">
        <v>0.8</v>
      </c>
      <c r="W10">
        <v>17.329999999999998</v>
      </c>
      <c r="Z10">
        <v>10</v>
      </c>
      <c r="AA10">
        <v>17.989999999999998</v>
      </c>
      <c r="AB10">
        <v>7.4</v>
      </c>
      <c r="AE10">
        <v>10</v>
      </c>
      <c r="AF10">
        <v>18.149999999999999</v>
      </c>
      <c r="AG10">
        <v>7.44</v>
      </c>
      <c r="AJ10">
        <v>10</v>
      </c>
      <c r="AK10">
        <v>17.899999999999999</v>
      </c>
      <c r="AL10">
        <v>7.52</v>
      </c>
      <c r="AO10">
        <v>7</v>
      </c>
      <c r="AP10">
        <v>9.6999999999999993</v>
      </c>
      <c r="AS10">
        <v>6.9</v>
      </c>
      <c r="AT10">
        <v>12</v>
      </c>
      <c r="AW10">
        <v>6.95</v>
      </c>
      <c r="AX10">
        <v>17</v>
      </c>
    </row>
    <row r="11" spans="6:50" x14ac:dyDescent="0.25">
      <c r="F11">
        <v>10</v>
      </c>
      <c r="G11">
        <v>54</v>
      </c>
      <c r="H11">
        <v>2.2000000000000002</v>
      </c>
      <c r="I11">
        <v>104.52</v>
      </c>
      <c r="L11">
        <v>10</v>
      </c>
      <c r="M11">
        <v>10</v>
      </c>
      <c r="N11">
        <v>0.3</v>
      </c>
      <c r="O11">
        <v>19.350000000000001</v>
      </c>
      <c r="T11">
        <v>10</v>
      </c>
      <c r="U11">
        <v>10</v>
      </c>
      <c r="V11">
        <v>0.6</v>
      </c>
      <c r="W11">
        <v>19.18</v>
      </c>
      <c r="Z11">
        <v>10</v>
      </c>
      <c r="AA11">
        <v>19.98</v>
      </c>
      <c r="AB11">
        <v>6.67</v>
      </c>
      <c r="AE11">
        <v>10</v>
      </c>
      <c r="AF11">
        <v>20.18</v>
      </c>
      <c r="AG11">
        <v>6.64</v>
      </c>
      <c r="AJ11">
        <v>10</v>
      </c>
      <c r="AK11">
        <v>20.27</v>
      </c>
      <c r="AL11">
        <v>6.6</v>
      </c>
      <c r="AO11">
        <v>7.14</v>
      </c>
      <c r="AP11">
        <v>5.5</v>
      </c>
      <c r="AS11">
        <v>6.95</v>
      </c>
      <c r="AT11">
        <v>12.8</v>
      </c>
      <c r="AW11">
        <v>7</v>
      </c>
      <c r="AX11">
        <v>18.8</v>
      </c>
    </row>
    <row r="12" spans="6:50" x14ac:dyDescent="0.25">
      <c r="F12">
        <v>11</v>
      </c>
      <c r="G12">
        <v>60</v>
      </c>
      <c r="H12">
        <v>2</v>
      </c>
      <c r="I12">
        <v>114.27</v>
      </c>
      <c r="L12">
        <v>11</v>
      </c>
      <c r="M12">
        <v>11</v>
      </c>
      <c r="N12">
        <v>0.1</v>
      </c>
      <c r="O12">
        <v>21</v>
      </c>
      <c r="T12">
        <v>11</v>
      </c>
      <c r="U12">
        <v>11</v>
      </c>
      <c r="V12">
        <v>0.4</v>
      </c>
      <c r="W12">
        <v>21.06</v>
      </c>
      <c r="AO12">
        <v>7.61</v>
      </c>
      <c r="AP12">
        <v>2</v>
      </c>
      <c r="AS12">
        <v>7.04</v>
      </c>
      <c r="AT12">
        <v>13</v>
      </c>
      <c r="AW12">
        <v>7.05</v>
      </c>
      <c r="AX12">
        <v>19.2</v>
      </c>
    </row>
    <row r="13" spans="6:50" x14ac:dyDescent="0.25">
      <c r="F13">
        <v>12</v>
      </c>
      <c r="G13">
        <v>66</v>
      </c>
      <c r="H13">
        <v>1.4</v>
      </c>
      <c r="I13">
        <v>127.68</v>
      </c>
      <c r="L13">
        <v>12</v>
      </c>
      <c r="M13">
        <v>12</v>
      </c>
      <c r="N13">
        <v>0</v>
      </c>
      <c r="O13">
        <v>24.05</v>
      </c>
      <c r="T13">
        <v>12</v>
      </c>
      <c r="U13">
        <v>12</v>
      </c>
      <c r="V13">
        <v>0.3</v>
      </c>
      <c r="W13">
        <v>22.99</v>
      </c>
      <c r="AO13">
        <v>8.5500000000000007</v>
      </c>
      <c r="AP13">
        <v>0.8</v>
      </c>
      <c r="AS13">
        <v>7.21</v>
      </c>
      <c r="AT13">
        <v>6.4</v>
      </c>
      <c r="AW13">
        <v>7.19</v>
      </c>
      <c r="AX13">
        <v>19.8</v>
      </c>
    </row>
    <row r="14" spans="6:50" x14ac:dyDescent="0.25">
      <c r="F14">
        <v>13</v>
      </c>
      <c r="G14">
        <v>72</v>
      </c>
      <c r="H14">
        <v>1.2</v>
      </c>
      <c r="I14">
        <v>139</v>
      </c>
      <c r="T14">
        <v>13</v>
      </c>
      <c r="U14">
        <v>13</v>
      </c>
      <c r="V14">
        <v>0.2</v>
      </c>
      <c r="W14">
        <v>24.82</v>
      </c>
      <c r="AO14">
        <v>9.0299999999999994</v>
      </c>
      <c r="AP14">
        <v>0.5</v>
      </c>
      <c r="AS14">
        <v>7.35</v>
      </c>
      <c r="AT14">
        <v>3.8</v>
      </c>
      <c r="AW14">
        <v>7.37</v>
      </c>
      <c r="AX14">
        <v>20</v>
      </c>
    </row>
    <row r="15" spans="6:50" x14ac:dyDescent="0.25">
      <c r="F15">
        <v>14</v>
      </c>
      <c r="G15">
        <v>78</v>
      </c>
      <c r="H15">
        <v>1</v>
      </c>
      <c r="I15">
        <v>151.19999999999999</v>
      </c>
      <c r="T15">
        <v>14</v>
      </c>
      <c r="U15">
        <v>14</v>
      </c>
      <c r="V15">
        <v>0.1</v>
      </c>
      <c r="W15">
        <v>26.79</v>
      </c>
      <c r="AO15">
        <v>10.31</v>
      </c>
      <c r="AP15">
        <v>0.2</v>
      </c>
      <c r="AS15">
        <v>7.54</v>
      </c>
      <c r="AT15">
        <v>2.6</v>
      </c>
      <c r="AW15">
        <v>7.51</v>
      </c>
      <c r="AX15">
        <v>20</v>
      </c>
    </row>
    <row r="16" spans="6:50" x14ac:dyDescent="0.25">
      <c r="F16">
        <v>15</v>
      </c>
      <c r="G16">
        <v>84</v>
      </c>
      <c r="H16">
        <v>0.2</v>
      </c>
      <c r="I16">
        <v>162.19999999999999</v>
      </c>
      <c r="T16">
        <v>15</v>
      </c>
      <c r="U16">
        <v>15</v>
      </c>
      <c r="V16">
        <v>0</v>
      </c>
      <c r="W16">
        <v>28.62</v>
      </c>
      <c r="AO16">
        <v>11.92</v>
      </c>
      <c r="AP16">
        <v>0.1</v>
      </c>
      <c r="AS16">
        <v>8.33</v>
      </c>
      <c r="AT16">
        <v>1</v>
      </c>
      <c r="AW16">
        <v>7.65</v>
      </c>
      <c r="AX16">
        <v>5</v>
      </c>
    </row>
    <row r="17" spans="1:50" x14ac:dyDescent="0.25">
      <c r="F17">
        <v>16</v>
      </c>
      <c r="G17">
        <v>85</v>
      </c>
      <c r="H17">
        <v>0</v>
      </c>
      <c r="I17">
        <v>163.69999999999999</v>
      </c>
      <c r="AO17">
        <v>12.69</v>
      </c>
      <c r="AP17">
        <v>0.05</v>
      </c>
      <c r="AS17">
        <v>9.2899999999999991</v>
      </c>
      <c r="AT17">
        <v>0.6</v>
      </c>
      <c r="AW17">
        <v>8.24</v>
      </c>
      <c r="AX17">
        <v>1.4</v>
      </c>
    </row>
    <row r="18" spans="1:50" x14ac:dyDescent="0.25">
      <c r="AS18">
        <v>10.08</v>
      </c>
      <c r="AT18">
        <v>0.2</v>
      </c>
      <c r="AW18">
        <v>8.86</v>
      </c>
      <c r="AX18">
        <v>1</v>
      </c>
    </row>
    <row r="19" spans="1:50" x14ac:dyDescent="0.25">
      <c r="AS19">
        <v>10.85</v>
      </c>
      <c r="AT19">
        <v>0.1</v>
      </c>
      <c r="AW19">
        <v>9.25</v>
      </c>
      <c r="AX19">
        <v>0.6</v>
      </c>
    </row>
    <row r="20" spans="1:50" x14ac:dyDescent="0.25">
      <c r="AW20">
        <v>10.38</v>
      </c>
      <c r="AX20">
        <v>0.2</v>
      </c>
    </row>
    <row r="21" spans="1:50" x14ac:dyDescent="0.25">
      <c r="AW21">
        <v>11.16</v>
      </c>
      <c r="AX21">
        <v>0.1</v>
      </c>
    </row>
    <row r="22" spans="1:50" x14ac:dyDescent="0.25">
      <c r="A22" t="s">
        <v>13</v>
      </c>
    </row>
    <row r="24" spans="1:50" x14ac:dyDescent="0.25">
      <c r="A24" t="s">
        <v>9</v>
      </c>
      <c r="B24" t="s">
        <v>10</v>
      </c>
      <c r="C24" t="s">
        <v>11</v>
      </c>
      <c r="D24" t="s">
        <v>12</v>
      </c>
      <c r="E24" t="s">
        <v>14</v>
      </c>
    </row>
    <row r="25" spans="1:50" x14ac:dyDescent="0.25">
      <c r="A25">
        <v>2</v>
      </c>
      <c r="B25">
        <v>19.309999999999999</v>
      </c>
      <c r="C25">
        <f>B25/10</f>
        <v>1.9309999999999998</v>
      </c>
      <c r="D25">
        <f>ROUNDUP(SQRT(0.01 ^ 2 / 3 + 0.2 ^ 2 / 3) / 10,3)</f>
        <v>1.2E-2</v>
      </c>
      <c r="E25" s="2">
        <f>2*PI()/C25</f>
        <v>3.2538504956911378</v>
      </c>
      <c r="F25">
        <f>ROUNDUP(2*PI()/C25*D25,3)</f>
        <v>0.04</v>
      </c>
    </row>
    <row r="26" spans="1:50" x14ac:dyDescent="0.25">
      <c r="A26">
        <v>6</v>
      </c>
      <c r="B26">
        <v>19.41</v>
      </c>
      <c r="C26">
        <f t="shared" ref="C26:C27" si="0">B26/10</f>
        <v>1.9410000000000001</v>
      </c>
      <c r="D26">
        <f>ROUNDUP(SQRT(0.01 ^ 2 / 3 + 0.2 ^ 2 / 3) / 10,3)</f>
        <v>1.2E-2</v>
      </c>
      <c r="E26" s="1">
        <f t="shared" ref="E26:E27" si="1">2*PI()/C26</f>
        <v>3.2370867115814455</v>
      </c>
      <c r="F26">
        <f t="shared" ref="F26:F27" si="2">ROUNDUP(2*PI()/C26*D26,3)</f>
        <v>3.9E-2</v>
      </c>
    </row>
    <row r="27" spans="1:50" x14ac:dyDescent="0.25">
      <c r="A27">
        <v>10</v>
      </c>
      <c r="B27">
        <v>19.34</v>
      </c>
      <c r="C27">
        <f t="shared" si="0"/>
        <v>1.9339999999999999</v>
      </c>
      <c r="D27">
        <f>ROUNDUP(SQRT(0.01 ^ 2 / 3 + 0.2 ^ 2 / 3) / 10,3)</f>
        <v>1.2E-2</v>
      </c>
      <c r="E27" s="1">
        <f t="shared" si="1"/>
        <v>3.2488031577970973</v>
      </c>
      <c r="F27">
        <f t="shared" si="2"/>
        <v>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karczewska</dc:creator>
  <cp:lastModifiedBy>Student 227078</cp:lastModifiedBy>
  <dcterms:created xsi:type="dcterms:W3CDTF">2017-11-06T20:10:40Z</dcterms:created>
  <dcterms:modified xsi:type="dcterms:W3CDTF">2017-11-08T18:19:48Z</dcterms:modified>
</cp:coreProperties>
</file>