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Project Management Methodologie" sheetId="2" r:id="rId5"/>
    <sheet state="visible" name="Front-end Development" sheetId="3" r:id="rId6"/>
    <sheet state="visible" name="Programming (Java)" sheetId="4" r:id="rId7"/>
    <sheet state="visible" name="Relational DB's and SQL" sheetId="5" r:id="rId8"/>
    <sheet state="visible" name="JDBC, ORM, and Unit Testing Fun" sheetId="6" r:id="rId9"/>
    <sheet state="visible" name="Server Pages Fundamentals - Ser" sheetId="7" r:id="rId10"/>
  </sheets>
  <definedNames>
    <definedName hidden="1" localSheetId="1" name="_xlnm._FilterDatabase">'Project Management Methodologie'!$A$2:$C$20</definedName>
    <definedName hidden="1" localSheetId="2" name="_xlnm._FilterDatabase">'Front-end Development'!$A$2:$C$8</definedName>
    <definedName hidden="1" localSheetId="3" name="_xlnm._FilterDatabase">'Programming (Java)'!$A$2:$C$20</definedName>
    <definedName hidden="1" localSheetId="4" name="_xlnm._FilterDatabase">'Relational DB''s and SQL'!$A$2:$C$20</definedName>
    <definedName hidden="1" localSheetId="6" name="_xlnm._FilterDatabase">'Server Pages Fundamentals - Ser'!$A$2:$C$20</definedName>
    <definedName hidden="1" localSheetId="5" name="_xlnm._FilterDatabase">'JDBC, ORM, and Unit Testing Fun'!$A$2:$C$20</definedName>
    <definedName hidden="1" localSheetId="0" name="_xlnm._FilterDatabase">Main!$A$2:$R$15</definedName>
  </definedNames>
  <calcPr/>
</workbook>
</file>

<file path=xl/sharedStrings.xml><?xml version="1.0" encoding="utf-8"?>
<sst xmlns="http://schemas.openxmlformats.org/spreadsheetml/2006/main" count="144" uniqueCount="58">
  <si>
    <t>Project Management Methodologies &amp; Tools  - 12 November, 2019 - 15 November, 2019</t>
  </si>
  <si>
    <t>Student ID Code</t>
  </si>
  <si>
    <t>Front-end Development 
- 18 November,, 2019 - 03 December,, 2019</t>
  </si>
  <si>
    <t>Module Score</t>
  </si>
  <si>
    <t>HTML, CSS KBA
( 20.83 % of Module Score)</t>
  </si>
  <si>
    <t>SDLC Fundamentals KBA
(50% of Module Score)</t>
  </si>
  <si>
    <t>JavaScript KBA
(20.83% of Module Score)</t>
  </si>
  <si>
    <t>Agile Methodologies KBA
(50% of Module Score)</t>
  </si>
  <si>
    <t>HTML, CSS &amp; JavaScript with Bootstrap SBA
(58.33% of Module Score)</t>
  </si>
  <si>
    <t>Student ID</t>
  </si>
  <si>
    <t>Cohort</t>
  </si>
  <si>
    <t>Coverage</t>
  </si>
  <si>
    <t>Module Score 
(Counts as 5% of Final Grade)</t>
  </si>
  <si>
    <t>Module Score 
(Counts as 12% of Final Grade)</t>
  </si>
  <si>
    <t>Module Score 
(Counts as 16% of Final Grade)</t>
  </si>
  <si>
    <t>Module Score 
(Counts as 8% of Final Grade)</t>
  </si>
  <si>
    <t>Roll Call Attendance</t>
  </si>
  <si>
    <t>In-class Participation
(Counts as 5% of Final Grade)</t>
  </si>
  <si>
    <t>Total Assessments Weigthed Grade 
(Counts as 65% of Final Grade)</t>
  </si>
  <si>
    <t>Case Study Grade 
(Counts as 30% of Final Grade)</t>
  </si>
  <si>
    <t>Final Weighted Grade 
(Total Assessments Weighted Grade 60%, Case Study Grade 40%)</t>
  </si>
  <si>
    <t>2019 - [TEK Philadelphia] Application Developer -01</t>
  </si>
  <si>
    <t xml:space="preserve">Pending </t>
  </si>
  <si>
    <t>2020 - [TEK Philadelphia] Application Developer -01</t>
  </si>
  <si>
    <t>2021 - [TEK Philadelphia] Application Developer -01</t>
  </si>
  <si>
    <t>2022 - [TEK Philadelphia] Application Developer -01</t>
  </si>
  <si>
    <t>2023 - [TEK Philadelphia] Application Developer -01</t>
  </si>
  <si>
    <t>2024 - [TEK Philadelphia] Application Developer -01</t>
  </si>
  <si>
    <t>Core Programming (Java)
- 04 December, 2019 - 28 January 2020</t>
  </si>
  <si>
    <t>AD - KBA - Core Java
(18.75% of Module Score )</t>
  </si>
  <si>
    <t>2025 - [TEK Philadelphia] Application Developer -01</t>
  </si>
  <si>
    <t>CAD - KBA - Advance Java
(18.75% of Module Score )</t>
  </si>
  <si>
    <t>AD - SBA - Cart System
(62.50% of Module Score )</t>
  </si>
  <si>
    <t>2026 - [TEK Philadelphia] Application Developer -01</t>
  </si>
  <si>
    <t>2027 - [TEK Philadelphia] Application Developer -01</t>
  </si>
  <si>
    <t xml:space="preserve">        Relational DB's and SQL  - 16 December, 2019 - 20 December, 2019</t>
  </si>
  <si>
    <t>AD - KBA - SQL Assessment
(75% of Module Score )</t>
  </si>
  <si>
    <t>AD - SBA - SQL 
(25% of Module Score)</t>
  </si>
  <si>
    <t>2028 - [TEK Philadelphia] Application Developer -01</t>
  </si>
  <si>
    <t>2029 - [TEK Philadelphia] Application Developer -01</t>
  </si>
  <si>
    <t>2030 - [TEK Philadelphia] Application Developer -01</t>
  </si>
  <si>
    <t>2031 - [TEK Philadelphia] Application Developer -01</t>
  </si>
  <si>
    <t>2032 - [TEK Philadelphia] Application Developer -01</t>
  </si>
  <si>
    <t>2033 - [TEK Philadelphia] Application Developer -01</t>
  </si>
  <si>
    <t>2034 - [TEK Philadelphia] Application Developer -01</t>
  </si>
  <si>
    <t>JDBC, ORM, and Unit Testing Fundamentals
- 29 January, 2020 - 05 Febrary, 2020</t>
  </si>
  <si>
    <t>2035 - [TEK Philadelphia] Application Developer -01</t>
  </si>
  <si>
    <t>JDBC, ORM, and Unit Testing -KBA
(75% of Module Score )</t>
  </si>
  <si>
    <t>Core Java/JPA/JUnit
(25% of Module Score )</t>
  </si>
  <si>
    <t>2036 - [TEK Philadelphia] Application Developer -01</t>
  </si>
  <si>
    <t>Server Pages Fundamentals - Servlet, JSP &amp; Back-End Web Framework
- 06 Febrary-  2020,  01 March, 2020</t>
  </si>
  <si>
    <t>AD - KBA - Spring MVC</t>
  </si>
  <si>
    <t>2037 - [TEK Philadelphia] Application Developer -01</t>
  </si>
  <si>
    <t>2038 - [TEK Philadelphia] Application Developer -01</t>
  </si>
  <si>
    <t>2039 - [TEK Philadelphia] Application Developer -01</t>
  </si>
  <si>
    <t>2040 - [TEK Philadelphia] Application Developer -01</t>
  </si>
  <si>
    <t>2041 - [TEK Philadelphia] Application Developer -01</t>
  </si>
  <si>
    <t>2042 - [TEK Philadelphia] Application Developer -01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</si>
</sst>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i/>
      <sz val="18.0"/>
      <color rgb="FFFFFFFF"/>
      <name val="Calibri"/>
    </font>
    <font>
      <b/>
      <sz val="10.0"/>
      <color rgb="FFFFFFFF"/>
      <name val="Arial"/>
    </font>
    <font/>
    <font>
      <b/>
      <sz val="11.0"/>
      <color theme="1"/>
      <name val="Calibri"/>
    </font>
    <font>
      <b/>
      <sz val="14.0"/>
      <color rgb="FFFFFFFF"/>
      <name val="Arial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Calibri"/>
    </font>
    <font>
      <b/>
      <sz val="14.0"/>
      <color theme="1"/>
      <name val="Calibri"/>
    </font>
    <font>
      <b/>
      <sz val="14.0"/>
      <color rgb="FF000000"/>
      <name val="Calibri"/>
    </font>
    <font>
      <sz val="14.0"/>
      <color theme="1"/>
      <name val="Arial"/>
    </font>
    <font>
      <sz val="14.0"/>
      <color theme="1"/>
      <name val="Calibri"/>
    </font>
    <font>
      <sz val="14.0"/>
      <color rgb="FF000000"/>
      <name val="Calibri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BDD6EE"/>
        <bgColor rgb="FFBDD6EE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</fills>
  <borders count="9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10" xfId="0" applyBorder="1" applyFill="1" applyFont="1" applyNumberFormat="1"/>
    <xf borderId="2" fillId="2" fontId="1" numFmtId="0" xfId="0" applyAlignment="1" applyBorder="1" applyFont="1">
      <alignment readingOrder="0" vertical="center"/>
    </xf>
    <xf borderId="3" fillId="3" fontId="2" numFmtId="0" xfId="0" applyAlignment="1" applyBorder="1" applyFill="1" applyFont="1">
      <alignment horizontal="center" readingOrder="0" shrinkToFit="0" vertical="center" wrapText="1"/>
    </xf>
    <xf borderId="4" fillId="0" fontId="3" numFmtId="0" xfId="0" applyBorder="1" applyFont="1"/>
    <xf borderId="5" fillId="0" fontId="3" numFmtId="0" xfId="0" applyBorder="1" applyFont="1"/>
    <xf borderId="2" fillId="4" fontId="4" numFmtId="10" xfId="0" applyAlignment="1" applyBorder="1" applyFill="1" applyFont="1" applyNumberFormat="1">
      <alignment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6" fillId="3" fontId="5" numFmtId="0" xfId="0" applyAlignment="1" applyBorder="1" applyFont="1">
      <alignment horizontal="center" readingOrder="0" shrinkToFit="0" vertical="center" wrapText="1"/>
    </xf>
    <xf borderId="7" fillId="4" fontId="6" numFmtId="0" xfId="0" applyAlignment="1" applyBorder="1" applyFont="1">
      <alignment readingOrder="0" shrinkToFit="0" vertical="center" wrapText="1"/>
    </xf>
    <xf borderId="7" fillId="4" fontId="6" numFmtId="0" xfId="0" applyAlignment="1" applyBorder="1" applyFont="1">
      <alignment horizontal="center" readingOrder="0" shrinkToFit="0" vertical="center" wrapText="1"/>
    </xf>
    <xf borderId="2" fillId="4" fontId="6" numFmtId="0" xfId="0" applyAlignment="1" applyBorder="1" applyFont="1">
      <alignment readingOrder="0" shrinkToFit="0" vertical="center" wrapText="1"/>
    </xf>
    <xf borderId="2" fillId="0" fontId="7" numFmtId="0" xfId="0" applyAlignment="1" applyBorder="1" applyFont="1">
      <alignment vertical="center"/>
    </xf>
    <xf borderId="7" fillId="5" fontId="7" numFmtId="10" xfId="0" applyAlignment="1" applyBorder="1" applyFill="1" applyFont="1" applyNumberFormat="1">
      <alignment vertical="center"/>
    </xf>
    <xf borderId="2" fillId="0" fontId="7" numFmtId="10" xfId="0" applyAlignment="1" applyBorder="1" applyFont="1" applyNumberFormat="1">
      <alignment readingOrder="0" vertical="center"/>
    </xf>
    <xf borderId="2" fillId="0" fontId="7" numFmtId="10" xfId="0" applyAlignment="1" applyBorder="1" applyFont="1" applyNumberFormat="1">
      <alignment horizontal="right" readingOrder="0" vertical="center"/>
    </xf>
    <xf borderId="0" fillId="0" fontId="8" numFmtId="0" xfId="0" applyAlignment="1" applyFont="1">
      <alignment vertical="center"/>
    </xf>
    <xf borderId="2" fillId="0" fontId="7" numFmtId="0" xfId="0" applyAlignment="1" applyBorder="1" applyFont="1">
      <alignment horizontal="right" readingOrder="0" vertical="center"/>
    </xf>
    <xf borderId="8" fillId="0" fontId="7" numFmtId="0" xfId="0" applyAlignment="1" applyBorder="1" applyFont="1">
      <alignment vertical="center"/>
    </xf>
    <xf borderId="2" fillId="4" fontId="9" numFmtId="0" xfId="0" applyAlignment="1" applyBorder="1" applyFont="1">
      <alignment horizontal="center" shrinkToFit="0" vertical="center" wrapText="1"/>
    </xf>
    <xf borderId="2" fillId="4" fontId="10" numFmtId="0" xfId="0" applyAlignment="1" applyBorder="1" applyFont="1">
      <alignment horizontal="center" readingOrder="0" shrinkToFit="0" vertical="center" wrapText="1"/>
    </xf>
    <xf borderId="0" fillId="3" fontId="11" numFmtId="0" xfId="0" applyAlignment="1" applyFont="1">
      <alignment horizontal="center" vertical="center"/>
    </xf>
    <xf borderId="2" fillId="4" fontId="10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readingOrder="0" vertical="center"/>
    </xf>
    <xf borderId="2" fillId="0" fontId="12" numFmtId="0" xfId="0" applyAlignment="1" applyBorder="1" applyFont="1">
      <alignment vertical="center"/>
    </xf>
    <xf borderId="2" fillId="6" fontId="12" numFmtId="10" xfId="0" applyAlignment="1" applyBorder="1" applyFill="1" applyFont="1" applyNumberFormat="1">
      <alignment vertical="center"/>
    </xf>
    <xf borderId="2" fillId="0" fontId="13" numFmtId="10" xfId="0" applyAlignment="1" applyBorder="1" applyFont="1" applyNumberFormat="1">
      <alignment horizontal="right" readingOrder="0" shrinkToFit="0" vertical="bottom" wrapText="0"/>
    </xf>
    <xf borderId="2" fillId="6" fontId="12" numFmtId="0" xfId="0" applyAlignment="1" applyBorder="1" applyFont="1">
      <alignment readingOrder="0" vertical="center"/>
    </xf>
    <xf borderId="2" fillId="5" fontId="13" numFmtId="0" xfId="0" applyAlignment="1" applyBorder="1" applyFont="1">
      <alignment horizontal="right" readingOrder="0" vertical="center"/>
    </xf>
    <xf borderId="0" fillId="0" fontId="14" numFmtId="10" xfId="0" applyFont="1" applyNumberFormat="1"/>
    <xf borderId="2" fillId="6" fontId="12" numFmtId="10" xfId="0" applyAlignment="1" applyBorder="1" applyFont="1" applyNumberFormat="1">
      <alignment readingOrder="0" vertical="center"/>
    </xf>
    <xf borderId="0" fillId="0" fontId="14" numFmtId="0" xfId="0" applyAlignment="1" applyFont="1">
      <alignment readingOrder="0"/>
    </xf>
    <xf borderId="0" fillId="0" fontId="14" numFmtId="10" xfId="0" applyAlignment="1" applyFont="1" applyNumberFormat="1">
      <alignment readingOrder="0"/>
    </xf>
    <xf borderId="0" fillId="3" fontId="2" numFmtId="0" xfId="0" applyAlignment="1" applyFont="1">
      <alignment horizontal="center" readingOrder="0" shrinkToFit="0" vertical="center" wrapText="1"/>
    </xf>
    <xf borderId="0" fillId="4" fontId="6" numFmtId="0" xfId="0" applyAlignment="1" applyFont="1">
      <alignment readingOrder="0" shrinkToFit="0" vertical="center" wrapText="1"/>
    </xf>
    <xf borderId="2" fillId="2" fontId="1" numFmtId="10" xfId="0" applyBorder="1" applyFont="1" applyNumberFormat="1"/>
    <xf borderId="6" fillId="3" fontId="2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2" fillId="5" fontId="7" numFmtId="10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4.14"/>
    <col customWidth="1" min="2" max="2" width="64.43"/>
    <col customWidth="1" min="3" max="3" width="39.29"/>
    <col customWidth="1" min="4" max="4" width="29.0"/>
    <col customWidth="1" min="5" max="5" width="38.71"/>
    <col customWidth="1" min="6" max="6" width="29.0"/>
    <col customWidth="1" min="7" max="7" width="39.0"/>
    <col customWidth="1" min="8" max="8" width="29.0"/>
    <col customWidth="1" min="9" max="9" width="38.57"/>
    <col customWidth="1" min="10" max="12" width="31.43"/>
    <col customWidth="1" min="13" max="13" width="8.29"/>
    <col customWidth="1" min="14" max="14" width="16.57"/>
    <col customWidth="1" min="15" max="16" width="30.14"/>
    <col customWidth="1" min="17" max="17" width="26.57"/>
    <col customWidth="1" min="18" max="18" width="41.57"/>
  </cols>
  <sheetData>
    <row r="1" ht="39.75" customHeight="1">
      <c r="A1" s="2"/>
      <c r="B1" s="2"/>
      <c r="C1" s="8" t="str">
        <f>'Project Management Methodologie'!B1</f>
        <v>Project Management Methodologies &amp; Tools  - 12 November, 2019 - 15 November, 2019</v>
      </c>
      <c r="D1" s="5"/>
      <c r="E1" s="8" t="str">
        <f>'Front-end Development'!B1</f>
        <v>Front-end Development 
- 18 November,, 2019 - 03 December,, 2019</v>
      </c>
      <c r="F1" s="5"/>
      <c r="G1" s="8" t="str">
        <f>'Relational DB''s and SQL'!B1</f>
        <v>        Relational DB's and SQL  - 16 December, 2019 - 20 December, 2019</v>
      </c>
      <c r="H1" s="5"/>
      <c r="I1" s="8" t="str">
        <f>'Programming (Java)'!B1</f>
        <v>Core Programming (Java)
- 04 December, 2019 - 28 January 2020</v>
      </c>
      <c r="J1" s="5"/>
      <c r="K1" s="8" t="str">
        <f>'JDBC, ORM, and Unit Testing Fun'!B1</f>
        <v>JDBC, ORM, and Unit Testing Fundamentals
- 29 January, 2020 - 05 Febrary, 2020</v>
      </c>
      <c r="L1" s="5"/>
      <c r="M1" s="16"/>
      <c r="N1" s="18"/>
      <c r="O1" s="18"/>
      <c r="P1" s="18"/>
      <c r="Q1" s="18"/>
      <c r="R1" s="18"/>
    </row>
    <row r="2" ht="15.75" customHeight="1">
      <c r="A2" s="19" t="s">
        <v>9</v>
      </c>
      <c r="B2" s="19" t="s">
        <v>10</v>
      </c>
      <c r="C2" s="19" t="s">
        <v>11</v>
      </c>
      <c r="D2" s="20" t="s">
        <v>12</v>
      </c>
      <c r="E2" s="19" t="s">
        <v>11</v>
      </c>
      <c r="F2" s="20" t="s">
        <v>13</v>
      </c>
      <c r="G2" s="19" t="s">
        <v>11</v>
      </c>
      <c r="H2" s="20" t="s">
        <v>13</v>
      </c>
      <c r="I2" s="19" t="s">
        <v>11</v>
      </c>
      <c r="J2" s="20" t="s">
        <v>14</v>
      </c>
      <c r="K2" s="19" t="s">
        <v>11</v>
      </c>
      <c r="L2" s="20" t="s">
        <v>15</v>
      </c>
      <c r="M2" s="21"/>
      <c r="N2" s="22" t="s">
        <v>16</v>
      </c>
      <c r="O2" s="20" t="s">
        <v>17</v>
      </c>
      <c r="P2" s="20" t="s">
        <v>18</v>
      </c>
      <c r="Q2" s="20" t="s">
        <v>19</v>
      </c>
      <c r="R2" s="20" t="s">
        <v>20</v>
      </c>
    </row>
    <row r="3" ht="33.0" customHeight="1">
      <c r="A3" s="23"/>
      <c r="B3" s="23" t="s">
        <v>21</v>
      </c>
      <c r="C3" s="24" t="str">
        <f t="shared" ref="C3:C26" si="1">if(D3 &gt;= 0.7, "Demonstrated Module Proficiency ", "Need For Improvement")</f>
        <v>Need For Improvement</v>
      </c>
      <c r="D3" s="25">
        <f>'Project Management Methodologie'!B3</f>
        <v>0</v>
      </c>
      <c r="E3" s="24" t="str">
        <f t="shared" ref="E3:E26" si="2">if(F3 &gt;= 0.7, "Demonstrated Module Proficiency ", "Need For Improvement")</f>
        <v>Need For Improvement</v>
      </c>
      <c r="F3" s="25">
        <f>'Front-end Development'!B3</f>
        <v>0</v>
      </c>
      <c r="G3" s="24" t="str">
        <f t="shared" ref="G3:G26" si="3">if(H3 &gt;= 0.7, "Demonstrated Module Proficiency ", "Need For Improvement")</f>
        <v>Need For Improvement</v>
      </c>
      <c r="H3" s="25">
        <f>'Relational DB''s and SQL'!B3</f>
        <v>0</v>
      </c>
      <c r="I3" s="24" t="str">
        <f t="shared" ref="I3:I26" si="4">if(J3 &gt;= 0.7, "Demonstrated Module Proficiency ", "Need For Improvement")</f>
        <v>Need For Improvement</v>
      </c>
      <c r="J3" s="25">
        <f>'Programming (Java)'!B3</f>
        <v>0</v>
      </c>
      <c r="K3" s="24" t="str">
        <f t="shared" ref="K3:K26" si="5">if(L3 &gt;= 0.7, "Demonstrated Module Proficiency ", "Need For Improvement")</f>
        <v>Need For Improvement</v>
      </c>
      <c r="L3" s="25">
        <f>'JDBC, ORM, and Unit Testing Fun'!B3</f>
        <v>0</v>
      </c>
      <c r="M3" s="21"/>
      <c r="N3" s="26">
        <v>1.0</v>
      </c>
      <c r="O3" s="27" t="s">
        <v>22</v>
      </c>
      <c r="P3" s="25">
        <f>IFERROR(__xludf.DUMMYFUNCTION("IFERROR(SUMPRODUCT(C3:M3,regexreplace(TEXT($C$2:$M$2, ""0.0000""), ""\D+"","""")) / SumIf(ARRAYFORMULA(regexreplace(TEXT($C$2:$M$2, ""0.0000""), ""\D+"",) /1),""&gt;-1"") ,IFERROR( AVERAGEIF(C3:M3, ""&gt;-1""),""N/A""))"),0.0)</f>
        <v>0</v>
      </c>
      <c r="Q3" s="28" t="s">
        <v>22</v>
      </c>
      <c r="R3" s="28" t="s">
        <v>22</v>
      </c>
    </row>
    <row r="4" ht="33.0" customHeight="1">
      <c r="A4" s="23"/>
      <c r="B4" s="23" t="s">
        <v>23</v>
      </c>
      <c r="C4" s="24" t="str">
        <f t="shared" si="1"/>
        <v>Need For Improvement</v>
      </c>
      <c r="D4" s="25">
        <f>'Project Management Methodologie'!B4</f>
        <v>0</v>
      </c>
      <c r="E4" s="24" t="str">
        <f t="shared" si="2"/>
        <v>Need For Improvement</v>
      </c>
      <c r="F4" s="25">
        <f>'Front-end Development'!B4</f>
        <v>0</v>
      </c>
      <c r="G4" s="24" t="str">
        <f t="shared" si="3"/>
        <v>Need For Improvement</v>
      </c>
      <c r="H4" s="25">
        <f>'Relational DB''s and SQL'!B4</f>
        <v>0</v>
      </c>
      <c r="I4" s="24" t="str">
        <f t="shared" si="4"/>
        <v>Need For Improvement</v>
      </c>
      <c r="J4" s="25">
        <f>'Programming (Java)'!B4</f>
        <v>0</v>
      </c>
      <c r="K4" s="24" t="str">
        <f t="shared" si="5"/>
        <v>Need For Improvement</v>
      </c>
      <c r="L4" s="25">
        <f>'JDBC, ORM, and Unit Testing Fun'!B4</f>
        <v>0</v>
      </c>
      <c r="M4" s="21"/>
      <c r="N4" s="26">
        <v>1.0</v>
      </c>
      <c r="O4" s="30" t="s">
        <v>22</v>
      </c>
      <c r="P4" s="25">
        <f>IFERROR(__xludf.DUMMYFUNCTION("IFERROR(SUMPRODUCT(C4:M4,regexreplace(TEXT($C$2:$M$2, ""0.0000""), ""\D+"","""")) / SumIf(ARRAYFORMULA(regexreplace(TEXT($C$2:$M$2, ""0.0000""), ""\D+"",) /1),""&gt;-1"") ,IFERROR( AVERAGEIF(C4:M4, ""&gt;-1""),""N/A""))"),0.0)</f>
        <v>0</v>
      </c>
      <c r="Q4" s="28" t="s">
        <v>22</v>
      </c>
      <c r="R4" s="28" t="s">
        <v>22</v>
      </c>
    </row>
    <row r="5" ht="33.0" customHeight="1">
      <c r="A5" s="23"/>
      <c r="B5" s="23" t="s">
        <v>24</v>
      </c>
      <c r="C5" s="24" t="str">
        <f t="shared" si="1"/>
        <v>Need For Improvement</v>
      </c>
      <c r="D5" s="25">
        <f>'Project Management Methodologie'!B5</f>
        <v>0</v>
      </c>
      <c r="E5" s="24" t="str">
        <f t="shared" si="2"/>
        <v>Need For Improvement</v>
      </c>
      <c r="F5" s="25">
        <f>'Front-end Development'!B5</f>
        <v>0</v>
      </c>
      <c r="G5" s="24" t="str">
        <f t="shared" si="3"/>
        <v>Need For Improvement</v>
      </c>
      <c r="H5" s="25">
        <f>'Relational DB''s and SQL'!B5</f>
        <v>0</v>
      </c>
      <c r="I5" s="24" t="str">
        <f t="shared" si="4"/>
        <v>Need For Improvement</v>
      </c>
      <c r="J5" s="25">
        <f>'Programming (Java)'!B5</f>
        <v>0</v>
      </c>
      <c r="K5" s="24" t="str">
        <f t="shared" si="5"/>
        <v>Need For Improvement</v>
      </c>
      <c r="L5" s="25">
        <f>'JDBC, ORM, and Unit Testing Fun'!B5</f>
        <v>0</v>
      </c>
      <c r="M5" s="21"/>
      <c r="N5" s="26">
        <v>1.0</v>
      </c>
      <c r="O5" s="30" t="s">
        <v>22</v>
      </c>
      <c r="P5" s="25">
        <f>IFERROR(__xludf.DUMMYFUNCTION("IFERROR(SUMPRODUCT(C5:M5,regexreplace(TEXT($C$2:$M$2, ""0.0000""), ""\D+"","""")) / SumIf(ARRAYFORMULA(regexreplace(TEXT($C$2:$M$2, ""0.0000""), ""\D+"",) /1),""&gt;-1"") ,IFERROR( AVERAGEIF(C5:M5, ""&gt;-1""),""N/A""))"),0.0)</f>
        <v>0</v>
      </c>
      <c r="Q5" s="28" t="s">
        <v>22</v>
      </c>
      <c r="R5" s="28" t="s">
        <v>22</v>
      </c>
    </row>
    <row r="6" ht="33.0" customHeight="1">
      <c r="A6" s="23"/>
      <c r="B6" s="23" t="s">
        <v>25</v>
      </c>
      <c r="C6" s="24" t="str">
        <f t="shared" si="1"/>
        <v>Need For Improvement</v>
      </c>
      <c r="D6" s="25">
        <f>'Project Management Methodologie'!B6</f>
        <v>0</v>
      </c>
      <c r="E6" s="24" t="str">
        <f t="shared" si="2"/>
        <v>Need For Improvement</v>
      </c>
      <c r="F6" s="25">
        <f>'Front-end Development'!B6</f>
        <v>0</v>
      </c>
      <c r="G6" s="24" t="str">
        <f t="shared" si="3"/>
        <v>Need For Improvement</v>
      </c>
      <c r="H6" s="25">
        <f>'Relational DB''s and SQL'!B6</f>
        <v>0</v>
      </c>
      <c r="I6" s="24" t="str">
        <f t="shared" si="4"/>
        <v>Need For Improvement</v>
      </c>
      <c r="J6" s="25">
        <f>'Programming (Java)'!B6</f>
        <v>0</v>
      </c>
      <c r="K6" s="24" t="str">
        <f t="shared" si="5"/>
        <v>Need For Improvement</v>
      </c>
      <c r="L6" s="25">
        <f>'JDBC, ORM, and Unit Testing Fun'!B6</f>
        <v>0</v>
      </c>
      <c r="M6" s="21"/>
      <c r="N6" s="26">
        <v>1.0</v>
      </c>
      <c r="O6" s="30" t="s">
        <v>22</v>
      </c>
      <c r="P6" s="25">
        <f>IFERROR(__xludf.DUMMYFUNCTION("IFERROR(SUMPRODUCT(C6:M6,regexreplace(TEXT($C$2:$M$2, ""0.0000""), ""\D+"","""")) / SumIf(ARRAYFORMULA(regexreplace(TEXT($C$2:$M$2, ""0.0000""), ""\D+"",) /1),""&gt;-1"") ,IFERROR( AVERAGEIF(C6:M6, ""&gt;-1""),""N/A""))"),0.0)</f>
        <v>0</v>
      </c>
      <c r="Q6" s="28" t="s">
        <v>22</v>
      </c>
      <c r="R6" s="28" t="s">
        <v>22</v>
      </c>
    </row>
    <row r="7" ht="33.0" customHeight="1">
      <c r="A7" s="23"/>
      <c r="B7" s="23" t="s">
        <v>26</v>
      </c>
      <c r="C7" s="24" t="str">
        <f t="shared" si="1"/>
        <v>Need For Improvement</v>
      </c>
      <c r="D7" s="25">
        <f>'Project Management Methodologie'!B7</f>
        <v>0</v>
      </c>
      <c r="E7" s="24" t="str">
        <f t="shared" si="2"/>
        <v>Need For Improvement</v>
      </c>
      <c r="F7" s="25">
        <f>'Front-end Development'!B7</f>
        <v>0</v>
      </c>
      <c r="G7" s="24" t="str">
        <f t="shared" si="3"/>
        <v>Need For Improvement</v>
      </c>
      <c r="H7" s="25">
        <f>'Relational DB''s and SQL'!B7</f>
        <v>0</v>
      </c>
      <c r="I7" s="24" t="str">
        <f t="shared" si="4"/>
        <v>Need For Improvement</v>
      </c>
      <c r="J7" s="25">
        <f>'Programming (Java)'!B7</f>
        <v>0</v>
      </c>
      <c r="K7" s="24" t="str">
        <f t="shared" si="5"/>
        <v>Need For Improvement</v>
      </c>
      <c r="L7" s="25">
        <f>'JDBC, ORM, and Unit Testing Fun'!B7</f>
        <v>0</v>
      </c>
      <c r="M7" s="21"/>
      <c r="N7" s="26">
        <v>1.0</v>
      </c>
      <c r="O7" s="30" t="s">
        <v>22</v>
      </c>
      <c r="P7" s="25">
        <f>IFERROR(__xludf.DUMMYFUNCTION("IFERROR(SUMPRODUCT(C7:M7,regexreplace(TEXT($C$2:$M$2, ""0.0000""), ""\D+"","""")) / SumIf(ARRAYFORMULA(regexreplace(TEXT($C$2:$M$2, ""0.0000""), ""\D+"",) /1),""&gt;-1"") ,IFERROR( AVERAGEIF(C7:M7, ""&gt;-1""),""N/A""))"),0.0)</f>
        <v>0</v>
      </c>
      <c r="Q7" s="28" t="s">
        <v>22</v>
      </c>
      <c r="R7" s="28" t="s">
        <v>22</v>
      </c>
    </row>
    <row r="8" ht="33.0" customHeight="1">
      <c r="A8" s="23"/>
      <c r="B8" s="23" t="s">
        <v>27</v>
      </c>
      <c r="C8" s="24" t="str">
        <f t="shared" si="1"/>
        <v>Need For Improvement</v>
      </c>
      <c r="D8" s="25">
        <f>'Project Management Methodologie'!B8</f>
        <v>0</v>
      </c>
      <c r="E8" s="24" t="str">
        <f t="shared" si="2"/>
        <v>Need For Improvement</v>
      </c>
      <c r="F8" s="25">
        <f>'Front-end Development'!B8</f>
        <v>0</v>
      </c>
      <c r="G8" s="24" t="str">
        <f t="shared" si="3"/>
        <v>Need For Improvement</v>
      </c>
      <c r="H8" s="25">
        <f>'Relational DB''s and SQL'!B8</f>
        <v>0</v>
      </c>
      <c r="I8" s="24" t="str">
        <f t="shared" si="4"/>
        <v>Need For Improvement</v>
      </c>
      <c r="J8" s="25">
        <f>'Programming (Java)'!B8</f>
        <v>0</v>
      </c>
      <c r="K8" s="24" t="str">
        <f t="shared" si="5"/>
        <v>Need For Improvement</v>
      </c>
      <c r="L8" s="25">
        <f>'JDBC, ORM, and Unit Testing Fun'!B8</f>
        <v>0</v>
      </c>
      <c r="M8" s="21"/>
      <c r="N8" s="26">
        <v>1.0</v>
      </c>
      <c r="O8" s="30" t="s">
        <v>22</v>
      </c>
      <c r="P8" s="25">
        <f>IFERROR(__xludf.DUMMYFUNCTION("IFERROR(SUMPRODUCT(C8:M8,regexreplace(TEXT($C$2:$M$2, ""0.0000""), ""\D+"","""")) / SumIf(ARRAYFORMULA(regexreplace(TEXT($C$2:$M$2, ""0.0000""), ""\D+"",) /1),""&gt;-1"") ,IFERROR( AVERAGEIF(C8:M8, ""&gt;-1""),""N/A""))"),0.0)</f>
        <v>0</v>
      </c>
      <c r="Q8" s="28" t="s">
        <v>22</v>
      </c>
      <c r="R8" s="28" t="s">
        <v>22</v>
      </c>
    </row>
    <row r="9" ht="33.0" customHeight="1">
      <c r="A9" s="23"/>
      <c r="B9" s="23" t="s">
        <v>30</v>
      </c>
      <c r="C9" s="24" t="str">
        <f t="shared" si="1"/>
        <v>Need For Improvement</v>
      </c>
      <c r="D9" s="25">
        <f>'Project Management Methodologie'!B9</f>
        <v>0</v>
      </c>
      <c r="E9" s="24" t="str">
        <f t="shared" si="2"/>
        <v>Need For Improvement</v>
      </c>
      <c r="F9" s="25">
        <f>'Front-end Development'!B9</f>
        <v>0</v>
      </c>
      <c r="G9" s="24" t="str">
        <f t="shared" si="3"/>
        <v>Need For Improvement</v>
      </c>
      <c r="H9" s="25">
        <f>'Relational DB''s and SQL'!B9</f>
        <v>0</v>
      </c>
      <c r="I9" s="24" t="str">
        <f t="shared" si="4"/>
        <v>Need For Improvement</v>
      </c>
      <c r="J9" s="25">
        <f>'Programming (Java)'!B9</f>
        <v>0</v>
      </c>
      <c r="K9" s="24" t="str">
        <f t="shared" si="5"/>
        <v>Need For Improvement</v>
      </c>
      <c r="L9" s="25">
        <f>'JDBC, ORM, and Unit Testing Fun'!B9</f>
        <v>0</v>
      </c>
      <c r="M9" s="21"/>
      <c r="N9" s="26">
        <v>1.0</v>
      </c>
      <c r="O9" s="30" t="s">
        <v>22</v>
      </c>
      <c r="P9" s="25">
        <f>IFERROR(__xludf.DUMMYFUNCTION("IFERROR(SUMPRODUCT(C9:M9,regexreplace(TEXT($C$2:$M$2, ""0.0000""), ""\D+"","""")) / SumIf(ARRAYFORMULA(regexreplace(TEXT($C$2:$M$2, ""0.0000""), ""\D+"",) /1),""&gt;-1"") ,IFERROR( AVERAGEIF(C9:M9, ""&gt;-1""),""N/A""))"),0.0)</f>
        <v>0</v>
      </c>
      <c r="Q9" s="28" t="s">
        <v>22</v>
      </c>
      <c r="R9" s="28" t="s">
        <v>22</v>
      </c>
    </row>
    <row r="10" ht="33.0" customHeight="1">
      <c r="A10" s="23"/>
      <c r="B10" s="23" t="s">
        <v>33</v>
      </c>
      <c r="C10" s="24" t="str">
        <f t="shared" si="1"/>
        <v>Need For Improvement</v>
      </c>
      <c r="D10" s="25">
        <f>'Project Management Methodologie'!B10</f>
        <v>0</v>
      </c>
      <c r="E10" s="24" t="str">
        <f t="shared" si="2"/>
        <v>Need For Improvement</v>
      </c>
      <c r="F10" s="25">
        <f>'Front-end Development'!B10</f>
        <v>0</v>
      </c>
      <c r="G10" s="24" t="str">
        <f t="shared" si="3"/>
        <v>Need For Improvement</v>
      </c>
      <c r="H10" s="25">
        <f>'Relational DB''s and SQL'!B10</f>
        <v>0</v>
      </c>
      <c r="I10" s="24" t="str">
        <f t="shared" si="4"/>
        <v>Need For Improvement</v>
      </c>
      <c r="J10" s="25">
        <f>'Programming (Java)'!B10</f>
        <v>0</v>
      </c>
      <c r="K10" s="24" t="str">
        <f t="shared" si="5"/>
        <v>Need For Improvement</v>
      </c>
      <c r="L10" s="25">
        <f>'JDBC, ORM, and Unit Testing Fun'!B10</f>
        <v>0</v>
      </c>
      <c r="M10" s="21"/>
      <c r="N10" s="26">
        <v>1.0</v>
      </c>
      <c r="O10" s="30" t="s">
        <v>22</v>
      </c>
      <c r="P10" s="25">
        <f>IFERROR(__xludf.DUMMYFUNCTION("IFERROR(SUMPRODUCT(C10:M10,regexreplace(TEXT($C$2:$M$2, ""0.0000""), ""\D+"","""")) / SumIf(ARRAYFORMULA(regexreplace(TEXT($C$2:$M$2, ""0.0000""), ""\D+"",) /1),""&gt;-1"") ,IFERROR( AVERAGEIF(C10:M10, ""&gt;-1""),""N/A""))"),0.0)</f>
        <v>0</v>
      </c>
      <c r="Q10" s="28" t="s">
        <v>22</v>
      </c>
      <c r="R10" s="28" t="s">
        <v>22</v>
      </c>
    </row>
    <row r="11" ht="33.0" customHeight="1">
      <c r="A11" s="23"/>
      <c r="B11" s="23" t="s">
        <v>34</v>
      </c>
      <c r="C11" s="24" t="str">
        <f t="shared" si="1"/>
        <v>Need For Improvement</v>
      </c>
      <c r="D11" s="25">
        <f>'Project Management Methodologie'!B11</f>
        <v>0</v>
      </c>
      <c r="E11" s="24" t="str">
        <f t="shared" si="2"/>
        <v>Need For Improvement</v>
      </c>
      <c r="F11" s="25">
        <f>'Front-end Development'!B11</f>
        <v>0</v>
      </c>
      <c r="G11" s="24" t="str">
        <f t="shared" si="3"/>
        <v>Need For Improvement</v>
      </c>
      <c r="H11" s="25">
        <f>'Relational DB''s and SQL'!B11</f>
        <v>0</v>
      </c>
      <c r="I11" s="24" t="str">
        <f t="shared" si="4"/>
        <v>Need For Improvement</v>
      </c>
      <c r="J11" s="25">
        <f>'Programming (Java)'!B11</f>
        <v>0</v>
      </c>
      <c r="K11" s="24" t="str">
        <f t="shared" si="5"/>
        <v>Need For Improvement</v>
      </c>
      <c r="L11" s="25">
        <f>'JDBC, ORM, and Unit Testing Fun'!B11</f>
        <v>0</v>
      </c>
      <c r="M11" s="21"/>
      <c r="N11" s="26">
        <v>1.0</v>
      </c>
      <c r="O11" s="30" t="s">
        <v>22</v>
      </c>
      <c r="P11" s="25">
        <f>IFERROR(__xludf.DUMMYFUNCTION("IFERROR(SUMPRODUCT(C11:M11,regexreplace(TEXT($C$2:$M$2, ""0.0000""), ""\D+"","""")) / SumIf(ARRAYFORMULA(regexreplace(TEXT($C$2:$M$2, ""0.0000""), ""\D+"",) /1),""&gt;-1"") ,IFERROR( AVERAGEIF(C11:M11, ""&gt;-1""),""N/A""))"),0.0)</f>
        <v>0</v>
      </c>
      <c r="Q11" s="28" t="s">
        <v>22</v>
      </c>
      <c r="R11" s="28" t="s">
        <v>22</v>
      </c>
    </row>
    <row r="12" ht="33.0" customHeight="1">
      <c r="A12" s="23"/>
      <c r="B12" s="23" t="s">
        <v>38</v>
      </c>
      <c r="C12" s="24" t="str">
        <f t="shared" si="1"/>
        <v>Need For Improvement</v>
      </c>
      <c r="D12" s="25">
        <f>'Project Management Methodologie'!B12</f>
        <v>0</v>
      </c>
      <c r="E12" s="24" t="str">
        <f t="shared" si="2"/>
        <v>Need For Improvement</v>
      </c>
      <c r="F12" s="25">
        <f>'Front-end Development'!B12</f>
        <v>0</v>
      </c>
      <c r="G12" s="24" t="str">
        <f t="shared" si="3"/>
        <v>Need For Improvement</v>
      </c>
      <c r="H12" s="25">
        <f>'Relational DB''s and SQL'!B12</f>
        <v>0</v>
      </c>
      <c r="I12" s="24" t="str">
        <f t="shared" si="4"/>
        <v>Need For Improvement</v>
      </c>
      <c r="J12" s="25">
        <f>'Programming (Java)'!B12</f>
        <v>0</v>
      </c>
      <c r="K12" s="24" t="str">
        <f t="shared" si="5"/>
        <v>Need For Improvement</v>
      </c>
      <c r="L12" s="25">
        <f>'JDBC, ORM, and Unit Testing Fun'!B12</f>
        <v>0</v>
      </c>
      <c r="M12" s="21"/>
      <c r="N12" s="26">
        <v>1.0</v>
      </c>
      <c r="O12" s="30" t="s">
        <v>22</v>
      </c>
      <c r="P12" s="25">
        <f>IFERROR(__xludf.DUMMYFUNCTION("IFERROR(SUMPRODUCT(C12:M12,regexreplace(TEXT($C$2:$M$2, ""0.0000""), ""\D+"","""")) / SumIf(ARRAYFORMULA(regexreplace(TEXT($C$2:$M$2, ""0.0000""), ""\D+"",) /1),""&gt;-1"") ,IFERROR( AVERAGEIF(C12:M12, ""&gt;-1""),""N/A""))"),0.0)</f>
        <v>0</v>
      </c>
      <c r="Q12" s="28" t="s">
        <v>22</v>
      </c>
      <c r="R12" s="28" t="s">
        <v>22</v>
      </c>
    </row>
    <row r="13" ht="33.0" customHeight="1">
      <c r="A13" s="23"/>
      <c r="B13" s="23" t="s">
        <v>39</v>
      </c>
      <c r="C13" s="24" t="str">
        <f t="shared" si="1"/>
        <v>Need For Improvement</v>
      </c>
      <c r="D13" s="25">
        <f>'Project Management Methodologie'!B13</f>
        <v>0</v>
      </c>
      <c r="E13" s="24" t="str">
        <f t="shared" si="2"/>
        <v>Need For Improvement</v>
      </c>
      <c r="F13" s="25">
        <f>'Front-end Development'!B13</f>
        <v>0</v>
      </c>
      <c r="G13" s="24" t="str">
        <f t="shared" si="3"/>
        <v>Need For Improvement</v>
      </c>
      <c r="H13" s="25">
        <f>'Relational DB''s and SQL'!B13</f>
        <v>0</v>
      </c>
      <c r="I13" s="24" t="str">
        <f t="shared" si="4"/>
        <v>Need For Improvement</v>
      </c>
      <c r="J13" s="25">
        <f>'Programming (Java)'!B13</f>
        <v>0</v>
      </c>
      <c r="K13" s="24" t="str">
        <f t="shared" si="5"/>
        <v>Need For Improvement</v>
      </c>
      <c r="L13" s="25">
        <f>'JDBC, ORM, and Unit Testing Fun'!B13</f>
        <v>0</v>
      </c>
      <c r="M13" s="21"/>
      <c r="N13" s="26">
        <v>1.0</v>
      </c>
      <c r="O13" s="30" t="s">
        <v>22</v>
      </c>
      <c r="P13" s="25">
        <f>IFERROR(__xludf.DUMMYFUNCTION("IFERROR(SUMPRODUCT(C13:M13,regexreplace(TEXT($C$2:$M$2, ""0.0000""), ""\D+"","""")) / SumIf(ARRAYFORMULA(regexreplace(TEXT($C$2:$M$2, ""0.0000""), ""\D+"",) /1),""&gt;-1"") ,IFERROR( AVERAGEIF(C13:M13, ""&gt;-1""),""N/A""))"),0.0)</f>
        <v>0</v>
      </c>
      <c r="Q13" s="28" t="s">
        <v>22</v>
      </c>
      <c r="R13" s="28" t="s">
        <v>22</v>
      </c>
    </row>
    <row r="14" ht="33.0" customHeight="1">
      <c r="A14" s="23"/>
      <c r="B14" s="23" t="s">
        <v>40</v>
      </c>
      <c r="C14" s="24" t="str">
        <f t="shared" si="1"/>
        <v>Need For Improvement</v>
      </c>
      <c r="D14" s="25">
        <f>'Project Management Methodologie'!B14</f>
        <v>0</v>
      </c>
      <c r="E14" s="24" t="str">
        <f t="shared" si="2"/>
        <v>Need For Improvement</v>
      </c>
      <c r="F14" s="25">
        <f>'Front-end Development'!B14</f>
        <v>0</v>
      </c>
      <c r="G14" s="24" t="str">
        <f t="shared" si="3"/>
        <v>Need For Improvement</v>
      </c>
      <c r="H14" s="25">
        <f>'Relational DB''s and SQL'!B14</f>
        <v>0</v>
      </c>
      <c r="I14" s="24" t="str">
        <f t="shared" si="4"/>
        <v>Need For Improvement</v>
      </c>
      <c r="J14" s="25">
        <f>'Programming (Java)'!B14</f>
        <v>0</v>
      </c>
      <c r="K14" s="24" t="str">
        <f t="shared" si="5"/>
        <v>Need For Improvement</v>
      </c>
      <c r="L14" s="25">
        <f>'JDBC, ORM, and Unit Testing Fun'!B14</f>
        <v>0</v>
      </c>
      <c r="M14" s="21"/>
      <c r="N14" s="26">
        <v>1.0</v>
      </c>
      <c r="O14" s="30" t="s">
        <v>22</v>
      </c>
      <c r="P14" s="25">
        <f>IFERROR(__xludf.DUMMYFUNCTION("IFERROR(SUMPRODUCT(C14:M14,regexreplace(TEXT($C$2:$M$2, ""0.0000""), ""\D+"","""")) / SumIf(ARRAYFORMULA(regexreplace(TEXT($C$2:$M$2, ""0.0000""), ""\D+"",) /1),""&gt;-1"") ,IFERROR( AVERAGEIF(C14:M14, ""&gt;-1""),""N/A""))"),0.0)</f>
        <v>0</v>
      </c>
      <c r="Q14" s="28" t="s">
        <v>22</v>
      </c>
      <c r="R14" s="28" t="s">
        <v>22</v>
      </c>
    </row>
    <row r="15" ht="33.0" customHeight="1">
      <c r="A15" s="23"/>
      <c r="B15" s="23" t="s">
        <v>41</v>
      </c>
      <c r="C15" s="24" t="str">
        <f t="shared" si="1"/>
        <v>Need For Improvement</v>
      </c>
      <c r="D15" s="25">
        <f>'Project Management Methodologie'!B15</f>
        <v>0</v>
      </c>
      <c r="E15" s="24" t="str">
        <f t="shared" si="2"/>
        <v>Need For Improvement</v>
      </c>
      <c r="F15" s="25">
        <f>'Front-end Development'!B15</f>
        <v>0</v>
      </c>
      <c r="G15" s="24" t="str">
        <f t="shared" si="3"/>
        <v>Need For Improvement</v>
      </c>
      <c r="H15" s="25">
        <f>'Relational DB''s and SQL'!B15</f>
        <v>0</v>
      </c>
      <c r="I15" s="24" t="str">
        <f t="shared" si="4"/>
        <v>Need For Improvement</v>
      </c>
      <c r="J15" s="25">
        <f>'Programming (Java)'!B15</f>
        <v>0</v>
      </c>
      <c r="K15" s="24" t="str">
        <f t="shared" si="5"/>
        <v>Need For Improvement</v>
      </c>
      <c r="L15" s="25">
        <f>'JDBC, ORM, and Unit Testing Fun'!B15</f>
        <v>0</v>
      </c>
      <c r="M15" s="21"/>
      <c r="N15" s="26">
        <v>1.0</v>
      </c>
      <c r="O15" s="30" t="s">
        <v>22</v>
      </c>
      <c r="P15" s="25">
        <f>IFERROR(__xludf.DUMMYFUNCTION("IFERROR(SUMPRODUCT(C15:M15,regexreplace(TEXT($C$2:$M$2, ""0.0000""), ""\D+"","""")) / SumIf(ARRAYFORMULA(regexreplace(TEXT($C$2:$M$2, ""0.0000""), ""\D+"",) /1),""&gt;-1"") ,IFERROR( AVERAGEIF(C15:M15, ""&gt;-1""),""N/A""))"),0.0)</f>
        <v>0</v>
      </c>
      <c r="Q15" s="28" t="s">
        <v>22</v>
      </c>
      <c r="R15" s="28" t="s">
        <v>22</v>
      </c>
    </row>
    <row r="16" ht="33.0" customHeight="1">
      <c r="A16" s="23"/>
      <c r="B16" s="23" t="s">
        <v>42</v>
      </c>
      <c r="C16" s="24" t="str">
        <f t="shared" si="1"/>
        <v>Need For Improvement</v>
      </c>
      <c r="D16" s="25">
        <f>'Project Management Methodologie'!B16</f>
        <v>0</v>
      </c>
      <c r="E16" s="24" t="str">
        <f t="shared" si="2"/>
        <v>Need For Improvement</v>
      </c>
      <c r="F16" s="25">
        <f>'Front-end Development'!B16</f>
        <v>0</v>
      </c>
      <c r="G16" s="24" t="str">
        <f t="shared" si="3"/>
        <v>Need For Improvement</v>
      </c>
      <c r="H16" s="25">
        <f>'Relational DB''s and SQL'!B16</f>
        <v>0</v>
      </c>
      <c r="I16" s="24" t="str">
        <f t="shared" si="4"/>
        <v>Need For Improvement</v>
      </c>
      <c r="J16" s="25">
        <f>'Programming (Java)'!B16</f>
        <v>0</v>
      </c>
      <c r="K16" s="24" t="str">
        <f t="shared" si="5"/>
        <v>Need For Improvement</v>
      </c>
      <c r="L16" s="25">
        <f>'JDBC, ORM, and Unit Testing Fun'!B16</f>
        <v>0</v>
      </c>
      <c r="M16" s="21"/>
      <c r="N16" s="26">
        <v>1.0</v>
      </c>
      <c r="O16" s="30" t="s">
        <v>22</v>
      </c>
      <c r="P16" s="25">
        <f>IFERROR(__xludf.DUMMYFUNCTION("IFERROR(SUMPRODUCT(C16:M16,regexreplace(TEXT($C$2:$M$2, ""0.0000""), ""\D+"","""")) / SumIf(ARRAYFORMULA(regexreplace(TEXT($C$2:$M$2, ""0.0000""), ""\D+"",) /1),""&gt;-1"") ,IFERROR( AVERAGEIF(C16:M16, ""&gt;-1""),""N/A""))"),0.0)</f>
        <v>0</v>
      </c>
      <c r="Q16" s="28" t="s">
        <v>22</v>
      </c>
      <c r="R16" s="28" t="s">
        <v>22</v>
      </c>
    </row>
    <row r="17" ht="33.0" customHeight="1">
      <c r="A17" s="23"/>
      <c r="B17" s="23" t="s">
        <v>43</v>
      </c>
      <c r="C17" s="24" t="str">
        <f t="shared" si="1"/>
        <v>Need For Improvement</v>
      </c>
      <c r="D17" s="25">
        <f>'Project Management Methodologie'!B17</f>
        <v>0</v>
      </c>
      <c r="E17" s="24" t="str">
        <f t="shared" si="2"/>
        <v>Need For Improvement</v>
      </c>
      <c r="F17" s="25">
        <f>'Front-end Development'!B17</f>
        <v>0</v>
      </c>
      <c r="G17" s="24" t="str">
        <f t="shared" si="3"/>
        <v>Need For Improvement</v>
      </c>
      <c r="H17" s="25">
        <f>'Relational DB''s and SQL'!B17</f>
        <v>0</v>
      </c>
      <c r="I17" s="24" t="str">
        <f t="shared" si="4"/>
        <v>Need For Improvement</v>
      </c>
      <c r="J17" s="25">
        <f>'Programming (Java)'!B17</f>
        <v>0</v>
      </c>
      <c r="K17" s="24" t="str">
        <f t="shared" si="5"/>
        <v>Need For Improvement</v>
      </c>
      <c r="L17" s="25">
        <f>'JDBC, ORM, and Unit Testing Fun'!B17</f>
        <v>0</v>
      </c>
      <c r="M17" s="21"/>
      <c r="N17" s="26">
        <v>1.0</v>
      </c>
      <c r="O17" s="27" t="s">
        <v>22</v>
      </c>
      <c r="P17" s="25">
        <f>IFERROR(__xludf.DUMMYFUNCTION("IFERROR(SUMPRODUCT(C17:M17,regexreplace(TEXT($C$2:$M$2, ""0.0000""), ""\D+"","""")) / SumIf(ARRAYFORMULA(regexreplace(TEXT($C$2:$M$2, ""0.0000""), ""\D+"",) /1),""&gt;-1"") ,IFERROR( AVERAGEIF(C17:M17, ""&gt;-1""),""N/A""))"),0.0)</f>
        <v>0</v>
      </c>
      <c r="Q17" s="28" t="s">
        <v>22</v>
      </c>
      <c r="R17" s="28" t="s">
        <v>22</v>
      </c>
    </row>
    <row r="18" ht="33.0" customHeight="1">
      <c r="A18" s="23"/>
      <c r="B18" s="23" t="s">
        <v>44</v>
      </c>
      <c r="C18" s="24" t="str">
        <f t="shared" si="1"/>
        <v>Need For Improvement</v>
      </c>
      <c r="D18" s="25">
        <f>'Project Management Methodologie'!B18</f>
        <v>0</v>
      </c>
      <c r="E18" s="24" t="str">
        <f t="shared" si="2"/>
        <v>Need For Improvement</v>
      </c>
      <c r="F18" s="25">
        <f>'Front-end Development'!B18</f>
        <v>0</v>
      </c>
      <c r="G18" s="24" t="str">
        <f t="shared" si="3"/>
        <v>Need For Improvement</v>
      </c>
      <c r="H18" s="25">
        <f>'Relational DB''s and SQL'!B18</f>
        <v>0</v>
      </c>
      <c r="I18" s="24" t="str">
        <f t="shared" si="4"/>
        <v>Need For Improvement</v>
      </c>
      <c r="J18" s="25">
        <f>'Programming (Java)'!B18</f>
        <v>0</v>
      </c>
      <c r="K18" s="24" t="str">
        <f t="shared" si="5"/>
        <v>Need For Improvement</v>
      </c>
      <c r="L18" s="25">
        <f>'JDBC, ORM, and Unit Testing Fun'!B18</f>
        <v>0</v>
      </c>
      <c r="M18" s="21"/>
      <c r="N18" s="26">
        <v>1.0</v>
      </c>
      <c r="O18" s="27" t="s">
        <v>22</v>
      </c>
      <c r="P18" s="25">
        <f>IFERROR(__xludf.DUMMYFUNCTION("IFERROR(SUMPRODUCT(C18:M18,regexreplace(TEXT($C$2:$M$2, ""0.0000""), ""\D+"","""")) / SumIf(ARRAYFORMULA(regexreplace(TEXT($C$2:$M$2, ""0.0000""), ""\D+"",) /1),""&gt;-1"") ,IFERROR( AVERAGEIF(C18:M18, ""&gt;-1""),""N/A""))"),0.0)</f>
        <v>0</v>
      </c>
      <c r="Q18" s="28" t="s">
        <v>22</v>
      </c>
      <c r="R18" s="28" t="s">
        <v>22</v>
      </c>
    </row>
    <row r="19" ht="33.0" customHeight="1">
      <c r="A19" s="23"/>
      <c r="B19" s="23" t="s">
        <v>46</v>
      </c>
      <c r="C19" s="24" t="str">
        <f t="shared" si="1"/>
        <v>Need For Improvement</v>
      </c>
      <c r="D19" s="25">
        <f>'Project Management Methodologie'!B19</f>
        <v>0</v>
      </c>
      <c r="E19" s="24" t="str">
        <f t="shared" si="2"/>
        <v>Need For Improvement</v>
      </c>
      <c r="F19" s="25">
        <f>'Front-end Development'!B19</f>
        <v>0</v>
      </c>
      <c r="G19" s="24" t="str">
        <f t="shared" si="3"/>
        <v>Need For Improvement</v>
      </c>
      <c r="H19" s="25">
        <f>'Relational DB''s and SQL'!B19</f>
        <v>0</v>
      </c>
      <c r="I19" s="24" t="str">
        <f t="shared" si="4"/>
        <v>Need For Improvement</v>
      </c>
      <c r="J19" s="25">
        <f>'Programming (Java)'!B19</f>
        <v>0</v>
      </c>
      <c r="K19" s="24" t="str">
        <f t="shared" si="5"/>
        <v>Need For Improvement</v>
      </c>
      <c r="L19" s="25">
        <f>'JDBC, ORM, and Unit Testing Fun'!B19</f>
        <v>0</v>
      </c>
      <c r="M19" s="21"/>
      <c r="N19" s="26">
        <v>1.0</v>
      </c>
      <c r="O19" s="27" t="s">
        <v>22</v>
      </c>
      <c r="P19" s="25">
        <f>IFERROR(__xludf.DUMMYFUNCTION("IFERROR(SUMPRODUCT(C19:M19,regexreplace(TEXT($C$2:$M$2, ""0.0000""), ""\D+"","""")) / SumIf(ARRAYFORMULA(regexreplace(TEXT($C$2:$M$2, ""0.0000""), ""\D+"",) /1),""&gt;-1"") ,IFERROR( AVERAGEIF(C19:M19, ""&gt;-1""),""N/A""))"),0.0)</f>
        <v>0</v>
      </c>
      <c r="Q19" s="28" t="s">
        <v>22</v>
      </c>
      <c r="R19" s="28" t="s">
        <v>22</v>
      </c>
    </row>
    <row r="20" ht="33.0" customHeight="1">
      <c r="A20" s="23"/>
      <c r="B20" s="23" t="s">
        <v>49</v>
      </c>
      <c r="C20" s="24" t="str">
        <f t="shared" si="1"/>
        <v>Need For Improvement</v>
      </c>
      <c r="D20" s="25">
        <f>'Project Management Methodologie'!B20</f>
        <v>0</v>
      </c>
      <c r="E20" s="24" t="str">
        <f t="shared" si="2"/>
        <v>Need For Improvement</v>
      </c>
      <c r="F20" s="25">
        <f>'Front-end Development'!B20</f>
        <v>0</v>
      </c>
      <c r="G20" s="24" t="str">
        <f t="shared" si="3"/>
        <v>Need For Improvement</v>
      </c>
      <c r="H20" s="25">
        <f>'Relational DB''s and SQL'!B20</f>
        <v>0</v>
      </c>
      <c r="I20" s="24" t="str">
        <f t="shared" si="4"/>
        <v>Need For Improvement</v>
      </c>
      <c r="J20" s="25">
        <f>'Programming (Java)'!B20</f>
        <v>0</v>
      </c>
      <c r="K20" s="24" t="str">
        <f t="shared" si="5"/>
        <v>Need For Improvement</v>
      </c>
      <c r="L20" s="25">
        <f>'JDBC, ORM, and Unit Testing Fun'!B20</f>
        <v>0</v>
      </c>
      <c r="M20" s="21"/>
      <c r="N20" s="26">
        <v>1.0</v>
      </c>
      <c r="O20" s="27" t="s">
        <v>22</v>
      </c>
      <c r="P20" s="25">
        <f>IFERROR(__xludf.DUMMYFUNCTION("IFERROR(SUMPRODUCT(C20:M20,regexreplace(TEXT($C$2:$M$2, ""0.0000""), ""\D+"","""")) / SumIf(ARRAYFORMULA(regexreplace(TEXT($C$2:$M$2, ""0.0000""), ""\D+"",) /1),""&gt;-1"") ,IFERROR( AVERAGEIF(C20:M20, ""&gt;-1""),""N/A""))"),0.0)</f>
        <v>0</v>
      </c>
      <c r="Q20" s="28" t="s">
        <v>22</v>
      </c>
      <c r="R20" s="28" t="s">
        <v>22</v>
      </c>
    </row>
    <row r="21" ht="33.0" customHeight="1">
      <c r="A21" s="23"/>
      <c r="B21" s="23" t="s">
        <v>52</v>
      </c>
      <c r="C21" s="24" t="str">
        <f t="shared" si="1"/>
        <v>Need For Improvement</v>
      </c>
      <c r="D21" s="25">
        <f>'Project Management Methodologie'!B21</f>
        <v>0</v>
      </c>
      <c r="E21" s="24" t="str">
        <f t="shared" si="2"/>
        <v>Need For Improvement</v>
      </c>
      <c r="F21" s="25">
        <f>'Front-end Development'!B21</f>
        <v>0</v>
      </c>
      <c r="G21" s="24" t="str">
        <f t="shared" si="3"/>
        <v>Need For Improvement</v>
      </c>
      <c r="H21" s="25">
        <f>'Relational DB''s and SQL'!B21</f>
        <v>0</v>
      </c>
      <c r="I21" s="24" t="str">
        <f t="shared" si="4"/>
        <v>Need For Improvement</v>
      </c>
      <c r="J21" s="25">
        <f>'Programming (Java)'!B21</f>
        <v>0</v>
      </c>
      <c r="K21" s="24" t="str">
        <f t="shared" si="5"/>
        <v>Need For Improvement</v>
      </c>
      <c r="L21" s="25">
        <f>'JDBC, ORM, and Unit Testing Fun'!B21</f>
        <v>0</v>
      </c>
      <c r="M21" s="21"/>
      <c r="N21" s="26">
        <v>1.0</v>
      </c>
      <c r="O21" s="27" t="s">
        <v>22</v>
      </c>
      <c r="P21" s="25">
        <f>IFERROR(__xludf.DUMMYFUNCTION("IFERROR(SUMPRODUCT(C21:M21,regexreplace(TEXT($C$2:$M$2, ""0.0000""), ""\D+"","""")) / SumIf(ARRAYFORMULA(regexreplace(TEXT($C$2:$M$2, ""0.0000""), ""\D+"",) /1),""&gt;-1"") ,IFERROR( AVERAGEIF(C21:M21, ""&gt;-1""),""N/A""))"),0.0)</f>
        <v>0</v>
      </c>
      <c r="Q21" s="28" t="s">
        <v>22</v>
      </c>
      <c r="R21" s="28" t="s">
        <v>22</v>
      </c>
    </row>
    <row r="22" ht="33.0" customHeight="1">
      <c r="A22" s="23"/>
      <c r="B22" s="23" t="s">
        <v>53</v>
      </c>
      <c r="C22" s="24" t="str">
        <f t="shared" si="1"/>
        <v>Need For Improvement</v>
      </c>
      <c r="D22" s="25">
        <f>'Project Management Methodologie'!B22</f>
        <v>0</v>
      </c>
      <c r="E22" s="24" t="str">
        <f t="shared" si="2"/>
        <v>Need For Improvement</v>
      </c>
      <c r="F22" s="25">
        <f>'Front-end Development'!B22</f>
        <v>0</v>
      </c>
      <c r="G22" s="24" t="str">
        <f t="shared" si="3"/>
        <v>Need For Improvement</v>
      </c>
      <c r="H22" s="25">
        <f>'Relational DB''s and SQL'!B22</f>
        <v>0</v>
      </c>
      <c r="I22" s="24" t="str">
        <f t="shared" si="4"/>
        <v>Need For Improvement</v>
      </c>
      <c r="J22" s="25">
        <f>'Programming (Java)'!B22</f>
        <v>0</v>
      </c>
      <c r="K22" s="24" t="str">
        <f t="shared" si="5"/>
        <v>Need For Improvement</v>
      </c>
      <c r="L22" s="25">
        <f>'JDBC, ORM, and Unit Testing Fun'!B22</f>
        <v>0</v>
      </c>
      <c r="M22" s="21"/>
      <c r="N22" s="26">
        <v>1.0</v>
      </c>
      <c r="O22" s="27" t="s">
        <v>22</v>
      </c>
      <c r="P22" s="25">
        <f>IFERROR(__xludf.DUMMYFUNCTION("IFERROR(SUMPRODUCT(C22:M22,regexreplace(TEXT($C$2:$M$2, ""0.0000""), ""\D+"","""")) / SumIf(ARRAYFORMULA(regexreplace(TEXT($C$2:$M$2, ""0.0000""), ""\D+"",) /1),""&gt;-1"") ,IFERROR( AVERAGEIF(C22:M22, ""&gt;-1""),""N/A""))"),0.0)</f>
        <v>0</v>
      </c>
      <c r="Q22" s="28" t="s">
        <v>22</v>
      </c>
      <c r="R22" s="28" t="s">
        <v>22</v>
      </c>
    </row>
    <row r="23" ht="33.0" customHeight="1">
      <c r="A23" s="23"/>
      <c r="B23" s="23" t="s">
        <v>54</v>
      </c>
      <c r="C23" s="24" t="str">
        <f t="shared" si="1"/>
        <v>Need For Improvement</v>
      </c>
      <c r="D23" s="25">
        <f>'Project Management Methodologie'!B23</f>
        <v>0</v>
      </c>
      <c r="E23" s="24" t="str">
        <f t="shared" si="2"/>
        <v>Need For Improvement</v>
      </c>
      <c r="F23" s="25">
        <f>'Front-end Development'!B23</f>
        <v>0</v>
      </c>
      <c r="G23" s="24" t="str">
        <f t="shared" si="3"/>
        <v>Need For Improvement</v>
      </c>
      <c r="H23" s="25">
        <f>'Relational DB''s and SQL'!B23</f>
        <v>0</v>
      </c>
      <c r="I23" s="24" t="str">
        <f t="shared" si="4"/>
        <v>Need For Improvement</v>
      </c>
      <c r="J23" s="25">
        <f>'Programming (Java)'!B23</f>
        <v>0</v>
      </c>
      <c r="K23" s="24" t="str">
        <f t="shared" si="5"/>
        <v>Need For Improvement</v>
      </c>
      <c r="L23" s="25">
        <f>'JDBC, ORM, and Unit Testing Fun'!B23</f>
        <v>0</v>
      </c>
      <c r="M23" s="21"/>
      <c r="N23" s="26">
        <v>1.0</v>
      </c>
      <c r="O23" s="27" t="s">
        <v>22</v>
      </c>
      <c r="P23" s="25">
        <f>IFERROR(__xludf.DUMMYFUNCTION("IFERROR(SUMPRODUCT(C23:M23,regexreplace(TEXT($C$2:$M$2, ""0.0000""), ""\D+"","""")) / SumIf(ARRAYFORMULA(regexreplace(TEXT($C$2:$M$2, ""0.0000""), ""\D+"",) /1),""&gt;-1"") ,IFERROR( AVERAGEIF(C23:M23, ""&gt;-1""),""N/A""))"),0.0)</f>
        <v>0</v>
      </c>
      <c r="Q23" s="28" t="s">
        <v>22</v>
      </c>
      <c r="R23" s="28" t="s">
        <v>22</v>
      </c>
    </row>
    <row r="24" ht="33.0" customHeight="1">
      <c r="A24" s="23"/>
      <c r="B24" s="23" t="s">
        <v>55</v>
      </c>
      <c r="C24" s="24" t="str">
        <f t="shared" si="1"/>
        <v>Need For Improvement</v>
      </c>
      <c r="D24" s="25">
        <f>'Project Management Methodologie'!B24</f>
        <v>0</v>
      </c>
      <c r="E24" s="24" t="str">
        <f t="shared" si="2"/>
        <v>Need For Improvement</v>
      </c>
      <c r="F24" s="25">
        <f>'Front-end Development'!B24</f>
        <v>0</v>
      </c>
      <c r="G24" s="24" t="str">
        <f t="shared" si="3"/>
        <v>Need For Improvement</v>
      </c>
      <c r="H24" s="25">
        <f>'Relational DB''s and SQL'!B24</f>
        <v>0</v>
      </c>
      <c r="I24" s="24" t="str">
        <f t="shared" si="4"/>
        <v>Need For Improvement</v>
      </c>
      <c r="J24" s="25">
        <f>'Programming (Java)'!B24</f>
        <v>0</v>
      </c>
      <c r="K24" s="24" t="str">
        <f t="shared" si="5"/>
        <v>Need For Improvement</v>
      </c>
      <c r="L24" s="25">
        <f>'JDBC, ORM, and Unit Testing Fun'!B24</f>
        <v>0</v>
      </c>
      <c r="M24" s="21"/>
      <c r="N24" s="26">
        <v>1.0</v>
      </c>
      <c r="O24" s="27" t="s">
        <v>22</v>
      </c>
      <c r="P24" s="25">
        <f>IFERROR(__xludf.DUMMYFUNCTION("IFERROR(SUMPRODUCT(C24:M24,regexreplace(TEXT($C$2:$M$2, ""0.0000""), ""\D+"","""")) / SumIf(ARRAYFORMULA(regexreplace(TEXT($C$2:$M$2, ""0.0000""), ""\D+"",) /1),""&gt;-1"") ,IFERROR( AVERAGEIF(C24:M24, ""&gt;-1""),""N/A""))"),0.0)</f>
        <v>0</v>
      </c>
      <c r="Q24" s="28" t="s">
        <v>22</v>
      </c>
      <c r="R24" s="28" t="s">
        <v>22</v>
      </c>
    </row>
    <row r="25" ht="33.0" customHeight="1">
      <c r="A25" s="23"/>
      <c r="B25" s="23" t="s">
        <v>56</v>
      </c>
      <c r="C25" s="24" t="str">
        <f t="shared" si="1"/>
        <v>Need For Improvement</v>
      </c>
      <c r="D25" s="25">
        <f>'Project Management Methodologie'!B25</f>
        <v>0</v>
      </c>
      <c r="E25" s="24" t="str">
        <f t="shared" si="2"/>
        <v>Need For Improvement</v>
      </c>
      <c r="F25" s="25">
        <f>'Front-end Development'!B25</f>
        <v>0</v>
      </c>
      <c r="G25" s="24" t="str">
        <f t="shared" si="3"/>
        <v>Need For Improvement</v>
      </c>
      <c r="H25" s="25">
        <f>'Relational DB''s and SQL'!B25</f>
        <v>0</v>
      </c>
      <c r="I25" s="24" t="str">
        <f t="shared" si="4"/>
        <v>Need For Improvement</v>
      </c>
      <c r="J25" s="25">
        <f>'Programming (Java)'!B25</f>
        <v>0</v>
      </c>
      <c r="K25" s="24" t="str">
        <f t="shared" si="5"/>
        <v>Need For Improvement</v>
      </c>
      <c r="L25" s="25">
        <f>'JDBC, ORM, and Unit Testing Fun'!B25</f>
        <v>0</v>
      </c>
      <c r="M25" s="21"/>
      <c r="N25" s="26">
        <v>1.0</v>
      </c>
      <c r="O25" s="27" t="s">
        <v>22</v>
      </c>
      <c r="P25" s="25">
        <f>IFERROR(__xludf.DUMMYFUNCTION("IFERROR(SUMPRODUCT(C25:M25,regexreplace(TEXT($C$2:$M$2, ""0.0000""), ""\D+"","""")) / SumIf(ARRAYFORMULA(regexreplace(TEXT($C$2:$M$2, ""0.0000""), ""\D+"",) /1),""&gt;-1"") ,IFERROR( AVERAGEIF(C25:M25, ""&gt;-1""),""N/A""))"),0.0)</f>
        <v>0</v>
      </c>
      <c r="Q25" s="28" t="s">
        <v>22</v>
      </c>
      <c r="R25" s="28" t="s">
        <v>22</v>
      </c>
    </row>
    <row r="26" ht="33.0" customHeight="1">
      <c r="A26" s="23"/>
      <c r="B26" s="23" t="s">
        <v>57</v>
      </c>
      <c r="C26" s="24" t="str">
        <f t="shared" si="1"/>
        <v>Need For Improvement</v>
      </c>
      <c r="D26" s="25">
        <f>'Project Management Methodologie'!B26</f>
        <v>0</v>
      </c>
      <c r="E26" s="24" t="str">
        <f t="shared" si="2"/>
        <v>Need For Improvement</v>
      </c>
      <c r="F26" s="25">
        <f>'Front-end Development'!B26</f>
        <v>0</v>
      </c>
      <c r="G26" s="24" t="str">
        <f t="shared" si="3"/>
        <v>Need For Improvement</v>
      </c>
      <c r="H26" s="25">
        <f>'Relational DB''s and SQL'!B26</f>
        <v>0</v>
      </c>
      <c r="I26" s="24" t="str">
        <f t="shared" si="4"/>
        <v>Need For Improvement</v>
      </c>
      <c r="J26" s="25">
        <f>'Programming (Java)'!B26</f>
        <v>0</v>
      </c>
      <c r="K26" s="24" t="str">
        <f t="shared" si="5"/>
        <v>Need For Improvement</v>
      </c>
      <c r="L26" s="25">
        <f>'JDBC, ORM, and Unit Testing Fun'!B26</f>
        <v>0</v>
      </c>
      <c r="M26" s="21"/>
      <c r="N26" s="26">
        <v>1.0</v>
      </c>
      <c r="O26" s="27" t="s">
        <v>22</v>
      </c>
      <c r="P26" s="25">
        <f>IFERROR(__xludf.DUMMYFUNCTION("IFERROR(SUMPRODUCT(C26:M26,regexreplace(TEXT($C$2:$M$2, ""0.0000""), ""\D+"","""")) / SumIf(ARRAYFORMULA(regexreplace(TEXT($C$2:$M$2, ""0.0000""), ""\D+"",) /1),""&gt;-1"") ,IFERROR( AVERAGEIF(C26:M26, ""&gt;-1""),""N/A""))"),0.0)</f>
        <v>0</v>
      </c>
      <c r="Q26" s="28" t="s">
        <v>22</v>
      </c>
      <c r="R26" s="28" t="s">
        <v>22</v>
      </c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</row>
  </sheetData>
  <autoFilter ref="$A$2:$R$15"/>
  <mergeCells count="5">
    <mergeCell ref="C1:D1"/>
    <mergeCell ref="E1:F1"/>
    <mergeCell ref="G1:H1"/>
    <mergeCell ref="I1:J1"/>
    <mergeCell ref="K1:L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8.29"/>
    <col customWidth="1" min="3" max="3" width="31.57"/>
    <col customWidth="1" min="4" max="4" width="23.0"/>
  </cols>
  <sheetData>
    <row r="1" ht="40.5" customHeight="1">
      <c r="A1" s="1"/>
      <c r="B1" s="3" t="s">
        <v>0</v>
      </c>
      <c r="C1" s="4"/>
      <c r="D1" s="5"/>
    </row>
    <row r="2" ht="33.75" customHeight="1">
      <c r="A2" s="6" t="s">
        <v>1</v>
      </c>
      <c r="B2" s="9" t="s">
        <v>3</v>
      </c>
      <c r="C2" s="10" t="s">
        <v>5</v>
      </c>
      <c r="D2" s="10" t="s">
        <v>7</v>
      </c>
    </row>
    <row r="3" ht="15.75" customHeight="1">
      <c r="A3" s="12" t="str">
        <f>Main!A3</f>
        <v/>
      </c>
      <c r="B3" s="13">
        <f>IFERROR(__xludf.DUMMYFUNCTION("IFERROR(SUMPRODUCT(C3:D3,regexreplace(TEXT($C$2:D$2, ""0.0000""), ""\D+"","""")) / SumIf(ARRAYFORMULA(regexreplace(TEXT($C$2:D$2, ""0.0000""), ""\D+"",) /1),""&gt;-1"") ,IFERROR( AVERAGEIF(C3:D3, ""&gt;-1""),""N/A""))"),0.0)</f>
        <v>0</v>
      </c>
      <c r="C3" s="14"/>
      <c r="D3" s="14"/>
    </row>
    <row r="4" ht="15.75" customHeight="1">
      <c r="A4" s="12" t="str">
        <f>Main!A4</f>
        <v/>
      </c>
      <c r="B4" s="13">
        <f>IFERROR(__xludf.DUMMYFUNCTION("IFERROR(SUMPRODUCT(C4:D4,regexreplace(TEXT($C$2:D$2, ""0.0000""), ""\D+"","""")) / SumIf(ARRAYFORMULA(regexreplace(TEXT($C$2:D$2, ""0.0000""), ""\D+"",) /1),""&gt;-1"") ,IFERROR( AVERAGEIF(C4:D4, ""&gt;-1""),""N/A""))"),0.0)</f>
        <v>0</v>
      </c>
      <c r="C4" s="14"/>
      <c r="D4" s="14"/>
    </row>
    <row r="5" ht="15.75" customHeight="1">
      <c r="A5" s="12" t="str">
        <f>Main!A5</f>
        <v/>
      </c>
      <c r="B5" s="13">
        <f>IFERROR(__xludf.DUMMYFUNCTION("IFERROR(SUMPRODUCT(C5:D5,regexreplace(TEXT($C$2:D$2, ""0.0000""), ""\D+"","""")) / SumIf(ARRAYFORMULA(regexreplace(TEXT($C$2:D$2, ""0.0000""), ""\D+"",) /1),""&gt;-1"") ,IFERROR( AVERAGEIF(C5:D5, ""&gt;-1""),""N/A""))"),0.0)</f>
        <v>0</v>
      </c>
      <c r="C5" s="14"/>
      <c r="D5" s="14"/>
    </row>
    <row r="6" ht="15.75" customHeight="1">
      <c r="A6" s="12" t="str">
        <f>Main!A6</f>
        <v/>
      </c>
      <c r="B6" s="13">
        <f>IFERROR(__xludf.DUMMYFUNCTION("IFERROR(SUMPRODUCT(C6:D6,regexreplace(TEXT($C$2:D$2, ""0.0000""), ""\D+"","""")) / SumIf(ARRAYFORMULA(regexreplace(TEXT($C$2:D$2, ""0.0000""), ""\D+"",) /1),""&gt;-1"") ,IFERROR( AVERAGEIF(C6:D6, ""&gt;-1""),""N/A""))"),0.0)</f>
        <v>0</v>
      </c>
      <c r="C6" s="14"/>
      <c r="D6" s="14"/>
    </row>
    <row r="7" ht="15.75" customHeight="1">
      <c r="A7" s="12" t="str">
        <f>Main!A7</f>
        <v/>
      </c>
      <c r="B7" s="13">
        <f>IFERROR(__xludf.DUMMYFUNCTION("IFERROR(SUMPRODUCT(C7:D7,regexreplace(TEXT($C$2:D$2, ""0.0000""), ""\D+"","""")) / SumIf(ARRAYFORMULA(regexreplace(TEXT($C$2:D$2, ""0.0000""), ""\D+"",) /1),""&gt;-1"") ,IFERROR( AVERAGEIF(C7:D7, ""&gt;-1""),""N/A""))"),0.0)</f>
        <v>0</v>
      </c>
      <c r="C7" s="14"/>
      <c r="D7" s="14"/>
    </row>
    <row r="8" ht="15.75" customHeight="1">
      <c r="A8" s="12" t="str">
        <f>Main!A8</f>
        <v/>
      </c>
      <c r="B8" s="13">
        <f>IFERROR(__xludf.DUMMYFUNCTION("IFERROR(SUMPRODUCT(C8:D8,regexreplace(TEXT($C$2:D$2, ""0.0000""), ""\D+"","""")) / SumIf(ARRAYFORMULA(regexreplace(TEXT($C$2:D$2, ""0.0000""), ""\D+"",) /1),""&gt;-1"") ,IFERROR( AVERAGEIF(C8:D8, ""&gt;-1""),""N/A""))"),0.0)</f>
        <v>0</v>
      </c>
      <c r="C8" s="14"/>
      <c r="D8" s="14"/>
    </row>
    <row r="9" ht="15.75" customHeight="1">
      <c r="A9" s="12" t="str">
        <f>Main!A9</f>
        <v/>
      </c>
      <c r="B9" s="13">
        <f>IFERROR(__xludf.DUMMYFUNCTION("IFERROR(SUMPRODUCT(C9:D9,regexreplace(TEXT($C$2:D$2, ""0.0000""), ""\D+"","""")) / SumIf(ARRAYFORMULA(regexreplace(TEXT($C$2:D$2, ""0.0000""), ""\D+"",) /1),""&gt;-1"") ,IFERROR( AVERAGEIF(C9:D9, ""&gt;-1""),""N/A""))"),0.0)</f>
        <v>0</v>
      </c>
      <c r="C9" s="14"/>
      <c r="D9" s="14"/>
    </row>
    <row r="10" ht="15.75" customHeight="1">
      <c r="A10" s="12" t="str">
        <f>Main!A10</f>
        <v/>
      </c>
      <c r="B10" s="13">
        <f>IFERROR(__xludf.DUMMYFUNCTION("IFERROR(SUMPRODUCT(C10:D10,regexreplace(TEXT($C$2:D$2, ""0.0000""), ""\D+"","""")) / SumIf(ARRAYFORMULA(regexreplace(TEXT($C$2:D$2, ""0.0000""), ""\D+"",) /1),""&gt;-1"") ,IFERROR( AVERAGEIF(C10:D10, ""&gt;-1""),""N/A""))"),0.0)</f>
        <v>0</v>
      </c>
      <c r="C10" s="14"/>
      <c r="D10" s="14"/>
    </row>
    <row r="11" ht="15.75" customHeight="1">
      <c r="A11" s="12" t="str">
        <f>Main!A11</f>
        <v/>
      </c>
      <c r="B11" s="13">
        <f>IFERROR(__xludf.DUMMYFUNCTION("IFERROR(SUMPRODUCT(C11:D11,regexreplace(TEXT($C$2:D$2, ""0.0000""), ""\D+"","""")) / SumIf(ARRAYFORMULA(regexreplace(TEXT($C$2:D$2, ""0.0000""), ""\D+"",) /1),""&gt;-1"") ,IFERROR( AVERAGEIF(C11:D11, ""&gt;-1""),""N/A""))"),0.0)</f>
        <v>0</v>
      </c>
      <c r="C11" s="14"/>
      <c r="D11" s="14"/>
    </row>
    <row r="12" ht="15.75" customHeight="1">
      <c r="A12" s="12" t="str">
        <f>Main!A12</f>
        <v/>
      </c>
      <c r="B12" s="13">
        <f>IFERROR(__xludf.DUMMYFUNCTION("IFERROR(SUMPRODUCT(C12:D12,regexreplace(TEXT($C$2:D$2, ""0.0000""), ""\D+"","""")) / SumIf(ARRAYFORMULA(regexreplace(TEXT($C$2:D$2, ""0.0000""), ""\D+"",) /1),""&gt;-1"") ,IFERROR( AVERAGEIF(C12:D12, ""&gt;-1""),""N/A""))"),0.0)</f>
        <v>0</v>
      </c>
      <c r="C12" s="14"/>
      <c r="D12" s="14"/>
    </row>
    <row r="13" ht="15.75" customHeight="1">
      <c r="A13" s="12" t="str">
        <f>Main!A13</f>
        <v/>
      </c>
      <c r="B13" s="13">
        <f>IFERROR(__xludf.DUMMYFUNCTION("IFERROR(SUMPRODUCT(C13:D13,regexreplace(TEXT($C$2:D$2, ""0.0000""), ""\D+"","""")) / SumIf(ARRAYFORMULA(regexreplace(TEXT($C$2:D$2, ""0.0000""), ""\D+"",) /1),""&gt;-1"") ,IFERROR( AVERAGEIF(C13:D13, ""&gt;-1""),""N/A""))"),0.0)</f>
        <v>0</v>
      </c>
      <c r="C13" s="14"/>
      <c r="D13" s="14"/>
    </row>
    <row r="14" ht="15.75" customHeight="1">
      <c r="A14" s="12" t="str">
        <f>Main!A14</f>
        <v/>
      </c>
      <c r="B14" s="13">
        <f>IFERROR(__xludf.DUMMYFUNCTION("IFERROR(SUMPRODUCT(C14:D14,regexreplace(TEXT($C$2:D$2, ""0.0000""), ""\D+"","""")) / SumIf(ARRAYFORMULA(regexreplace(TEXT($C$2:D$2, ""0.0000""), ""\D+"",) /1),""&gt;-1"") ,IFERROR( AVERAGEIF(C14:D14, ""&gt;-1""),""N/A""))"),0.0)</f>
        <v>0</v>
      </c>
      <c r="C14" s="14"/>
      <c r="D14" s="14"/>
    </row>
    <row r="15" ht="15.75" customHeight="1">
      <c r="A15" s="12" t="str">
        <f>Main!A15</f>
        <v/>
      </c>
      <c r="B15" s="13">
        <f>IFERROR(__xludf.DUMMYFUNCTION("IFERROR(SUMPRODUCT(C15:D15,regexreplace(TEXT($C$2:D$2, ""0.0000""), ""\D+"","""")) / SumIf(ARRAYFORMULA(regexreplace(TEXT($C$2:D$2, ""0.0000""), ""\D+"",) /1),""&gt;-1"") ,IFERROR( AVERAGEIF(C15:D15, ""&gt;-1""),""N/A""))"),0.0)</f>
        <v>0</v>
      </c>
      <c r="C15" s="14"/>
      <c r="D15" s="14"/>
    </row>
    <row r="16" ht="15.75" customHeight="1">
      <c r="A16" s="12" t="str">
        <f>Main!A16</f>
        <v/>
      </c>
      <c r="B16" s="13">
        <f>IFERROR(__xludf.DUMMYFUNCTION("IFERROR(SUMPRODUCT(C16:D16,regexreplace(TEXT($C$2:D$2, ""0.0000""), ""\D+"","""")) / SumIf(ARRAYFORMULA(regexreplace(TEXT($C$2:D$2, ""0.0000""), ""\D+"",) /1),""&gt;-1"") ,IFERROR( AVERAGEIF(C16:D16, ""&gt;-1""),""N/A""))"),0.0)</f>
        <v>0</v>
      </c>
      <c r="C16" s="14"/>
      <c r="D16" s="14"/>
    </row>
    <row r="17" ht="15.75" customHeight="1">
      <c r="A17" s="12" t="str">
        <f>Main!A17</f>
        <v/>
      </c>
      <c r="B17" s="13">
        <f>IFERROR(__xludf.DUMMYFUNCTION("IFERROR(SUMPRODUCT(C17:D17,regexreplace(TEXT($C$2:D$2, ""0.0000""), ""\D+"","""")) / SumIf(ARRAYFORMULA(regexreplace(TEXT($C$2:D$2, ""0.0000""), ""\D+"",) /1),""&gt;-1"") ,IFERROR( AVERAGEIF(C17:D17, ""&gt;-1""),""N/A""))"),0.0)</f>
        <v>0</v>
      </c>
      <c r="C17" s="14"/>
      <c r="D17" s="14"/>
    </row>
    <row r="18" ht="15.75" customHeight="1">
      <c r="A18" s="12" t="str">
        <f>Main!A18</f>
        <v/>
      </c>
      <c r="B18" s="13">
        <f>IFERROR(__xludf.DUMMYFUNCTION("IFERROR(SUMPRODUCT(C18:D18,regexreplace(TEXT($C$2:D$2, ""0.0000""), ""\D+"","""")) / SumIf(ARRAYFORMULA(regexreplace(TEXT($C$2:D$2, ""0.0000""), ""\D+"",) /1),""&gt;-1"") ,IFERROR( AVERAGEIF(C18:D18, ""&gt;-1""),""N/A""))"),0.0)</f>
        <v>0</v>
      </c>
      <c r="C18" s="14"/>
      <c r="D18" s="14"/>
    </row>
    <row r="19" ht="15.75" customHeight="1">
      <c r="A19" s="12" t="str">
        <f>Main!A19</f>
        <v/>
      </c>
      <c r="B19" s="13">
        <f>IFERROR(__xludf.DUMMYFUNCTION("IFERROR(SUMPRODUCT(C19:D19,regexreplace(TEXT($C$2:D$2, ""0.0000""), ""\D+"","""")) / SumIf(ARRAYFORMULA(regexreplace(TEXT($C$2:D$2, ""0.0000""), ""\D+"",) /1),""&gt;-1"") ,IFERROR( AVERAGEIF(C19:D19, ""&gt;-1""),""N/A""))"),0.0)</f>
        <v>0</v>
      </c>
      <c r="C19" s="14"/>
      <c r="D19" s="14"/>
    </row>
    <row r="20" ht="15.75" customHeight="1">
      <c r="A20" s="12" t="str">
        <f>Main!A20</f>
        <v/>
      </c>
      <c r="B20" s="13">
        <f>IFERROR(__xludf.DUMMYFUNCTION("IFERROR(SUMPRODUCT(C20:D20,regexreplace(TEXT($C$2:D$2, ""0.0000""), ""\D+"","""")) / SumIf(ARRAYFORMULA(regexreplace(TEXT($C$2:D$2, ""0.0000""), ""\D+"",) /1),""&gt;-1"") ,IFERROR( AVERAGEIF(C20:D20, ""&gt;-1""),""N/A""))"),0.0)</f>
        <v>0</v>
      </c>
      <c r="C20" s="14"/>
      <c r="D20" s="14"/>
    </row>
    <row r="21" ht="15.75" customHeight="1">
      <c r="A21" s="12" t="str">
        <f>Main!A21</f>
        <v/>
      </c>
      <c r="B21" s="13">
        <f>IFERROR(__xludf.DUMMYFUNCTION("IFERROR(SUMPRODUCT(C21:D21,regexreplace(TEXT($C$2:D$2, ""0.0000""), ""\D+"","""")) / SumIf(ARRAYFORMULA(regexreplace(TEXT($C$2:D$2, ""0.0000""), ""\D+"",) /1),""&gt;-1"") ,IFERROR( AVERAGEIF(C21:D21, ""&gt;-1""),""N/A""))"),0.0)</f>
        <v>0</v>
      </c>
      <c r="C21" s="14"/>
      <c r="D21" s="14"/>
    </row>
    <row r="22" ht="15.75" customHeight="1">
      <c r="A22" s="12" t="str">
        <f>Main!A22</f>
        <v/>
      </c>
      <c r="B22" s="13">
        <f>IFERROR(__xludf.DUMMYFUNCTION("IFERROR(SUMPRODUCT(C22:D22,regexreplace(TEXT($C$2:D$2, ""0.0000""), ""\D+"","""")) / SumIf(ARRAYFORMULA(regexreplace(TEXT($C$2:D$2, ""0.0000""), ""\D+"",) /1),""&gt;-1"") ,IFERROR( AVERAGEIF(C22:D22, ""&gt;-1""),""N/A""))"),0.0)</f>
        <v>0</v>
      </c>
      <c r="C22" s="14"/>
      <c r="D22" s="14"/>
    </row>
    <row r="23" ht="15.75" customHeight="1">
      <c r="A23" s="12" t="str">
        <f>Main!A23</f>
        <v/>
      </c>
      <c r="B23" s="13">
        <f>IFERROR(__xludf.DUMMYFUNCTION("IFERROR(SUMPRODUCT(C23:D23,regexreplace(TEXT($C$2:D$2, ""0.0000""), ""\D+"","""")) / SumIf(ARRAYFORMULA(regexreplace(TEXT($C$2:D$2, ""0.0000""), ""\D+"",) /1),""&gt;-1"") ,IFERROR( AVERAGEIF(C23:D23, ""&gt;-1""),""N/A""))"),0.0)</f>
        <v>0</v>
      </c>
      <c r="C23" s="14"/>
      <c r="D23" s="14"/>
    </row>
    <row r="24" ht="15.75" customHeight="1">
      <c r="A24" s="12" t="str">
        <f>Main!A24</f>
        <v/>
      </c>
      <c r="B24" s="13">
        <f>IFERROR(__xludf.DUMMYFUNCTION("IFERROR(SUMPRODUCT(C24:D24,regexreplace(TEXT($C$2:D$2, ""0.0000""), ""\D+"","""")) / SumIf(ARRAYFORMULA(regexreplace(TEXT($C$2:D$2, ""0.0000""), ""\D+"",) /1),""&gt;-1"") ,IFERROR( AVERAGEIF(C24:D24, ""&gt;-1""),""N/A""))"),0.0)</f>
        <v>0</v>
      </c>
      <c r="C24" s="14"/>
      <c r="D24" s="14"/>
    </row>
    <row r="25" ht="15.75" customHeight="1">
      <c r="A25" s="12" t="str">
        <f>Main!A25</f>
        <v/>
      </c>
      <c r="B25" s="13">
        <f>IFERROR(__xludf.DUMMYFUNCTION("IFERROR(SUMPRODUCT(C25:D25,regexreplace(TEXT($C$2:D$2, ""0.0000""), ""\D+"","""")) / SumIf(ARRAYFORMULA(regexreplace(TEXT($C$2:D$2, ""0.0000""), ""\D+"",) /1),""&gt;-1"") ,IFERROR( AVERAGEIF(C25:D25, ""&gt;-1""),""N/A""))"),0.0)</f>
        <v>0</v>
      </c>
      <c r="C25" s="14"/>
      <c r="D25" s="14"/>
    </row>
    <row r="26" ht="15.75" customHeight="1">
      <c r="A26" s="12" t="str">
        <f>Main!A26</f>
        <v/>
      </c>
      <c r="B26" s="13">
        <f>IFERROR(__xludf.DUMMYFUNCTION("IFERROR(SUMPRODUCT(C26:D26,regexreplace(TEXT($C$2:D$2, ""0.0000""), ""\D+"","""")) / SumIf(ARRAYFORMULA(regexreplace(TEXT($C$2:D$2, ""0.0000""), ""\D+"",) /1),""&gt;-1"") ,IFERROR( AVERAGEIF(C26:D26, ""&gt;-1""),""N/A""))"),0.0)</f>
        <v>0</v>
      </c>
      <c r="C26" s="14"/>
      <c r="D26" s="14"/>
    </row>
    <row r="27" ht="15.75" customHeight="1">
      <c r="A27" s="29"/>
      <c r="B27" s="29"/>
      <c r="C27" s="29"/>
      <c r="D27" s="29"/>
    </row>
    <row r="28" ht="15.75" customHeight="1">
      <c r="A28" s="29"/>
      <c r="B28" s="29"/>
      <c r="C28" s="29"/>
      <c r="D28" s="29"/>
    </row>
    <row r="29" ht="15.75" customHeight="1">
      <c r="A29" s="29"/>
      <c r="B29" s="29"/>
      <c r="C29" s="29"/>
      <c r="D29" s="29"/>
    </row>
    <row r="30" ht="15.75" customHeight="1">
      <c r="A30" s="29"/>
      <c r="B30" s="29"/>
      <c r="C30" s="29"/>
      <c r="D30" s="29"/>
    </row>
    <row r="31" ht="15.75" customHeight="1">
      <c r="A31" s="29"/>
      <c r="B31" s="29"/>
      <c r="C31" s="29"/>
      <c r="D31" s="29"/>
    </row>
    <row r="32" ht="15.75" customHeight="1">
      <c r="A32" s="29"/>
      <c r="B32" s="29"/>
      <c r="C32" s="29"/>
      <c r="D32" s="29"/>
    </row>
    <row r="33" ht="15.75" customHeight="1">
      <c r="A33" s="29"/>
      <c r="B33" s="29"/>
      <c r="C33" s="29"/>
      <c r="D33" s="29"/>
    </row>
    <row r="34" ht="15.75" customHeight="1">
      <c r="A34" s="29"/>
      <c r="B34" s="29"/>
      <c r="C34" s="29"/>
      <c r="D34" s="29"/>
    </row>
    <row r="35" ht="15.75" customHeight="1">
      <c r="A35" s="29"/>
      <c r="B35" s="29"/>
      <c r="C35" s="29"/>
      <c r="D35" s="29"/>
    </row>
    <row r="36" ht="15.75" customHeight="1">
      <c r="A36" s="29"/>
      <c r="B36" s="29"/>
      <c r="C36" s="29"/>
      <c r="D36" s="29"/>
    </row>
    <row r="37" ht="15.75" customHeight="1">
      <c r="A37" s="29"/>
      <c r="B37" s="29"/>
      <c r="C37" s="29"/>
      <c r="D37" s="29"/>
    </row>
    <row r="38" ht="15.75" customHeight="1">
      <c r="A38" s="29"/>
      <c r="B38" s="29"/>
      <c r="C38" s="29"/>
      <c r="D38" s="29"/>
    </row>
    <row r="39" ht="15.75" customHeight="1">
      <c r="A39" s="29"/>
      <c r="B39" s="29"/>
      <c r="C39" s="29"/>
      <c r="D39" s="29"/>
    </row>
    <row r="40" ht="15.75" customHeight="1">
      <c r="A40" s="29"/>
      <c r="B40" s="29"/>
      <c r="C40" s="29"/>
      <c r="D40" s="29"/>
    </row>
    <row r="41" ht="15.75" customHeight="1">
      <c r="A41" s="29"/>
      <c r="B41" s="29"/>
      <c r="C41" s="29"/>
      <c r="D41" s="29"/>
    </row>
    <row r="42" ht="15.75" customHeight="1">
      <c r="A42" s="29"/>
      <c r="B42" s="29"/>
      <c r="C42" s="29"/>
      <c r="D42" s="29"/>
    </row>
    <row r="43" ht="15.75" customHeight="1">
      <c r="A43" s="29"/>
      <c r="B43" s="29"/>
      <c r="C43" s="29"/>
      <c r="D43" s="29"/>
    </row>
    <row r="44" ht="15.75" customHeight="1">
      <c r="A44" s="29"/>
      <c r="B44" s="29"/>
      <c r="C44" s="29"/>
      <c r="D44" s="29"/>
    </row>
    <row r="45" ht="15.75" customHeight="1">
      <c r="A45" s="29"/>
      <c r="B45" s="29"/>
      <c r="C45" s="29"/>
      <c r="D45" s="29"/>
    </row>
    <row r="46" ht="15.75" customHeight="1">
      <c r="A46" s="29"/>
      <c r="B46" s="29"/>
      <c r="C46" s="29"/>
      <c r="D46" s="29"/>
    </row>
    <row r="47" ht="15.75" customHeight="1">
      <c r="A47" s="29"/>
      <c r="B47" s="29"/>
      <c r="C47" s="29"/>
      <c r="D47" s="29"/>
    </row>
    <row r="48" ht="15.75" customHeight="1">
      <c r="A48" s="29"/>
      <c r="B48" s="29"/>
      <c r="C48" s="29"/>
      <c r="D48" s="29"/>
    </row>
    <row r="49" ht="15.75" customHeight="1">
      <c r="A49" s="29"/>
      <c r="B49" s="29"/>
      <c r="C49" s="29"/>
      <c r="D49" s="29"/>
    </row>
    <row r="50" ht="15.75" customHeight="1">
      <c r="A50" s="29"/>
      <c r="B50" s="29"/>
      <c r="C50" s="29"/>
      <c r="D50" s="29"/>
    </row>
    <row r="51" ht="15.75" customHeight="1">
      <c r="A51" s="29"/>
      <c r="B51" s="29"/>
      <c r="C51" s="29"/>
      <c r="D51" s="29"/>
    </row>
    <row r="52" ht="15.75" customHeight="1">
      <c r="A52" s="29"/>
      <c r="B52" s="29"/>
      <c r="C52" s="29"/>
      <c r="D52" s="29"/>
    </row>
    <row r="53" ht="15.75" customHeight="1">
      <c r="A53" s="29"/>
      <c r="B53" s="29"/>
      <c r="C53" s="29"/>
      <c r="D53" s="29"/>
    </row>
    <row r="54" ht="15.75" customHeight="1">
      <c r="A54" s="29"/>
      <c r="B54" s="29"/>
      <c r="C54" s="29"/>
      <c r="D54" s="29"/>
    </row>
    <row r="55" ht="15.75" customHeight="1">
      <c r="A55" s="29"/>
      <c r="B55" s="29"/>
      <c r="C55" s="29"/>
      <c r="D55" s="29"/>
    </row>
    <row r="56" ht="15.75" customHeight="1">
      <c r="A56" s="29"/>
      <c r="B56" s="29"/>
      <c r="C56" s="29"/>
      <c r="D56" s="29"/>
    </row>
    <row r="57" ht="15.75" customHeight="1">
      <c r="A57" s="29"/>
      <c r="B57" s="29"/>
      <c r="C57" s="29"/>
      <c r="D57" s="29"/>
    </row>
    <row r="58" ht="15.75" customHeight="1">
      <c r="A58" s="29"/>
      <c r="B58" s="29"/>
      <c r="C58" s="29"/>
      <c r="D58" s="29"/>
    </row>
    <row r="59" ht="15.75" customHeight="1">
      <c r="A59" s="29"/>
      <c r="B59" s="29"/>
      <c r="C59" s="29"/>
      <c r="D59" s="29"/>
    </row>
    <row r="60" ht="15.75" customHeight="1">
      <c r="A60" s="29"/>
      <c r="B60" s="29"/>
      <c r="C60" s="29"/>
      <c r="D60" s="29"/>
    </row>
    <row r="61" ht="15.75" customHeight="1">
      <c r="A61" s="29"/>
      <c r="B61" s="29"/>
      <c r="C61" s="29"/>
      <c r="D61" s="29"/>
    </row>
    <row r="62" ht="15.75" customHeight="1">
      <c r="A62" s="29"/>
      <c r="B62" s="29"/>
      <c r="C62" s="29"/>
      <c r="D62" s="29"/>
    </row>
    <row r="63" ht="15.75" customHeight="1">
      <c r="A63" s="29"/>
      <c r="B63" s="29"/>
      <c r="C63" s="29"/>
      <c r="D63" s="29"/>
    </row>
    <row r="64" ht="15.75" customHeight="1">
      <c r="A64" s="29"/>
      <c r="B64" s="29"/>
      <c r="C64" s="29"/>
      <c r="D64" s="29"/>
    </row>
    <row r="65" ht="15.75" customHeight="1">
      <c r="A65" s="29"/>
      <c r="B65" s="29"/>
      <c r="C65" s="29"/>
      <c r="D65" s="29"/>
    </row>
    <row r="66" ht="15.75" customHeight="1">
      <c r="A66" s="29"/>
      <c r="B66" s="29"/>
      <c r="C66" s="29"/>
      <c r="D66" s="29"/>
    </row>
    <row r="67" ht="15.75" customHeight="1">
      <c r="A67" s="29"/>
      <c r="B67" s="29"/>
      <c r="C67" s="29"/>
      <c r="D67" s="29"/>
    </row>
    <row r="68" ht="15.75" customHeight="1">
      <c r="A68" s="29"/>
      <c r="B68" s="29"/>
      <c r="C68" s="29"/>
      <c r="D68" s="29"/>
    </row>
    <row r="69" ht="15.75" customHeight="1">
      <c r="A69" s="29"/>
      <c r="B69" s="29"/>
      <c r="C69" s="29"/>
      <c r="D69" s="29"/>
    </row>
    <row r="70" ht="15.75" customHeight="1">
      <c r="A70" s="29"/>
      <c r="B70" s="29"/>
      <c r="C70" s="29"/>
      <c r="D70" s="29"/>
    </row>
    <row r="71" ht="15.75" customHeight="1">
      <c r="A71" s="29"/>
      <c r="B71" s="29"/>
      <c r="C71" s="29"/>
      <c r="D71" s="29"/>
    </row>
    <row r="72" ht="15.75" customHeight="1">
      <c r="A72" s="29"/>
      <c r="B72" s="29"/>
      <c r="C72" s="29"/>
      <c r="D72" s="29"/>
    </row>
    <row r="73" ht="15.75" customHeight="1">
      <c r="A73" s="29"/>
      <c r="B73" s="29"/>
      <c r="C73" s="29"/>
      <c r="D73" s="29"/>
    </row>
    <row r="74" ht="15.75" customHeight="1">
      <c r="A74" s="29"/>
      <c r="B74" s="29"/>
      <c r="C74" s="29"/>
      <c r="D74" s="29"/>
    </row>
    <row r="75" ht="15.75" customHeight="1">
      <c r="A75" s="29"/>
      <c r="B75" s="29"/>
      <c r="C75" s="29"/>
      <c r="D75" s="29"/>
    </row>
    <row r="76" ht="15.75" customHeight="1">
      <c r="A76" s="29"/>
      <c r="B76" s="29"/>
      <c r="C76" s="29"/>
      <c r="D76" s="29"/>
    </row>
    <row r="77" ht="15.75" customHeight="1">
      <c r="A77" s="29"/>
      <c r="B77" s="29"/>
      <c r="C77" s="29"/>
      <c r="D77" s="29"/>
    </row>
    <row r="78" ht="15.75" customHeight="1">
      <c r="A78" s="29"/>
      <c r="B78" s="29"/>
      <c r="C78" s="29"/>
      <c r="D78" s="29"/>
    </row>
    <row r="79" ht="15.75" customHeight="1">
      <c r="A79" s="29"/>
      <c r="B79" s="29"/>
      <c r="C79" s="29"/>
      <c r="D79" s="29"/>
    </row>
    <row r="80" ht="15.75" customHeight="1">
      <c r="A80" s="29"/>
      <c r="B80" s="29"/>
      <c r="C80" s="29"/>
      <c r="D80" s="29"/>
    </row>
    <row r="81" ht="15.75" customHeight="1">
      <c r="A81" s="29"/>
      <c r="B81" s="29"/>
      <c r="C81" s="29"/>
      <c r="D81" s="29"/>
    </row>
    <row r="82" ht="15.75" customHeight="1">
      <c r="A82" s="29"/>
      <c r="B82" s="29"/>
      <c r="C82" s="29"/>
      <c r="D82" s="29"/>
    </row>
    <row r="83" ht="15.75" customHeight="1">
      <c r="A83" s="29"/>
      <c r="B83" s="29"/>
      <c r="C83" s="29"/>
      <c r="D83" s="29"/>
    </row>
    <row r="84" ht="15.75" customHeight="1">
      <c r="A84" s="29"/>
      <c r="B84" s="29"/>
      <c r="C84" s="29"/>
      <c r="D84" s="29"/>
    </row>
    <row r="85" ht="15.75" customHeight="1">
      <c r="A85" s="29"/>
      <c r="B85" s="29"/>
      <c r="C85" s="29"/>
      <c r="D85" s="29"/>
    </row>
    <row r="86" ht="15.75" customHeight="1">
      <c r="A86" s="29"/>
      <c r="B86" s="29"/>
      <c r="C86" s="29"/>
      <c r="D86" s="29"/>
    </row>
    <row r="87" ht="15.75" customHeight="1">
      <c r="A87" s="29"/>
      <c r="B87" s="29"/>
      <c r="C87" s="29"/>
      <c r="D87" s="29"/>
    </row>
    <row r="88" ht="15.75" customHeight="1">
      <c r="A88" s="29"/>
      <c r="B88" s="29"/>
      <c r="C88" s="29"/>
      <c r="D88" s="29"/>
    </row>
    <row r="89" ht="15.75" customHeight="1">
      <c r="A89" s="29"/>
      <c r="B89" s="29"/>
      <c r="C89" s="29"/>
      <c r="D89" s="29"/>
    </row>
    <row r="90" ht="15.75" customHeight="1">
      <c r="A90" s="29"/>
      <c r="B90" s="29"/>
      <c r="C90" s="29"/>
      <c r="D90" s="29"/>
    </row>
    <row r="91" ht="15.75" customHeight="1">
      <c r="A91" s="29"/>
      <c r="B91" s="29"/>
      <c r="C91" s="29"/>
      <c r="D91" s="29"/>
    </row>
    <row r="92" ht="15.75" customHeight="1">
      <c r="A92" s="29"/>
      <c r="B92" s="29"/>
      <c r="C92" s="29"/>
      <c r="D92" s="29"/>
    </row>
    <row r="93" ht="15.75" customHeight="1">
      <c r="A93" s="29"/>
      <c r="B93" s="29"/>
      <c r="C93" s="29"/>
      <c r="D93" s="29"/>
    </row>
    <row r="94" ht="15.75" customHeight="1">
      <c r="A94" s="29"/>
      <c r="B94" s="29"/>
      <c r="C94" s="29"/>
      <c r="D94" s="29"/>
    </row>
    <row r="95" ht="15.75" customHeight="1">
      <c r="A95" s="29"/>
      <c r="B95" s="29"/>
      <c r="C95" s="29"/>
      <c r="D95" s="29"/>
    </row>
    <row r="96" ht="15.75" customHeight="1">
      <c r="A96" s="29"/>
      <c r="B96" s="29"/>
      <c r="C96" s="29"/>
      <c r="D96" s="29"/>
    </row>
    <row r="97" ht="15.75" customHeight="1">
      <c r="A97" s="29"/>
      <c r="B97" s="29"/>
      <c r="C97" s="29"/>
      <c r="D97" s="29"/>
    </row>
    <row r="98" ht="15.75" customHeight="1">
      <c r="A98" s="29"/>
      <c r="B98" s="29"/>
      <c r="C98" s="29"/>
      <c r="D98" s="29"/>
    </row>
    <row r="99" ht="15.75" customHeight="1">
      <c r="A99" s="29"/>
      <c r="B99" s="29"/>
      <c r="C99" s="29"/>
      <c r="D99" s="29"/>
    </row>
    <row r="100" ht="15.75" customHeight="1">
      <c r="A100" s="29"/>
      <c r="B100" s="29"/>
      <c r="C100" s="29"/>
      <c r="D100" s="29"/>
    </row>
    <row r="101" ht="15.75" customHeight="1">
      <c r="A101" s="29"/>
      <c r="B101" s="29"/>
      <c r="C101" s="29"/>
      <c r="D101" s="29"/>
    </row>
    <row r="102" ht="15.75" customHeight="1">
      <c r="A102" s="29"/>
      <c r="B102" s="29"/>
      <c r="C102" s="29"/>
      <c r="D102" s="29"/>
    </row>
    <row r="103" ht="15.75" customHeight="1">
      <c r="A103" s="29"/>
      <c r="B103" s="29"/>
      <c r="C103" s="29"/>
      <c r="D103" s="29"/>
    </row>
    <row r="104" ht="15.75" customHeight="1">
      <c r="A104" s="29"/>
      <c r="B104" s="29"/>
      <c r="C104" s="29"/>
      <c r="D104" s="29"/>
    </row>
    <row r="105" ht="15.75" customHeight="1">
      <c r="A105" s="29"/>
      <c r="B105" s="29"/>
      <c r="C105" s="29"/>
      <c r="D105" s="29"/>
    </row>
    <row r="106" ht="15.75" customHeight="1">
      <c r="A106" s="29"/>
      <c r="B106" s="29"/>
      <c r="C106" s="29"/>
      <c r="D106" s="29"/>
    </row>
    <row r="107" ht="15.75" customHeight="1">
      <c r="A107" s="29"/>
      <c r="B107" s="29"/>
      <c r="C107" s="29"/>
      <c r="D107" s="29"/>
    </row>
    <row r="108" ht="15.75" customHeight="1">
      <c r="A108" s="29"/>
      <c r="B108" s="29"/>
      <c r="C108" s="29"/>
      <c r="D108" s="29"/>
    </row>
    <row r="109" ht="15.75" customHeight="1">
      <c r="A109" s="29"/>
      <c r="B109" s="29"/>
      <c r="C109" s="29"/>
      <c r="D109" s="29"/>
    </row>
    <row r="110" ht="15.75" customHeight="1">
      <c r="A110" s="29"/>
      <c r="B110" s="29"/>
      <c r="C110" s="29"/>
      <c r="D110" s="29"/>
    </row>
    <row r="111" ht="15.75" customHeight="1">
      <c r="A111" s="29"/>
      <c r="B111" s="29"/>
      <c r="C111" s="29"/>
      <c r="D111" s="29"/>
    </row>
    <row r="112" ht="15.75" customHeight="1">
      <c r="A112" s="29"/>
      <c r="B112" s="29"/>
      <c r="C112" s="29"/>
      <c r="D112" s="29"/>
    </row>
    <row r="113" ht="15.75" customHeight="1">
      <c r="A113" s="29"/>
      <c r="B113" s="29"/>
      <c r="C113" s="29"/>
      <c r="D113" s="29"/>
    </row>
    <row r="114" ht="15.75" customHeight="1">
      <c r="A114" s="29"/>
      <c r="B114" s="29"/>
      <c r="C114" s="29"/>
      <c r="D114" s="29"/>
    </row>
    <row r="115" ht="15.75" customHeight="1">
      <c r="A115" s="29"/>
      <c r="B115" s="29"/>
      <c r="C115" s="29"/>
      <c r="D115" s="29"/>
    </row>
    <row r="116" ht="15.75" customHeight="1">
      <c r="A116" s="29"/>
      <c r="B116" s="29"/>
      <c r="C116" s="29"/>
      <c r="D116" s="29"/>
    </row>
    <row r="117" ht="15.75" customHeight="1">
      <c r="A117" s="29"/>
      <c r="B117" s="29"/>
      <c r="C117" s="29"/>
      <c r="D117" s="29"/>
    </row>
    <row r="118" ht="15.75" customHeight="1">
      <c r="A118" s="29"/>
      <c r="B118" s="29"/>
      <c r="C118" s="29"/>
      <c r="D118" s="29"/>
    </row>
    <row r="119" ht="15.75" customHeight="1">
      <c r="A119" s="29"/>
      <c r="B119" s="29"/>
      <c r="C119" s="29"/>
      <c r="D119" s="29"/>
    </row>
    <row r="120" ht="15.75" customHeight="1">
      <c r="A120" s="29"/>
      <c r="B120" s="29"/>
      <c r="C120" s="29"/>
      <c r="D120" s="29"/>
    </row>
    <row r="121" ht="15.75" customHeight="1">
      <c r="A121" s="29"/>
      <c r="B121" s="29"/>
      <c r="C121" s="29"/>
      <c r="D121" s="29"/>
    </row>
    <row r="122" ht="15.75" customHeight="1">
      <c r="A122" s="29"/>
      <c r="B122" s="29"/>
      <c r="C122" s="29"/>
      <c r="D122" s="29"/>
    </row>
    <row r="123" ht="15.75" customHeight="1">
      <c r="A123" s="29"/>
      <c r="B123" s="29"/>
      <c r="C123" s="29"/>
      <c r="D123" s="29"/>
    </row>
    <row r="124" ht="15.75" customHeight="1">
      <c r="A124" s="29"/>
      <c r="B124" s="29"/>
      <c r="C124" s="29"/>
      <c r="D124" s="29"/>
    </row>
    <row r="125" ht="15.75" customHeight="1">
      <c r="A125" s="29"/>
      <c r="B125" s="29"/>
      <c r="C125" s="29"/>
      <c r="D125" s="29"/>
    </row>
    <row r="126" ht="15.75" customHeight="1">
      <c r="A126" s="29"/>
      <c r="B126" s="29"/>
      <c r="C126" s="29"/>
      <c r="D126" s="29"/>
    </row>
    <row r="127" ht="15.75" customHeight="1">
      <c r="A127" s="29"/>
      <c r="B127" s="29"/>
      <c r="C127" s="29"/>
      <c r="D127" s="29"/>
    </row>
    <row r="128" ht="15.75" customHeight="1">
      <c r="A128" s="29"/>
      <c r="B128" s="29"/>
      <c r="C128" s="29"/>
      <c r="D128" s="29"/>
    </row>
    <row r="129" ht="15.75" customHeight="1">
      <c r="A129" s="29"/>
      <c r="B129" s="29"/>
      <c r="C129" s="29"/>
      <c r="D129" s="29"/>
    </row>
    <row r="130" ht="15.75" customHeight="1">
      <c r="A130" s="29"/>
      <c r="B130" s="29"/>
      <c r="C130" s="29"/>
      <c r="D130" s="29"/>
    </row>
    <row r="131" ht="15.75" customHeight="1">
      <c r="A131" s="29"/>
      <c r="B131" s="29"/>
      <c r="C131" s="29"/>
      <c r="D131" s="29"/>
    </row>
    <row r="132" ht="15.75" customHeight="1">
      <c r="A132" s="29"/>
      <c r="B132" s="29"/>
      <c r="C132" s="29"/>
      <c r="D132" s="29"/>
    </row>
    <row r="133" ht="15.75" customHeight="1">
      <c r="A133" s="29"/>
      <c r="B133" s="29"/>
      <c r="C133" s="29"/>
      <c r="D133" s="29"/>
    </row>
    <row r="134" ht="15.75" customHeight="1">
      <c r="A134" s="29"/>
      <c r="B134" s="29"/>
      <c r="C134" s="29"/>
      <c r="D134" s="29"/>
    </row>
    <row r="135" ht="15.75" customHeight="1">
      <c r="A135" s="29"/>
      <c r="B135" s="29"/>
      <c r="C135" s="29"/>
      <c r="D135" s="29"/>
    </row>
    <row r="136" ht="15.75" customHeight="1">
      <c r="A136" s="29"/>
      <c r="B136" s="29"/>
      <c r="C136" s="29"/>
      <c r="D136" s="29"/>
    </row>
    <row r="137" ht="15.75" customHeight="1">
      <c r="A137" s="29"/>
      <c r="B137" s="29"/>
      <c r="C137" s="29"/>
      <c r="D137" s="29"/>
    </row>
    <row r="138" ht="15.75" customHeight="1">
      <c r="A138" s="29"/>
      <c r="B138" s="29"/>
      <c r="C138" s="29"/>
      <c r="D138" s="29"/>
    </row>
    <row r="139" ht="15.75" customHeight="1">
      <c r="A139" s="29"/>
      <c r="B139" s="29"/>
      <c r="C139" s="29"/>
      <c r="D139" s="29"/>
    </row>
    <row r="140" ht="15.75" customHeight="1">
      <c r="A140" s="29"/>
      <c r="B140" s="29"/>
      <c r="C140" s="29"/>
      <c r="D140" s="29"/>
    </row>
    <row r="141" ht="15.75" customHeight="1">
      <c r="A141" s="29"/>
      <c r="B141" s="29"/>
      <c r="C141" s="29"/>
      <c r="D141" s="29"/>
    </row>
    <row r="142" ht="15.75" customHeight="1">
      <c r="A142" s="29"/>
      <c r="B142" s="29"/>
      <c r="C142" s="29"/>
      <c r="D142" s="29"/>
    </row>
    <row r="143" ht="15.75" customHeight="1">
      <c r="A143" s="29"/>
      <c r="B143" s="29"/>
      <c r="C143" s="29"/>
      <c r="D143" s="29"/>
    </row>
    <row r="144" ht="15.75" customHeight="1">
      <c r="A144" s="29"/>
      <c r="B144" s="29"/>
      <c r="C144" s="29"/>
      <c r="D144" s="29"/>
    </row>
    <row r="145" ht="15.75" customHeight="1">
      <c r="A145" s="29"/>
      <c r="B145" s="29"/>
      <c r="C145" s="29"/>
      <c r="D145" s="29"/>
    </row>
    <row r="146" ht="15.75" customHeight="1">
      <c r="A146" s="29"/>
      <c r="B146" s="29"/>
      <c r="C146" s="29"/>
      <c r="D146" s="29"/>
    </row>
    <row r="147" ht="15.75" customHeight="1">
      <c r="A147" s="29"/>
      <c r="B147" s="29"/>
      <c r="C147" s="29"/>
      <c r="D147" s="29"/>
    </row>
    <row r="148" ht="15.75" customHeight="1">
      <c r="A148" s="29"/>
      <c r="B148" s="29"/>
      <c r="C148" s="29"/>
      <c r="D148" s="29"/>
    </row>
    <row r="149" ht="15.75" customHeight="1">
      <c r="A149" s="29"/>
      <c r="B149" s="29"/>
      <c r="C149" s="29"/>
      <c r="D149" s="29"/>
    </row>
    <row r="150" ht="15.75" customHeight="1">
      <c r="A150" s="29"/>
      <c r="B150" s="29"/>
      <c r="C150" s="29"/>
      <c r="D150" s="29"/>
    </row>
    <row r="151" ht="15.75" customHeight="1">
      <c r="A151" s="29"/>
      <c r="B151" s="29"/>
      <c r="C151" s="29"/>
      <c r="D151" s="29"/>
    </row>
    <row r="152" ht="15.75" customHeight="1">
      <c r="A152" s="29"/>
      <c r="B152" s="29"/>
      <c r="C152" s="29"/>
      <c r="D152" s="29"/>
    </row>
    <row r="153" ht="15.75" customHeight="1">
      <c r="A153" s="29"/>
      <c r="B153" s="29"/>
      <c r="C153" s="29"/>
      <c r="D153" s="29"/>
    </row>
    <row r="154" ht="15.75" customHeight="1">
      <c r="A154" s="29"/>
      <c r="B154" s="29"/>
      <c r="C154" s="29"/>
      <c r="D154" s="29"/>
    </row>
    <row r="155" ht="15.75" customHeight="1">
      <c r="A155" s="29"/>
      <c r="B155" s="29"/>
      <c r="C155" s="29"/>
      <c r="D155" s="29"/>
    </row>
    <row r="156" ht="15.75" customHeight="1">
      <c r="A156" s="29"/>
      <c r="B156" s="29"/>
      <c r="C156" s="29"/>
      <c r="D156" s="29"/>
    </row>
    <row r="157" ht="15.75" customHeight="1">
      <c r="A157" s="29"/>
      <c r="B157" s="29"/>
      <c r="C157" s="29"/>
      <c r="D157" s="29"/>
    </row>
    <row r="158" ht="15.75" customHeight="1">
      <c r="A158" s="29"/>
      <c r="B158" s="29"/>
      <c r="C158" s="29"/>
      <c r="D158" s="29"/>
    </row>
    <row r="159" ht="15.75" customHeight="1">
      <c r="A159" s="29"/>
      <c r="B159" s="29"/>
      <c r="C159" s="29"/>
      <c r="D159" s="29"/>
    </row>
    <row r="160" ht="15.75" customHeight="1">
      <c r="A160" s="29"/>
      <c r="B160" s="29"/>
      <c r="C160" s="29"/>
      <c r="D160" s="29"/>
    </row>
    <row r="161" ht="15.75" customHeight="1">
      <c r="A161" s="29"/>
      <c r="B161" s="29"/>
      <c r="C161" s="29"/>
      <c r="D161" s="29"/>
    </row>
    <row r="162" ht="15.75" customHeight="1">
      <c r="A162" s="29"/>
      <c r="B162" s="29"/>
      <c r="C162" s="29"/>
      <c r="D162" s="29"/>
    </row>
    <row r="163" ht="15.75" customHeight="1">
      <c r="A163" s="29"/>
      <c r="B163" s="29"/>
      <c r="C163" s="29"/>
      <c r="D163" s="29"/>
    </row>
    <row r="164" ht="15.75" customHeight="1">
      <c r="A164" s="29"/>
      <c r="B164" s="29"/>
      <c r="C164" s="29"/>
      <c r="D164" s="29"/>
    </row>
    <row r="165" ht="15.75" customHeight="1">
      <c r="A165" s="29"/>
      <c r="B165" s="29"/>
      <c r="C165" s="29"/>
      <c r="D165" s="29"/>
    </row>
    <row r="166" ht="15.75" customHeight="1">
      <c r="A166" s="29"/>
      <c r="B166" s="29"/>
      <c r="C166" s="29"/>
      <c r="D166" s="29"/>
    </row>
    <row r="167" ht="15.75" customHeight="1">
      <c r="A167" s="29"/>
      <c r="B167" s="29"/>
      <c r="C167" s="29"/>
      <c r="D167" s="29"/>
    </row>
    <row r="168" ht="15.75" customHeight="1">
      <c r="A168" s="29"/>
      <c r="B168" s="29"/>
      <c r="C168" s="29"/>
      <c r="D168" s="29"/>
    </row>
    <row r="169" ht="15.75" customHeight="1">
      <c r="A169" s="29"/>
      <c r="B169" s="29"/>
      <c r="C169" s="29"/>
      <c r="D169" s="29"/>
    </row>
    <row r="170" ht="15.75" customHeight="1">
      <c r="A170" s="29"/>
      <c r="B170" s="29"/>
      <c r="C170" s="29"/>
      <c r="D170" s="29"/>
    </row>
    <row r="171" ht="15.75" customHeight="1">
      <c r="A171" s="29"/>
      <c r="B171" s="29"/>
      <c r="C171" s="29"/>
      <c r="D171" s="29"/>
    </row>
    <row r="172" ht="15.75" customHeight="1">
      <c r="A172" s="29"/>
      <c r="B172" s="29"/>
      <c r="C172" s="29"/>
      <c r="D172" s="29"/>
    </row>
    <row r="173" ht="15.75" customHeight="1">
      <c r="A173" s="29"/>
      <c r="B173" s="29"/>
      <c r="C173" s="29"/>
      <c r="D173" s="29"/>
    </row>
    <row r="174" ht="15.75" customHeight="1">
      <c r="A174" s="29"/>
      <c r="B174" s="29"/>
      <c r="C174" s="29"/>
      <c r="D174" s="29"/>
    </row>
    <row r="175" ht="15.75" customHeight="1">
      <c r="A175" s="29"/>
      <c r="B175" s="29"/>
      <c r="C175" s="29"/>
      <c r="D175" s="29"/>
    </row>
    <row r="176" ht="15.75" customHeight="1">
      <c r="A176" s="29"/>
      <c r="B176" s="29"/>
      <c r="C176" s="29"/>
      <c r="D176" s="29"/>
    </row>
    <row r="177" ht="15.75" customHeight="1">
      <c r="A177" s="29"/>
      <c r="B177" s="29"/>
      <c r="C177" s="29"/>
      <c r="D177" s="29"/>
    </row>
    <row r="178" ht="15.75" customHeight="1">
      <c r="A178" s="29"/>
      <c r="B178" s="29"/>
      <c r="C178" s="29"/>
      <c r="D178" s="29"/>
    </row>
    <row r="179" ht="15.75" customHeight="1">
      <c r="A179" s="29"/>
      <c r="B179" s="29"/>
      <c r="C179" s="29"/>
      <c r="D179" s="29"/>
    </row>
    <row r="180" ht="15.75" customHeight="1">
      <c r="A180" s="29"/>
      <c r="B180" s="29"/>
      <c r="C180" s="29"/>
      <c r="D180" s="29"/>
    </row>
    <row r="181" ht="15.75" customHeight="1">
      <c r="A181" s="29"/>
      <c r="B181" s="29"/>
      <c r="C181" s="29"/>
      <c r="D181" s="29"/>
    </row>
    <row r="182" ht="15.75" customHeight="1">
      <c r="A182" s="29"/>
      <c r="B182" s="29"/>
      <c r="C182" s="29"/>
      <c r="D182" s="29"/>
    </row>
    <row r="183" ht="15.75" customHeight="1">
      <c r="A183" s="29"/>
      <c r="B183" s="29"/>
      <c r="C183" s="29"/>
      <c r="D183" s="29"/>
    </row>
    <row r="184" ht="15.75" customHeight="1">
      <c r="A184" s="29"/>
      <c r="B184" s="29"/>
      <c r="C184" s="29"/>
      <c r="D184" s="29"/>
    </row>
    <row r="185" ht="15.75" customHeight="1">
      <c r="A185" s="29"/>
      <c r="B185" s="29"/>
      <c r="C185" s="29"/>
      <c r="D185" s="29"/>
    </row>
    <row r="186" ht="15.75" customHeight="1">
      <c r="A186" s="29"/>
      <c r="B186" s="29"/>
      <c r="C186" s="29"/>
      <c r="D186" s="29"/>
    </row>
    <row r="187" ht="15.75" customHeight="1">
      <c r="A187" s="29"/>
      <c r="B187" s="29"/>
      <c r="C187" s="29"/>
      <c r="D187" s="29"/>
    </row>
    <row r="188" ht="15.75" customHeight="1">
      <c r="A188" s="29"/>
      <c r="B188" s="29"/>
      <c r="C188" s="29"/>
      <c r="D188" s="29"/>
    </row>
    <row r="189" ht="15.75" customHeight="1">
      <c r="A189" s="29"/>
      <c r="B189" s="29"/>
      <c r="C189" s="29"/>
      <c r="D189" s="29"/>
    </row>
    <row r="190" ht="15.75" customHeight="1">
      <c r="A190" s="29"/>
      <c r="B190" s="29"/>
      <c r="C190" s="29"/>
      <c r="D190" s="29"/>
    </row>
    <row r="191" ht="15.75" customHeight="1">
      <c r="A191" s="29"/>
      <c r="B191" s="29"/>
      <c r="C191" s="29"/>
      <c r="D191" s="29"/>
    </row>
    <row r="192" ht="15.75" customHeight="1">
      <c r="A192" s="29"/>
      <c r="B192" s="29"/>
      <c r="C192" s="29"/>
      <c r="D192" s="29"/>
    </row>
    <row r="193" ht="15.75" customHeight="1">
      <c r="A193" s="29"/>
      <c r="B193" s="29"/>
      <c r="C193" s="29"/>
      <c r="D193" s="29"/>
    </row>
    <row r="194" ht="15.75" customHeight="1">
      <c r="A194" s="29"/>
      <c r="B194" s="29"/>
      <c r="C194" s="29"/>
      <c r="D194" s="29"/>
    </row>
    <row r="195" ht="15.75" customHeight="1">
      <c r="A195" s="29"/>
      <c r="B195" s="29"/>
      <c r="C195" s="29"/>
      <c r="D195" s="29"/>
    </row>
    <row r="196" ht="15.75" customHeight="1">
      <c r="A196" s="29"/>
      <c r="B196" s="29"/>
      <c r="C196" s="29"/>
      <c r="D196" s="29"/>
    </row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autoFilter ref="$A$2:$C$20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8.29"/>
    <col customWidth="1" min="3" max="5" width="26.29"/>
  </cols>
  <sheetData>
    <row r="1" ht="40.5" customHeight="1">
      <c r="A1" s="1"/>
      <c r="B1" s="3" t="s">
        <v>2</v>
      </c>
      <c r="C1" s="5"/>
      <c r="D1" s="7"/>
      <c r="E1" s="7"/>
    </row>
    <row r="2" ht="43.5" customHeight="1">
      <c r="A2" s="6" t="s">
        <v>1</v>
      </c>
      <c r="B2" s="9" t="s">
        <v>3</v>
      </c>
      <c r="C2" s="9" t="s">
        <v>4</v>
      </c>
      <c r="D2" s="11" t="s">
        <v>6</v>
      </c>
      <c r="E2" s="11" t="s">
        <v>8</v>
      </c>
    </row>
    <row r="3" ht="15.75" customHeight="1">
      <c r="A3" s="12" t="str">
        <f>Main!A3</f>
        <v/>
      </c>
      <c r="B3" s="13">
        <f>IFERROR(__xludf.DUMMYFUNCTION("IFERROR(SUMPRODUCT(C3:E3,regexreplace(TEXT($C$2:E$2, ""0.0000""), ""\D+"","""")) / SumIf(ARRAYFORMULA(regexreplace(TEXT($C$2:E$2, ""0.0000""), ""\D+"",) /1),""&gt;-1"") ,IFERROR( AVERAGEIF(C3:E3, ""&gt;-1""),""N/A""))"),0.0)</f>
        <v>0</v>
      </c>
      <c r="C3" s="14"/>
      <c r="D3" s="15"/>
      <c r="E3" s="17"/>
    </row>
    <row r="4" ht="15.75" customHeight="1">
      <c r="A4" s="12" t="str">
        <f>Main!A4</f>
        <v/>
      </c>
      <c r="B4" s="13">
        <f>IFERROR(__xludf.DUMMYFUNCTION("IFERROR(SUMPRODUCT(C4:E4,regexreplace(TEXT($C$2:E$2, ""0.0000""), ""\D+"","""")) / SumIf(ARRAYFORMULA(regexreplace(TEXT($C$2:E$2, ""0.0000""), ""\D+"",) /1),""&gt;-1"") ,IFERROR( AVERAGEIF(C4:E4, ""&gt;-1""),""N/A""))"),0.0)</f>
        <v>0</v>
      </c>
      <c r="C4" s="14"/>
      <c r="D4" s="15"/>
      <c r="E4" s="17"/>
    </row>
    <row r="5" ht="15.75" customHeight="1">
      <c r="A5" s="12" t="str">
        <f>Main!A5</f>
        <v/>
      </c>
      <c r="B5" s="13">
        <f>IFERROR(__xludf.DUMMYFUNCTION("IFERROR(SUMPRODUCT(C5:E5,regexreplace(TEXT($C$2:E$2, ""0.0000""), ""\D+"","""")) / SumIf(ARRAYFORMULA(regexreplace(TEXT($C$2:E$2, ""0.0000""), ""\D+"",) /1),""&gt;-1"") ,IFERROR( AVERAGEIF(C5:E5, ""&gt;-1""),""N/A""))"),0.0)</f>
        <v>0</v>
      </c>
      <c r="C5" s="14"/>
      <c r="D5" s="15"/>
      <c r="E5" s="17"/>
    </row>
    <row r="6" ht="15.75" customHeight="1">
      <c r="A6" s="12" t="str">
        <f>Main!A6</f>
        <v/>
      </c>
      <c r="B6" s="13">
        <f>IFERROR(__xludf.DUMMYFUNCTION("IFERROR(SUMPRODUCT(C6:E6,regexreplace(TEXT($C$2:E$2, ""0.0000""), ""\D+"","""")) / SumIf(ARRAYFORMULA(regexreplace(TEXT($C$2:E$2, ""0.0000""), ""\D+"",) /1),""&gt;-1"") ,IFERROR( AVERAGEIF(C6:E6, ""&gt;-1""),""N/A""))"),0.0)</f>
        <v>0</v>
      </c>
      <c r="C6" s="15"/>
      <c r="D6" s="15"/>
      <c r="E6" s="17"/>
    </row>
    <row r="7" ht="15.75" customHeight="1">
      <c r="A7" s="12" t="str">
        <f>Main!A7</f>
        <v/>
      </c>
      <c r="B7" s="13">
        <f>IFERROR(__xludf.DUMMYFUNCTION("IFERROR(SUMPRODUCT(C7:E7,regexreplace(TEXT($C$2:E$2, ""0.0000""), ""\D+"","""")) / SumIf(ARRAYFORMULA(regexreplace(TEXT($C$2:E$2, ""0.0000""), ""\D+"",) /1),""&gt;-1"") ,IFERROR( AVERAGEIF(C7:E7, ""&gt;-1""),""N/A""))"),0.0)</f>
        <v>0</v>
      </c>
      <c r="C7" s="14"/>
      <c r="D7" s="15"/>
      <c r="E7" s="17"/>
    </row>
    <row r="8" ht="15.75" customHeight="1">
      <c r="A8" s="12" t="str">
        <f>Main!A8</f>
        <v/>
      </c>
      <c r="B8" s="13">
        <f>IFERROR(__xludf.DUMMYFUNCTION("IFERROR(SUMPRODUCT(C8:E8,regexreplace(TEXT($C$2:E$2, ""0.0000""), ""\D+"","""")) / SumIf(ARRAYFORMULA(regexreplace(TEXT($C$2:E$2, ""0.0000""), ""\D+"",) /1),""&gt;-1"") ,IFERROR( AVERAGEIF(C8:E8, ""&gt;-1""),""N/A""))"),0.0)</f>
        <v>0</v>
      </c>
      <c r="C8" s="14"/>
      <c r="D8" s="15"/>
      <c r="E8" s="17"/>
    </row>
    <row r="9" ht="15.75" customHeight="1">
      <c r="A9" s="12" t="str">
        <f>Main!A9</f>
        <v/>
      </c>
      <c r="B9" s="13">
        <f>IFERROR(__xludf.DUMMYFUNCTION("IFERROR(SUMPRODUCT(C9:E9,regexreplace(TEXT($C$2:E$2, ""0.0000""), ""\D+"","""")) / SumIf(ARRAYFORMULA(regexreplace(TEXT($C$2:E$2, ""0.0000""), ""\D+"",) /1),""&gt;-1"") ,IFERROR( AVERAGEIF(C9:E9, ""&gt;-1""),""N/A""))"),0.0)</f>
        <v>0</v>
      </c>
      <c r="C9" s="14"/>
      <c r="D9" s="15"/>
      <c r="E9" s="17"/>
    </row>
    <row r="10" ht="15.75" customHeight="1">
      <c r="A10" s="12" t="str">
        <f>Main!A10</f>
        <v/>
      </c>
      <c r="B10" s="13">
        <f>IFERROR(__xludf.DUMMYFUNCTION("IFERROR(SUMPRODUCT(C10:E10,regexreplace(TEXT($C$2:E$2, ""0.0000""), ""\D+"","""")) / SumIf(ARRAYFORMULA(regexreplace(TEXT($C$2:E$2, ""0.0000""), ""\D+"",) /1),""&gt;-1"") ,IFERROR( AVERAGEIF(C10:E10, ""&gt;-1""),""N/A""))"),0.0)</f>
        <v>0</v>
      </c>
      <c r="C10" s="14"/>
      <c r="D10" s="15"/>
      <c r="E10" s="17"/>
    </row>
    <row r="11" ht="15.75" customHeight="1">
      <c r="A11" s="12" t="str">
        <f>Main!A11</f>
        <v/>
      </c>
      <c r="B11" s="13">
        <f>IFERROR(__xludf.DUMMYFUNCTION("IFERROR(SUMPRODUCT(C11:E11,regexreplace(TEXT($C$2:E$2, ""0.0000""), ""\D+"","""")) / SumIf(ARRAYFORMULA(regexreplace(TEXT($C$2:E$2, ""0.0000""), ""\D+"",) /1),""&gt;-1"") ,IFERROR( AVERAGEIF(C11:E11, ""&gt;-1""),""N/A""))"),0.0)</f>
        <v>0</v>
      </c>
      <c r="C11" s="14"/>
      <c r="D11" s="15"/>
      <c r="E11" s="17"/>
    </row>
    <row r="12" ht="15.75" customHeight="1">
      <c r="A12" s="12" t="str">
        <f>Main!A12</f>
        <v/>
      </c>
      <c r="B12" s="13">
        <f>IFERROR(__xludf.DUMMYFUNCTION("IFERROR(SUMPRODUCT(C12:E12,regexreplace(TEXT($C$2:E$2, ""0.0000""), ""\D+"","""")) / SumIf(ARRAYFORMULA(regexreplace(TEXT($C$2:E$2, ""0.0000""), ""\D+"",) /1),""&gt;-1"") ,IFERROR( AVERAGEIF(C12:E12, ""&gt;-1""),""N/A""))"),0.0)</f>
        <v>0</v>
      </c>
      <c r="C12" s="14"/>
      <c r="D12" s="15"/>
      <c r="E12" s="17"/>
    </row>
    <row r="13" ht="15.75" customHeight="1">
      <c r="A13" s="12" t="str">
        <f>Main!A13</f>
        <v/>
      </c>
      <c r="B13" s="13">
        <f>IFERROR(__xludf.DUMMYFUNCTION("IFERROR(SUMPRODUCT(C13:E13,regexreplace(TEXT($C$2:E$2, ""0.0000""), ""\D+"","""")) / SumIf(ARRAYFORMULA(regexreplace(TEXT($C$2:E$2, ""0.0000""), ""\D+"",) /1),""&gt;-1"") ,IFERROR( AVERAGEIF(C13:E13, ""&gt;-1""),""N/A""))"),0.0)</f>
        <v>0</v>
      </c>
      <c r="C13" s="14"/>
      <c r="D13" s="15"/>
      <c r="E13" s="17"/>
    </row>
    <row r="14" ht="15.75" customHeight="1">
      <c r="A14" s="12" t="str">
        <f>Main!A14</f>
        <v/>
      </c>
      <c r="B14" s="13">
        <f>IFERROR(__xludf.DUMMYFUNCTION("IFERROR(SUMPRODUCT(C14:E14,regexreplace(TEXT($C$2:E$2, ""0.0000""), ""\D+"","""")) / SumIf(ARRAYFORMULA(regexreplace(TEXT($C$2:E$2, ""0.0000""), ""\D+"",) /1),""&gt;-1"") ,IFERROR( AVERAGEIF(C14:E14, ""&gt;-1""),""N/A""))"),0.0)</f>
        <v>0</v>
      </c>
      <c r="C14" s="14"/>
      <c r="D14" s="15"/>
      <c r="E14" s="17"/>
    </row>
    <row r="15" ht="15.75" customHeight="1">
      <c r="A15" s="12" t="str">
        <f>Main!A15</f>
        <v/>
      </c>
      <c r="B15" s="13">
        <f>IFERROR(__xludf.DUMMYFUNCTION("IFERROR(SUMPRODUCT(C15:E15,regexreplace(TEXT($C$2:E$2, ""0.0000""), ""\D+"","""")) / SumIf(ARRAYFORMULA(regexreplace(TEXT($C$2:E$2, ""0.0000""), ""\D+"",) /1),""&gt;-1"") ,IFERROR( AVERAGEIF(C15:E15, ""&gt;-1""),""N/A""))"),0.0)</f>
        <v>0</v>
      </c>
      <c r="C15" s="14"/>
      <c r="D15" s="15"/>
      <c r="E15" s="17"/>
    </row>
    <row r="16" ht="15.75" customHeight="1">
      <c r="A16" s="12" t="str">
        <f>Main!A16</f>
        <v/>
      </c>
      <c r="B16" s="13">
        <f>IFERROR(__xludf.DUMMYFUNCTION("IFERROR(SUMPRODUCT(C16:E16,regexreplace(TEXT($C$2:E$2, ""0.0000""), ""\D+"","""")) / SumIf(ARRAYFORMULA(regexreplace(TEXT($C$2:E$2, ""0.0000""), ""\D+"",) /1),""&gt;-1"") ,IFERROR( AVERAGEIF(C16:E16, ""&gt;-1""),""N/A""))"),0.0)</f>
        <v>0</v>
      </c>
      <c r="C16" s="14"/>
      <c r="D16" s="15"/>
      <c r="E16" s="17"/>
    </row>
    <row r="17" ht="15.75" customHeight="1">
      <c r="A17" s="12" t="str">
        <f>Main!A17</f>
        <v/>
      </c>
      <c r="B17" s="13">
        <f>IFERROR(__xludf.DUMMYFUNCTION("IFERROR(SUMPRODUCT(C17:E17,regexreplace(TEXT($C$2:E$2, ""0.0000""), ""\D+"","""")) / SumIf(ARRAYFORMULA(regexreplace(TEXT($C$2:E$2, ""0.0000""), ""\D+"",) /1),""&gt;-1"") ,IFERROR( AVERAGEIF(C17:E17, ""&gt;-1""),""N/A""))"),0.0)</f>
        <v>0</v>
      </c>
      <c r="C17" s="14"/>
      <c r="D17" s="15"/>
      <c r="E17" s="17"/>
    </row>
    <row r="18" ht="15.75" customHeight="1">
      <c r="A18" s="12" t="str">
        <f>Main!A18</f>
        <v/>
      </c>
      <c r="B18" s="13">
        <f>IFERROR(__xludf.DUMMYFUNCTION("IFERROR(SUMPRODUCT(C18:E18,regexreplace(TEXT($C$2:E$2, ""0.0000""), ""\D+"","""")) / SumIf(ARRAYFORMULA(regexreplace(TEXT($C$2:E$2, ""0.0000""), ""\D+"",) /1),""&gt;-1"") ,IFERROR( AVERAGEIF(C18:E18, ""&gt;-1""),""N/A""))"),0.0)</f>
        <v>0</v>
      </c>
      <c r="C18" s="14"/>
      <c r="D18" s="15"/>
      <c r="E18" s="17"/>
    </row>
    <row r="19" ht="15.75" customHeight="1">
      <c r="A19" s="12" t="str">
        <f>Main!A19</f>
        <v/>
      </c>
      <c r="B19" s="13">
        <f>IFERROR(__xludf.DUMMYFUNCTION("IFERROR(SUMPRODUCT(C19:E19,regexreplace(TEXT($C$2:E$2, ""0.0000""), ""\D+"","""")) / SumIf(ARRAYFORMULA(regexreplace(TEXT($C$2:E$2, ""0.0000""), ""\D+"",) /1),""&gt;-1"") ,IFERROR( AVERAGEIF(C19:E19, ""&gt;-1""),""N/A""))"),0.0)</f>
        <v>0</v>
      </c>
      <c r="C19" s="14"/>
      <c r="D19" s="15"/>
      <c r="E19" s="17"/>
    </row>
    <row r="20" ht="15.75" customHeight="1">
      <c r="A20" s="12" t="str">
        <f>Main!A20</f>
        <v/>
      </c>
      <c r="B20" s="13">
        <f>IFERROR(__xludf.DUMMYFUNCTION("IFERROR(SUMPRODUCT(C20:E20,regexreplace(TEXT($C$2:E$2, ""0.0000""), ""\D+"","""")) / SumIf(ARRAYFORMULA(regexreplace(TEXT($C$2:E$2, ""0.0000""), ""\D+"",) /1),""&gt;-1"") ,IFERROR( AVERAGEIF(C20:E20, ""&gt;-1""),""N/A""))"),0.0)</f>
        <v>0</v>
      </c>
      <c r="C20" s="14"/>
      <c r="D20" s="15"/>
      <c r="E20" s="17"/>
    </row>
    <row r="21" ht="15.75" customHeight="1">
      <c r="A21" s="12" t="str">
        <f>Main!A21</f>
        <v/>
      </c>
      <c r="B21" s="13">
        <f>IFERROR(__xludf.DUMMYFUNCTION("IFERROR(SUMPRODUCT(C21:E21,regexreplace(TEXT($C$2:E$2, ""0.0000""), ""\D+"","""")) / SumIf(ARRAYFORMULA(regexreplace(TEXT($C$2:E$2, ""0.0000""), ""\D+"",) /1),""&gt;-1"") ,IFERROR( AVERAGEIF(C21:E21, ""&gt;-1""),""N/A""))"),0.0)</f>
        <v>0</v>
      </c>
      <c r="C21" s="14"/>
      <c r="D21" s="15"/>
      <c r="E21" s="17"/>
    </row>
    <row r="22" ht="15.75" customHeight="1">
      <c r="A22" s="12" t="str">
        <f>Main!A22</f>
        <v/>
      </c>
      <c r="B22" s="13">
        <f>IFERROR(__xludf.DUMMYFUNCTION("IFERROR(SUMPRODUCT(C22:E22,regexreplace(TEXT($C$2:E$2, ""0.0000""), ""\D+"","""")) / SumIf(ARRAYFORMULA(regexreplace(TEXT($C$2:E$2, ""0.0000""), ""\D+"",) /1),""&gt;-1"") ,IFERROR( AVERAGEIF(C22:E22, ""&gt;-1""),""N/A""))"),0.0)</f>
        <v>0</v>
      </c>
      <c r="C22" s="14"/>
      <c r="D22" s="15"/>
      <c r="E22" s="17"/>
    </row>
    <row r="23" ht="15.75" customHeight="1">
      <c r="A23" s="12" t="str">
        <f>Main!A23</f>
        <v/>
      </c>
      <c r="B23" s="13">
        <f>IFERROR(__xludf.DUMMYFUNCTION("IFERROR(SUMPRODUCT(C23:E23,regexreplace(TEXT($C$2:E$2, ""0.0000""), ""\D+"","""")) / SumIf(ARRAYFORMULA(regexreplace(TEXT($C$2:E$2, ""0.0000""), ""\D+"",) /1),""&gt;-1"") ,IFERROR( AVERAGEIF(C23:E23, ""&gt;-1""),""N/A""))"),0.0)</f>
        <v>0</v>
      </c>
      <c r="C23" s="14"/>
      <c r="D23" s="15"/>
      <c r="E23" s="17"/>
    </row>
    <row r="24" ht="15.75" customHeight="1">
      <c r="A24" s="12" t="str">
        <f>Main!A24</f>
        <v/>
      </c>
      <c r="B24" s="13">
        <f>IFERROR(__xludf.DUMMYFUNCTION("IFERROR(SUMPRODUCT(C24:E24,regexreplace(TEXT($C$2:E$2, ""0.0000""), ""\D+"","""")) / SumIf(ARRAYFORMULA(regexreplace(TEXT($C$2:E$2, ""0.0000""), ""\D+"",) /1),""&gt;-1"") ,IFERROR( AVERAGEIF(C24:E24, ""&gt;-1""),""N/A""))"),0.0)</f>
        <v>0</v>
      </c>
      <c r="C24" s="14"/>
      <c r="D24" s="15"/>
      <c r="E24" s="17"/>
    </row>
    <row r="25" ht="15.75" customHeight="1">
      <c r="A25" s="12" t="str">
        <f>Main!A25</f>
        <v/>
      </c>
      <c r="B25" s="13">
        <f>IFERROR(__xludf.DUMMYFUNCTION("IFERROR(SUMPRODUCT(C25:E25,regexreplace(TEXT($C$2:E$2, ""0.0000""), ""\D+"","""")) / SumIf(ARRAYFORMULA(regexreplace(TEXT($C$2:E$2, ""0.0000""), ""\D+"",) /1),""&gt;-1"") ,IFERROR( AVERAGEIF(C25:E25, ""&gt;-1""),""N/A""))"),0.0)</f>
        <v>0</v>
      </c>
      <c r="C25" s="14"/>
      <c r="D25" s="15"/>
      <c r="E25" s="17"/>
    </row>
    <row r="26" ht="15.75" customHeight="1">
      <c r="A26" s="12" t="str">
        <f>Main!A26</f>
        <v/>
      </c>
      <c r="B26" s="13">
        <f>IFERROR(__xludf.DUMMYFUNCTION("IFERROR(SUMPRODUCT(C26:E26,regexreplace(TEXT($C$2:E$2, ""0.0000""), ""\D+"","""")) / SumIf(ARRAYFORMULA(regexreplace(TEXT($C$2:E$2, ""0.0000""), ""\D+"",) /1),""&gt;-1"") ,IFERROR( AVERAGEIF(C26:E26, ""&gt;-1""),""N/A""))"),0.0)</f>
        <v>0</v>
      </c>
      <c r="C26" s="14"/>
      <c r="D26" s="15"/>
      <c r="E26" s="17"/>
    </row>
    <row r="27" ht="15.75" customHeight="1">
      <c r="A27" s="29"/>
      <c r="B27" s="31"/>
      <c r="C27" s="31"/>
      <c r="D27" s="32"/>
      <c r="E27" s="32"/>
    </row>
    <row r="28" ht="15.75" customHeight="1">
      <c r="A28" s="29"/>
      <c r="B28" s="31"/>
      <c r="C28" s="31"/>
      <c r="D28" s="32"/>
      <c r="E28" s="32"/>
    </row>
    <row r="29" ht="15.75" customHeight="1">
      <c r="A29" s="29"/>
      <c r="B29" s="31"/>
      <c r="C29" s="31"/>
      <c r="D29" s="32"/>
      <c r="E29" s="32"/>
    </row>
    <row r="30" ht="15.75" customHeight="1">
      <c r="A30" s="29"/>
      <c r="B30" s="31"/>
      <c r="C30" s="31"/>
      <c r="D30" s="32"/>
      <c r="E30" s="32"/>
    </row>
    <row r="31" ht="15.75" customHeight="1">
      <c r="A31" s="29"/>
      <c r="B31" s="29"/>
      <c r="C31" s="29"/>
      <c r="D31" s="29"/>
      <c r="E31" s="29"/>
    </row>
    <row r="32" ht="15.75" customHeight="1">
      <c r="A32" s="29"/>
      <c r="B32" s="29"/>
      <c r="C32" s="29"/>
      <c r="D32" s="29"/>
      <c r="E32" s="29"/>
    </row>
    <row r="33" ht="15.75" customHeight="1">
      <c r="A33" s="29"/>
      <c r="B33" s="29"/>
      <c r="C33" s="29"/>
      <c r="D33" s="29"/>
      <c r="E33" s="29"/>
    </row>
    <row r="34" ht="15.75" customHeight="1">
      <c r="A34" s="29"/>
      <c r="B34" s="29"/>
      <c r="C34" s="29"/>
      <c r="D34" s="29"/>
      <c r="E34" s="29"/>
    </row>
    <row r="35" ht="15.75" customHeight="1">
      <c r="A35" s="29"/>
      <c r="B35" s="29"/>
      <c r="C35" s="29"/>
      <c r="D35" s="29"/>
      <c r="E35" s="29"/>
    </row>
    <row r="36" ht="15.75" customHeight="1">
      <c r="A36" s="29"/>
      <c r="B36" s="29"/>
      <c r="C36" s="29"/>
      <c r="D36" s="29"/>
      <c r="E36" s="29"/>
    </row>
    <row r="37" ht="15.75" customHeight="1">
      <c r="A37" s="29"/>
      <c r="B37" s="29"/>
      <c r="C37" s="29"/>
      <c r="D37" s="29"/>
      <c r="E37" s="29"/>
    </row>
    <row r="38" ht="15.75" customHeight="1">
      <c r="A38" s="29"/>
      <c r="B38" s="29"/>
      <c r="C38" s="29"/>
      <c r="D38" s="29"/>
      <c r="E38" s="29"/>
    </row>
    <row r="39" ht="15.75" customHeight="1">
      <c r="A39" s="29"/>
      <c r="B39" s="29"/>
      <c r="C39" s="29"/>
      <c r="D39" s="29"/>
      <c r="E39" s="29"/>
    </row>
    <row r="40" ht="15.75" customHeight="1">
      <c r="A40" s="29"/>
      <c r="B40" s="29"/>
      <c r="C40" s="29"/>
      <c r="D40" s="29"/>
      <c r="E40" s="29"/>
    </row>
    <row r="41" ht="15.75" customHeight="1">
      <c r="A41" s="29"/>
      <c r="B41" s="29"/>
      <c r="C41" s="29"/>
      <c r="D41" s="29"/>
      <c r="E41" s="29"/>
    </row>
    <row r="42" ht="15.75" customHeight="1">
      <c r="A42" s="29"/>
      <c r="B42" s="29"/>
      <c r="C42" s="29"/>
      <c r="D42" s="29"/>
      <c r="E42" s="29"/>
    </row>
    <row r="43" ht="15.75" customHeight="1">
      <c r="A43" s="29"/>
      <c r="B43" s="29"/>
      <c r="C43" s="29"/>
      <c r="D43" s="29"/>
      <c r="E43" s="29"/>
    </row>
    <row r="44" ht="15.75" customHeight="1">
      <c r="A44" s="29"/>
      <c r="B44" s="29"/>
      <c r="C44" s="29"/>
      <c r="D44" s="29"/>
      <c r="E44" s="29"/>
    </row>
    <row r="45" ht="15.75" customHeight="1">
      <c r="A45" s="29"/>
      <c r="B45" s="29"/>
      <c r="C45" s="29"/>
      <c r="D45" s="29"/>
      <c r="E45" s="29"/>
    </row>
    <row r="46" ht="15.75" customHeight="1">
      <c r="A46" s="29"/>
      <c r="B46" s="29"/>
      <c r="C46" s="29"/>
      <c r="D46" s="29"/>
      <c r="E46" s="29"/>
    </row>
    <row r="47" ht="15.75" customHeight="1">
      <c r="A47" s="29"/>
      <c r="B47" s="29"/>
      <c r="C47" s="29"/>
      <c r="D47" s="29"/>
      <c r="E47" s="29"/>
    </row>
    <row r="48" ht="15.75" customHeight="1">
      <c r="A48" s="29"/>
      <c r="B48" s="29"/>
      <c r="C48" s="29"/>
      <c r="D48" s="29"/>
      <c r="E48" s="29"/>
    </row>
    <row r="49" ht="15.75" customHeight="1">
      <c r="A49" s="29"/>
      <c r="B49" s="29"/>
      <c r="C49" s="29"/>
      <c r="D49" s="29"/>
      <c r="E49" s="29"/>
    </row>
    <row r="50" ht="15.75" customHeight="1">
      <c r="A50" s="29"/>
      <c r="B50" s="29"/>
      <c r="C50" s="29"/>
      <c r="D50" s="29"/>
      <c r="E50" s="29"/>
    </row>
    <row r="51" ht="15.75" customHeight="1">
      <c r="A51" s="29"/>
      <c r="B51" s="29"/>
      <c r="C51" s="29"/>
      <c r="D51" s="29"/>
      <c r="E51" s="29"/>
    </row>
    <row r="52" ht="15.75" customHeight="1">
      <c r="A52" s="29"/>
      <c r="B52" s="29"/>
      <c r="C52" s="29"/>
      <c r="D52" s="29"/>
      <c r="E52" s="29"/>
    </row>
    <row r="53" ht="15.75" customHeight="1">
      <c r="A53" s="29"/>
      <c r="B53" s="29"/>
      <c r="C53" s="29"/>
      <c r="D53" s="29"/>
      <c r="E53" s="29"/>
    </row>
    <row r="54" ht="15.75" customHeight="1">
      <c r="A54" s="29"/>
      <c r="B54" s="29"/>
      <c r="C54" s="29"/>
      <c r="D54" s="29"/>
      <c r="E54" s="29"/>
    </row>
    <row r="55" ht="15.75" customHeight="1">
      <c r="A55" s="29"/>
      <c r="B55" s="29"/>
      <c r="C55" s="29"/>
      <c r="D55" s="29"/>
      <c r="E55" s="29"/>
    </row>
    <row r="56" ht="15.75" customHeight="1">
      <c r="A56" s="29"/>
      <c r="B56" s="29"/>
      <c r="C56" s="29"/>
      <c r="D56" s="29"/>
      <c r="E56" s="29"/>
    </row>
    <row r="57" ht="15.75" customHeight="1">
      <c r="A57" s="29"/>
      <c r="B57" s="29"/>
      <c r="C57" s="29"/>
      <c r="D57" s="29"/>
      <c r="E57" s="29"/>
    </row>
    <row r="58" ht="15.75" customHeight="1">
      <c r="A58" s="29"/>
      <c r="B58" s="29"/>
      <c r="C58" s="29"/>
      <c r="D58" s="29"/>
      <c r="E58" s="29"/>
    </row>
    <row r="59" ht="15.75" customHeight="1">
      <c r="A59" s="29"/>
      <c r="B59" s="29"/>
      <c r="C59" s="29"/>
      <c r="D59" s="29"/>
      <c r="E59" s="29"/>
    </row>
    <row r="60" ht="15.75" customHeight="1">
      <c r="A60" s="29"/>
      <c r="B60" s="29"/>
      <c r="C60" s="29"/>
      <c r="D60" s="29"/>
      <c r="E60" s="29"/>
    </row>
    <row r="61" ht="15.75" customHeight="1">
      <c r="A61" s="29"/>
      <c r="B61" s="29"/>
      <c r="C61" s="29"/>
      <c r="D61" s="29"/>
      <c r="E61" s="29"/>
    </row>
    <row r="62" ht="15.75" customHeight="1">
      <c r="A62" s="29"/>
      <c r="B62" s="29"/>
      <c r="C62" s="29"/>
      <c r="D62" s="29"/>
      <c r="E62" s="29"/>
    </row>
    <row r="63" ht="15.75" customHeight="1">
      <c r="A63" s="29"/>
      <c r="B63" s="29"/>
      <c r="C63" s="29"/>
      <c r="D63" s="29"/>
      <c r="E63" s="29"/>
    </row>
    <row r="64" ht="15.75" customHeight="1">
      <c r="A64" s="29"/>
      <c r="B64" s="29"/>
      <c r="C64" s="29"/>
      <c r="D64" s="29"/>
      <c r="E64" s="29"/>
    </row>
    <row r="65" ht="15.75" customHeight="1">
      <c r="A65" s="29"/>
      <c r="B65" s="29"/>
      <c r="C65" s="29"/>
      <c r="D65" s="29"/>
      <c r="E65" s="29"/>
    </row>
    <row r="66" ht="15.75" customHeight="1">
      <c r="A66" s="29"/>
      <c r="B66" s="29"/>
      <c r="C66" s="29"/>
      <c r="D66" s="29"/>
      <c r="E66" s="29"/>
    </row>
    <row r="67" ht="15.75" customHeight="1">
      <c r="A67" s="29"/>
      <c r="B67" s="29"/>
      <c r="C67" s="29"/>
      <c r="D67" s="29"/>
      <c r="E67" s="29"/>
    </row>
    <row r="68" ht="15.75" customHeight="1">
      <c r="A68" s="29"/>
      <c r="B68" s="29"/>
      <c r="C68" s="29"/>
      <c r="D68" s="29"/>
      <c r="E68" s="29"/>
    </row>
    <row r="69" ht="15.75" customHeight="1">
      <c r="A69" s="29"/>
      <c r="B69" s="29"/>
      <c r="C69" s="29"/>
      <c r="D69" s="29"/>
      <c r="E69" s="29"/>
    </row>
    <row r="70" ht="15.75" customHeight="1">
      <c r="A70" s="29"/>
      <c r="B70" s="29"/>
      <c r="C70" s="29"/>
      <c r="D70" s="29"/>
      <c r="E70" s="29"/>
    </row>
    <row r="71" ht="15.75" customHeight="1">
      <c r="A71" s="29"/>
      <c r="B71" s="29"/>
      <c r="C71" s="29"/>
      <c r="D71" s="29"/>
      <c r="E71" s="29"/>
    </row>
    <row r="72" ht="15.75" customHeight="1">
      <c r="A72" s="29"/>
      <c r="B72" s="29"/>
      <c r="C72" s="29"/>
      <c r="D72" s="29"/>
      <c r="E72" s="29"/>
    </row>
    <row r="73" ht="15.75" customHeight="1">
      <c r="A73" s="29"/>
      <c r="B73" s="29"/>
      <c r="C73" s="29"/>
      <c r="D73" s="29"/>
      <c r="E73" s="29"/>
    </row>
    <row r="74" ht="15.75" customHeight="1">
      <c r="A74" s="29"/>
      <c r="B74" s="29"/>
      <c r="C74" s="29"/>
      <c r="D74" s="29"/>
      <c r="E74" s="29"/>
    </row>
    <row r="75" ht="15.75" customHeight="1">
      <c r="A75" s="29"/>
      <c r="B75" s="29"/>
      <c r="C75" s="29"/>
      <c r="D75" s="29"/>
      <c r="E75" s="29"/>
    </row>
    <row r="76" ht="15.75" customHeight="1">
      <c r="A76" s="29"/>
      <c r="B76" s="29"/>
      <c r="C76" s="29"/>
      <c r="D76" s="29"/>
      <c r="E76" s="29"/>
    </row>
    <row r="77" ht="15.75" customHeight="1">
      <c r="A77" s="29"/>
      <c r="B77" s="29"/>
      <c r="C77" s="29"/>
      <c r="D77" s="29"/>
      <c r="E77" s="29"/>
    </row>
    <row r="78" ht="15.75" customHeight="1">
      <c r="A78" s="29"/>
      <c r="B78" s="29"/>
      <c r="C78" s="29"/>
      <c r="D78" s="29"/>
      <c r="E78" s="29"/>
    </row>
    <row r="79" ht="15.75" customHeight="1">
      <c r="A79" s="29"/>
      <c r="B79" s="29"/>
      <c r="C79" s="29"/>
      <c r="D79" s="29"/>
      <c r="E79" s="29"/>
    </row>
    <row r="80" ht="15.75" customHeight="1">
      <c r="A80" s="29"/>
      <c r="B80" s="29"/>
      <c r="C80" s="29"/>
      <c r="D80" s="29"/>
      <c r="E80" s="29"/>
    </row>
    <row r="81" ht="15.75" customHeight="1">
      <c r="A81" s="29"/>
      <c r="B81" s="29"/>
      <c r="C81" s="29"/>
      <c r="D81" s="29"/>
      <c r="E81" s="29"/>
    </row>
    <row r="82" ht="15.75" customHeight="1">
      <c r="A82" s="29"/>
      <c r="B82" s="29"/>
      <c r="C82" s="29"/>
      <c r="D82" s="29"/>
      <c r="E82" s="29"/>
    </row>
    <row r="83" ht="15.75" customHeight="1">
      <c r="A83" s="29"/>
      <c r="B83" s="29"/>
      <c r="C83" s="29"/>
      <c r="D83" s="29"/>
      <c r="E83" s="29"/>
    </row>
    <row r="84" ht="15.75" customHeight="1">
      <c r="A84" s="29"/>
      <c r="B84" s="29"/>
      <c r="C84" s="29"/>
      <c r="D84" s="29"/>
      <c r="E84" s="29"/>
    </row>
    <row r="85" ht="15.75" customHeight="1">
      <c r="A85" s="29"/>
      <c r="B85" s="29"/>
      <c r="C85" s="29"/>
      <c r="D85" s="29"/>
      <c r="E85" s="29"/>
    </row>
    <row r="86" ht="15.75" customHeight="1">
      <c r="A86" s="29"/>
      <c r="B86" s="29"/>
      <c r="C86" s="29"/>
      <c r="D86" s="29"/>
      <c r="E86" s="29"/>
    </row>
    <row r="87" ht="15.75" customHeight="1">
      <c r="A87" s="29"/>
      <c r="B87" s="29"/>
      <c r="C87" s="29"/>
      <c r="D87" s="29"/>
      <c r="E87" s="29"/>
    </row>
    <row r="88" ht="15.75" customHeight="1">
      <c r="A88" s="29"/>
      <c r="B88" s="29"/>
      <c r="C88" s="29"/>
      <c r="D88" s="29"/>
      <c r="E88" s="29"/>
    </row>
    <row r="89" ht="15.75" customHeight="1">
      <c r="A89" s="29"/>
      <c r="B89" s="29"/>
      <c r="C89" s="29"/>
      <c r="D89" s="29"/>
      <c r="E89" s="29"/>
    </row>
    <row r="90" ht="15.75" customHeight="1">
      <c r="A90" s="29"/>
      <c r="B90" s="29"/>
      <c r="C90" s="29"/>
      <c r="D90" s="29"/>
      <c r="E90" s="29"/>
    </row>
    <row r="91" ht="15.75" customHeight="1">
      <c r="A91" s="29"/>
      <c r="B91" s="29"/>
      <c r="C91" s="29"/>
      <c r="D91" s="29"/>
      <c r="E91" s="29"/>
    </row>
    <row r="92" ht="15.75" customHeight="1">
      <c r="A92" s="29"/>
      <c r="B92" s="29"/>
      <c r="C92" s="29"/>
      <c r="D92" s="29"/>
      <c r="E92" s="29"/>
    </row>
    <row r="93" ht="15.75" customHeight="1">
      <c r="A93" s="29"/>
      <c r="B93" s="29"/>
      <c r="C93" s="29"/>
      <c r="D93" s="29"/>
      <c r="E93" s="29"/>
    </row>
    <row r="94" ht="15.75" customHeight="1">
      <c r="A94" s="29"/>
      <c r="B94" s="29"/>
      <c r="C94" s="29"/>
      <c r="D94" s="29"/>
      <c r="E94" s="29"/>
    </row>
    <row r="95" ht="15.75" customHeight="1">
      <c r="A95" s="29"/>
      <c r="B95" s="29"/>
      <c r="C95" s="29"/>
      <c r="D95" s="29"/>
      <c r="E95" s="29"/>
    </row>
    <row r="96" ht="15.75" customHeight="1">
      <c r="A96" s="29"/>
      <c r="B96" s="29"/>
      <c r="C96" s="29"/>
      <c r="D96" s="29"/>
      <c r="E96" s="29"/>
    </row>
    <row r="97" ht="15.75" customHeight="1">
      <c r="A97" s="29"/>
      <c r="B97" s="29"/>
      <c r="C97" s="29"/>
      <c r="D97" s="29"/>
      <c r="E97" s="29"/>
    </row>
    <row r="98" ht="15.75" customHeight="1">
      <c r="A98" s="29"/>
      <c r="B98" s="29"/>
      <c r="C98" s="29"/>
      <c r="D98" s="29"/>
      <c r="E98" s="29"/>
    </row>
    <row r="99" ht="15.75" customHeight="1">
      <c r="A99" s="29"/>
      <c r="B99" s="29"/>
      <c r="C99" s="29"/>
      <c r="D99" s="29"/>
      <c r="E99" s="29"/>
    </row>
    <row r="100" ht="15.75" customHeight="1">
      <c r="A100" s="29"/>
      <c r="B100" s="29"/>
      <c r="C100" s="29"/>
      <c r="D100" s="29"/>
      <c r="E100" s="29"/>
    </row>
    <row r="101" ht="15.75" customHeight="1">
      <c r="A101" s="29"/>
      <c r="B101" s="29"/>
      <c r="C101" s="29"/>
      <c r="D101" s="29"/>
      <c r="E101" s="29"/>
    </row>
    <row r="102" ht="15.75" customHeight="1">
      <c r="A102" s="29"/>
      <c r="B102" s="29"/>
      <c r="C102" s="29"/>
      <c r="D102" s="29"/>
      <c r="E102" s="29"/>
    </row>
    <row r="103" ht="15.75" customHeight="1">
      <c r="A103" s="29"/>
      <c r="B103" s="29"/>
      <c r="C103" s="29"/>
      <c r="D103" s="29"/>
      <c r="E103" s="29"/>
    </row>
    <row r="104" ht="15.75" customHeight="1">
      <c r="A104" s="29"/>
      <c r="B104" s="29"/>
      <c r="C104" s="29"/>
      <c r="D104" s="29"/>
      <c r="E104" s="29"/>
    </row>
    <row r="105" ht="15.75" customHeight="1">
      <c r="A105" s="29"/>
      <c r="B105" s="29"/>
      <c r="C105" s="29"/>
      <c r="D105" s="29"/>
      <c r="E105" s="29"/>
    </row>
    <row r="106" ht="15.75" customHeight="1">
      <c r="A106" s="29"/>
      <c r="B106" s="29"/>
      <c r="C106" s="29"/>
      <c r="D106" s="29"/>
      <c r="E106" s="29"/>
    </row>
    <row r="107" ht="15.75" customHeight="1">
      <c r="A107" s="29"/>
      <c r="B107" s="29"/>
      <c r="C107" s="29"/>
      <c r="D107" s="29"/>
      <c r="E107" s="29"/>
    </row>
    <row r="108" ht="15.75" customHeight="1">
      <c r="A108" s="29"/>
      <c r="B108" s="29"/>
      <c r="C108" s="29"/>
      <c r="D108" s="29"/>
      <c r="E108" s="29"/>
    </row>
    <row r="109" ht="15.75" customHeight="1">
      <c r="A109" s="29"/>
      <c r="B109" s="29"/>
      <c r="C109" s="29"/>
      <c r="D109" s="29"/>
      <c r="E109" s="29"/>
    </row>
    <row r="110" ht="15.75" customHeight="1">
      <c r="A110" s="29"/>
      <c r="B110" s="29"/>
      <c r="C110" s="29"/>
      <c r="D110" s="29"/>
      <c r="E110" s="29"/>
    </row>
    <row r="111" ht="15.75" customHeight="1">
      <c r="A111" s="29"/>
      <c r="B111" s="29"/>
      <c r="C111" s="29"/>
      <c r="D111" s="29"/>
      <c r="E111" s="29"/>
    </row>
    <row r="112" ht="15.75" customHeight="1">
      <c r="A112" s="29"/>
      <c r="B112" s="29"/>
      <c r="C112" s="29"/>
      <c r="D112" s="29"/>
      <c r="E112" s="29"/>
    </row>
    <row r="113" ht="15.75" customHeight="1">
      <c r="A113" s="29"/>
      <c r="B113" s="29"/>
      <c r="C113" s="29"/>
      <c r="D113" s="29"/>
      <c r="E113" s="29"/>
    </row>
    <row r="114" ht="15.75" customHeight="1">
      <c r="A114" s="29"/>
      <c r="B114" s="29"/>
      <c r="C114" s="29"/>
      <c r="D114" s="29"/>
      <c r="E114" s="29"/>
    </row>
    <row r="115" ht="15.75" customHeight="1">
      <c r="A115" s="29"/>
      <c r="B115" s="29"/>
      <c r="C115" s="29"/>
      <c r="D115" s="29"/>
      <c r="E115" s="29"/>
    </row>
    <row r="116" ht="15.75" customHeight="1">
      <c r="A116" s="29"/>
      <c r="B116" s="29"/>
      <c r="C116" s="29"/>
      <c r="D116" s="29"/>
      <c r="E116" s="29"/>
    </row>
    <row r="117" ht="15.75" customHeight="1">
      <c r="A117" s="29"/>
      <c r="B117" s="29"/>
      <c r="C117" s="29"/>
      <c r="D117" s="29"/>
      <c r="E117" s="29"/>
    </row>
    <row r="118" ht="15.75" customHeight="1">
      <c r="A118" s="29"/>
      <c r="B118" s="29"/>
      <c r="C118" s="29"/>
      <c r="D118" s="29"/>
      <c r="E118" s="29"/>
    </row>
    <row r="119" ht="15.75" customHeight="1">
      <c r="A119" s="29"/>
      <c r="B119" s="29"/>
      <c r="C119" s="29"/>
      <c r="D119" s="29"/>
      <c r="E119" s="29"/>
    </row>
    <row r="120" ht="15.75" customHeight="1">
      <c r="A120" s="29"/>
      <c r="B120" s="29"/>
      <c r="C120" s="29"/>
      <c r="D120" s="29"/>
      <c r="E120" s="29"/>
    </row>
    <row r="121" ht="15.75" customHeight="1">
      <c r="A121" s="29"/>
      <c r="B121" s="29"/>
      <c r="C121" s="29"/>
      <c r="D121" s="29"/>
      <c r="E121" s="29"/>
    </row>
    <row r="122" ht="15.75" customHeight="1">
      <c r="A122" s="29"/>
      <c r="B122" s="29"/>
      <c r="C122" s="29"/>
      <c r="D122" s="29"/>
      <c r="E122" s="29"/>
    </row>
    <row r="123" ht="15.75" customHeight="1">
      <c r="A123" s="29"/>
      <c r="B123" s="29"/>
      <c r="C123" s="29"/>
      <c r="D123" s="29"/>
      <c r="E123" s="29"/>
    </row>
    <row r="124" ht="15.75" customHeight="1">
      <c r="A124" s="29"/>
      <c r="B124" s="29"/>
      <c r="C124" s="29"/>
      <c r="D124" s="29"/>
      <c r="E124" s="29"/>
    </row>
    <row r="125" ht="15.75" customHeight="1">
      <c r="A125" s="29"/>
      <c r="B125" s="29"/>
      <c r="C125" s="29"/>
      <c r="D125" s="29"/>
      <c r="E125" s="29"/>
    </row>
    <row r="126" ht="15.75" customHeight="1">
      <c r="A126" s="29"/>
      <c r="B126" s="29"/>
      <c r="C126" s="29"/>
      <c r="D126" s="29"/>
      <c r="E126" s="29"/>
    </row>
    <row r="127" ht="15.75" customHeight="1">
      <c r="A127" s="29"/>
      <c r="B127" s="29"/>
      <c r="C127" s="29"/>
      <c r="D127" s="29"/>
      <c r="E127" s="29"/>
    </row>
    <row r="128" ht="15.75" customHeight="1">
      <c r="A128" s="29"/>
      <c r="B128" s="29"/>
      <c r="C128" s="29"/>
      <c r="D128" s="29"/>
      <c r="E128" s="29"/>
    </row>
    <row r="129" ht="15.75" customHeight="1">
      <c r="A129" s="29"/>
      <c r="B129" s="29"/>
      <c r="C129" s="29"/>
      <c r="D129" s="29"/>
      <c r="E129" s="29"/>
    </row>
    <row r="130" ht="15.75" customHeight="1">
      <c r="A130" s="29"/>
      <c r="B130" s="29"/>
      <c r="C130" s="29"/>
      <c r="D130" s="29"/>
      <c r="E130" s="29"/>
    </row>
    <row r="131" ht="15.75" customHeight="1">
      <c r="A131" s="29"/>
      <c r="B131" s="29"/>
      <c r="C131" s="29"/>
      <c r="D131" s="29"/>
      <c r="E131" s="29"/>
    </row>
    <row r="132" ht="15.75" customHeight="1">
      <c r="A132" s="29"/>
      <c r="B132" s="29"/>
      <c r="C132" s="29"/>
      <c r="D132" s="29"/>
      <c r="E132" s="29"/>
    </row>
    <row r="133" ht="15.75" customHeight="1">
      <c r="A133" s="29"/>
      <c r="B133" s="29"/>
      <c r="C133" s="29"/>
      <c r="D133" s="29"/>
      <c r="E133" s="29"/>
    </row>
    <row r="134" ht="15.75" customHeight="1">
      <c r="A134" s="29"/>
      <c r="B134" s="29"/>
      <c r="C134" s="29"/>
      <c r="D134" s="29"/>
      <c r="E134" s="29"/>
    </row>
    <row r="135" ht="15.75" customHeight="1">
      <c r="A135" s="29"/>
      <c r="B135" s="29"/>
      <c r="C135" s="29"/>
      <c r="D135" s="29"/>
      <c r="E135" s="29"/>
    </row>
    <row r="136" ht="15.75" customHeight="1">
      <c r="A136" s="29"/>
      <c r="B136" s="29"/>
      <c r="C136" s="29"/>
      <c r="D136" s="29"/>
      <c r="E136" s="29"/>
    </row>
    <row r="137" ht="15.75" customHeight="1">
      <c r="A137" s="29"/>
      <c r="B137" s="29"/>
      <c r="C137" s="29"/>
      <c r="D137" s="29"/>
      <c r="E137" s="29"/>
    </row>
    <row r="138" ht="15.75" customHeight="1">
      <c r="A138" s="29"/>
      <c r="B138" s="29"/>
      <c r="C138" s="29"/>
      <c r="D138" s="29"/>
      <c r="E138" s="29"/>
    </row>
    <row r="139" ht="15.75" customHeight="1">
      <c r="A139" s="29"/>
      <c r="B139" s="29"/>
      <c r="C139" s="29"/>
      <c r="D139" s="29"/>
      <c r="E139" s="29"/>
    </row>
    <row r="140" ht="15.75" customHeight="1">
      <c r="A140" s="29"/>
      <c r="B140" s="29"/>
      <c r="C140" s="29"/>
      <c r="D140" s="29"/>
      <c r="E140" s="29"/>
    </row>
    <row r="141" ht="15.75" customHeight="1">
      <c r="A141" s="29"/>
      <c r="B141" s="29"/>
      <c r="C141" s="29"/>
      <c r="D141" s="29"/>
      <c r="E141" s="29"/>
    </row>
    <row r="142" ht="15.75" customHeight="1">
      <c r="A142" s="29"/>
      <c r="B142" s="29"/>
      <c r="C142" s="29"/>
      <c r="D142" s="29"/>
      <c r="E142" s="29"/>
    </row>
    <row r="143" ht="15.75" customHeight="1">
      <c r="A143" s="29"/>
      <c r="B143" s="29"/>
      <c r="C143" s="29"/>
      <c r="D143" s="29"/>
      <c r="E143" s="29"/>
    </row>
    <row r="144" ht="15.75" customHeight="1">
      <c r="A144" s="29"/>
      <c r="B144" s="29"/>
      <c r="C144" s="29"/>
      <c r="D144" s="29"/>
      <c r="E144" s="29"/>
    </row>
    <row r="145" ht="15.75" customHeight="1">
      <c r="A145" s="29"/>
      <c r="B145" s="29"/>
      <c r="C145" s="29"/>
      <c r="D145" s="29"/>
      <c r="E145" s="29"/>
    </row>
    <row r="146" ht="15.75" customHeight="1">
      <c r="A146" s="29"/>
      <c r="B146" s="29"/>
      <c r="C146" s="29"/>
      <c r="D146" s="29"/>
      <c r="E146" s="29"/>
    </row>
    <row r="147" ht="15.75" customHeight="1">
      <c r="A147" s="29"/>
      <c r="B147" s="29"/>
      <c r="C147" s="29"/>
      <c r="D147" s="29"/>
      <c r="E147" s="29"/>
    </row>
    <row r="148" ht="15.75" customHeight="1">
      <c r="A148" s="29"/>
      <c r="B148" s="29"/>
      <c r="C148" s="29"/>
      <c r="D148" s="29"/>
      <c r="E148" s="29"/>
    </row>
    <row r="149" ht="15.75" customHeight="1">
      <c r="A149" s="29"/>
      <c r="B149" s="29"/>
      <c r="C149" s="29"/>
      <c r="D149" s="29"/>
      <c r="E149" s="29"/>
    </row>
    <row r="150" ht="15.75" customHeight="1">
      <c r="A150" s="29"/>
      <c r="B150" s="29"/>
      <c r="C150" s="29"/>
      <c r="D150" s="29"/>
      <c r="E150" s="29"/>
    </row>
    <row r="151" ht="15.75" customHeight="1">
      <c r="A151" s="29"/>
      <c r="B151" s="29"/>
      <c r="C151" s="29"/>
      <c r="D151" s="29"/>
      <c r="E151" s="29"/>
    </row>
    <row r="152" ht="15.75" customHeight="1">
      <c r="A152" s="29"/>
      <c r="B152" s="29"/>
      <c r="C152" s="29"/>
      <c r="D152" s="29"/>
      <c r="E152" s="29"/>
    </row>
    <row r="153" ht="15.75" customHeight="1">
      <c r="A153" s="29"/>
      <c r="B153" s="29"/>
      <c r="C153" s="29"/>
      <c r="D153" s="29"/>
      <c r="E153" s="29"/>
    </row>
    <row r="154" ht="15.75" customHeight="1">
      <c r="A154" s="29"/>
      <c r="B154" s="29"/>
      <c r="C154" s="29"/>
      <c r="D154" s="29"/>
      <c r="E154" s="29"/>
    </row>
    <row r="155" ht="15.75" customHeight="1">
      <c r="A155" s="29"/>
      <c r="B155" s="29"/>
      <c r="C155" s="29"/>
      <c r="D155" s="29"/>
      <c r="E155" s="29"/>
    </row>
    <row r="156" ht="15.75" customHeight="1">
      <c r="A156" s="29"/>
      <c r="B156" s="29"/>
      <c r="C156" s="29"/>
      <c r="D156" s="29"/>
      <c r="E156" s="29"/>
    </row>
    <row r="157" ht="15.75" customHeight="1">
      <c r="A157" s="29"/>
      <c r="B157" s="29"/>
      <c r="C157" s="29"/>
      <c r="D157" s="29"/>
      <c r="E157" s="29"/>
    </row>
    <row r="158" ht="15.75" customHeight="1">
      <c r="A158" s="29"/>
      <c r="B158" s="29"/>
      <c r="C158" s="29"/>
      <c r="D158" s="29"/>
      <c r="E158" s="29"/>
    </row>
    <row r="159" ht="15.75" customHeight="1">
      <c r="A159" s="29"/>
      <c r="B159" s="29"/>
      <c r="C159" s="29"/>
      <c r="D159" s="29"/>
      <c r="E159" s="29"/>
    </row>
    <row r="160" ht="15.75" customHeight="1">
      <c r="A160" s="29"/>
      <c r="B160" s="29"/>
      <c r="C160" s="29"/>
      <c r="D160" s="29"/>
      <c r="E160" s="29"/>
    </row>
    <row r="161" ht="15.75" customHeight="1">
      <c r="A161" s="29"/>
      <c r="B161" s="29"/>
      <c r="C161" s="29"/>
      <c r="D161" s="29"/>
      <c r="E161" s="29"/>
    </row>
    <row r="162" ht="15.75" customHeight="1">
      <c r="A162" s="29"/>
      <c r="B162" s="29"/>
      <c r="C162" s="29"/>
      <c r="D162" s="29"/>
      <c r="E162" s="29"/>
    </row>
    <row r="163" ht="15.75" customHeight="1">
      <c r="A163" s="29"/>
      <c r="B163" s="29"/>
      <c r="C163" s="29"/>
      <c r="D163" s="29"/>
      <c r="E163" s="29"/>
    </row>
    <row r="164" ht="15.75" customHeight="1">
      <c r="A164" s="29"/>
      <c r="B164" s="29"/>
      <c r="C164" s="29"/>
      <c r="D164" s="29"/>
      <c r="E164" s="29"/>
    </row>
    <row r="165" ht="15.75" customHeight="1">
      <c r="A165" s="29"/>
      <c r="B165" s="29"/>
      <c r="C165" s="29"/>
      <c r="D165" s="29"/>
      <c r="E165" s="29"/>
    </row>
    <row r="166" ht="15.75" customHeight="1">
      <c r="A166" s="29"/>
      <c r="B166" s="29"/>
      <c r="C166" s="29"/>
      <c r="D166" s="29"/>
      <c r="E166" s="29"/>
    </row>
    <row r="167" ht="15.75" customHeight="1">
      <c r="A167" s="29"/>
      <c r="B167" s="29"/>
      <c r="C167" s="29"/>
      <c r="D167" s="29"/>
      <c r="E167" s="29"/>
    </row>
    <row r="168" ht="15.75" customHeight="1">
      <c r="A168" s="29"/>
      <c r="B168" s="29"/>
      <c r="C168" s="29"/>
      <c r="D168" s="29"/>
      <c r="E168" s="29"/>
    </row>
    <row r="169" ht="15.75" customHeight="1">
      <c r="A169" s="29"/>
      <c r="B169" s="29"/>
      <c r="C169" s="29"/>
      <c r="D169" s="29"/>
      <c r="E169" s="29"/>
    </row>
    <row r="170" ht="15.75" customHeight="1">
      <c r="A170" s="29"/>
      <c r="B170" s="29"/>
      <c r="C170" s="29"/>
      <c r="D170" s="29"/>
      <c r="E170" s="29"/>
    </row>
    <row r="171" ht="15.75" customHeight="1">
      <c r="A171" s="29"/>
      <c r="B171" s="29"/>
      <c r="C171" s="29"/>
      <c r="D171" s="29"/>
      <c r="E171" s="29"/>
    </row>
    <row r="172" ht="15.75" customHeight="1">
      <c r="A172" s="29"/>
      <c r="B172" s="29"/>
      <c r="C172" s="29"/>
      <c r="D172" s="29"/>
      <c r="E172" s="29"/>
    </row>
    <row r="173" ht="15.75" customHeight="1">
      <c r="A173" s="29"/>
      <c r="B173" s="29"/>
      <c r="C173" s="29"/>
      <c r="D173" s="29"/>
      <c r="E173" s="29"/>
    </row>
    <row r="174" ht="15.75" customHeight="1">
      <c r="A174" s="29"/>
      <c r="B174" s="29"/>
      <c r="C174" s="29"/>
      <c r="D174" s="29"/>
      <c r="E174" s="29"/>
    </row>
    <row r="175" ht="15.75" customHeight="1">
      <c r="A175" s="29"/>
      <c r="B175" s="29"/>
      <c r="C175" s="29"/>
      <c r="D175" s="29"/>
      <c r="E175" s="29"/>
    </row>
    <row r="176" ht="15.75" customHeight="1">
      <c r="A176" s="29"/>
      <c r="B176" s="29"/>
      <c r="C176" s="29"/>
      <c r="D176" s="29"/>
      <c r="E176" s="29"/>
    </row>
    <row r="177" ht="15.75" customHeight="1">
      <c r="A177" s="29"/>
      <c r="B177" s="29"/>
      <c r="C177" s="29"/>
      <c r="D177" s="29"/>
      <c r="E177" s="29"/>
    </row>
    <row r="178" ht="15.75" customHeight="1">
      <c r="A178" s="29"/>
      <c r="B178" s="29"/>
      <c r="C178" s="29"/>
      <c r="D178" s="29"/>
      <c r="E178" s="29"/>
    </row>
    <row r="179" ht="15.75" customHeight="1">
      <c r="A179" s="29"/>
      <c r="B179" s="29"/>
      <c r="C179" s="29"/>
      <c r="D179" s="29"/>
      <c r="E179" s="29"/>
    </row>
    <row r="180" ht="15.75" customHeight="1">
      <c r="A180" s="29"/>
      <c r="B180" s="29"/>
      <c r="C180" s="29"/>
      <c r="D180" s="29"/>
      <c r="E180" s="29"/>
    </row>
    <row r="181" ht="15.75" customHeight="1">
      <c r="A181" s="29"/>
      <c r="B181" s="29"/>
      <c r="C181" s="29"/>
      <c r="D181" s="29"/>
      <c r="E181" s="29"/>
    </row>
    <row r="182" ht="15.75" customHeight="1">
      <c r="A182" s="29"/>
      <c r="B182" s="29"/>
      <c r="C182" s="29"/>
      <c r="D182" s="29"/>
      <c r="E182" s="29"/>
    </row>
    <row r="183" ht="15.75" customHeight="1">
      <c r="A183" s="29"/>
      <c r="B183" s="29"/>
      <c r="C183" s="29"/>
      <c r="D183" s="29"/>
      <c r="E183" s="29"/>
    </row>
    <row r="184" ht="15.75" customHeight="1">
      <c r="A184" s="29"/>
      <c r="B184" s="29"/>
      <c r="C184" s="29"/>
      <c r="D184" s="29"/>
      <c r="E184" s="29"/>
    </row>
    <row r="185" ht="15.75" customHeight="1">
      <c r="A185" s="29"/>
      <c r="B185" s="29"/>
      <c r="C185" s="29"/>
      <c r="D185" s="29"/>
      <c r="E185" s="29"/>
    </row>
    <row r="186" ht="15.75" customHeight="1">
      <c r="A186" s="29"/>
      <c r="B186" s="29"/>
      <c r="C186" s="29"/>
      <c r="D186" s="29"/>
      <c r="E186" s="29"/>
    </row>
    <row r="187" ht="15.75" customHeight="1">
      <c r="A187" s="29"/>
      <c r="B187" s="29"/>
      <c r="C187" s="29"/>
      <c r="D187" s="29"/>
      <c r="E187" s="29"/>
    </row>
    <row r="188" ht="15.75" customHeight="1">
      <c r="A188" s="29"/>
      <c r="B188" s="29"/>
      <c r="C188" s="29"/>
      <c r="D188" s="29"/>
      <c r="E188" s="29"/>
    </row>
    <row r="189" ht="15.75" customHeight="1">
      <c r="A189" s="29"/>
      <c r="B189" s="29"/>
      <c r="C189" s="29"/>
      <c r="D189" s="29"/>
      <c r="E189" s="29"/>
    </row>
    <row r="190" ht="15.75" customHeight="1">
      <c r="A190" s="29"/>
      <c r="B190" s="29"/>
      <c r="C190" s="29"/>
      <c r="D190" s="29"/>
      <c r="E190" s="29"/>
    </row>
    <row r="191" ht="15.75" customHeight="1">
      <c r="A191" s="29"/>
      <c r="B191" s="29"/>
      <c r="C191" s="29"/>
      <c r="D191" s="29"/>
      <c r="E191" s="29"/>
    </row>
    <row r="192" ht="15.75" customHeight="1">
      <c r="A192" s="29"/>
      <c r="B192" s="29"/>
      <c r="C192" s="29"/>
      <c r="D192" s="29"/>
      <c r="E192" s="29"/>
    </row>
    <row r="193" ht="15.75" customHeight="1">
      <c r="A193" s="29"/>
      <c r="B193" s="29"/>
      <c r="C193" s="29"/>
      <c r="D193" s="29"/>
      <c r="E193" s="29"/>
    </row>
    <row r="194" ht="15.75" customHeight="1">
      <c r="A194" s="29"/>
      <c r="B194" s="29"/>
      <c r="C194" s="29"/>
      <c r="D194" s="29"/>
      <c r="E194" s="29"/>
    </row>
    <row r="195" ht="15.75" customHeight="1">
      <c r="A195" s="29"/>
      <c r="B195" s="29"/>
      <c r="C195" s="29"/>
      <c r="D195" s="29"/>
      <c r="E195" s="29"/>
    </row>
    <row r="196" ht="15.75" customHeight="1">
      <c r="A196" s="29"/>
      <c r="B196" s="29"/>
      <c r="C196" s="29"/>
      <c r="D196" s="29"/>
      <c r="E196" s="29"/>
    </row>
    <row r="197" ht="15.75" customHeight="1">
      <c r="A197" s="29"/>
      <c r="B197" s="29"/>
      <c r="C197" s="29"/>
      <c r="D197" s="29"/>
      <c r="E197" s="29"/>
    </row>
    <row r="198" ht="15.75" customHeight="1">
      <c r="A198" s="29"/>
      <c r="B198" s="29"/>
      <c r="C198" s="29"/>
      <c r="D198" s="29"/>
      <c r="E198" s="29"/>
    </row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autoFilter ref="$A$2:$C$8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8.29"/>
    <col customWidth="1" min="3" max="5" width="26.29"/>
  </cols>
  <sheetData>
    <row r="1" ht="40.5" customHeight="1">
      <c r="A1" s="1"/>
      <c r="B1" s="3" t="s">
        <v>28</v>
      </c>
      <c r="C1" s="5"/>
      <c r="D1" s="33"/>
      <c r="E1" s="33"/>
    </row>
    <row r="2" ht="33.75" customHeight="1">
      <c r="A2" s="6" t="s">
        <v>1</v>
      </c>
      <c r="B2" s="9" t="s">
        <v>3</v>
      </c>
      <c r="C2" s="9" t="s">
        <v>29</v>
      </c>
      <c r="D2" s="34" t="s">
        <v>31</v>
      </c>
      <c r="E2" s="9" t="s">
        <v>32</v>
      </c>
    </row>
    <row r="3" ht="15.75" customHeight="1">
      <c r="A3" s="12" t="str">
        <f>Main!A3</f>
        <v/>
      </c>
      <c r="B3" s="13">
        <f>IFERROR(__xludf.DUMMYFUNCTION("IFERROR(SUMPRODUCT(C3:E3,regexreplace(TEXT($C$2:E$2, ""0.0000""), ""\D+"","""")) / SumIf(ARRAYFORMULA(regexreplace(TEXT($C$2:E$2, ""0.0000""), ""\D+"",) /1),""&gt;-1"") ,IFERROR( AVERAGEIF(C3:E3, ""&gt;-1""),""N/A""))"),0.0)</f>
        <v>0</v>
      </c>
      <c r="C3" s="14"/>
      <c r="D3" s="14"/>
      <c r="E3" s="14"/>
    </row>
    <row r="4" ht="15.75" customHeight="1">
      <c r="A4" s="12" t="str">
        <f>Main!A4</f>
        <v/>
      </c>
      <c r="B4" s="13">
        <f>IFERROR(__xludf.DUMMYFUNCTION("IFERROR(SUMPRODUCT(C4:E4,regexreplace(TEXT($C$2:E$2, ""0.0000""), ""\D+"","""")) / SumIf(ARRAYFORMULA(regexreplace(TEXT($C$2:E$2, ""0.0000""), ""\D+"",) /1),""&gt;-1"") ,IFERROR( AVERAGEIF(C4:E4, ""&gt;-1""),""N/A""))"),0.0)</f>
        <v>0</v>
      </c>
      <c r="C4" s="14"/>
      <c r="D4" s="14"/>
      <c r="E4" s="14"/>
    </row>
    <row r="5" ht="15.75" customHeight="1">
      <c r="A5" s="12" t="str">
        <f>Main!A5</f>
        <v/>
      </c>
      <c r="B5" s="13">
        <f>IFERROR(__xludf.DUMMYFUNCTION("IFERROR(SUMPRODUCT(C5:E5,regexreplace(TEXT($C$2:E$2, ""0.0000""), ""\D+"","""")) / SumIf(ARRAYFORMULA(regexreplace(TEXT($C$2:E$2, ""0.0000""), ""\D+"",) /1),""&gt;-1"") ,IFERROR( AVERAGEIF(C5:E5, ""&gt;-1""),""N/A""))"),0.0)</f>
        <v>0</v>
      </c>
      <c r="C5" s="14"/>
      <c r="D5" s="14"/>
      <c r="E5" s="14"/>
    </row>
    <row r="6" ht="15.75" customHeight="1">
      <c r="A6" s="12" t="str">
        <f>Main!A6</f>
        <v/>
      </c>
      <c r="B6" s="13">
        <f>IFERROR(__xludf.DUMMYFUNCTION("IFERROR(SUMPRODUCT(C6:E6,regexreplace(TEXT($C$2:E$2, ""0.0000""), ""\D+"","""")) / SumIf(ARRAYFORMULA(regexreplace(TEXT($C$2:E$2, ""0.0000""), ""\D+"",) /1),""&gt;-1"") ,IFERROR( AVERAGEIF(C6:E6, ""&gt;-1""),""N/A""))"),0.0)</f>
        <v>0</v>
      </c>
      <c r="C6" s="14"/>
      <c r="D6" s="14"/>
      <c r="E6" s="14"/>
    </row>
    <row r="7" ht="15.75" customHeight="1">
      <c r="A7" s="12" t="str">
        <f>Main!A7</f>
        <v/>
      </c>
      <c r="B7" s="13">
        <f>IFERROR(__xludf.DUMMYFUNCTION("IFERROR(SUMPRODUCT(C7:E7,regexreplace(TEXT($C$2:E$2, ""0.0000""), ""\D+"","""")) / SumIf(ARRAYFORMULA(regexreplace(TEXT($C$2:E$2, ""0.0000""), ""\D+"",) /1),""&gt;-1"") ,IFERROR( AVERAGEIF(C7:E7, ""&gt;-1""),""N/A""))"),0.0)</f>
        <v>0</v>
      </c>
      <c r="C7" s="14"/>
      <c r="D7" s="14"/>
      <c r="E7" s="14"/>
    </row>
    <row r="8" ht="15.75" customHeight="1">
      <c r="A8" s="12" t="str">
        <f>Main!A8</f>
        <v/>
      </c>
      <c r="B8" s="13">
        <f>IFERROR(__xludf.DUMMYFUNCTION("IFERROR(SUMPRODUCT(C8:E8,regexreplace(TEXT($C$2:E$2, ""0.0000""), ""\D+"","""")) / SumIf(ARRAYFORMULA(regexreplace(TEXT($C$2:E$2, ""0.0000""), ""\D+"",) /1),""&gt;-1"") ,IFERROR( AVERAGEIF(C8:E8, ""&gt;-1""),""N/A""))"),0.0)</f>
        <v>0</v>
      </c>
      <c r="C8" s="14"/>
      <c r="D8" s="14"/>
      <c r="E8" s="14"/>
    </row>
    <row r="9" ht="15.75" customHeight="1">
      <c r="A9" s="12" t="str">
        <f>Main!A9</f>
        <v/>
      </c>
      <c r="B9" s="13">
        <f>IFERROR(__xludf.DUMMYFUNCTION("IFERROR(SUMPRODUCT(C9:E9,regexreplace(TEXT($C$2:E$2, ""0.0000""), ""\D+"","""")) / SumIf(ARRAYFORMULA(regexreplace(TEXT($C$2:E$2, ""0.0000""), ""\D+"",) /1),""&gt;-1"") ,IFERROR( AVERAGEIF(C9:E9, ""&gt;-1""),""N/A""))"),0.0)</f>
        <v>0</v>
      </c>
      <c r="C9" s="14"/>
      <c r="D9" s="14"/>
      <c r="E9" s="14"/>
    </row>
    <row r="10" ht="15.75" customHeight="1">
      <c r="A10" s="12" t="str">
        <f>Main!A10</f>
        <v/>
      </c>
      <c r="B10" s="13">
        <f>IFERROR(__xludf.DUMMYFUNCTION("IFERROR(SUMPRODUCT(C10:E10,regexreplace(TEXT($C$2:E$2, ""0.0000""), ""\D+"","""")) / SumIf(ARRAYFORMULA(regexreplace(TEXT($C$2:E$2, ""0.0000""), ""\D+"",) /1),""&gt;-1"") ,IFERROR( AVERAGEIF(C10:E10, ""&gt;-1""),""N/A""))"),0.0)</f>
        <v>0</v>
      </c>
      <c r="C10" s="14"/>
      <c r="D10" s="14"/>
      <c r="E10" s="14"/>
    </row>
    <row r="11" ht="15.75" customHeight="1">
      <c r="A11" s="12" t="str">
        <f>Main!A11</f>
        <v/>
      </c>
      <c r="B11" s="13">
        <f>IFERROR(__xludf.DUMMYFUNCTION("IFERROR(SUMPRODUCT(C11:E11,regexreplace(TEXT($C$2:E$2, ""0.0000""), ""\D+"","""")) / SumIf(ARRAYFORMULA(regexreplace(TEXT($C$2:E$2, ""0.0000""), ""\D+"",) /1),""&gt;-1"") ,IFERROR( AVERAGEIF(C11:E11, ""&gt;-1""),""N/A""))"),0.0)</f>
        <v>0</v>
      </c>
      <c r="C11" s="14"/>
      <c r="D11" s="14"/>
      <c r="E11" s="14"/>
    </row>
    <row r="12" ht="15.75" customHeight="1">
      <c r="A12" s="12" t="str">
        <f>Main!A12</f>
        <v/>
      </c>
      <c r="B12" s="13">
        <f>IFERROR(__xludf.DUMMYFUNCTION("IFERROR(SUMPRODUCT(C12:E12,regexreplace(TEXT($C$2:E$2, ""0.0000""), ""\D+"","""")) / SumIf(ARRAYFORMULA(regexreplace(TEXT($C$2:E$2, ""0.0000""), ""\D+"",) /1),""&gt;-1"") ,IFERROR( AVERAGEIF(C12:E12, ""&gt;-1""),""N/A""))"),0.0)</f>
        <v>0</v>
      </c>
      <c r="C12" s="14"/>
      <c r="D12" s="14"/>
      <c r="E12" s="14"/>
    </row>
    <row r="13" ht="15.75" customHeight="1">
      <c r="A13" s="12" t="str">
        <f>Main!A13</f>
        <v/>
      </c>
      <c r="B13" s="13">
        <f>IFERROR(__xludf.DUMMYFUNCTION("IFERROR(SUMPRODUCT(C13:E13,regexreplace(TEXT($C$2:E$2, ""0.0000""), ""\D+"","""")) / SumIf(ARRAYFORMULA(regexreplace(TEXT($C$2:E$2, ""0.0000""), ""\D+"",) /1),""&gt;-1"") ,IFERROR( AVERAGEIF(C13:E13, ""&gt;-1""),""N/A""))"),0.0)</f>
        <v>0</v>
      </c>
      <c r="C13" s="14"/>
      <c r="D13" s="14"/>
      <c r="E13" s="14"/>
    </row>
    <row r="14" ht="15.75" customHeight="1">
      <c r="A14" s="12" t="str">
        <f>Main!A14</f>
        <v/>
      </c>
      <c r="B14" s="13">
        <f>IFERROR(__xludf.DUMMYFUNCTION("IFERROR(SUMPRODUCT(C14:E14,regexreplace(TEXT($C$2:E$2, ""0.0000""), ""\D+"","""")) / SumIf(ARRAYFORMULA(regexreplace(TEXT($C$2:E$2, ""0.0000""), ""\D+"",) /1),""&gt;-1"") ,IFERROR( AVERAGEIF(C14:E14, ""&gt;-1""),""N/A""))"),0.0)</f>
        <v>0</v>
      </c>
      <c r="C14" s="14"/>
      <c r="D14" s="14"/>
      <c r="E14" s="14"/>
    </row>
    <row r="15" ht="15.75" customHeight="1">
      <c r="A15" s="12" t="str">
        <f>Main!A15</f>
        <v/>
      </c>
      <c r="B15" s="13">
        <f>IFERROR(__xludf.DUMMYFUNCTION("IFERROR(SUMPRODUCT(C15:E15,regexreplace(TEXT($C$2:E$2, ""0.0000""), ""\D+"","""")) / SumIf(ARRAYFORMULA(regexreplace(TEXT($C$2:E$2, ""0.0000""), ""\D+"",) /1),""&gt;-1"") ,IFERROR( AVERAGEIF(C15:E15, ""&gt;-1""),""N/A""))"),0.0)</f>
        <v>0</v>
      </c>
      <c r="C15" s="14"/>
      <c r="D15" s="14"/>
      <c r="E15" s="14"/>
    </row>
    <row r="16" ht="19.5" customHeight="1">
      <c r="A16" s="12" t="str">
        <f>Main!A16</f>
        <v/>
      </c>
      <c r="B16" s="13">
        <f>IFERROR(__xludf.DUMMYFUNCTION("IFERROR(SUMPRODUCT(C16:E16,regexreplace(TEXT($C$2:E$2, ""0.0000""), ""\D+"","""")) / SumIf(ARRAYFORMULA(regexreplace(TEXT($C$2:E$2, ""0.0000""), ""\D+"",) /1),""&gt;-1"") ,IFERROR( AVERAGEIF(C16:E16, ""&gt;-1""),""N/A""))"),0.0)</f>
        <v>0</v>
      </c>
      <c r="C16" s="14"/>
      <c r="D16" s="14"/>
      <c r="E16" s="14"/>
    </row>
    <row r="17" ht="15.75" customHeight="1">
      <c r="A17" s="12" t="str">
        <f>Main!A17</f>
        <v/>
      </c>
      <c r="B17" s="13">
        <f>IFERROR(__xludf.DUMMYFUNCTION("IFERROR(SUMPRODUCT(C17:E17,regexreplace(TEXT($C$2:E$2, ""0.0000""), ""\D+"","""")) / SumIf(ARRAYFORMULA(regexreplace(TEXT($C$2:E$2, ""0.0000""), ""\D+"",) /1),""&gt;-1"") ,IFERROR( AVERAGEIF(C17:E17, ""&gt;-1""),""N/A""))"),0.0)</f>
        <v>0</v>
      </c>
      <c r="C17" s="14"/>
      <c r="D17" s="14"/>
      <c r="E17" s="14"/>
    </row>
    <row r="18" ht="15.75" customHeight="1">
      <c r="A18" s="12" t="str">
        <f>Main!A18</f>
        <v/>
      </c>
      <c r="B18" s="13">
        <f>IFERROR(__xludf.DUMMYFUNCTION("IFERROR(SUMPRODUCT(C18:E18,regexreplace(TEXT($C$2:E$2, ""0.0000""), ""\D+"","""")) / SumIf(ARRAYFORMULA(regexreplace(TEXT($C$2:E$2, ""0.0000""), ""\D+"",) /1),""&gt;-1"") ,IFERROR( AVERAGEIF(C18:E18, ""&gt;-1""),""N/A""))"),0.0)</f>
        <v>0</v>
      </c>
      <c r="C18" s="14"/>
      <c r="D18" s="14"/>
      <c r="E18" s="14"/>
    </row>
    <row r="19" ht="15.75" customHeight="1">
      <c r="A19" s="12" t="str">
        <f>Main!A19</f>
        <v/>
      </c>
      <c r="B19" s="13">
        <f>IFERROR(__xludf.DUMMYFUNCTION("IFERROR(SUMPRODUCT(C19:E19,regexreplace(TEXT($C$2:E$2, ""0.0000""), ""\D+"","""")) / SumIf(ARRAYFORMULA(regexreplace(TEXT($C$2:E$2, ""0.0000""), ""\D+"",) /1),""&gt;-1"") ,IFERROR( AVERAGEIF(C19:E19, ""&gt;-1""),""N/A""))"),0.0)</f>
        <v>0</v>
      </c>
      <c r="C19" s="14"/>
      <c r="D19" s="14"/>
      <c r="E19" s="14"/>
    </row>
    <row r="20" ht="15.75" customHeight="1">
      <c r="A20" s="12" t="str">
        <f>Main!A20</f>
        <v/>
      </c>
      <c r="B20" s="13">
        <f>IFERROR(__xludf.DUMMYFUNCTION("IFERROR(SUMPRODUCT(C20:E20,regexreplace(TEXT($C$2:E$2, ""0.0000""), ""\D+"","""")) / SumIf(ARRAYFORMULA(regexreplace(TEXT($C$2:E$2, ""0.0000""), ""\D+"",) /1),""&gt;-1"") ,IFERROR( AVERAGEIF(C20:E20, ""&gt;-1""),""N/A""))"),0.0)</f>
        <v>0</v>
      </c>
      <c r="C20" s="14"/>
      <c r="D20" s="14"/>
      <c r="E20" s="14"/>
    </row>
    <row r="21" ht="15.75" customHeight="1">
      <c r="A21" s="12" t="str">
        <f>Main!A21</f>
        <v/>
      </c>
      <c r="B21" s="13">
        <f>IFERROR(__xludf.DUMMYFUNCTION("IFERROR(SUMPRODUCT(C21:E21,regexreplace(TEXT($C$2:E$2, ""0.0000""), ""\D+"","""")) / SumIf(ARRAYFORMULA(regexreplace(TEXT($C$2:E$2, ""0.0000""), ""\D+"",) /1),""&gt;-1"") ,IFERROR( AVERAGEIF(C21:E21, ""&gt;-1""),""N/A""))"),0.0)</f>
        <v>0</v>
      </c>
      <c r="C21" s="14"/>
      <c r="D21" s="14"/>
      <c r="E21" s="14"/>
    </row>
    <row r="22" ht="15.75" customHeight="1">
      <c r="A22" s="12" t="str">
        <f>Main!A22</f>
        <v/>
      </c>
      <c r="B22" s="13">
        <f>IFERROR(__xludf.DUMMYFUNCTION("IFERROR(SUMPRODUCT(C22:E22,regexreplace(TEXT($C$2:E$2, ""0.0000""), ""\D+"","""")) / SumIf(ARRAYFORMULA(regexreplace(TEXT($C$2:E$2, ""0.0000""), ""\D+"",) /1),""&gt;-1"") ,IFERROR( AVERAGEIF(C22:E22, ""&gt;-1""),""N/A""))"),0.0)</f>
        <v>0</v>
      </c>
      <c r="C22" s="14"/>
      <c r="D22" s="14"/>
      <c r="E22" s="14"/>
    </row>
    <row r="23" ht="15.75" customHeight="1">
      <c r="A23" s="12" t="str">
        <f>Main!A23</f>
        <v/>
      </c>
      <c r="B23" s="13">
        <f>IFERROR(__xludf.DUMMYFUNCTION("IFERROR(SUMPRODUCT(C23:E23,regexreplace(TEXT($C$2:E$2, ""0.0000""), ""\D+"","""")) / SumIf(ARRAYFORMULA(regexreplace(TEXT($C$2:E$2, ""0.0000""), ""\D+"",) /1),""&gt;-1"") ,IFERROR( AVERAGEIF(C23:E23, ""&gt;-1""),""N/A""))"),0.0)</f>
        <v>0</v>
      </c>
      <c r="C23" s="14"/>
      <c r="D23" s="14"/>
      <c r="E23" s="14"/>
    </row>
    <row r="24" ht="15.75" customHeight="1">
      <c r="A24" s="12" t="str">
        <f>Main!A24</f>
        <v/>
      </c>
      <c r="B24" s="13">
        <f>IFERROR(__xludf.DUMMYFUNCTION("IFERROR(SUMPRODUCT(C24:E24,regexreplace(TEXT($C$2:E$2, ""0.0000""), ""\D+"","""")) / SumIf(ARRAYFORMULA(regexreplace(TEXT($C$2:E$2, ""0.0000""), ""\D+"",) /1),""&gt;-1"") ,IFERROR( AVERAGEIF(C24:E24, ""&gt;-1""),""N/A""))"),0.0)</f>
        <v>0</v>
      </c>
      <c r="C24" s="14"/>
      <c r="D24" s="14"/>
      <c r="E24" s="14"/>
    </row>
    <row r="25" ht="15.75" customHeight="1">
      <c r="A25" s="12" t="str">
        <f>Main!A25</f>
        <v/>
      </c>
      <c r="B25" s="13">
        <f>IFERROR(__xludf.DUMMYFUNCTION("IFERROR(SUMPRODUCT(C25:E25,regexreplace(TEXT($C$2:E$2, ""0.0000""), ""\D+"","""")) / SumIf(ARRAYFORMULA(regexreplace(TEXT($C$2:E$2, ""0.0000""), ""\D+"",) /1),""&gt;-1"") ,IFERROR( AVERAGEIF(C25:E25, ""&gt;-1""),""N/A""))"),0.0)</f>
        <v>0</v>
      </c>
      <c r="C25" s="14"/>
      <c r="D25" s="14"/>
      <c r="E25" s="14"/>
    </row>
    <row r="26" ht="15.75" customHeight="1">
      <c r="A26" s="12" t="str">
        <f>Main!A26</f>
        <v/>
      </c>
      <c r="B26" s="13">
        <f>IFERROR(__xludf.DUMMYFUNCTION("IFERROR(SUMPRODUCT(C26:E26,regexreplace(TEXT($C$2:E$2, ""0.0000""), ""\D+"","""")) / SumIf(ARRAYFORMULA(regexreplace(TEXT($C$2:E$2, ""0.0000""), ""\D+"",) /1),""&gt;-1"") ,IFERROR( AVERAGEIF(C26:E26, ""&gt;-1""),""N/A""))"),0.0)</f>
        <v>0</v>
      </c>
      <c r="C26" s="14"/>
      <c r="D26" s="14"/>
      <c r="E26" s="14"/>
    </row>
    <row r="27" ht="15.75" customHeight="1">
      <c r="A27" s="29"/>
      <c r="B27" s="29"/>
      <c r="C27" s="29"/>
      <c r="D27" s="29"/>
      <c r="E27" s="29"/>
    </row>
    <row r="28" ht="15.75" customHeight="1">
      <c r="A28" s="29"/>
      <c r="B28" s="29"/>
      <c r="C28" s="29"/>
      <c r="D28" s="29"/>
      <c r="E28" s="29"/>
    </row>
    <row r="29" ht="15.75" customHeight="1">
      <c r="A29" s="29"/>
      <c r="B29" s="29"/>
      <c r="C29" s="31"/>
      <c r="D29" s="31"/>
      <c r="E29" s="32"/>
    </row>
    <row r="30" ht="15.75" customHeight="1">
      <c r="A30" s="29"/>
      <c r="B30" s="29"/>
      <c r="C30" s="31"/>
      <c r="D30" s="31"/>
      <c r="E30" s="32"/>
    </row>
    <row r="31" ht="15.75" customHeight="1">
      <c r="A31" s="29"/>
      <c r="B31" s="29"/>
      <c r="C31" s="31"/>
      <c r="D31" s="31"/>
      <c r="E31" s="32"/>
    </row>
    <row r="32" ht="15.75" customHeight="1">
      <c r="A32" s="29"/>
      <c r="B32" s="29"/>
      <c r="C32" s="29"/>
      <c r="D32" s="29"/>
      <c r="E32" s="29"/>
    </row>
    <row r="33" ht="15.75" customHeight="1">
      <c r="A33" s="29"/>
      <c r="B33" s="29"/>
      <c r="C33" s="29"/>
      <c r="D33" s="29"/>
      <c r="E33" s="29"/>
    </row>
    <row r="34" ht="15.75" customHeight="1">
      <c r="A34" s="29"/>
      <c r="B34" s="29"/>
      <c r="C34" s="29"/>
      <c r="D34" s="29"/>
      <c r="E34" s="29"/>
    </row>
    <row r="35" ht="15.75" customHeight="1">
      <c r="A35" s="29"/>
      <c r="B35" s="29"/>
      <c r="C35" s="29"/>
      <c r="D35" s="29"/>
      <c r="E35" s="29"/>
    </row>
    <row r="36" ht="15.75" customHeight="1">
      <c r="A36" s="29"/>
      <c r="B36" s="29"/>
      <c r="C36" s="29"/>
      <c r="D36" s="29"/>
      <c r="E36" s="29"/>
    </row>
    <row r="37" ht="15.75" customHeight="1">
      <c r="A37" s="29"/>
      <c r="B37" s="29"/>
      <c r="C37" s="29"/>
      <c r="D37" s="29"/>
      <c r="E37" s="29"/>
    </row>
    <row r="38" ht="15.75" customHeight="1">
      <c r="A38" s="29"/>
      <c r="B38" s="29"/>
      <c r="C38" s="29"/>
      <c r="D38" s="29"/>
      <c r="E38" s="29"/>
    </row>
    <row r="39" ht="15.75" customHeight="1">
      <c r="A39" s="29"/>
      <c r="B39" s="29"/>
      <c r="C39" s="29"/>
      <c r="D39" s="29"/>
      <c r="E39" s="29"/>
    </row>
    <row r="40" ht="15.75" customHeight="1">
      <c r="A40" s="29"/>
      <c r="B40" s="29"/>
      <c r="C40" s="29"/>
      <c r="D40" s="29"/>
      <c r="E40" s="29"/>
    </row>
    <row r="41" ht="15.75" customHeight="1">
      <c r="A41" s="29"/>
      <c r="B41" s="29"/>
      <c r="C41" s="29"/>
      <c r="D41" s="29"/>
      <c r="E41" s="29"/>
    </row>
    <row r="42" ht="15.75" customHeight="1">
      <c r="A42" s="29"/>
      <c r="B42" s="29"/>
      <c r="C42" s="29"/>
      <c r="D42" s="29"/>
      <c r="E42" s="29"/>
    </row>
    <row r="43" ht="15.75" customHeight="1">
      <c r="A43" s="29"/>
      <c r="B43" s="29"/>
      <c r="C43" s="29"/>
      <c r="D43" s="29"/>
      <c r="E43" s="29"/>
    </row>
    <row r="44" ht="15.75" customHeight="1">
      <c r="A44" s="29"/>
      <c r="B44" s="29"/>
      <c r="C44" s="29"/>
      <c r="D44" s="29"/>
      <c r="E44" s="29"/>
    </row>
    <row r="45" ht="15.75" customHeight="1">
      <c r="A45" s="29"/>
      <c r="B45" s="29"/>
      <c r="C45" s="29"/>
      <c r="D45" s="29"/>
      <c r="E45" s="29"/>
    </row>
    <row r="46" ht="15.75" customHeight="1">
      <c r="A46" s="29"/>
      <c r="B46" s="29"/>
      <c r="C46" s="29"/>
      <c r="D46" s="29"/>
      <c r="E46" s="29"/>
    </row>
    <row r="47" ht="15.75" customHeight="1">
      <c r="A47" s="29"/>
      <c r="B47" s="29"/>
      <c r="C47" s="29"/>
      <c r="D47" s="29"/>
      <c r="E47" s="29"/>
    </row>
    <row r="48" ht="15.75" customHeight="1">
      <c r="A48" s="29"/>
      <c r="B48" s="29"/>
      <c r="C48" s="29"/>
      <c r="D48" s="29"/>
      <c r="E48" s="29"/>
    </row>
    <row r="49" ht="15.75" customHeight="1">
      <c r="A49" s="29"/>
      <c r="B49" s="29"/>
      <c r="C49" s="29"/>
      <c r="D49" s="29"/>
      <c r="E49" s="29"/>
    </row>
    <row r="50" ht="15.75" customHeight="1">
      <c r="A50" s="29"/>
      <c r="B50" s="29"/>
      <c r="C50" s="29"/>
      <c r="D50" s="29"/>
      <c r="E50" s="29"/>
    </row>
    <row r="51" ht="15.75" customHeight="1">
      <c r="A51" s="29"/>
      <c r="B51" s="29"/>
      <c r="C51" s="29"/>
      <c r="D51" s="29"/>
      <c r="E51" s="29"/>
    </row>
    <row r="52" ht="15.75" customHeight="1">
      <c r="A52" s="29"/>
      <c r="B52" s="29"/>
      <c r="C52" s="29"/>
      <c r="D52" s="29"/>
      <c r="E52" s="29"/>
    </row>
    <row r="53" ht="15.75" customHeight="1">
      <c r="A53" s="29"/>
      <c r="B53" s="29"/>
      <c r="C53" s="29"/>
      <c r="D53" s="29"/>
      <c r="E53" s="29"/>
    </row>
    <row r="54" ht="15.75" customHeight="1">
      <c r="A54" s="29"/>
      <c r="B54" s="29"/>
      <c r="C54" s="29"/>
      <c r="D54" s="29"/>
      <c r="E54" s="29"/>
    </row>
    <row r="55" ht="15.75" customHeight="1">
      <c r="A55" s="29"/>
      <c r="B55" s="29"/>
      <c r="C55" s="29"/>
      <c r="D55" s="29"/>
      <c r="E55" s="29"/>
    </row>
    <row r="56" ht="15.75" customHeight="1">
      <c r="A56" s="29"/>
      <c r="B56" s="29"/>
      <c r="C56" s="29"/>
      <c r="D56" s="29"/>
      <c r="E56" s="29"/>
    </row>
    <row r="57" ht="15.75" customHeight="1">
      <c r="A57" s="29"/>
      <c r="B57" s="29"/>
      <c r="C57" s="29"/>
      <c r="D57" s="29"/>
      <c r="E57" s="29"/>
    </row>
    <row r="58" ht="15.75" customHeight="1">
      <c r="A58" s="29"/>
      <c r="B58" s="29"/>
      <c r="C58" s="29"/>
      <c r="D58" s="29"/>
      <c r="E58" s="29"/>
    </row>
    <row r="59" ht="15.75" customHeight="1">
      <c r="A59" s="29"/>
      <c r="B59" s="29"/>
      <c r="C59" s="29"/>
      <c r="D59" s="29"/>
      <c r="E59" s="29"/>
    </row>
    <row r="60" ht="15.75" customHeight="1">
      <c r="A60" s="29"/>
      <c r="B60" s="29"/>
      <c r="C60" s="29"/>
      <c r="D60" s="29"/>
      <c r="E60" s="29"/>
    </row>
    <row r="61" ht="15.75" customHeight="1">
      <c r="A61" s="29"/>
      <c r="B61" s="29"/>
      <c r="C61" s="29"/>
      <c r="D61" s="29"/>
      <c r="E61" s="29"/>
    </row>
    <row r="62" ht="15.75" customHeight="1">
      <c r="A62" s="29"/>
      <c r="B62" s="29"/>
      <c r="C62" s="29"/>
      <c r="D62" s="29"/>
      <c r="E62" s="29"/>
    </row>
    <row r="63" ht="15.75" customHeight="1">
      <c r="A63" s="29"/>
      <c r="B63" s="29"/>
      <c r="C63" s="29"/>
      <c r="D63" s="29"/>
      <c r="E63" s="29"/>
    </row>
    <row r="64" ht="15.75" customHeight="1">
      <c r="A64" s="29"/>
      <c r="B64" s="29"/>
      <c r="C64" s="29"/>
      <c r="D64" s="29"/>
      <c r="E64" s="29"/>
    </row>
    <row r="65" ht="15.75" customHeight="1">
      <c r="A65" s="29"/>
      <c r="B65" s="29"/>
      <c r="C65" s="29"/>
      <c r="D65" s="29"/>
      <c r="E65" s="29"/>
    </row>
    <row r="66" ht="15.75" customHeight="1">
      <c r="A66" s="29"/>
      <c r="B66" s="29"/>
      <c r="C66" s="29"/>
      <c r="D66" s="29"/>
      <c r="E66" s="29"/>
    </row>
    <row r="67" ht="15.75" customHeight="1">
      <c r="A67" s="29"/>
      <c r="B67" s="29"/>
      <c r="C67" s="29"/>
      <c r="D67" s="29"/>
      <c r="E67" s="29"/>
    </row>
    <row r="68" ht="15.75" customHeight="1">
      <c r="A68" s="29"/>
      <c r="B68" s="29"/>
      <c r="C68" s="29"/>
      <c r="D68" s="29"/>
      <c r="E68" s="29"/>
    </row>
    <row r="69" ht="15.75" customHeight="1">
      <c r="A69" s="29"/>
      <c r="B69" s="29"/>
      <c r="C69" s="29"/>
      <c r="D69" s="29"/>
      <c r="E69" s="29"/>
    </row>
    <row r="70" ht="15.75" customHeight="1">
      <c r="A70" s="29"/>
      <c r="B70" s="29"/>
      <c r="C70" s="29"/>
      <c r="D70" s="29"/>
      <c r="E70" s="29"/>
    </row>
    <row r="71" ht="15.75" customHeight="1">
      <c r="A71" s="29"/>
      <c r="B71" s="29"/>
      <c r="C71" s="29"/>
      <c r="D71" s="29"/>
      <c r="E71" s="29"/>
    </row>
    <row r="72" ht="15.75" customHeight="1">
      <c r="A72" s="29"/>
      <c r="B72" s="29"/>
      <c r="C72" s="29"/>
      <c r="D72" s="29"/>
      <c r="E72" s="29"/>
    </row>
    <row r="73" ht="15.75" customHeight="1">
      <c r="A73" s="29"/>
      <c r="B73" s="29"/>
      <c r="C73" s="29"/>
      <c r="D73" s="29"/>
      <c r="E73" s="29"/>
    </row>
    <row r="74" ht="15.75" customHeight="1">
      <c r="A74" s="29"/>
      <c r="B74" s="29"/>
      <c r="C74" s="29"/>
      <c r="D74" s="29"/>
      <c r="E74" s="29"/>
    </row>
    <row r="75" ht="15.75" customHeight="1">
      <c r="A75" s="29"/>
      <c r="B75" s="29"/>
      <c r="C75" s="29"/>
      <c r="D75" s="29"/>
      <c r="E75" s="29"/>
    </row>
    <row r="76" ht="15.75" customHeight="1">
      <c r="A76" s="29"/>
      <c r="B76" s="29"/>
      <c r="C76" s="29"/>
      <c r="D76" s="29"/>
      <c r="E76" s="29"/>
    </row>
    <row r="77" ht="15.75" customHeight="1">
      <c r="A77" s="29"/>
      <c r="B77" s="29"/>
      <c r="C77" s="29"/>
      <c r="D77" s="29"/>
      <c r="E77" s="29"/>
    </row>
    <row r="78" ht="15.75" customHeight="1">
      <c r="A78" s="29"/>
      <c r="B78" s="29"/>
      <c r="C78" s="29"/>
      <c r="D78" s="29"/>
      <c r="E78" s="29"/>
    </row>
    <row r="79" ht="15.75" customHeight="1">
      <c r="A79" s="29"/>
      <c r="B79" s="29"/>
      <c r="C79" s="29"/>
      <c r="D79" s="29"/>
      <c r="E79" s="29"/>
    </row>
    <row r="80" ht="15.75" customHeight="1">
      <c r="A80" s="29"/>
      <c r="B80" s="29"/>
      <c r="C80" s="29"/>
      <c r="D80" s="29"/>
      <c r="E80" s="29"/>
    </row>
    <row r="81" ht="15.75" customHeight="1">
      <c r="A81" s="29"/>
      <c r="B81" s="29"/>
      <c r="C81" s="29"/>
      <c r="D81" s="29"/>
      <c r="E81" s="29"/>
    </row>
    <row r="82" ht="15.75" customHeight="1">
      <c r="A82" s="29"/>
      <c r="B82" s="29"/>
      <c r="C82" s="29"/>
      <c r="D82" s="29"/>
      <c r="E82" s="29"/>
    </row>
    <row r="83" ht="15.75" customHeight="1">
      <c r="A83" s="29"/>
      <c r="B83" s="29"/>
      <c r="C83" s="29"/>
      <c r="D83" s="29"/>
      <c r="E83" s="29"/>
    </row>
    <row r="84" ht="15.75" customHeight="1">
      <c r="A84" s="29"/>
      <c r="B84" s="29"/>
      <c r="C84" s="29"/>
      <c r="D84" s="29"/>
      <c r="E84" s="29"/>
    </row>
    <row r="85" ht="15.75" customHeight="1">
      <c r="A85" s="29"/>
      <c r="B85" s="29"/>
      <c r="C85" s="29"/>
      <c r="D85" s="29"/>
      <c r="E85" s="29"/>
    </row>
    <row r="86" ht="15.75" customHeight="1">
      <c r="A86" s="29"/>
      <c r="B86" s="29"/>
      <c r="C86" s="29"/>
      <c r="D86" s="29"/>
      <c r="E86" s="29"/>
    </row>
    <row r="87" ht="15.75" customHeight="1">
      <c r="A87" s="29"/>
      <c r="B87" s="29"/>
      <c r="C87" s="29"/>
      <c r="D87" s="29"/>
      <c r="E87" s="29"/>
    </row>
    <row r="88" ht="15.75" customHeight="1">
      <c r="A88" s="29"/>
      <c r="B88" s="29"/>
      <c r="C88" s="29"/>
      <c r="D88" s="29"/>
      <c r="E88" s="29"/>
    </row>
    <row r="89" ht="15.75" customHeight="1">
      <c r="A89" s="29"/>
      <c r="B89" s="29"/>
      <c r="C89" s="29"/>
      <c r="D89" s="29"/>
      <c r="E89" s="29"/>
    </row>
    <row r="90" ht="15.75" customHeight="1">
      <c r="A90" s="29"/>
      <c r="B90" s="29"/>
      <c r="C90" s="29"/>
      <c r="D90" s="29"/>
      <c r="E90" s="29"/>
    </row>
    <row r="91" ht="15.75" customHeight="1">
      <c r="A91" s="29"/>
      <c r="B91" s="29"/>
      <c r="C91" s="29"/>
      <c r="D91" s="29"/>
      <c r="E91" s="29"/>
    </row>
    <row r="92" ht="15.75" customHeight="1">
      <c r="A92" s="29"/>
      <c r="B92" s="29"/>
      <c r="C92" s="29"/>
      <c r="D92" s="29"/>
      <c r="E92" s="29"/>
    </row>
    <row r="93" ht="15.75" customHeight="1">
      <c r="A93" s="29"/>
      <c r="B93" s="29"/>
      <c r="C93" s="29"/>
      <c r="D93" s="29"/>
      <c r="E93" s="29"/>
    </row>
    <row r="94" ht="15.75" customHeight="1">
      <c r="A94" s="29"/>
      <c r="B94" s="29"/>
      <c r="C94" s="29"/>
      <c r="D94" s="29"/>
      <c r="E94" s="29"/>
    </row>
    <row r="95" ht="15.75" customHeight="1">
      <c r="A95" s="29"/>
      <c r="B95" s="29"/>
      <c r="C95" s="29"/>
      <c r="D95" s="29"/>
      <c r="E95" s="29"/>
    </row>
    <row r="96" ht="15.75" customHeight="1">
      <c r="A96" s="29"/>
      <c r="B96" s="29"/>
      <c r="C96" s="29"/>
      <c r="D96" s="29"/>
      <c r="E96" s="29"/>
    </row>
    <row r="97" ht="15.75" customHeight="1">
      <c r="A97" s="29"/>
      <c r="B97" s="29"/>
      <c r="C97" s="29"/>
      <c r="D97" s="29"/>
      <c r="E97" s="29"/>
    </row>
    <row r="98" ht="15.75" customHeight="1">
      <c r="A98" s="29"/>
      <c r="B98" s="29"/>
      <c r="C98" s="29"/>
      <c r="D98" s="29"/>
      <c r="E98" s="29"/>
    </row>
    <row r="99" ht="15.75" customHeight="1">
      <c r="A99" s="29"/>
      <c r="B99" s="29"/>
      <c r="C99" s="29"/>
      <c r="D99" s="29"/>
      <c r="E99" s="29"/>
    </row>
    <row r="100" ht="15.75" customHeight="1">
      <c r="A100" s="29"/>
      <c r="B100" s="29"/>
      <c r="C100" s="29"/>
      <c r="D100" s="29"/>
      <c r="E100" s="29"/>
    </row>
    <row r="101" ht="15.75" customHeight="1">
      <c r="A101" s="29"/>
      <c r="B101" s="29"/>
      <c r="C101" s="29"/>
      <c r="D101" s="29"/>
      <c r="E101" s="29"/>
    </row>
    <row r="102" ht="15.75" customHeight="1">
      <c r="A102" s="29"/>
      <c r="B102" s="29"/>
      <c r="C102" s="29"/>
      <c r="D102" s="29"/>
      <c r="E102" s="29"/>
    </row>
    <row r="103" ht="15.75" customHeight="1">
      <c r="A103" s="29"/>
      <c r="B103" s="29"/>
      <c r="C103" s="29"/>
      <c r="D103" s="29"/>
      <c r="E103" s="29"/>
    </row>
    <row r="104" ht="15.75" customHeight="1">
      <c r="A104" s="29"/>
      <c r="B104" s="29"/>
      <c r="C104" s="29"/>
      <c r="D104" s="29"/>
      <c r="E104" s="29"/>
    </row>
    <row r="105" ht="15.75" customHeight="1">
      <c r="A105" s="29"/>
      <c r="B105" s="29"/>
      <c r="C105" s="29"/>
      <c r="D105" s="29"/>
      <c r="E105" s="29"/>
    </row>
    <row r="106" ht="15.75" customHeight="1">
      <c r="A106" s="29"/>
      <c r="B106" s="29"/>
      <c r="C106" s="29"/>
      <c r="D106" s="29"/>
      <c r="E106" s="29"/>
    </row>
    <row r="107" ht="15.75" customHeight="1">
      <c r="A107" s="29"/>
      <c r="B107" s="29"/>
      <c r="C107" s="29"/>
      <c r="D107" s="29"/>
      <c r="E107" s="29"/>
    </row>
    <row r="108" ht="15.75" customHeight="1">
      <c r="A108" s="29"/>
      <c r="B108" s="29"/>
      <c r="C108" s="29"/>
      <c r="D108" s="29"/>
      <c r="E108" s="29"/>
    </row>
    <row r="109" ht="15.75" customHeight="1">
      <c r="A109" s="29"/>
      <c r="B109" s="29"/>
      <c r="C109" s="29"/>
      <c r="D109" s="29"/>
      <c r="E109" s="29"/>
    </row>
    <row r="110" ht="15.75" customHeight="1">
      <c r="A110" s="29"/>
      <c r="B110" s="29"/>
      <c r="C110" s="29"/>
      <c r="D110" s="29"/>
      <c r="E110" s="29"/>
    </row>
    <row r="111" ht="15.75" customHeight="1">
      <c r="A111" s="29"/>
      <c r="B111" s="29"/>
      <c r="C111" s="29"/>
      <c r="D111" s="29"/>
      <c r="E111" s="29"/>
    </row>
    <row r="112" ht="15.75" customHeight="1">
      <c r="A112" s="29"/>
      <c r="B112" s="29"/>
      <c r="C112" s="29"/>
      <c r="D112" s="29"/>
      <c r="E112" s="29"/>
    </row>
    <row r="113" ht="15.75" customHeight="1">
      <c r="A113" s="29"/>
      <c r="B113" s="29"/>
      <c r="C113" s="29"/>
      <c r="D113" s="29"/>
      <c r="E113" s="29"/>
    </row>
    <row r="114" ht="15.75" customHeight="1">
      <c r="A114" s="29"/>
      <c r="B114" s="29"/>
      <c r="C114" s="29"/>
      <c r="D114" s="29"/>
      <c r="E114" s="29"/>
    </row>
    <row r="115" ht="15.75" customHeight="1">
      <c r="A115" s="29"/>
      <c r="B115" s="29"/>
      <c r="C115" s="29"/>
      <c r="D115" s="29"/>
      <c r="E115" s="29"/>
    </row>
    <row r="116" ht="15.75" customHeight="1">
      <c r="A116" s="29"/>
      <c r="B116" s="29"/>
      <c r="C116" s="29"/>
      <c r="D116" s="29"/>
      <c r="E116" s="29"/>
    </row>
    <row r="117" ht="15.75" customHeight="1">
      <c r="A117" s="29"/>
      <c r="B117" s="29"/>
      <c r="C117" s="29"/>
      <c r="D117" s="29"/>
      <c r="E117" s="29"/>
    </row>
    <row r="118" ht="15.75" customHeight="1">
      <c r="A118" s="29"/>
      <c r="B118" s="29"/>
      <c r="C118" s="29"/>
      <c r="D118" s="29"/>
      <c r="E118" s="29"/>
    </row>
    <row r="119" ht="15.75" customHeight="1">
      <c r="A119" s="29"/>
      <c r="B119" s="29"/>
      <c r="C119" s="29"/>
      <c r="D119" s="29"/>
      <c r="E119" s="29"/>
    </row>
    <row r="120" ht="15.75" customHeight="1">
      <c r="A120" s="29"/>
      <c r="B120" s="29"/>
      <c r="C120" s="29"/>
      <c r="D120" s="29"/>
      <c r="E120" s="29"/>
    </row>
    <row r="121" ht="15.75" customHeight="1">
      <c r="A121" s="29"/>
      <c r="B121" s="29"/>
      <c r="C121" s="29"/>
      <c r="D121" s="29"/>
      <c r="E121" s="29"/>
    </row>
    <row r="122" ht="15.75" customHeight="1">
      <c r="A122" s="29"/>
      <c r="B122" s="29"/>
      <c r="C122" s="29"/>
      <c r="D122" s="29"/>
      <c r="E122" s="29"/>
    </row>
    <row r="123" ht="15.75" customHeight="1">
      <c r="A123" s="29"/>
      <c r="B123" s="29"/>
      <c r="C123" s="29"/>
      <c r="D123" s="29"/>
      <c r="E123" s="29"/>
    </row>
    <row r="124" ht="15.75" customHeight="1">
      <c r="A124" s="29"/>
      <c r="B124" s="29"/>
      <c r="C124" s="29"/>
      <c r="D124" s="29"/>
      <c r="E124" s="29"/>
    </row>
    <row r="125" ht="15.75" customHeight="1">
      <c r="A125" s="29"/>
      <c r="B125" s="29"/>
      <c r="C125" s="29"/>
      <c r="D125" s="29"/>
      <c r="E125" s="29"/>
    </row>
    <row r="126" ht="15.75" customHeight="1">
      <c r="A126" s="29"/>
      <c r="B126" s="29"/>
      <c r="C126" s="29"/>
      <c r="D126" s="29"/>
      <c r="E126" s="29"/>
    </row>
    <row r="127" ht="15.75" customHeight="1">
      <c r="A127" s="29"/>
      <c r="B127" s="29"/>
      <c r="C127" s="29"/>
      <c r="D127" s="29"/>
      <c r="E127" s="29"/>
    </row>
    <row r="128" ht="15.75" customHeight="1">
      <c r="A128" s="29"/>
      <c r="B128" s="29"/>
      <c r="C128" s="29"/>
      <c r="D128" s="29"/>
      <c r="E128" s="29"/>
    </row>
    <row r="129" ht="15.75" customHeight="1">
      <c r="A129" s="29"/>
      <c r="B129" s="29"/>
      <c r="C129" s="29"/>
      <c r="D129" s="29"/>
      <c r="E129" s="29"/>
    </row>
    <row r="130" ht="15.75" customHeight="1">
      <c r="A130" s="29"/>
      <c r="B130" s="29"/>
      <c r="C130" s="29"/>
      <c r="D130" s="29"/>
      <c r="E130" s="29"/>
    </row>
    <row r="131" ht="15.75" customHeight="1">
      <c r="A131" s="29"/>
      <c r="B131" s="29"/>
      <c r="C131" s="29"/>
      <c r="D131" s="29"/>
      <c r="E131" s="29"/>
    </row>
    <row r="132" ht="15.75" customHeight="1">
      <c r="A132" s="29"/>
      <c r="B132" s="29"/>
      <c r="C132" s="29"/>
      <c r="D132" s="29"/>
      <c r="E132" s="29"/>
    </row>
    <row r="133" ht="15.75" customHeight="1">
      <c r="A133" s="29"/>
      <c r="B133" s="29"/>
      <c r="C133" s="29"/>
      <c r="D133" s="29"/>
      <c r="E133" s="29"/>
    </row>
    <row r="134" ht="15.75" customHeight="1">
      <c r="A134" s="29"/>
      <c r="B134" s="29"/>
      <c r="C134" s="29"/>
      <c r="D134" s="29"/>
      <c r="E134" s="29"/>
    </row>
    <row r="135" ht="15.75" customHeight="1">
      <c r="A135" s="29"/>
      <c r="B135" s="29"/>
      <c r="C135" s="29"/>
      <c r="D135" s="29"/>
      <c r="E135" s="29"/>
    </row>
    <row r="136" ht="15.75" customHeight="1">
      <c r="A136" s="29"/>
      <c r="B136" s="29"/>
      <c r="C136" s="29"/>
      <c r="D136" s="29"/>
      <c r="E136" s="29"/>
    </row>
    <row r="137" ht="15.75" customHeight="1">
      <c r="A137" s="29"/>
      <c r="B137" s="29"/>
      <c r="C137" s="29"/>
      <c r="D137" s="29"/>
      <c r="E137" s="29"/>
    </row>
    <row r="138" ht="15.75" customHeight="1">
      <c r="A138" s="29"/>
      <c r="B138" s="29"/>
      <c r="C138" s="29"/>
      <c r="D138" s="29"/>
      <c r="E138" s="29"/>
    </row>
    <row r="139" ht="15.75" customHeight="1">
      <c r="A139" s="29"/>
      <c r="B139" s="29"/>
      <c r="C139" s="29"/>
      <c r="D139" s="29"/>
      <c r="E139" s="29"/>
    </row>
    <row r="140" ht="15.75" customHeight="1">
      <c r="A140" s="29"/>
      <c r="B140" s="29"/>
      <c r="C140" s="29"/>
      <c r="D140" s="29"/>
      <c r="E140" s="29"/>
    </row>
    <row r="141" ht="15.75" customHeight="1">
      <c r="A141" s="29"/>
      <c r="B141" s="29"/>
      <c r="C141" s="29"/>
      <c r="D141" s="29"/>
      <c r="E141" s="29"/>
    </row>
    <row r="142" ht="15.75" customHeight="1">
      <c r="A142" s="29"/>
      <c r="B142" s="29"/>
      <c r="C142" s="29"/>
      <c r="D142" s="29"/>
      <c r="E142" s="29"/>
    </row>
    <row r="143" ht="15.75" customHeight="1">
      <c r="A143" s="29"/>
      <c r="B143" s="29"/>
      <c r="C143" s="29"/>
      <c r="D143" s="29"/>
      <c r="E143" s="29"/>
    </row>
    <row r="144" ht="15.75" customHeight="1">
      <c r="A144" s="29"/>
      <c r="B144" s="29"/>
      <c r="C144" s="29"/>
      <c r="D144" s="29"/>
      <c r="E144" s="29"/>
    </row>
    <row r="145" ht="15.75" customHeight="1">
      <c r="A145" s="29"/>
      <c r="B145" s="29"/>
      <c r="C145" s="29"/>
      <c r="D145" s="29"/>
      <c r="E145" s="29"/>
    </row>
    <row r="146" ht="15.75" customHeight="1">
      <c r="A146" s="29"/>
      <c r="B146" s="29"/>
      <c r="C146" s="29"/>
      <c r="D146" s="29"/>
      <c r="E146" s="29"/>
    </row>
    <row r="147" ht="15.75" customHeight="1">
      <c r="A147" s="29"/>
      <c r="B147" s="29"/>
      <c r="C147" s="29"/>
      <c r="D147" s="29"/>
      <c r="E147" s="29"/>
    </row>
    <row r="148" ht="15.75" customHeight="1">
      <c r="A148" s="29"/>
      <c r="B148" s="29"/>
      <c r="C148" s="29"/>
      <c r="D148" s="29"/>
      <c r="E148" s="29"/>
    </row>
    <row r="149" ht="15.75" customHeight="1">
      <c r="A149" s="29"/>
      <c r="B149" s="29"/>
      <c r="C149" s="29"/>
      <c r="D149" s="29"/>
      <c r="E149" s="29"/>
    </row>
    <row r="150" ht="15.75" customHeight="1">
      <c r="A150" s="29"/>
      <c r="B150" s="29"/>
      <c r="C150" s="29"/>
      <c r="D150" s="29"/>
      <c r="E150" s="29"/>
    </row>
    <row r="151" ht="15.75" customHeight="1">
      <c r="A151" s="29"/>
      <c r="B151" s="29"/>
      <c r="C151" s="29"/>
      <c r="D151" s="29"/>
      <c r="E151" s="29"/>
    </row>
    <row r="152" ht="15.75" customHeight="1">
      <c r="A152" s="29"/>
      <c r="B152" s="29"/>
      <c r="C152" s="29"/>
      <c r="D152" s="29"/>
      <c r="E152" s="29"/>
    </row>
    <row r="153" ht="15.75" customHeight="1">
      <c r="A153" s="29"/>
      <c r="B153" s="29"/>
      <c r="C153" s="29"/>
      <c r="D153" s="29"/>
      <c r="E153" s="29"/>
    </row>
    <row r="154" ht="15.75" customHeight="1">
      <c r="A154" s="29"/>
      <c r="B154" s="29"/>
      <c r="C154" s="29"/>
      <c r="D154" s="29"/>
      <c r="E154" s="29"/>
    </row>
    <row r="155" ht="15.75" customHeight="1">
      <c r="A155" s="29"/>
      <c r="B155" s="29"/>
      <c r="C155" s="29"/>
      <c r="D155" s="29"/>
      <c r="E155" s="29"/>
    </row>
    <row r="156" ht="15.75" customHeight="1">
      <c r="A156" s="29"/>
      <c r="B156" s="29"/>
      <c r="C156" s="29"/>
      <c r="D156" s="29"/>
      <c r="E156" s="29"/>
    </row>
    <row r="157" ht="15.75" customHeight="1">
      <c r="A157" s="29"/>
      <c r="B157" s="29"/>
      <c r="C157" s="29"/>
      <c r="D157" s="29"/>
      <c r="E157" s="29"/>
    </row>
    <row r="158" ht="15.75" customHeight="1">
      <c r="A158" s="29"/>
      <c r="B158" s="29"/>
      <c r="C158" s="29"/>
      <c r="D158" s="29"/>
      <c r="E158" s="29"/>
    </row>
    <row r="159" ht="15.75" customHeight="1">
      <c r="A159" s="29"/>
      <c r="B159" s="29"/>
      <c r="C159" s="29"/>
      <c r="D159" s="29"/>
      <c r="E159" s="29"/>
    </row>
    <row r="160" ht="15.75" customHeight="1">
      <c r="A160" s="29"/>
      <c r="B160" s="29"/>
      <c r="C160" s="29"/>
      <c r="D160" s="29"/>
      <c r="E160" s="29"/>
    </row>
    <row r="161" ht="15.75" customHeight="1">
      <c r="A161" s="29"/>
      <c r="B161" s="29"/>
      <c r="C161" s="29"/>
      <c r="D161" s="29"/>
      <c r="E161" s="29"/>
    </row>
    <row r="162" ht="15.75" customHeight="1">
      <c r="A162" s="29"/>
      <c r="B162" s="29"/>
      <c r="C162" s="29"/>
      <c r="D162" s="29"/>
      <c r="E162" s="29"/>
    </row>
    <row r="163" ht="15.75" customHeight="1">
      <c r="A163" s="29"/>
      <c r="B163" s="29"/>
      <c r="C163" s="29"/>
      <c r="D163" s="29"/>
      <c r="E163" s="29"/>
    </row>
    <row r="164" ht="15.75" customHeight="1">
      <c r="A164" s="29"/>
      <c r="B164" s="29"/>
      <c r="C164" s="29"/>
      <c r="D164" s="29"/>
      <c r="E164" s="29"/>
    </row>
    <row r="165" ht="15.75" customHeight="1">
      <c r="A165" s="29"/>
      <c r="B165" s="29"/>
      <c r="C165" s="29"/>
      <c r="D165" s="29"/>
      <c r="E165" s="29"/>
    </row>
    <row r="166" ht="15.75" customHeight="1">
      <c r="A166" s="29"/>
      <c r="B166" s="29"/>
      <c r="C166" s="29"/>
      <c r="D166" s="29"/>
      <c r="E166" s="29"/>
    </row>
    <row r="167" ht="15.75" customHeight="1">
      <c r="A167" s="29"/>
      <c r="B167" s="29"/>
      <c r="C167" s="29"/>
      <c r="D167" s="29"/>
      <c r="E167" s="29"/>
    </row>
    <row r="168" ht="15.75" customHeight="1">
      <c r="A168" s="29"/>
      <c r="B168" s="29"/>
      <c r="C168" s="29"/>
      <c r="D168" s="29"/>
      <c r="E168" s="29"/>
    </row>
    <row r="169" ht="15.75" customHeight="1">
      <c r="A169" s="29"/>
      <c r="B169" s="29"/>
      <c r="C169" s="29"/>
      <c r="D169" s="29"/>
      <c r="E169" s="29"/>
    </row>
    <row r="170" ht="15.75" customHeight="1">
      <c r="A170" s="29"/>
      <c r="B170" s="29"/>
      <c r="C170" s="29"/>
      <c r="D170" s="29"/>
      <c r="E170" s="29"/>
    </row>
    <row r="171" ht="15.75" customHeight="1">
      <c r="A171" s="29"/>
      <c r="B171" s="29"/>
      <c r="C171" s="29"/>
      <c r="D171" s="29"/>
      <c r="E171" s="29"/>
    </row>
    <row r="172" ht="15.75" customHeight="1">
      <c r="A172" s="29"/>
      <c r="B172" s="29"/>
      <c r="C172" s="29"/>
      <c r="D172" s="29"/>
      <c r="E172" s="29"/>
    </row>
    <row r="173" ht="15.75" customHeight="1">
      <c r="A173" s="29"/>
      <c r="B173" s="29"/>
      <c r="C173" s="29"/>
      <c r="D173" s="29"/>
      <c r="E173" s="29"/>
    </row>
    <row r="174" ht="15.75" customHeight="1">
      <c r="A174" s="29"/>
      <c r="B174" s="29"/>
      <c r="C174" s="29"/>
      <c r="D174" s="29"/>
      <c r="E174" s="29"/>
    </row>
    <row r="175" ht="15.75" customHeight="1">
      <c r="A175" s="29"/>
      <c r="B175" s="29"/>
      <c r="C175" s="29"/>
      <c r="D175" s="29"/>
      <c r="E175" s="29"/>
    </row>
    <row r="176" ht="15.75" customHeight="1">
      <c r="A176" s="29"/>
      <c r="B176" s="29"/>
      <c r="C176" s="29"/>
      <c r="D176" s="29"/>
      <c r="E176" s="29"/>
    </row>
    <row r="177" ht="15.75" customHeight="1">
      <c r="A177" s="29"/>
      <c r="B177" s="29"/>
      <c r="C177" s="29"/>
      <c r="D177" s="29"/>
      <c r="E177" s="29"/>
    </row>
    <row r="178" ht="15.75" customHeight="1">
      <c r="A178" s="29"/>
      <c r="B178" s="29"/>
      <c r="C178" s="29"/>
      <c r="D178" s="29"/>
      <c r="E178" s="29"/>
    </row>
    <row r="179" ht="15.75" customHeight="1">
      <c r="A179" s="29"/>
      <c r="B179" s="29"/>
      <c r="C179" s="29"/>
      <c r="D179" s="29"/>
      <c r="E179" s="29"/>
    </row>
    <row r="180" ht="15.75" customHeight="1">
      <c r="A180" s="29"/>
      <c r="B180" s="29"/>
      <c r="C180" s="29"/>
      <c r="D180" s="29"/>
      <c r="E180" s="29"/>
    </row>
    <row r="181" ht="15.75" customHeight="1">
      <c r="A181" s="29"/>
      <c r="B181" s="29"/>
      <c r="C181" s="29"/>
      <c r="D181" s="29"/>
      <c r="E181" s="29"/>
    </row>
    <row r="182" ht="15.75" customHeight="1">
      <c r="A182" s="29"/>
      <c r="B182" s="29"/>
      <c r="C182" s="29"/>
      <c r="D182" s="29"/>
      <c r="E182" s="29"/>
    </row>
    <row r="183" ht="15.75" customHeight="1">
      <c r="A183" s="29"/>
      <c r="B183" s="29"/>
      <c r="C183" s="29"/>
      <c r="D183" s="29"/>
      <c r="E183" s="29"/>
    </row>
    <row r="184" ht="15.75" customHeight="1">
      <c r="A184" s="29"/>
      <c r="B184" s="29"/>
      <c r="C184" s="29"/>
      <c r="D184" s="29"/>
      <c r="E184" s="29"/>
    </row>
    <row r="185" ht="15.75" customHeight="1">
      <c r="A185" s="29"/>
      <c r="B185" s="29"/>
      <c r="C185" s="29"/>
      <c r="D185" s="29"/>
      <c r="E185" s="29"/>
    </row>
    <row r="186" ht="15.75" customHeight="1">
      <c r="A186" s="29"/>
      <c r="B186" s="29"/>
      <c r="C186" s="29"/>
      <c r="D186" s="29"/>
      <c r="E186" s="29"/>
    </row>
    <row r="187" ht="15.75" customHeight="1">
      <c r="A187" s="29"/>
      <c r="B187" s="29"/>
      <c r="C187" s="29"/>
      <c r="D187" s="29"/>
      <c r="E187" s="29"/>
    </row>
    <row r="188" ht="15.75" customHeight="1">
      <c r="A188" s="29"/>
    </row>
    <row r="189" ht="15.75" customHeight="1">
      <c r="A189" s="29"/>
    </row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autoFilter ref="$A$2:$C$20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8.29"/>
    <col customWidth="1" min="3" max="4" width="31.57"/>
  </cols>
  <sheetData>
    <row r="1" ht="40.5" customHeight="1">
      <c r="A1" s="1"/>
      <c r="B1" s="3" t="s">
        <v>35</v>
      </c>
      <c r="C1" s="5"/>
      <c r="D1" s="33"/>
    </row>
    <row r="2" ht="33.75" customHeight="1">
      <c r="A2" s="6" t="s">
        <v>1</v>
      </c>
      <c r="B2" s="9" t="s">
        <v>3</v>
      </c>
      <c r="C2" s="9" t="s">
        <v>36</v>
      </c>
      <c r="D2" s="9" t="s">
        <v>37</v>
      </c>
    </row>
    <row r="3" ht="15.75" customHeight="1">
      <c r="A3" s="12" t="str">
        <f>Main!A3</f>
        <v/>
      </c>
      <c r="B3" s="13">
        <f>IFERROR(__xludf.DUMMYFUNCTION("IFERROR(SUMPRODUCT(C3:D3,regexreplace(TEXT($C$2:D$2, ""0.0000""), ""\D+"","""")) / SumIf(ARRAYFORMULA(regexreplace(TEXT($C$2:D$2, ""0.0000""), ""\D+"",) /1),""&gt;-1"") ,IFERROR( AVERAGEIF(C3:D3, ""&gt;-1""),""N/A""))"),0.0)</f>
        <v>0</v>
      </c>
      <c r="C3" s="14"/>
      <c r="D3" s="14"/>
    </row>
    <row r="4" ht="15.75" customHeight="1">
      <c r="A4" s="12" t="str">
        <f>Main!A4</f>
        <v/>
      </c>
      <c r="B4" s="13">
        <f>IFERROR(__xludf.DUMMYFUNCTION("IFERROR(SUMPRODUCT(C4:D4,regexreplace(TEXT($C$2:D$2, ""0.0000""), ""\D+"","""")) / SumIf(ARRAYFORMULA(regexreplace(TEXT($C$2:D$2, ""0.0000""), ""\D+"",) /1),""&gt;-1"") ,IFERROR( AVERAGEIF(C4:D4, ""&gt;-1""),""N/A""))"),0.0)</f>
        <v>0</v>
      </c>
      <c r="C4" s="14"/>
      <c r="D4" s="14"/>
    </row>
    <row r="5" ht="15.75" customHeight="1">
      <c r="A5" s="12" t="str">
        <f>Main!A5</f>
        <v/>
      </c>
      <c r="B5" s="13">
        <f>IFERROR(__xludf.DUMMYFUNCTION("IFERROR(SUMPRODUCT(C5:D5,regexreplace(TEXT($C$2:D$2, ""0.0000""), ""\D+"","""")) / SumIf(ARRAYFORMULA(regexreplace(TEXT($C$2:D$2, ""0.0000""), ""\D+"",) /1),""&gt;-1"") ,IFERROR( AVERAGEIF(C5:D5, ""&gt;-1""),""N/A""))"),0.0)</f>
        <v>0</v>
      </c>
      <c r="C5" s="14"/>
      <c r="D5" s="14"/>
    </row>
    <row r="6" ht="15.75" customHeight="1">
      <c r="A6" s="12" t="str">
        <f>Main!A6</f>
        <v/>
      </c>
      <c r="B6" s="13">
        <f>IFERROR(__xludf.DUMMYFUNCTION("IFERROR(SUMPRODUCT(C6:D6,regexreplace(TEXT($C$2:D$2, ""0.0000""), ""\D+"","""")) / SumIf(ARRAYFORMULA(regexreplace(TEXT($C$2:D$2, ""0.0000""), ""\D+"",) /1),""&gt;-1"") ,IFERROR( AVERAGEIF(C6:D6, ""&gt;-1""),""N/A""))"),0.0)</f>
        <v>0</v>
      </c>
      <c r="C6" s="14"/>
      <c r="D6" s="14"/>
    </row>
    <row r="7" ht="15.75" customHeight="1">
      <c r="A7" s="12" t="str">
        <f>Main!A7</f>
        <v/>
      </c>
      <c r="B7" s="13">
        <f>IFERROR(__xludf.DUMMYFUNCTION("IFERROR(SUMPRODUCT(C7:D7,regexreplace(TEXT($C$2:D$2, ""0.0000""), ""\D+"","""")) / SumIf(ARRAYFORMULA(regexreplace(TEXT($C$2:D$2, ""0.0000""), ""\D+"",) /1),""&gt;-1"") ,IFERROR( AVERAGEIF(C7:D7, ""&gt;-1""),""N/A""))"),0.0)</f>
        <v>0</v>
      </c>
      <c r="C7" s="14"/>
      <c r="D7" s="14"/>
    </row>
    <row r="8" ht="15.75" customHeight="1">
      <c r="A8" s="12" t="str">
        <f>Main!A8</f>
        <v/>
      </c>
      <c r="B8" s="13">
        <f>IFERROR(__xludf.DUMMYFUNCTION("IFERROR(SUMPRODUCT(C8:D8,regexreplace(TEXT($C$2:D$2, ""0.0000""), ""\D+"","""")) / SumIf(ARRAYFORMULA(regexreplace(TEXT($C$2:D$2, ""0.0000""), ""\D+"",) /1),""&gt;-1"") ,IFERROR( AVERAGEIF(C8:D8, ""&gt;-1""),""N/A""))"),0.0)</f>
        <v>0</v>
      </c>
      <c r="C8" s="14"/>
      <c r="D8" s="14"/>
    </row>
    <row r="9" ht="15.75" customHeight="1">
      <c r="A9" s="12" t="str">
        <f>Main!A9</f>
        <v/>
      </c>
      <c r="B9" s="13">
        <f>IFERROR(__xludf.DUMMYFUNCTION("IFERROR(SUMPRODUCT(C9:D9,regexreplace(TEXT($C$2:D$2, ""0.0000""), ""\D+"","""")) / SumIf(ARRAYFORMULA(regexreplace(TEXT($C$2:D$2, ""0.0000""), ""\D+"",) /1),""&gt;-1"") ,IFERROR( AVERAGEIF(C9:D9, ""&gt;-1""),""N/A""))"),0.0)</f>
        <v>0</v>
      </c>
      <c r="C9" s="14"/>
      <c r="D9" s="14"/>
    </row>
    <row r="10" ht="15.75" customHeight="1">
      <c r="A10" s="12" t="str">
        <f>Main!A10</f>
        <v/>
      </c>
      <c r="B10" s="13">
        <f>IFERROR(__xludf.DUMMYFUNCTION("IFERROR(SUMPRODUCT(C10:D10,regexreplace(TEXT($C$2:D$2, ""0.0000""), ""\D+"","""")) / SumIf(ARRAYFORMULA(regexreplace(TEXT($C$2:D$2, ""0.0000""), ""\D+"",) /1),""&gt;-1"") ,IFERROR( AVERAGEIF(C10:D10, ""&gt;-1""),""N/A""))"),0.0)</f>
        <v>0</v>
      </c>
      <c r="C10" s="14"/>
      <c r="D10" s="14"/>
    </row>
    <row r="11" ht="15.75" customHeight="1">
      <c r="A11" s="12" t="str">
        <f>Main!A11</f>
        <v/>
      </c>
      <c r="B11" s="13">
        <f>IFERROR(__xludf.DUMMYFUNCTION("IFERROR(SUMPRODUCT(C11:D11,regexreplace(TEXT($C$2:D$2, ""0.0000""), ""\D+"","""")) / SumIf(ARRAYFORMULA(regexreplace(TEXT($C$2:D$2, ""0.0000""), ""\D+"",) /1),""&gt;-1"") ,IFERROR( AVERAGEIF(C11:D11, ""&gt;-1""),""N/A""))"),0.0)</f>
        <v>0</v>
      </c>
      <c r="C11" s="14"/>
      <c r="D11" s="14"/>
    </row>
    <row r="12" ht="15.75" customHeight="1">
      <c r="A12" s="12" t="str">
        <f>Main!A12</f>
        <v/>
      </c>
      <c r="B12" s="13">
        <f>IFERROR(__xludf.DUMMYFUNCTION("IFERROR(SUMPRODUCT(C12:D12,regexreplace(TEXT($C$2:D$2, ""0.0000""), ""\D+"","""")) / SumIf(ARRAYFORMULA(regexreplace(TEXT($C$2:D$2, ""0.0000""), ""\D+"",) /1),""&gt;-1"") ,IFERROR( AVERAGEIF(C12:D12, ""&gt;-1""),""N/A""))"),0.0)</f>
        <v>0</v>
      </c>
      <c r="C12" s="14"/>
      <c r="D12" s="14"/>
    </row>
    <row r="13" ht="15.75" customHeight="1">
      <c r="A13" s="12" t="str">
        <f>Main!A13</f>
        <v/>
      </c>
      <c r="B13" s="13">
        <f>IFERROR(__xludf.DUMMYFUNCTION("IFERROR(SUMPRODUCT(C13:D13,regexreplace(TEXT($C$2:D$2, ""0.0000""), ""\D+"","""")) / SumIf(ARRAYFORMULA(regexreplace(TEXT($C$2:D$2, ""0.0000""), ""\D+"",) /1),""&gt;-1"") ,IFERROR( AVERAGEIF(C13:D13, ""&gt;-1""),""N/A""))"),0.0)</f>
        <v>0</v>
      </c>
      <c r="C13" s="14"/>
      <c r="D13" s="14"/>
    </row>
    <row r="14" ht="15.75" customHeight="1">
      <c r="A14" s="12" t="str">
        <f>Main!A14</f>
        <v/>
      </c>
      <c r="B14" s="13">
        <f>IFERROR(__xludf.DUMMYFUNCTION("IFERROR(SUMPRODUCT(C14:D14,regexreplace(TEXT($C$2:D$2, ""0.0000""), ""\D+"","""")) / SumIf(ARRAYFORMULA(regexreplace(TEXT($C$2:D$2, ""0.0000""), ""\D+"",) /1),""&gt;-1"") ,IFERROR( AVERAGEIF(C14:D14, ""&gt;-1""),""N/A""))"),0.0)</f>
        <v>0</v>
      </c>
      <c r="C14" s="14"/>
      <c r="D14" s="14"/>
    </row>
    <row r="15" ht="15.75" customHeight="1">
      <c r="A15" s="12" t="str">
        <f>Main!A15</f>
        <v/>
      </c>
      <c r="B15" s="13">
        <f>IFERROR(__xludf.DUMMYFUNCTION("IFERROR(SUMPRODUCT(C15:D15,regexreplace(TEXT($C$2:D$2, ""0.0000""), ""\D+"","""")) / SumIf(ARRAYFORMULA(regexreplace(TEXT($C$2:D$2, ""0.0000""), ""\D+"",) /1),""&gt;-1"") ,IFERROR( AVERAGEIF(C15:D15, ""&gt;-1""),""N/A""))"),0.0)</f>
        <v>0</v>
      </c>
      <c r="C15" s="14"/>
      <c r="D15" s="14"/>
    </row>
    <row r="16" ht="15.75" customHeight="1">
      <c r="A16" s="12" t="str">
        <f>Main!A16</f>
        <v/>
      </c>
      <c r="B16" s="13">
        <f>IFERROR(__xludf.DUMMYFUNCTION("IFERROR(SUMPRODUCT(C16:D16,regexreplace(TEXT($C$2:D$2, ""0.0000""), ""\D+"","""")) / SumIf(ARRAYFORMULA(regexreplace(TEXT($C$2:D$2, ""0.0000""), ""\D+"",) /1),""&gt;-1"") ,IFERROR( AVERAGEIF(C16:D16, ""&gt;-1""),""N/A""))"),0.0)</f>
        <v>0</v>
      </c>
      <c r="C16" s="14"/>
      <c r="D16" s="14"/>
    </row>
    <row r="17" ht="15.75" customHeight="1">
      <c r="A17" s="12" t="str">
        <f>Main!A17</f>
        <v/>
      </c>
      <c r="B17" s="13">
        <f>IFERROR(__xludf.DUMMYFUNCTION("IFERROR(SUMPRODUCT(C17:D17,regexreplace(TEXT($C$2:D$2, ""0.0000""), ""\D+"","""")) / SumIf(ARRAYFORMULA(regexreplace(TEXT($C$2:D$2, ""0.0000""), ""\D+"",) /1),""&gt;-1"") ,IFERROR( AVERAGEIF(C17:D17, ""&gt;-1""),""N/A""))"),0.0)</f>
        <v>0</v>
      </c>
      <c r="C17" s="14"/>
      <c r="D17" s="14"/>
    </row>
    <row r="18" ht="15.75" customHeight="1">
      <c r="A18" s="12" t="str">
        <f>Main!A18</f>
        <v/>
      </c>
      <c r="B18" s="13">
        <f>IFERROR(__xludf.DUMMYFUNCTION("IFERROR(SUMPRODUCT(C18:D18,regexreplace(TEXT($C$2:D$2, ""0.0000""), ""\D+"","""")) / SumIf(ARRAYFORMULA(regexreplace(TEXT($C$2:D$2, ""0.0000""), ""\D+"",) /1),""&gt;-1"") ,IFERROR( AVERAGEIF(C18:D18, ""&gt;-1""),""N/A""))"),0.0)</f>
        <v>0</v>
      </c>
      <c r="C18" s="14"/>
      <c r="D18" s="14"/>
    </row>
    <row r="19" ht="15.75" customHeight="1">
      <c r="A19" s="12" t="str">
        <f>Main!A19</f>
        <v/>
      </c>
      <c r="B19" s="13">
        <f>IFERROR(__xludf.DUMMYFUNCTION("IFERROR(SUMPRODUCT(C19:D19,regexreplace(TEXT($C$2:D$2, ""0.0000""), ""\D+"","""")) / SumIf(ARRAYFORMULA(regexreplace(TEXT($C$2:D$2, ""0.0000""), ""\D+"",) /1),""&gt;-1"") ,IFERROR( AVERAGEIF(C19:D19, ""&gt;-1""),""N/A""))"),0.0)</f>
        <v>0</v>
      </c>
      <c r="C19" s="14"/>
      <c r="D19" s="14"/>
    </row>
    <row r="20" ht="15.75" customHeight="1">
      <c r="A20" s="12" t="str">
        <f>Main!A20</f>
        <v/>
      </c>
      <c r="B20" s="13">
        <f>IFERROR(__xludf.DUMMYFUNCTION("IFERROR(SUMPRODUCT(C20:D20,regexreplace(TEXT($C$2:D$2, ""0.0000""), ""\D+"","""")) / SumIf(ARRAYFORMULA(regexreplace(TEXT($C$2:D$2, ""0.0000""), ""\D+"",) /1),""&gt;-1"") ,IFERROR( AVERAGEIF(C20:D20, ""&gt;-1""),""N/A""))"),0.0)</f>
        <v>0</v>
      </c>
      <c r="C20" s="14"/>
      <c r="D20" s="14"/>
    </row>
    <row r="21" ht="15.75" customHeight="1">
      <c r="A21" s="12" t="str">
        <f>Main!A21</f>
        <v/>
      </c>
      <c r="B21" s="13">
        <f>IFERROR(__xludf.DUMMYFUNCTION("IFERROR(SUMPRODUCT(C21:D21,regexreplace(TEXT($C$2:D$2, ""0.0000""), ""\D+"","""")) / SumIf(ARRAYFORMULA(regexreplace(TEXT($C$2:D$2, ""0.0000""), ""\D+"",) /1),""&gt;-1"") ,IFERROR( AVERAGEIF(C21:D21, ""&gt;-1""),""N/A""))"),0.0)</f>
        <v>0</v>
      </c>
      <c r="C21" s="14"/>
      <c r="D21" s="14"/>
    </row>
    <row r="22" ht="15.75" customHeight="1">
      <c r="A22" s="12" t="str">
        <f>Main!A22</f>
        <v/>
      </c>
      <c r="B22" s="13">
        <f>IFERROR(__xludf.DUMMYFUNCTION("IFERROR(SUMPRODUCT(C22:D22,regexreplace(TEXT($C$2:D$2, ""0.0000""), ""\D+"","""")) / SumIf(ARRAYFORMULA(regexreplace(TEXT($C$2:D$2, ""0.0000""), ""\D+"",) /1),""&gt;-1"") ,IFERROR( AVERAGEIF(C22:D22, ""&gt;-1""),""N/A""))"),0.0)</f>
        <v>0</v>
      </c>
      <c r="C22" s="14"/>
      <c r="D22" s="14"/>
    </row>
    <row r="23" ht="15.75" customHeight="1">
      <c r="A23" s="12" t="str">
        <f>Main!A23</f>
        <v/>
      </c>
      <c r="B23" s="13">
        <f>IFERROR(__xludf.DUMMYFUNCTION("IFERROR(SUMPRODUCT(C23:D23,regexreplace(TEXT($C$2:D$2, ""0.0000""), ""\D+"","""")) / SumIf(ARRAYFORMULA(regexreplace(TEXT($C$2:D$2, ""0.0000""), ""\D+"",) /1),""&gt;-1"") ,IFERROR( AVERAGEIF(C23:D23, ""&gt;-1""),""N/A""))"),0.0)</f>
        <v>0</v>
      </c>
      <c r="C23" s="14"/>
      <c r="D23" s="14"/>
    </row>
    <row r="24" ht="15.75" customHeight="1">
      <c r="A24" s="12" t="str">
        <f>Main!A24</f>
        <v/>
      </c>
      <c r="B24" s="13">
        <f>IFERROR(__xludf.DUMMYFUNCTION("IFERROR(SUMPRODUCT(C24:D24,regexreplace(TEXT($C$2:D$2, ""0.0000""), ""\D+"","""")) / SumIf(ARRAYFORMULA(regexreplace(TEXT($C$2:D$2, ""0.0000""), ""\D+"",) /1),""&gt;-1"") ,IFERROR( AVERAGEIF(C24:D24, ""&gt;-1""),""N/A""))"),0.0)</f>
        <v>0</v>
      </c>
      <c r="C24" s="14"/>
      <c r="D24" s="14"/>
    </row>
    <row r="25" ht="15.75" customHeight="1">
      <c r="A25" s="12" t="str">
        <f>Main!A25</f>
        <v/>
      </c>
      <c r="B25" s="13">
        <f>IFERROR(__xludf.DUMMYFUNCTION("IFERROR(SUMPRODUCT(C25:D25,regexreplace(TEXT($C$2:D$2, ""0.0000""), ""\D+"","""")) / SumIf(ARRAYFORMULA(regexreplace(TEXT($C$2:D$2, ""0.0000""), ""\D+"",) /1),""&gt;-1"") ,IFERROR( AVERAGEIF(C25:D25, ""&gt;-1""),""N/A""))"),0.0)</f>
        <v>0</v>
      </c>
      <c r="C25" s="14"/>
      <c r="D25" s="14"/>
    </row>
    <row r="26" ht="15.75" customHeight="1">
      <c r="A26" s="12" t="str">
        <f>Main!A26</f>
        <v/>
      </c>
      <c r="B26" s="13">
        <f>IFERROR(__xludf.DUMMYFUNCTION("IFERROR(SUMPRODUCT(C26:D26,regexreplace(TEXT($C$2:D$2, ""0.0000""), ""\D+"","""")) / SumIf(ARRAYFORMULA(regexreplace(TEXT($C$2:D$2, ""0.0000""), ""\D+"",) /1),""&gt;-1"") ,IFERROR( AVERAGEIF(C26:D26, ""&gt;-1""),""N/A""))"),0.0)</f>
        <v>0</v>
      </c>
      <c r="C26" s="14"/>
      <c r="D26" s="14"/>
    </row>
    <row r="27" ht="15.75" customHeight="1">
      <c r="A27" s="29"/>
      <c r="B27" s="29"/>
      <c r="C27" s="29"/>
      <c r="D27" s="29"/>
    </row>
    <row r="28" ht="15.75" customHeight="1">
      <c r="A28" s="29"/>
      <c r="B28" s="31"/>
      <c r="C28" s="32"/>
    </row>
    <row r="29" ht="15.75" customHeight="1">
      <c r="A29" s="29"/>
      <c r="B29" s="31"/>
      <c r="C29" s="32"/>
    </row>
    <row r="30" ht="15.75" customHeight="1">
      <c r="A30" s="29"/>
      <c r="B30" s="29"/>
      <c r="C30" s="29"/>
      <c r="D30" s="29"/>
    </row>
    <row r="31" ht="15.75" customHeight="1">
      <c r="A31" s="29"/>
      <c r="B31" s="29"/>
      <c r="C31" s="29"/>
      <c r="D31" s="29"/>
    </row>
    <row r="32" ht="15.75" customHeight="1">
      <c r="A32" s="29"/>
      <c r="B32" s="29"/>
      <c r="C32" s="29"/>
      <c r="D32" s="29"/>
    </row>
    <row r="33" ht="15.75" customHeight="1">
      <c r="A33" s="29"/>
      <c r="B33" s="29"/>
      <c r="C33" s="29"/>
      <c r="D33" s="29"/>
    </row>
    <row r="34" ht="15.75" customHeight="1">
      <c r="A34" s="29"/>
      <c r="B34" s="29"/>
      <c r="C34" s="29"/>
      <c r="D34" s="29"/>
    </row>
    <row r="35" ht="15.75" customHeight="1">
      <c r="A35" s="29"/>
      <c r="B35" s="29"/>
      <c r="C35" s="29"/>
      <c r="D35" s="29"/>
    </row>
    <row r="36" ht="15.75" customHeight="1">
      <c r="A36" s="29"/>
      <c r="B36" s="29"/>
      <c r="C36" s="29"/>
      <c r="D36" s="29"/>
    </row>
    <row r="37" ht="15.75" customHeight="1">
      <c r="A37" s="29"/>
      <c r="B37" s="29"/>
      <c r="C37" s="29"/>
      <c r="D37" s="29"/>
    </row>
    <row r="38" ht="15.75" customHeight="1">
      <c r="A38" s="29"/>
      <c r="B38" s="29"/>
      <c r="C38" s="29"/>
      <c r="D38" s="29"/>
    </row>
    <row r="39" ht="15.75" customHeight="1">
      <c r="A39" s="29"/>
      <c r="B39" s="29"/>
      <c r="C39" s="29"/>
      <c r="D39" s="29"/>
    </row>
    <row r="40" ht="15.75" customHeight="1">
      <c r="A40" s="29"/>
      <c r="B40" s="29"/>
      <c r="C40" s="29"/>
      <c r="D40" s="29"/>
    </row>
    <row r="41" ht="15.75" customHeight="1">
      <c r="A41" s="29"/>
      <c r="B41" s="29"/>
      <c r="C41" s="29"/>
      <c r="D41" s="29"/>
    </row>
    <row r="42" ht="15.75" customHeight="1">
      <c r="A42" s="29"/>
      <c r="B42" s="29"/>
      <c r="C42" s="29"/>
      <c r="D42" s="29"/>
    </row>
    <row r="43" ht="15.75" customHeight="1">
      <c r="A43" s="29"/>
      <c r="B43" s="29"/>
      <c r="C43" s="29"/>
      <c r="D43" s="29"/>
    </row>
    <row r="44" ht="15.75" customHeight="1">
      <c r="A44" s="29"/>
      <c r="B44" s="29"/>
      <c r="C44" s="29"/>
      <c r="D44" s="29"/>
    </row>
    <row r="45" ht="15.75" customHeight="1">
      <c r="A45" s="29"/>
      <c r="B45" s="29"/>
      <c r="C45" s="29"/>
      <c r="D45" s="29"/>
    </row>
    <row r="46" ht="15.75" customHeight="1">
      <c r="A46" s="29"/>
      <c r="B46" s="29"/>
      <c r="C46" s="29"/>
      <c r="D46" s="29"/>
    </row>
    <row r="47" ht="15.75" customHeight="1">
      <c r="A47" s="29"/>
      <c r="B47" s="29"/>
      <c r="C47" s="29"/>
      <c r="D47" s="29"/>
    </row>
    <row r="48" ht="15.75" customHeight="1">
      <c r="A48" s="29"/>
      <c r="B48" s="29"/>
      <c r="C48" s="29"/>
      <c r="D48" s="29"/>
    </row>
    <row r="49" ht="15.75" customHeight="1">
      <c r="A49" s="29"/>
      <c r="B49" s="29"/>
      <c r="C49" s="29"/>
      <c r="D49" s="29"/>
    </row>
    <row r="50" ht="15.75" customHeight="1">
      <c r="A50" s="29"/>
      <c r="B50" s="29"/>
      <c r="C50" s="29"/>
      <c r="D50" s="29"/>
    </row>
    <row r="51" ht="15.75" customHeight="1">
      <c r="A51" s="29"/>
      <c r="B51" s="29"/>
      <c r="C51" s="29"/>
      <c r="D51" s="29"/>
    </row>
    <row r="52" ht="15.75" customHeight="1">
      <c r="A52" s="29"/>
      <c r="B52" s="29"/>
      <c r="C52" s="29"/>
      <c r="D52" s="29"/>
    </row>
    <row r="53" ht="15.75" customHeight="1">
      <c r="A53" s="29"/>
      <c r="B53" s="29"/>
      <c r="C53" s="29"/>
      <c r="D53" s="29"/>
    </row>
    <row r="54" ht="15.75" customHeight="1">
      <c r="A54" s="29"/>
      <c r="B54" s="29"/>
      <c r="C54" s="29"/>
      <c r="D54" s="29"/>
    </row>
    <row r="55" ht="15.75" customHeight="1">
      <c r="A55" s="29"/>
      <c r="B55" s="29"/>
      <c r="C55" s="29"/>
      <c r="D55" s="29"/>
    </row>
    <row r="56" ht="15.75" customHeight="1">
      <c r="A56" s="29"/>
      <c r="B56" s="29"/>
      <c r="C56" s="29"/>
      <c r="D56" s="29"/>
    </row>
    <row r="57" ht="15.75" customHeight="1">
      <c r="A57" s="29"/>
      <c r="B57" s="29"/>
      <c r="C57" s="29"/>
      <c r="D57" s="29"/>
    </row>
    <row r="58" ht="15.75" customHeight="1">
      <c r="A58" s="29"/>
      <c r="B58" s="29"/>
      <c r="C58" s="29"/>
      <c r="D58" s="29"/>
    </row>
    <row r="59" ht="15.75" customHeight="1">
      <c r="A59" s="29"/>
      <c r="B59" s="29"/>
      <c r="C59" s="29"/>
      <c r="D59" s="29"/>
    </row>
    <row r="60" ht="15.75" customHeight="1">
      <c r="A60" s="29"/>
      <c r="B60" s="29"/>
      <c r="C60" s="29"/>
      <c r="D60" s="29"/>
    </row>
    <row r="61" ht="15.75" customHeight="1">
      <c r="A61" s="29"/>
      <c r="B61" s="29"/>
      <c r="C61" s="29"/>
      <c r="D61" s="29"/>
    </row>
    <row r="62" ht="15.75" customHeight="1">
      <c r="A62" s="29"/>
      <c r="B62" s="29"/>
      <c r="C62" s="29"/>
      <c r="D62" s="29"/>
    </row>
    <row r="63" ht="15.75" customHeight="1">
      <c r="A63" s="29"/>
      <c r="B63" s="29"/>
      <c r="C63" s="29"/>
      <c r="D63" s="29"/>
    </row>
    <row r="64" ht="15.75" customHeight="1">
      <c r="A64" s="29"/>
      <c r="B64" s="29"/>
      <c r="C64" s="29"/>
      <c r="D64" s="29"/>
    </row>
    <row r="65" ht="15.75" customHeight="1">
      <c r="A65" s="29"/>
      <c r="B65" s="29"/>
      <c r="C65" s="29"/>
      <c r="D65" s="29"/>
    </row>
    <row r="66" ht="15.75" customHeight="1">
      <c r="A66" s="29"/>
      <c r="B66" s="29"/>
      <c r="C66" s="29"/>
      <c r="D66" s="29"/>
    </row>
    <row r="67" ht="15.75" customHeight="1">
      <c r="A67" s="29"/>
      <c r="B67" s="29"/>
      <c r="C67" s="29"/>
      <c r="D67" s="29"/>
    </row>
    <row r="68" ht="15.75" customHeight="1">
      <c r="A68" s="29"/>
      <c r="B68" s="29"/>
      <c r="C68" s="29"/>
      <c r="D68" s="29"/>
    </row>
    <row r="69" ht="15.75" customHeight="1">
      <c r="A69" s="29"/>
      <c r="B69" s="29"/>
      <c r="C69" s="29"/>
      <c r="D69" s="29"/>
    </row>
    <row r="70" ht="15.75" customHeight="1">
      <c r="A70" s="29"/>
      <c r="B70" s="29"/>
      <c r="C70" s="29"/>
      <c r="D70" s="29"/>
    </row>
    <row r="71" ht="15.75" customHeight="1">
      <c r="A71" s="29"/>
      <c r="B71" s="29"/>
      <c r="C71" s="29"/>
      <c r="D71" s="29"/>
    </row>
    <row r="72" ht="15.75" customHeight="1">
      <c r="A72" s="29"/>
      <c r="B72" s="29"/>
      <c r="C72" s="29"/>
      <c r="D72" s="29"/>
    </row>
    <row r="73" ht="15.75" customHeight="1">
      <c r="A73" s="29"/>
      <c r="B73" s="29"/>
      <c r="C73" s="29"/>
      <c r="D73" s="29"/>
    </row>
    <row r="74" ht="15.75" customHeight="1">
      <c r="A74" s="29"/>
      <c r="B74" s="29"/>
      <c r="C74" s="29"/>
      <c r="D74" s="29"/>
    </row>
    <row r="75" ht="15.75" customHeight="1">
      <c r="A75" s="29"/>
      <c r="B75" s="29"/>
      <c r="C75" s="29"/>
      <c r="D75" s="29"/>
    </row>
    <row r="76" ht="15.75" customHeight="1">
      <c r="A76" s="29"/>
      <c r="B76" s="29"/>
      <c r="C76" s="29"/>
      <c r="D76" s="29"/>
    </row>
    <row r="77" ht="15.75" customHeight="1">
      <c r="A77" s="29"/>
      <c r="B77" s="29"/>
      <c r="C77" s="29"/>
      <c r="D77" s="29"/>
    </row>
    <row r="78" ht="15.75" customHeight="1">
      <c r="A78" s="29"/>
      <c r="B78" s="29"/>
      <c r="C78" s="29"/>
      <c r="D78" s="29"/>
    </row>
    <row r="79" ht="15.75" customHeight="1">
      <c r="A79" s="29"/>
      <c r="B79" s="29"/>
      <c r="C79" s="29"/>
      <c r="D79" s="29"/>
    </row>
    <row r="80" ht="15.75" customHeight="1">
      <c r="A80" s="29"/>
      <c r="B80" s="29"/>
      <c r="C80" s="29"/>
      <c r="D80" s="29"/>
    </row>
    <row r="81" ht="15.75" customHeight="1">
      <c r="A81" s="29"/>
      <c r="B81" s="29"/>
      <c r="C81" s="29"/>
      <c r="D81" s="29"/>
    </row>
    <row r="82" ht="15.75" customHeight="1">
      <c r="A82" s="29"/>
      <c r="B82" s="29"/>
      <c r="C82" s="29"/>
      <c r="D82" s="29"/>
    </row>
    <row r="83" ht="15.75" customHeight="1">
      <c r="A83" s="29"/>
      <c r="B83" s="29"/>
      <c r="C83" s="29"/>
      <c r="D83" s="29"/>
    </row>
    <row r="84" ht="15.75" customHeight="1">
      <c r="A84" s="29"/>
      <c r="B84" s="29"/>
      <c r="C84" s="29"/>
      <c r="D84" s="29"/>
    </row>
    <row r="85" ht="15.75" customHeight="1">
      <c r="A85" s="29"/>
      <c r="B85" s="29"/>
      <c r="C85" s="29"/>
      <c r="D85" s="29"/>
    </row>
    <row r="86" ht="15.75" customHeight="1">
      <c r="A86" s="29"/>
      <c r="B86" s="29"/>
      <c r="C86" s="29"/>
      <c r="D86" s="29"/>
    </row>
    <row r="87" ht="15.75" customHeight="1">
      <c r="A87" s="29"/>
      <c r="B87" s="29"/>
      <c r="C87" s="29"/>
      <c r="D87" s="29"/>
    </row>
    <row r="88" ht="15.75" customHeight="1">
      <c r="A88" s="29"/>
      <c r="B88" s="29"/>
      <c r="C88" s="29"/>
      <c r="D88" s="29"/>
    </row>
    <row r="89" ht="15.75" customHeight="1">
      <c r="A89" s="29"/>
      <c r="B89" s="29"/>
      <c r="C89" s="29"/>
      <c r="D89" s="29"/>
    </row>
    <row r="90" ht="15.75" customHeight="1">
      <c r="A90" s="29"/>
      <c r="B90" s="29"/>
      <c r="C90" s="29"/>
      <c r="D90" s="29"/>
    </row>
    <row r="91" ht="15.75" customHeight="1">
      <c r="A91" s="29"/>
      <c r="B91" s="29"/>
      <c r="C91" s="29"/>
      <c r="D91" s="29"/>
    </row>
    <row r="92" ht="15.75" customHeight="1">
      <c r="A92" s="29"/>
      <c r="B92" s="29"/>
      <c r="C92" s="29"/>
      <c r="D92" s="29"/>
    </row>
    <row r="93" ht="15.75" customHeight="1">
      <c r="A93" s="29"/>
      <c r="B93" s="29"/>
      <c r="C93" s="29"/>
      <c r="D93" s="29"/>
    </row>
    <row r="94" ht="15.75" customHeight="1">
      <c r="A94" s="29"/>
      <c r="B94" s="29"/>
      <c r="C94" s="29"/>
      <c r="D94" s="29"/>
    </row>
    <row r="95" ht="15.75" customHeight="1">
      <c r="A95" s="29"/>
      <c r="B95" s="29"/>
      <c r="C95" s="29"/>
      <c r="D95" s="29"/>
    </row>
    <row r="96" ht="15.75" customHeight="1">
      <c r="A96" s="29"/>
      <c r="B96" s="29"/>
      <c r="C96" s="29"/>
      <c r="D96" s="29"/>
    </row>
    <row r="97" ht="15.75" customHeight="1">
      <c r="A97" s="29"/>
      <c r="B97" s="29"/>
      <c r="C97" s="29"/>
      <c r="D97" s="29"/>
    </row>
    <row r="98" ht="15.75" customHeight="1">
      <c r="A98" s="29"/>
      <c r="B98" s="29"/>
      <c r="C98" s="29"/>
      <c r="D98" s="29"/>
    </row>
    <row r="99" ht="15.75" customHeight="1">
      <c r="A99" s="29"/>
      <c r="B99" s="29"/>
      <c r="C99" s="29"/>
      <c r="D99" s="29"/>
    </row>
    <row r="100" ht="15.75" customHeight="1">
      <c r="A100" s="29"/>
      <c r="B100" s="29"/>
      <c r="C100" s="29"/>
      <c r="D100" s="29"/>
    </row>
    <row r="101" ht="15.75" customHeight="1">
      <c r="A101" s="29"/>
      <c r="B101" s="29"/>
      <c r="C101" s="29"/>
      <c r="D101" s="29"/>
    </row>
    <row r="102" ht="15.75" customHeight="1">
      <c r="A102" s="29"/>
      <c r="B102" s="29"/>
      <c r="C102" s="29"/>
      <c r="D102" s="29"/>
    </row>
    <row r="103" ht="15.75" customHeight="1">
      <c r="A103" s="29"/>
      <c r="B103" s="29"/>
      <c r="C103" s="29"/>
      <c r="D103" s="29"/>
    </row>
    <row r="104" ht="15.75" customHeight="1">
      <c r="A104" s="29"/>
      <c r="B104" s="29"/>
      <c r="C104" s="29"/>
      <c r="D104" s="29"/>
    </row>
    <row r="105" ht="15.75" customHeight="1">
      <c r="A105" s="29"/>
      <c r="B105" s="29"/>
      <c r="C105" s="29"/>
      <c r="D105" s="29"/>
    </row>
    <row r="106" ht="15.75" customHeight="1">
      <c r="A106" s="29"/>
      <c r="B106" s="29"/>
      <c r="C106" s="29"/>
      <c r="D106" s="29"/>
    </row>
    <row r="107" ht="15.75" customHeight="1">
      <c r="A107" s="29"/>
      <c r="B107" s="29"/>
      <c r="C107" s="29"/>
      <c r="D107" s="29"/>
    </row>
    <row r="108" ht="15.75" customHeight="1">
      <c r="A108" s="29"/>
      <c r="B108" s="29"/>
      <c r="C108" s="29"/>
      <c r="D108" s="29"/>
    </row>
    <row r="109" ht="15.75" customHeight="1">
      <c r="A109" s="29"/>
      <c r="B109" s="29"/>
      <c r="C109" s="29"/>
      <c r="D109" s="29"/>
    </row>
    <row r="110" ht="15.75" customHeight="1">
      <c r="A110" s="29"/>
      <c r="B110" s="29"/>
      <c r="C110" s="29"/>
      <c r="D110" s="29"/>
    </row>
    <row r="111" ht="15.75" customHeight="1">
      <c r="A111" s="29"/>
      <c r="B111" s="29"/>
      <c r="C111" s="29"/>
      <c r="D111" s="29"/>
    </row>
    <row r="112" ht="15.75" customHeight="1">
      <c r="A112" s="29"/>
      <c r="B112" s="29"/>
      <c r="C112" s="29"/>
      <c r="D112" s="29"/>
    </row>
    <row r="113" ht="15.75" customHeight="1">
      <c r="A113" s="29"/>
      <c r="B113" s="29"/>
      <c r="C113" s="29"/>
      <c r="D113" s="29"/>
    </row>
    <row r="114" ht="15.75" customHeight="1">
      <c r="A114" s="29"/>
      <c r="B114" s="29"/>
      <c r="C114" s="29"/>
      <c r="D114" s="29"/>
    </row>
    <row r="115" ht="15.75" customHeight="1">
      <c r="A115" s="29"/>
      <c r="B115" s="29"/>
      <c r="C115" s="29"/>
      <c r="D115" s="29"/>
    </row>
    <row r="116" ht="15.75" customHeight="1">
      <c r="A116" s="29"/>
      <c r="B116" s="29"/>
      <c r="C116" s="29"/>
      <c r="D116" s="29"/>
    </row>
    <row r="117" ht="15.75" customHeight="1">
      <c r="A117" s="29"/>
      <c r="B117" s="29"/>
      <c r="C117" s="29"/>
      <c r="D117" s="29"/>
    </row>
    <row r="118" ht="15.75" customHeight="1">
      <c r="A118" s="29"/>
      <c r="B118" s="29"/>
      <c r="C118" s="29"/>
      <c r="D118" s="29"/>
    </row>
    <row r="119" ht="15.75" customHeight="1">
      <c r="A119" s="29"/>
      <c r="B119" s="29"/>
      <c r="C119" s="29"/>
      <c r="D119" s="29"/>
    </row>
    <row r="120" ht="15.75" customHeight="1">
      <c r="A120" s="29"/>
      <c r="B120" s="29"/>
      <c r="C120" s="29"/>
      <c r="D120" s="29"/>
    </row>
    <row r="121" ht="15.75" customHeight="1">
      <c r="A121" s="29"/>
      <c r="B121" s="29"/>
      <c r="C121" s="29"/>
      <c r="D121" s="29"/>
    </row>
    <row r="122" ht="15.75" customHeight="1">
      <c r="A122" s="29"/>
      <c r="B122" s="29"/>
      <c r="C122" s="29"/>
      <c r="D122" s="29"/>
    </row>
    <row r="123" ht="15.75" customHeight="1">
      <c r="A123" s="29"/>
      <c r="B123" s="29"/>
      <c r="C123" s="29"/>
      <c r="D123" s="29"/>
    </row>
    <row r="124" ht="15.75" customHeight="1">
      <c r="A124" s="29"/>
      <c r="B124" s="29"/>
      <c r="C124" s="29"/>
      <c r="D124" s="29"/>
    </row>
    <row r="125" ht="15.75" customHeight="1">
      <c r="A125" s="29"/>
      <c r="B125" s="29"/>
      <c r="C125" s="29"/>
      <c r="D125" s="29"/>
    </row>
    <row r="126" ht="15.75" customHeight="1">
      <c r="A126" s="29"/>
      <c r="B126" s="29"/>
      <c r="C126" s="29"/>
      <c r="D126" s="29"/>
    </row>
    <row r="127" ht="15.75" customHeight="1">
      <c r="A127" s="29"/>
      <c r="B127" s="29"/>
      <c r="C127" s="29"/>
      <c r="D127" s="29"/>
    </row>
    <row r="128" ht="15.75" customHeight="1">
      <c r="A128" s="29"/>
      <c r="B128" s="29"/>
      <c r="C128" s="29"/>
      <c r="D128" s="29"/>
    </row>
    <row r="129" ht="15.75" customHeight="1">
      <c r="A129" s="29"/>
      <c r="B129" s="29"/>
      <c r="C129" s="29"/>
      <c r="D129" s="29"/>
    </row>
    <row r="130" ht="15.75" customHeight="1">
      <c r="A130" s="29"/>
      <c r="B130" s="29"/>
      <c r="C130" s="29"/>
      <c r="D130" s="29"/>
    </row>
    <row r="131" ht="15.75" customHeight="1">
      <c r="A131" s="29"/>
      <c r="B131" s="29"/>
      <c r="C131" s="29"/>
      <c r="D131" s="29"/>
    </row>
    <row r="132" ht="15.75" customHeight="1">
      <c r="A132" s="29"/>
      <c r="B132" s="29"/>
      <c r="C132" s="29"/>
      <c r="D132" s="29"/>
    </row>
    <row r="133" ht="15.75" customHeight="1">
      <c r="A133" s="29"/>
      <c r="B133" s="29"/>
      <c r="C133" s="29"/>
      <c r="D133" s="29"/>
    </row>
    <row r="134" ht="15.75" customHeight="1">
      <c r="A134" s="29"/>
      <c r="B134" s="29"/>
      <c r="C134" s="29"/>
      <c r="D134" s="29"/>
    </row>
    <row r="135" ht="15.75" customHeight="1">
      <c r="A135" s="29"/>
      <c r="B135" s="29"/>
      <c r="C135" s="29"/>
      <c r="D135" s="29"/>
    </row>
    <row r="136" ht="15.75" customHeight="1">
      <c r="A136" s="29"/>
      <c r="B136" s="29"/>
      <c r="C136" s="29"/>
      <c r="D136" s="29"/>
    </row>
    <row r="137" ht="15.75" customHeight="1">
      <c r="A137" s="29"/>
      <c r="B137" s="29"/>
      <c r="C137" s="29"/>
      <c r="D137" s="29"/>
    </row>
    <row r="138" ht="15.75" customHeight="1">
      <c r="A138" s="29"/>
      <c r="B138" s="29"/>
      <c r="C138" s="29"/>
      <c r="D138" s="29"/>
    </row>
    <row r="139" ht="15.75" customHeight="1">
      <c r="A139" s="29"/>
      <c r="B139" s="29"/>
      <c r="C139" s="29"/>
      <c r="D139" s="29"/>
    </row>
    <row r="140" ht="15.75" customHeight="1">
      <c r="A140" s="29"/>
      <c r="B140" s="29"/>
      <c r="C140" s="29"/>
      <c r="D140" s="29"/>
    </row>
    <row r="141" ht="15.75" customHeight="1">
      <c r="A141" s="29"/>
      <c r="B141" s="29"/>
      <c r="C141" s="29"/>
      <c r="D141" s="29"/>
    </row>
    <row r="142" ht="15.75" customHeight="1">
      <c r="A142" s="29"/>
      <c r="B142" s="29"/>
      <c r="C142" s="29"/>
      <c r="D142" s="29"/>
    </row>
    <row r="143" ht="15.75" customHeight="1">
      <c r="A143" s="29"/>
      <c r="B143" s="29"/>
      <c r="C143" s="29"/>
      <c r="D143" s="29"/>
    </row>
    <row r="144" ht="15.75" customHeight="1">
      <c r="A144" s="29"/>
      <c r="B144" s="29"/>
      <c r="C144" s="29"/>
      <c r="D144" s="29"/>
    </row>
    <row r="145" ht="15.75" customHeight="1">
      <c r="A145" s="29"/>
      <c r="B145" s="29"/>
      <c r="C145" s="29"/>
      <c r="D145" s="29"/>
    </row>
    <row r="146" ht="15.75" customHeight="1">
      <c r="A146" s="29"/>
      <c r="B146" s="29"/>
      <c r="C146" s="29"/>
      <c r="D146" s="29"/>
    </row>
    <row r="147" ht="15.75" customHeight="1">
      <c r="A147" s="29"/>
      <c r="B147" s="29"/>
      <c r="C147" s="29"/>
      <c r="D147" s="29"/>
    </row>
    <row r="148" ht="15.75" customHeight="1">
      <c r="A148" s="29"/>
      <c r="B148" s="29"/>
      <c r="C148" s="29"/>
      <c r="D148" s="29"/>
    </row>
    <row r="149" ht="15.75" customHeight="1">
      <c r="A149" s="29"/>
      <c r="B149" s="29"/>
      <c r="C149" s="29"/>
      <c r="D149" s="29"/>
    </row>
    <row r="150" ht="15.75" customHeight="1">
      <c r="A150" s="29"/>
      <c r="B150" s="29"/>
      <c r="C150" s="29"/>
      <c r="D150" s="29"/>
    </row>
    <row r="151" ht="15.75" customHeight="1">
      <c r="A151" s="29"/>
      <c r="B151" s="29"/>
      <c r="C151" s="29"/>
      <c r="D151" s="29"/>
    </row>
    <row r="152" ht="15.75" customHeight="1">
      <c r="A152" s="29"/>
      <c r="B152" s="29"/>
      <c r="C152" s="29"/>
      <c r="D152" s="29"/>
    </row>
    <row r="153" ht="15.75" customHeight="1">
      <c r="A153" s="29"/>
      <c r="B153" s="29"/>
      <c r="C153" s="29"/>
      <c r="D153" s="29"/>
    </row>
    <row r="154" ht="15.75" customHeight="1">
      <c r="A154" s="29"/>
      <c r="B154" s="29"/>
      <c r="C154" s="29"/>
      <c r="D154" s="29"/>
    </row>
    <row r="155" ht="15.75" customHeight="1">
      <c r="A155" s="29"/>
      <c r="B155" s="29"/>
      <c r="C155" s="29"/>
      <c r="D155" s="29"/>
    </row>
    <row r="156" ht="15.75" customHeight="1">
      <c r="A156" s="29"/>
      <c r="B156" s="29"/>
      <c r="C156" s="29"/>
      <c r="D156" s="29"/>
    </row>
    <row r="157" ht="15.75" customHeight="1">
      <c r="A157" s="29"/>
      <c r="B157" s="29"/>
      <c r="C157" s="29"/>
      <c r="D157" s="29"/>
    </row>
    <row r="158" ht="15.75" customHeight="1">
      <c r="A158" s="29"/>
      <c r="B158" s="29"/>
      <c r="C158" s="29"/>
      <c r="D158" s="29"/>
    </row>
    <row r="159" ht="15.75" customHeight="1">
      <c r="A159" s="29"/>
      <c r="B159" s="29"/>
      <c r="C159" s="29"/>
      <c r="D159" s="29"/>
    </row>
    <row r="160" ht="15.75" customHeight="1">
      <c r="A160" s="29"/>
      <c r="B160" s="29"/>
      <c r="C160" s="29"/>
      <c r="D160" s="29"/>
    </row>
    <row r="161" ht="15.75" customHeight="1">
      <c r="A161" s="29"/>
      <c r="B161" s="29"/>
      <c r="C161" s="29"/>
      <c r="D161" s="29"/>
    </row>
    <row r="162" ht="15.75" customHeight="1">
      <c r="A162" s="29"/>
      <c r="B162" s="29"/>
      <c r="C162" s="29"/>
      <c r="D162" s="29"/>
    </row>
    <row r="163" ht="15.75" customHeight="1">
      <c r="A163" s="29"/>
      <c r="B163" s="29"/>
      <c r="C163" s="29"/>
      <c r="D163" s="29"/>
    </row>
    <row r="164" ht="15.75" customHeight="1">
      <c r="A164" s="29"/>
      <c r="B164" s="29"/>
      <c r="C164" s="29"/>
      <c r="D164" s="29"/>
    </row>
    <row r="165" ht="15.75" customHeight="1">
      <c r="A165" s="29"/>
      <c r="B165" s="29"/>
      <c r="C165" s="29"/>
      <c r="D165" s="29"/>
    </row>
    <row r="166" ht="15.75" customHeight="1">
      <c r="A166" s="29"/>
      <c r="B166" s="29"/>
      <c r="C166" s="29"/>
      <c r="D166" s="29"/>
    </row>
    <row r="167" ht="15.75" customHeight="1">
      <c r="A167" s="29"/>
      <c r="B167" s="29"/>
      <c r="C167" s="29"/>
      <c r="D167" s="29"/>
    </row>
    <row r="168" ht="15.75" customHeight="1">
      <c r="A168" s="29"/>
      <c r="B168" s="29"/>
      <c r="C168" s="29"/>
      <c r="D168" s="29"/>
    </row>
    <row r="169" ht="15.75" customHeight="1">
      <c r="A169" s="29"/>
      <c r="B169" s="29"/>
      <c r="C169" s="29"/>
      <c r="D169" s="29"/>
    </row>
    <row r="170" ht="15.75" customHeight="1">
      <c r="A170" s="29"/>
      <c r="B170" s="29"/>
      <c r="C170" s="29"/>
      <c r="D170" s="29"/>
    </row>
    <row r="171" ht="15.75" customHeight="1">
      <c r="A171" s="29"/>
      <c r="B171" s="29"/>
      <c r="C171" s="29"/>
      <c r="D171" s="29"/>
    </row>
    <row r="172" ht="15.75" customHeight="1">
      <c r="A172" s="29"/>
      <c r="B172" s="29"/>
      <c r="C172" s="29"/>
      <c r="D172" s="29"/>
    </row>
    <row r="173" ht="15.75" customHeight="1">
      <c r="A173" s="29"/>
      <c r="B173" s="29"/>
      <c r="C173" s="29"/>
      <c r="D173" s="29"/>
    </row>
    <row r="174" ht="15.75" customHeight="1">
      <c r="A174" s="29"/>
      <c r="B174" s="29"/>
      <c r="C174" s="29"/>
      <c r="D174" s="29"/>
    </row>
    <row r="175" ht="15.75" customHeight="1">
      <c r="A175" s="29"/>
      <c r="B175" s="29"/>
      <c r="C175" s="29"/>
      <c r="D175" s="29"/>
    </row>
    <row r="176" ht="15.75" customHeight="1">
      <c r="A176" s="29"/>
      <c r="B176" s="29"/>
      <c r="C176" s="29"/>
      <c r="D176" s="29"/>
    </row>
    <row r="177" ht="15.75" customHeight="1">
      <c r="A177" s="29"/>
      <c r="B177" s="29"/>
      <c r="C177" s="29"/>
      <c r="D177" s="29"/>
    </row>
    <row r="178" ht="15.75" customHeight="1">
      <c r="A178" s="29"/>
      <c r="B178" s="29"/>
      <c r="C178" s="29"/>
      <c r="D178" s="29"/>
    </row>
    <row r="179" ht="15.75" customHeight="1">
      <c r="A179" s="29"/>
      <c r="B179" s="29"/>
      <c r="C179" s="29"/>
      <c r="D179" s="29"/>
    </row>
    <row r="180" ht="15.75" customHeight="1">
      <c r="A180" s="29"/>
      <c r="B180" s="29"/>
      <c r="C180" s="29"/>
      <c r="D180" s="29"/>
    </row>
    <row r="181" ht="15.75" customHeight="1">
      <c r="A181" s="29"/>
      <c r="B181" s="29"/>
      <c r="C181" s="29"/>
      <c r="D181" s="29"/>
    </row>
    <row r="182" ht="15.75" customHeight="1">
      <c r="A182" s="29"/>
      <c r="B182" s="29"/>
      <c r="C182" s="29"/>
      <c r="D182" s="29"/>
    </row>
    <row r="183" ht="15.75" customHeight="1">
      <c r="A183" s="29"/>
      <c r="B183" s="29"/>
      <c r="C183" s="29"/>
      <c r="D183" s="29"/>
    </row>
    <row r="184" ht="15.75" customHeight="1">
      <c r="A184" s="29"/>
      <c r="B184" s="29"/>
      <c r="C184" s="29"/>
      <c r="D184" s="29"/>
    </row>
    <row r="185" ht="15.75" customHeight="1">
      <c r="A185" s="29"/>
      <c r="B185" s="29"/>
      <c r="C185" s="29"/>
      <c r="D185" s="29"/>
    </row>
    <row r="186" ht="15.75" customHeight="1">
      <c r="A186" s="29"/>
      <c r="B186" s="29"/>
      <c r="C186" s="29"/>
      <c r="D186" s="29"/>
    </row>
    <row r="187" ht="15.75" customHeight="1">
      <c r="A187" s="29"/>
      <c r="B187" s="29"/>
      <c r="C187" s="29"/>
      <c r="D187" s="29"/>
    </row>
    <row r="188" ht="15.75" customHeight="1">
      <c r="A188" s="29"/>
      <c r="B188" s="29"/>
      <c r="C188" s="29"/>
      <c r="D188" s="29"/>
    </row>
    <row r="189" ht="15.75" customHeight="1">
      <c r="A189" s="29"/>
      <c r="B189" s="29"/>
      <c r="C189" s="29"/>
      <c r="D189" s="29"/>
    </row>
    <row r="190" ht="15.75" customHeight="1">
      <c r="A190" s="29"/>
      <c r="B190" s="29"/>
      <c r="C190" s="29"/>
      <c r="D190" s="29"/>
    </row>
    <row r="191" ht="15.75" customHeight="1">
      <c r="A191" s="29"/>
      <c r="B191" s="29"/>
      <c r="C191" s="29"/>
      <c r="D191" s="29"/>
    </row>
    <row r="192" ht="15.75" customHeight="1">
      <c r="A192" s="29"/>
      <c r="B192" s="29"/>
      <c r="C192" s="29"/>
      <c r="D192" s="29"/>
    </row>
    <row r="193" ht="15.75" customHeight="1">
      <c r="A193" s="29"/>
      <c r="B193" s="29"/>
      <c r="C193" s="29"/>
      <c r="D193" s="29"/>
    </row>
    <row r="194" ht="15.75" customHeight="1">
      <c r="A194" s="29"/>
      <c r="B194" s="29"/>
      <c r="C194" s="29"/>
      <c r="D194" s="29"/>
    </row>
    <row r="195" ht="15.75" customHeight="1">
      <c r="A195" s="29"/>
      <c r="B195" s="29"/>
      <c r="C195" s="29"/>
      <c r="D195" s="29"/>
    </row>
    <row r="196" ht="15.75" customHeight="1">
      <c r="A196" s="29"/>
      <c r="B196" s="29"/>
      <c r="C196" s="29"/>
      <c r="D196" s="29"/>
    </row>
    <row r="197" ht="15.75" customHeight="1">
      <c r="A197" s="29"/>
      <c r="B197" s="29"/>
      <c r="C197" s="29"/>
      <c r="D197" s="29"/>
    </row>
    <row r="198" ht="15.75" customHeight="1">
      <c r="A198" s="29"/>
      <c r="B198" s="29"/>
      <c r="C198" s="29"/>
      <c r="D198" s="29"/>
    </row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autoFilter ref="$A$2:$C$20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8.29"/>
    <col customWidth="1" min="3" max="4" width="32.43"/>
  </cols>
  <sheetData>
    <row r="1" ht="40.5" customHeight="1">
      <c r="A1" s="35"/>
      <c r="B1" s="36" t="s">
        <v>45</v>
      </c>
      <c r="C1" s="5"/>
      <c r="D1" s="37"/>
    </row>
    <row r="2" ht="33.75" customHeight="1">
      <c r="A2" s="6" t="s">
        <v>1</v>
      </c>
      <c r="B2" s="11" t="s">
        <v>3</v>
      </c>
      <c r="C2" s="11" t="s">
        <v>47</v>
      </c>
      <c r="D2" s="11" t="s">
        <v>48</v>
      </c>
    </row>
    <row r="3" ht="15.75" customHeight="1">
      <c r="A3" s="12" t="str">
        <f>Main!A3</f>
        <v/>
      </c>
      <c r="B3" s="38">
        <f>IFERROR(__xludf.DUMMYFUNCTION("IFERROR(SUMPRODUCT(C3:D3,regexreplace(TEXT($C$2:D$2, ""0.0000""), ""\D+"","""")) / SumIf(ARRAYFORMULA(regexreplace(TEXT($C$2:D$2, ""0.0000""), ""\D+"",) /1),""&gt;-1"") ,IFERROR( AVERAGEIF(C3:D3, ""&gt;-1""),""N/A""))"),0.0)</f>
        <v>0</v>
      </c>
      <c r="C3" s="15"/>
      <c r="D3" s="15"/>
    </row>
    <row r="4" ht="15.75" customHeight="1">
      <c r="A4" s="12" t="str">
        <f>Main!A4</f>
        <v/>
      </c>
      <c r="B4" s="38">
        <f>IFERROR(__xludf.DUMMYFUNCTION("IFERROR(SUMPRODUCT(C4:D4,regexreplace(TEXT($C$2:D$2, ""0.0000""), ""\D+"","""")) / SumIf(ARRAYFORMULA(regexreplace(TEXT($C$2:D$2, ""0.0000""), ""\D+"",) /1),""&gt;-1"") ,IFERROR( AVERAGEIF(C4:D4, ""&gt;-1""),""N/A""))"),0.0)</f>
        <v>0</v>
      </c>
      <c r="C4" s="15"/>
      <c r="D4" s="15"/>
    </row>
    <row r="5" ht="15.75" customHeight="1">
      <c r="A5" s="12" t="str">
        <f>Main!A5</f>
        <v/>
      </c>
      <c r="B5" s="38">
        <f>IFERROR(__xludf.DUMMYFUNCTION("IFERROR(SUMPRODUCT(C5:D5,regexreplace(TEXT($C$2:D$2, ""0.0000""), ""\D+"","""")) / SumIf(ARRAYFORMULA(regexreplace(TEXT($C$2:D$2, ""0.0000""), ""\D+"",) /1),""&gt;-1"") ,IFERROR( AVERAGEIF(C5:D5, ""&gt;-1""),""N/A""))"),0.0)</f>
        <v>0</v>
      </c>
      <c r="C5" s="15"/>
      <c r="D5" s="15"/>
    </row>
    <row r="6" ht="15.75" customHeight="1">
      <c r="A6" s="12" t="str">
        <f>Main!A6</f>
        <v/>
      </c>
      <c r="B6" s="38">
        <f>IFERROR(__xludf.DUMMYFUNCTION("IFERROR(SUMPRODUCT(C6:D6,regexreplace(TEXT($C$2:D$2, ""0.0000""), ""\D+"","""")) / SumIf(ARRAYFORMULA(regexreplace(TEXT($C$2:D$2, ""0.0000""), ""\D+"",) /1),""&gt;-1"") ,IFERROR( AVERAGEIF(C6:D6, ""&gt;-1""),""N/A""))"),0.0)</f>
        <v>0</v>
      </c>
      <c r="C6" s="15"/>
      <c r="D6" s="15"/>
    </row>
    <row r="7" ht="15.75" customHeight="1">
      <c r="A7" s="12" t="str">
        <f>Main!A7</f>
        <v/>
      </c>
      <c r="B7" s="38">
        <f>IFERROR(__xludf.DUMMYFUNCTION("IFERROR(SUMPRODUCT(C7:D7,regexreplace(TEXT($C$2:D$2, ""0.0000""), ""\D+"","""")) / SumIf(ARRAYFORMULA(regexreplace(TEXT($C$2:D$2, ""0.0000""), ""\D+"",) /1),""&gt;-1"") ,IFERROR( AVERAGEIF(C7:D7, ""&gt;-1""),""N/A""))"),0.0)</f>
        <v>0</v>
      </c>
      <c r="C7" s="15"/>
      <c r="D7" s="15"/>
    </row>
    <row r="8" ht="15.75" customHeight="1">
      <c r="A8" s="12" t="str">
        <f>Main!A8</f>
        <v/>
      </c>
      <c r="B8" s="38">
        <f>IFERROR(__xludf.DUMMYFUNCTION("IFERROR(SUMPRODUCT(C8:D8,regexreplace(TEXT($C$2:D$2, ""0.0000""), ""\D+"","""")) / SumIf(ARRAYFORMULA(regexreplace(TEXT($C$2:D$2, ""0.0000""), ""\D+"",) /1),""&gt;-1"") ,IFERROR( AVERAGEIF(C8:D8, ""&gt;-1""),""N/A""))"),0.0)</f>
        <v>0</v>
      </c>
      <c r="C8" s="15"/>
      <c r="D8" s="15"/>
    </row>
    <row r="9" ht="15.75" customHeight="1">
      <c r="A9" s="12" t="str">
        <f>Main!A9</f>
        <v/>
      </c>
      <c r="B9" s="38">
        <f>IFERROR(__xludf.DUMMYFUNCTION("IFERROR(SUMPRODUCT(C9:D9,regexreplace(TEXT($C$2:D$2, ""0.0000""), ""\D+"","""")) / SumIf(ARRAYFORMULA(regexreplace(TEXT($C$2:D$2, ""0.0000""), ""\D+"",) /1),""&gt;-1"") ,IFERROR( AVERAGEIF(C9:D9, ""&gt;-1""),""N/A""))"),0.0)</f>
        <v>0</v>
      </c>
      <c r="C9" s="15"/>
      <c r="D9" s="15"/>
    </row>
    <row r="10" ht="15.75" customHeight="1">
      <c r="A10" s="12" t="str">
        <f>Main!A10</f>
        <v/>
      </c>
      <c r="B10" s="38">
        <f>IFERROR(__xludf.DUMMYFUNCTION("IFERROR(SUMPRODUCT(C10:D10,regexreplace(TEXT($C$2:D$2, ""0.0000""), ""\D+"","""")) / SumIf(ARRAYFORMULA(regexreplace(TEXT($C$2:D$2, ""0.0000""), ""\D+"",) /1),""&gt;-1"") ,IFERROR( AVERAGEIF(C10:D10, ""&gt;-1""),""N/A""))"),0.0)</f>
        <v>0</v>
      </c>
      <c r="C10" s="15"/>
      <c r="D10" s="15"/>
    </row>
    <row r="11" ht="15.75" customHeight="1">
      <c r="A11" s="12" t="str">
        <f>Main!A11</f>
        <v/>
      </c>
      <c r="B11" s="38">
        <f>IFERROR(__xludf.DUMMYFUNCTION("IFERROR(SUMPRODUCT(C11:D11,regexreplace(TEXT($C$2:D$2, ""0.0000""), ""\D+"","""")) / SumIf(ARRAYFORMULA(regexreplace(TEXT($C$2:D$2, ""0.0000""), ""\D+"",) /1),""&gt;-1"") ,IFERROR( AVERAGEIF(C11:D11, ""&gt;-1""),""N/A""))"),0.0)</f>
        <v>0</v>
      </c>
      <c r="C11" s="15"/>
      <c r="D11" s="15"/>
    </row>
    <row r="12" ht="15.75" customHeight="1">
      <c r="A12" s="12" t="str">
        <f>Main!A12</f>
        <v/>
      </c>
      <c r="B12" s="38">
        <f>IFERROR(__xludf.DUMMYFUNCTION("IFERROR(SUMPRODUCT(C12:D12,regexreplace(TEXT($C$2:D$2, ""0.0000""), ""\D+"","""")) / SumIf(ARRAYFORMULA(regexreplace(TEXT($C$2:D$2, ""0.0000""), ""\D+"",) /1),""&gt;-1"") ,IFERROR( AVERAGEIF(C12:D12, ""&gt;-1""),""N/A""))"),0.0)</f>
        <v>0</v>
      </c>
      <c r="C12" s="15"/>
      <c r="D12" s="15"/>
    </row>
    <row r="13" ht="15.75" customHeight="1">
      <c r="A13" s="12" t="str">
        <f>Main!A13</f>
        <v/>
      </c>
      <c r="B13" s="38">
        <f>IFERROR(__xludf.DUMMYFUNCTION("IFERROR(SUMPRODUCT(C13:D13,regexreplace(TEXT($C$2:D$2, ""0.0000""), ""\D+"","""")) / SumIf(ARRAYFORMULA(regexreplace(TEXT($C$2:D$2, ""0.0000""), ""\D+"",) /1),""&gt;-1"") ,IFERROR( AVERAGEIF(C13:D13, ""&gt;-1""),""N/A""))"),0.0)</f>
        <v>0</v>
      </c>
      <c r="C13" s="15"/>
      <c r="D13" s="15"/>
    </row>
    <row r="14" ht="15.75" customHeight="1">
      <c r="A14" s="12" t="str">
        <f>Main!A14</f>
        <v/>
      </c>
      <c r="B14" s="38">
        <f>IFERROR(__xludf.DUMMYFUNCTION("IFERROR(SUMPRODUCT(C14:D14,regexreplace(TEXT($C$2:D$2, ""0.0000""), ""\D+"","""")) / SumIf(ARRAYFORMULA(regexreplace(TEXT($C$2:D$2, ""0.0000""), ""\D+"",) /1),""&gt;-1"") ,IFERROR( AVERAGEIF(C14:D14, ""&gt;-1""),""N/A""))"),0.0)</f>
        <v>0</v>
      </c>
      <c r="C14" s="15"/>
      <c r="D14" s="15"/>
    </row>
    <row r="15" ht="15.75" customHeight="1">
      <c r="A15" s="12" t="str">
        <f>Main!A15</f>
        <v/>
      </c>
      <c r="B15" s="38">
        <f>IFERROR(__xludf.DUMMYFUNCTION("IFERROR(SUMPRODUCT(C15:D15,regexreplace(TEXT($C$2:D$2, ""0.0000""), ""\D+"","""")) / SumIf(ARRAYFORMULA(regexreplace(TEXT($C$2:D$2, ""0.0000""), ""\D+"",) /1),""&gt;-1"") ,IFERROR( AVERAGEIF(C15:D15, ""&gt;-1""),""N/A""))"),0.0)</f>
        <v>0</v>
      </c>
      <c r="C15" s="15"/>
      <c r="D15" s="15"/>
    </row>
    <row r="16" ht="19.5" customHeight="1">
      <c r="A16" s="12" t="str">
        <f>Main!A16</f>
        <v/>
      </c>
      <c r="B16" s="38">
        <f>IFERROR(__xludf.DUMMYFUNCTION("IFERROR(SUMPRODUCT(C16:D16,regexreplace(TEXT($C$2:D$2, ""0.0000""), ""\D+"","""")) / SumIf(ARRAYFORMULA(regexreplace(TEXT($C$2:D$2, ""0.0000""), ""\D+"",) /1),""&gt;-1"") ,IFERROR( AVERAGEIF(C16:D16, ""&gt;-1""),""N/A""))"),0.0)</f>
        <v>0</v>
      </c>
      <c r="C16" s="15"/>
      <c r="D16" s="15"/>
    </row>
    <row r="17" ht="15.75" customHeight="1">
      <c r="A17" s="12" t="str">
        <f>Main!A17</f>
        <v/>
      </c>
      <c r="B17" s="38">
        <f>IFERROR(__xludf.DUMMYFUNCTION("IFERROR(SUMPRODUCT(C17:D17,regexreplace(TEXT($C$2:D$2, ""0.0000""), ""\D+"","""")) / SumIf(ARRAYFORMULA(regexreplace(TEXT($C$2:D$2, ""0.0000""), ""\D+"",) /1),""&gt;-1"") ,IFERROR( AVERAGEIF(C17:D17, ""&gt;-1""),""N/A""))"),0.0)</f>
        <v>0</v>
      </c>
      <c r="C17" s="15"/>
      <c r="D17" s="15"/>
    </row>
    <row r="18" ht="15.75" customHeight="1">
      <c r="A18" s="12" t="str">
        <f>Main!A18</f>
        <v/>
      </c>
      <c r="B18" s="38">
        <f>IFERROR(__xludf.DUMMYFUNCTION("IFERROR(SUMPRODUCT(C18:D18,regexreplace(TEXT($C$2:D$2, ""0.0000""), ""\D+"","""")) / SumIf(ARRAYFORMULA(regexreplace(TEXT($C$2:D$2, ""0.0000""), ""\D+"",) /1),""&gt;-1"") ,IFERROR( AVERAGEIF(C18:D18, ""&gt;-1""),""N/A""))"),0.0)</f>
        <v>0</v>
      </c>
      <c r="C18" s="15"/>
      <c r="D18" s="15"/>
    </row>
    <row r="19" ht="15.75" customHeight="1">
      <c r="A19" s="12" t="str">
        <f>Main!A19</f>
        <v/>
      </c>
      <c r="B19" s="38">
        <f>IFERROR(__xludf.DUMMYFUNCTION("IFERROR(SUMPRODUCT(C19:D19,regexreplace(TEXT($C$2:D$2, ""0.0000""), ""\D+"","""")) / SumIf(ARRAYFORMULA(regexreplace(TEXT($C$2:D$2, ""0.0000""), ""\D+"",) /1),""&gt;-1"") ,IFERROR( AVERAGEIF(C19:D19, ""&gt;-1""),""N/A""))"),0.0)</f>
        <v>0</v>
      </c>
      <c r="C19" s="15"/>
      <c r="D19" s="15"/>
    </row>
    <row r="20" ht="15.75" customHeight="1">
      <c r="A20" s="12" t="str">
        <f>Main!A20</f>
        <v/>
      </c>
      <c r="B20" s="38">
        <f>IFERROR(__xludf.DUMMYFUNCTION("IFERROR(SUMPRODUCT(C20:D20,regexreplace(TEXT($C$2:D$2, ""0.0000""), ""\D+"","""")) / SumIf(ARRAYFORMULA(regexreplace(TEXT($C$2:D$2, ""0.0000""), ""\D+"",) /1),""&gt;-1"") ,IFERROR( AVERAGEIF(C20:D20, ""&gt;-1""),""N/A""))"),0.0)</f>
        <v>0</v>
      </c>
      <c r="C20" s="15"/>
      <c r="D20" s="15"/>
    </row>
    <row r="21" ht="15.75" customHeight="1">
      <c r="A21" s="12" t="str">
        <f>Main!A21</f>
        <v/>
      </c>
      <c r="B21" s="38">
        <f>IFERROR(__xludf.DUMMYFUNCTION("IFERROR(SUMPRODUCT(C21:D21,regexreplace(TEXT($C$2:D$2, ""0.0000""), ""\D+"","""")) / SumIf(ARRAYFORMULA(regexreplace(TEXT($C$2:D$2, ""0.0000""), ""\D+"",) /1),""&gt;-1"") ,IFERROR( AVERAGEIF(C21:D21, ""&gt;-1""),""N/A""))"),0.0)</f>
        <v>0</v>
      </c>
      <c r="C21" s="15"/>
      <c r="D21" s="15"/>
    </row>
    <row r="22" ht="15.75" customHeight="1">
      <c r="A22" s="12" t="str">
        <f>Main!A22</f>
        <v/>
      </c>
      <c r="B22" s="38">
        <f>IFERROR(__xludf.DUMMYFUNCTION("IFERROR(SUMPRODUCT(C22:D22,regexreplace(TEXT($C$2:D$2, ""0.0000""), ""\D+"","""")) / SumIf(ARRAYFORMULA(regexreplace(TEXT($C$2:D$2, ""0.0000""), ""\D+"",) /1),""&gt;-1"") ,IFERROR( AVERAGEIF(C22:D22, ""&gt;-1""),""N/A""))"),0.0)</f>
        <v>0</v>
      </c>
      <c r="C22" s="15"/>
      <c r="D22" s="15"/>
    </row>
    <row r="23" ht="15.75" customHeight="1">
      <c r="A23" s="12" t="str">
        <f>Main!A23</f>
        <v/>
      </c>
      <c r="B23" s="38">
        <f>IFERROR(__xludf.DUMMYFUNCTION("IFERROR(SUMPRODUCT(C23:D23,regexreplace(TEXT($C$2:D$2, ""0.0000""), ""\D+"","""")) / SumIf(ARRAYFORMULA(regexreplace(TEXT($C$2:D$2, ""0.0000""), ""\D+"",) /1),""&gt;-1"") ,IFERROR( AVERAGEIF(C23:D23, ""&gt;-1""),""N/A""))"),0.0)</f>
        <v>0</v>
      </c>
      <c r="C23" s="15"/>
      <c r="D23" s="15"/>
    </row>
    <row r="24" ht="15.75" customHeight="1">
      <c r="A24" s="12" t="str">
        <f>Main!A24</f>
        <v/>
      </c>
      <c r="B24" s="38">
        <f>IFERROR(__xludf.DUMMYFUNCTION("IFERROR(SUMPRODUCT(C24:D24,regexreplace(TEXT($C$2:D$2, ""0.0000""), ""\D+"","""")) / SumIf(ARRAYFORMULA(regexreplace(TEXT($C$2:D$2, ""0.0000""), ""\D+"",) /1),""&gt;-1"") ,IFERROR( AVERAGEIF(C24:D24, ""&gt;-1""),""N/A""))"),0.0)</f>
        <v>0</v>
      </c>
      <c r="C24" s="15"/>
      <c r="D24" s="15"/>
    </row>
    <row r="25" ht="15.75" customHeight="1">
      <c r="A25" s="12" t="str">
        <f>Main!A25</f>
        <v/>
      </c>
      <c r="B25" s="38">
        <f>IFERROR(__xludf.DUMMYFUNCTION("IFERROR(SUMPRODUCT(C25:D25,regexreplace(TEXT($C$2:D$2, ""0.0000""), ""\D+"","""")) / SumIf(ARRAYFORMULA(regexreplace(TEXT($C$2:D$2, ""0.0000""), ""\D+"",) /1),""&gt;-1"") ,IFERROR( AVERAGEIF(C25:D25, ""&gt;-1""),""N/A""))"),0.0)</f>
        <v>0</v>
      </c>
      <c r="C25" s="15"/>
      <c r="D25" s="15"/>
    </row>
    <row r="26" ht="15.75" customHeight="1">
      <c r="A26" s="12" t="str">
        <f>Main!A26</f>
        <v/>
      </c>
      <c r="B26" s="38">
        <f>IFERROR(__xludf.DUMMYFUNCTION("IFERROR(SUMPRODUCT(C26:D26,regexreplace(TEXT($C$2:D$2, ""0.0000""), ""\D+"","""")) / SumIf(ARRAYFORMULA(regexreplace(TEXT($C$2:D$2, ""0.0000""), ""\D+"",) /1),""&gt;-1"") ,IFERROR( AVERAGEIF(C26:D26, ""&gt;-1""),""N/A""))"),0.0)</f>
        <v>0</v>
      </c>
      <c r="C26" s="15"/>
      <c r="D26" s="15"/>
    </row>
    <row r="27" ht="15.75" customHeight="1">
      <c r="A27" s="29"/>
      <c r="B27" s="29"/>
      <c r="C27" s="29"/>
      <c r="D27" s="29"/>
    </row>
    <row r="28" ht="15.75" customHeight="1">
      <c r="A28" s="29"/>
      <c r="B28" s="29"/>
      <c r="C28" s="29"/>
      <c r="D28" s="29"/>
    </row>
    <row r="29" ht="15.75" customHeight="1">
      <c r="A29" s="29"/>
      <c r="B29" s="29"/>
      <c r="C29" s="29"/>
      <c r="D29" s="29"/>
    </row>
    <row r="30" ht="15.75" customHeight="1">
      <c r="A30" s="29"/>
      <c r="B30" s="29"/>
      <c r="C30" s="29"/>
      <c r="D30" s="29"/>
    </row>
    <row r="31" ht="15.75" customHeight="1">
      <c r="A31" s="29"/>
      <c r="B31" s="29"/>
      <c r="C31" s="29"/>
      <c r="D31" s="29"/>
    </row>
    <row r="32" ht="15.75" customHeight="1">
      <c r="A32" s="29"/>
      <c r="B32" s="29"/>
      <c r="C32" s="29"/>
      <c r="D32" s="29"/>
    </row>
    <row r="33" ht="15.75" customHeight="1">
      <c r="A33" s="29"/>
      <c r="B33" s="29"/>
      <c r="C33" s="29"/>
      <c r="D33" s="29"/>
    </row>
    <row r="34" ht="15.75" customHeight="1">
      <c r="A34" s="29"/>
      <c r="B34" s="29"/>
      <c r="C34" s="29"/>
      <c r="D34" s="29"/>
    </row>
    <row r="35" ht="15.75" customHeight="1">
      <c r="A35" s="29"/>
      <c r="B35" s="29"/>
      <c r="C35" s="29"/>
      <c r="D35" s="29"/>
    </row>
    <row r="36" ht="15.75" customHeight="1">
      <c r="A36" s="29"/>
      <c r="B36" s="29"/>
      <c r="C36" s="29"/>
      <c r="D36" s="29"/>
    </row>
    <row r="37" ht="15.75" customHeight="1">
      <c r="A37" s="29"/>
      <c r="B37" s="29"/>
      <c r="C37" s="29"/>
      <c r="D37" s="29"/>
    </row>
    <row r="38" ht="15.75" customHeight="1">
      <c r="A38" s="29"/>
      <c r="B38" s="29"/>
      <c r="C38" s="29"/>
      <c r="D38" s="29"/>
    </row>
    <row r="39" ht="15.75" customHeight="1">
      <c r="A39" s="29"/>
      <c r="B39" s="29"/>
      <c r="C39" s="29"/>
      <c r="D39" s="29"/>
    </row>
    <row r="40" ht="15.75" customHeight="1">
      <c r="A40" s="29"/>
      <c r="B40" s="29"/>
      <c r="C40" s="29"/>
      <c r="D40" s="29"/>
    </row>
    <row r="41" ht="15.75" customHeight="1">
      <c r="A41" s="29"/>
      <c r="B41" s="29"/>
      <c r="C41" s="29"/>
      <c r="D41" s="29"/>
    </row>
    <row r="42" ht="15.75" customHeight="1">
      <c r="A42" s="29"/>
      <c r="B42" s="29"/>
      <c r="C42" s="29"/>
      <c r="D42" s="29"/>
    </row>
    <row r="43" ht="15.75" customHeight="1">
      <c r="A43" s="29"/>
      <c r="B43" s="29"/>
      <c r="C43" s="29"/>
      <c r="D43" s="29"/>
    </row>
    <row r="44" ht="15.75" customHeight="1">
      <c r="A44" s="29"/>
      <c r="B44" s="29"/>
      <c r="C44" s="29"/>
      <c r="D44" s="29"/>
    </row>
    <row r="45" ht="15.75" customHeight="1">
      <c r="A45" s="29"/>
      <c r="B45" s="29"/>
      <c r="C45" s="29"/>
      <c r="D45" s="29"/>
    </row>
    <row r="46" ht="15.75" customHeight="1">
      <c r="A46" s="29"/>
      <c r="B46" s="29"/>
      <c r="C46" s="29"/>
      <c r="D46" s="29"/>
    </row>
    <row r="47" ht="15.75" customHeight="1">
      <c r="A47" s="29"/>
      <c r="B47" s="29"/>
      <c r="C47" s="29"/>
      <c r="D47" s="29"/>
    </row>
    <row r="48" ht="15.75" customHeight="1">
      <c r="A48" s="29"/>
      <c r="B48" s="29"/>
      <c r="C48" s="29"/>
      <c r="D48" s="29"/>
    </row>
    <row r="49" ht="15.75" customHeight="1">
      <c r="A49" s="29"/>
      <c r="B49" s="29"/>
      <c r="C49" s="29"/>
      <c r="D49" s="29"/>
    </row>
    <row r="50" ht="15.75" customHeight="1">
      <c r="A50" s="29"/>
      <c r="B50" s="29"/>
      <c r="C50" s="29"/>
      <c r="D50" s="29"/>
    </row>
    <row r="51" ht="15.75" customHeight="1">
      <c r="A51" s="29"/>
      <c r="B51" s="29"/>
      <c r="C51" s="29"/>
      <c r="D51" s="29"/>
    </row>
    <row r="52" ht="15.75" customHeight="1">
      <c r="A52" s="29"/>
      <c r="B52" s="29"/>
      <c r="C52" s="29"/>
      <c r="D52" s="29"/>
    </row>
    <row r="53" ht="15.75" customHeight="1">
      <c r="A53" s="29"/>
      <c r="B53" s="29"/>
      <c r="C53" s="29"/>
      <c r="D53" s="29"/>
    </row>
    <row r="54" ht="15.75" customHeight="1">
      <c r="A54" s="29"/>
      <c r="B54" s="29"/>
      <c r="C54" s="29"/>
      <c r="D54" s="29"/>
    </row>
    <row r="55" ht="15.75" customHeight="1">
      <c r="A55" s="29"/>
      <c r="B55" s="29"/>
      <c r="C55" s="29"/>
      <c r="D55" s="29"/>
    </row>
    <row r="56" ht="15.75" customHeight="1">
      <c r="A56" s="29"/>
      <c r="B56" s="29"/>
      <c r="C56" s="29"/>
      <c r="D56" s="29"/>
    </row>
    <row r="57" ht="15.75" customHeight="1">
      <c r="A57" s="29"/>
      <c r="B57" s="29"/>
      <c r="C57" s="29"/>
      <c r="D57" s="29"/>
    </row>
    <row r="58" ht="15.75" customHeight="1">
      <c r="A58" s="29"/>
      <c r="B58" s="29"/>
      <c r="C58" s="29"/>
      <c r="D58" s="29"/>
    </row>
    <row r="59" ht="15.75" customHeight="1">
      <c r="A59" s="29"/>
      <c r="B59" s="29"/>
      <c r="C59" s="29"/>
      <c r="D59" s="29"/>
    </row>
    <row r="60" ht="15.75" customHeight="1">
      <c r="A60" s="29"/>
      <c r="B60" s="29"/>
      <c r="C60" s="29"/>
      <c r="D60" s="29"/>
    </row>
    <row r="61" ht="15.75" customHeight="1">
      <c r="A61" s="29"/>
      <c r="B61" s="29"/>
      <c r="C61" s="29"/>
      <c r="D61" s="29"/>
    </row>
    <row r="62" ht="15.75" customHeight="1">
      <c r="A62" s="29"/>
      <c r="B62" s="29"/>
      <c r="C62" s="29"/>
      <c r="D62" s="29"/>
    </row>
    <row r="63" ht="15.75" customHeight="1">
      <c r="A63" s="29"/>
      <c r="B63" s="29"/>
      <c r="C63" s="29"/>
      <c r="D63" s="29"/>
    </row>
    <row r="64" ht="15.75" customHeight="1">
      <c r="A64" s="29"/>
      <c r="B64" s="29"/>
      <c r="C64" s="29"/>
      <c r="D64" s="29"/>
    </row>
    <row r="65" ht="15.75" customHeight="1">
      <c r="A65" s="29"/>
      <c r="B65" s="29"/>
      <c r="C65" s="29"/>
      <c r="D65" s="29"/>
    </row>
    <row r="66" ht="15.75" customHeight="1">
      <c r="A66" s="29"/>
      <c r="B66" s="29"/>
      <c r="C66" s="29"/>
      <c r="D66" s="29"/>
    </row>
    <row r="67" ht="15.75" customHeight="1">
      <c r="A67" s="29"/>
      <c r="B67" s="29"/>
      <c r="C67" s="29"/>
      <c r="D67" s="29"/>
    </row>
    <row r="68" ht="15.75" customHeight="1">
      <c r="A68" s="29"/>
      <c r="B68" s="29"/>
      <c r="C68" s="29"/>
      <c r="D68" s="29"/>
    </row>
    <row r="69" ht="15.75" customHeight="1">
      <c r="A69" s="29"/>
      <c r="B69" s="29"/>
      <c r="C69" s="29"/>
      <c r="D69" s="29"/>
    </row>
    <row r="70" ht="15.75" customHeight="1">
      <c r="A70" s="29"/>
      <c r="B70" s="29"/>
      <c r="C70" s="29"/>
      <c r="D70" s="29"/>
    </row>
    <row r="71" ht="15.75" customHeight="1">
      <c r="A71" s="29"/>
      <c r="B71" s="29"/>
      <c r="C71" s="29"/>
      <c r="D71" s="29"/>
    </row>
    <row r="72" ht="15.75" customHeight="1">
      <c r="A72" s="29"/>
      <c r="B72" s="29"/>
      <c r="C72" s="29"/>
      <c r="D72" s="29"/>
    </row>
    <row r="73" ht="15.75" customHeight="1">
      <c r="A73" s="29"/>
      <c r="B73" s="29"/>
      <c r="C73" s="29"/>
      <c r="D73" s="29"/>
    </row>
    <row r="74" ht="15.75" customHeight="1">
      <c r="A74" s="29"/>
      <c r="B74" s="29"/>
      <c r="C74" s="29"/>
      <c r="D74" s="29"/>
    </row>
    <row r="75" ht="15.75" customHeight="1">
      <c r="A75" s="29"/>
      <c r="B75" s="29"/>
      <c r="C75" s="29"/>
      <c r="D75" s="29"/>
    </row>
    <row r="76" ht="15.75" customHeight="1">
      <c r="A76" s="29"/>
      <c r="B76" s="29"/>
      <c r="C76" s="29"/>
      <c r="D76" s="29"/>
    </row>
    <row r="77" ht="15.75" customHeight="1">
      <c r="A77" s="29"/>
      <c r="B77" s="29"/>
      <c r="C77" s="29"/>
      <c r="D77" s="29"/>
    </row>
    <row r="78" ht="15.75" customHeight="1">
      <c r="A78" s="29"/>
      <c r="B78" s="29"/>
      <c r="C78" s="29"/>
      <c r="D78" s="29"/>
    </row>
    <row r="79" ht="15.75" customHeight="1">
      <c r="A79" s="29"/>
      <c r="B79" s="29"/>
      <c r="C79" s="29"/>
      <c r="D79" s="29"/>
    </row>
    <row r="80" ht="15.75" customHeight="1">
      <c r="A80" s="29"/>
      <c r="B80" s="29"/>
      <c r="C80" s="29"/>
      <c r="D80" s="29"/>
    </row>
    <row r="81" ht="15.75" customHeight="1">
      <c r="A81" s="29"/>
      <c r="B81" s="29"/>
      <c r="C81" s="29"/>
      <c r="D81" s="29"/>
    </row>
    <row r="82" ht="15.75" customHeight="1">
      <c r="A82" s="29"/>
      <c r="B82" s="29"/>
      <c r="C82" s="29"/>
      <c r="D82" s="29"/>
    </row>
    <row r="83" ht="15.75" customHeight="1">
      <c r="A83" s="29"/>
      <c r="B83" s="29"/>
      <c r="C83" s="29"/>
      <c r="D83" s="29"/>
    </row>
    <row r="84" ht="15.75" customHeight="1">
      <c r="A84" s="29"/>
      <c r="B84" s="29"/>
      <c r="C84" s="29"/>
      <c r="D84" s="29"/>
    </row>
    <row r="85" ht="15.75" customHeight="1">
      <c r="A85" s="29"/>
      <c r="B85" s="29"/>
      <c r="C85" s="29"/>
      <c r="D85" s="29"/>
    </row>
    <row r="86" ht="15.75" customHeight="1">
      <c r="A86" s="29"/>
      <c r="B86" s="29"/>
      <c r="C86" s="29"/>
      <c r="D86" s="29"/>
    </row>
    <row r="87" ht="15.75" customHeight="1">
      <c r="A87" s="29"/>
      <c r="B87" s="29"/>
      <c r="C87" s="29"/>
      <c r="D87" s="29"/>
    </row>
    <row r="88" ht="15.75" customHeight="1">
      <c r="A88" s="29"/>
      <c r="B88" s="29"/>
      <c r="C88" s="29"/>
      <c r="D88" s="29"/>
    </row>
    <row r="89" ht="15.75" customHeight="1">
      <c r="A89" s="29"/>
      <c r="B89" s="29"/>
      <c r="C89" s="29"/>
      <c r="D89" s="29"/>
    </row>
    <row r="90" ht="15.75" customHeight="1">
      <c r="A90" s="29"/>
      <c r="B90" s="29"/>
      <c r="C90" s="29"/>
      <c r="D90" s="29"/>
    </row>
    <row r="91" ht="15.75" customHeight="1">
      <c r="A91" s="29"/>
      <c r="B91" s="29"/>
      <c r="C91" s="29"/>
      <c r="D91" s="29"/>
    </row>
    <row r="92" ht="15.75" customHeight="1">
      <c r="A92" s="29"/>
      <c r="B92" s="29"/>
      <c r="C92" s="29"/>
      <c r="D92" s="29"/>
    </row>
    <row r="93" ht="15.75" customHeight="1">
      <c r="A93" s="29"/>
      <c r="B93" s="29"/>
      <c r="C93" s="29"/>
      <c r="D93" s="29"/>
    </row>
    <row r="94" ht="15.75" customHeight="1">
      <c r="A94" s="29"/>
      <c r="B94" s="29"/>
      <c r="C94" s="29"/>
      <c r="D94" s="29"/>
    </row>
    <row r="95" ht="15.75" customHeight="1">
      <c r="A95" s="29"/>
      <c r="B95" s="29"/>
      <c r="C95" s="29"/>
      <c r="D95" s="29"/>
    </row>
    <row r="96" ht="15.75" customHeight="1">
      <c r="A96" s="29"/>
      <c r="B96" s="29"/>
      <c r="C96" s="29"/>
      <c r="D96" s="29"/>
    </row>
    <row r="97" ht="15.75" customHeight="1">
      <c r="A97" s="29"/>
      <c r="B97" s="29"/>
      <c r="C97" s="29"/>
      <c r="D97" s="29"/>
    </row>
    <row r="98" ht="15.75" customHeight="1">
      <c r="A98" s="29"/>
      <c r="B98" s="29"/>
      <c r="C98" s="29"/>
      <c r="D98" s="29"/>
    </row>
    <row r="99" ht="15.75" customHeight="1">
      <c r="A99" s="29"/>
      <c r="B99" s="29"/>
      <c r="C99" s="29"/>
      <c r="D99" s="29"/>
    </row>
    <row r="100" ht="15.75" customHeight="1">
      <c r="A100" s="29"/>
      <c r="B100" s="29"/>
      <c r="C100" s="29"/>
      <c r="D100" s="29"/>
    </row>
    <row r="101" ht="15.75" customHeight="1">
      <c r="A101" s="29"/>
      <c r="B101" s="29"/>
      <c r="C101" s="29"/>
      <c r="D101" s="29"/>
    </row>
    <row r="102" ht="15.75" customHeight="1">
      <c r="A102" s="29"/>
      <c r="B102" s="29"/>
      <c r="C102" s="29"/>
      <c r="D102" s="29"/>
    </row>
    <row r="103" ht="15.75" customHeight="1">
      <c r="A103" s="29"/>
      <c r="B103" s="29"/>
      <c r="C103" s="29"/>
      <c r="D103" s="29"/>
    </row>
    <row r="104" ht="15.75" customHeight="1">
      <c r="A104" s="29"/>
      <c r="B104" s="29"/>
      <c r="C104" s="29"/>
      <c r="D104" s="29"/>
    </row>
    <row r="105" ht="15.75" customHeight="1">
      <c r="A105" s="29"/>
      <c r="B105" s="29"/>
      <c r="C105" s="29"/>
      <c r="D105" s="29"/>
    </row>
    <row r="106" ht="15.75" customHeight="1">
      <c r="A106" s="29"/>
      <c r="B106" s="29"/>
      <c r="C106" s="29"/>
      <c r="D106" s="29"/>
    </row>
    <row r="107" ht="15.75" customHeight="1">
      <c r="A107" s="29"/>
      <c r="B107" s="29"/>
      <c r="C107" s="29"/>
      <c r="D107" s="29"/>
    </row>
    <row r="108" ht="15.75" customHeight="1">
      <c r="A108" s="29"/>
      <c r="B108" s="29"/>
      <c r="C108" s="29"/>
      <c r="D108" s="29"/>
    </row>
    <row r="109" ht="15.75" customHeight="1">
      <c r="A109" s="29"/>
      <c r="B109" s="29"/>
      <c r="C109" s="29"/>
      <c r="D109" s="29"/>
    </row>
    <row r="110" ht="15.75" customHeight="1">
      <c r="A110" s="29"/>
      <c r="B110" s="29"/>
      <c r="C110" s="29"/>
      <c r="D110" s="29"/>
    </row>
    <row r="111" ht="15.75" customHeight="1">
      <c r="A111" s="29"/>
      <c r="B111" s="29"/>
      <c r="C111" s="29"/>
      <c r="D111" s="29"/>
    </row>
    <row r="112" ht="15.75" customHeight="1">
      <c r="A112" s="29"/>
      <c r="B112" s="29"/>
      <c r="C112" s="29"/>
      <c r="D112" s="29"/>
    </row>
    <row r="113" ht="15.75" customHeight="1">
      <c r="A113" s="29"/>
      <c r="B113" s="29"/>
      <c r="C113" s="29"/>
      <c r="D113" s="29"/>
    </row>
    <row r="114" ht="15.75" customHeight="1">
      <c r="A114" s="29"/>
      <c r="B114" s="29"/>
      <c r="C114" s="29"/>
      <c r="D114" s="29"/>
    </row>
    <row r="115" ht="15.75" customHeight="1">
      <c r="A115" s="29"/>
      <c r="B115" s="29"/>
      <c r="C115" s="29"/>
      <c r="D115" s="29"/>
    </row>
    <row r="116" ht="15.75" customHeight="1">
      <c r="A116" s="29"/>
      <c r="B116" s="29"/>
      <c r="C116" s="29"/>
      <c r="D116" s="29"/>
    </row>
    <row r="117" ht="15.75" customHeight="1">
      <c r="A117" s="29"/>
      <c r="B117" s="29"/>
      <c r="C117" s="29"/>
      <c r="D117" s="29"/>
    </row>
    <row r="118" ht="15.75" customHeight="1">
      <c r="A118" s="29"/>
      <c r="B118" s="29"/>
      <c r="C118" s="29"/>
      <c r="D118" s="29"/>
    </row>
    <row r="119" ht="15.75" customHeight="1">
      <c r="A119" s="29"/>
      <c r="B119" s="29"/>
      <c r="C119" s="29"/>
      <c r="D119" s="29"/>
    </row>
    <row r="120" ht="15.75" customHeight="1">
      <c r="A120" s="29"/>
      <c r="B120" s="29"/>
      <c r="C120" s="29"/>
      <c r="D120" s="29"/>
    </row>
    <row r="121" ht="15.75" customHeight="1">
      <c r="A121" s="29"/>
      <c r="B121" s="29"/>
      <c r="C121" s="29"/>
      <c r="D121" s="29"/>
    </row>
    <row r="122" ht="15.75" customHeight="1">
      <c r="A122" s="29"/>
      <c r="B122" s="29"/>
      <c r="C122" s="29"/>
      <c r="D122" s="29"/>
    </row>
    <row r="123" ht="15.75" customHeight="1">
      <c r="A123" s="29"/>
      <c r="B123" s="29"/>
      <c r="C123" s="29"/>
      <c r="D123" s="29"/>
    </row>
    <row r="124" ht="15.75" customHeight="1">
      <c r="A124" s="29"/>
      <c r="B124" s="29"/>
      <c r="C124" s="29"/>
      <c r="D124" s="29"/>
    </row>
    <row r="125" ht="15.75" customHeight="1">
      <c r="A125" s="29"/>
      <c r="B125" s="29"/>
      <c r="C125" s="29"/>
      <c r="D125" s="29"/>
    </row>
    <row r="126" ht="15.75" customHeight="1">
      <c r="A126" s="29"/>
      <c r="B126" s="29"/>
      <c r="C126" s="29"/>
      <c r="D126" s="29"/>
    </row>
    <row r="127" ht="15.75" customHeight="1">
      <c r="A127" s="29"/>
      <c r="B127" s="29"/>
      <c r="C127" s="29"/>
      <c r="D127" s="29"/>
    </row>
    <row r="128" ht="15.75" customHeight="1">
      <c r="A128" s="29"/>
      <c r="B128" s="29"/>
      <c r="C128" s="29"/>
      <c r="D128" s="29"/>
    </row>
    <row r="129" ht="15.75" customHeight="1">
      <c r="A129" s="29"/>
      <c r="B129" s="29"/>
      <c r="C129" s="29"/>
      <c r="D129" s="29"/>
    </row>
    <row r="130" ht="15.75" customHeight="1">
      <c r="A130" s="29"/>
      <c r="B130" s="29"/>
      <c r="C130" s="29"/>
      <c r="D130" s="29"/>
    </row>
    <row r="131" ht="15.75" customHeight="1">
      <c r="A131" s="29"/>
      <c r="B131" s="29"/>
      <c r="C131" s="29"/>
      <c r="D131" s="29"/>
    </row>
    <row r="132" ht="15.75" customHeight="1">
      <c r="A132" s="29"/>
      <c r="B132" s="29"/>
      <c r="C132" s="29"/>
      <c r="D132" s="29"/>
    </row>
    <row r="133" ht="15.75" customHeight="1">
      <c r="A133" s="29"/>
      <c r="B133" s="29"/>
      <c r="C133" s="29"/>
      <c r="D133" s="29"/>
    </row>
    <row r="134" ht="15.75" customHeight="1">
      <c r="A134" s="29"/>
      <c r="B134" s="29"/>
      <c r="C134" s="29"/>
      <c r="D134" s="29"/>
    </row>
    <row r="135" ht="15.75" customHeight="1">
      <c r="A135" s="29"/>
      <c r="B135" s="29"/>
      <c r="C135" s="29"/>
      <c r="D135" s="29"/>
    </row>
    <row r="136" ht="15.75" customHeight="1">
      <c r="A136" s="29"/>
      <c r="B136" s="29"/>
      <c r="C136" s="29"/>
      <c r="D136" s="29"/>
    </row>
    <row r="137" ht="15.75" customHeight="1">
      <c r="A137" s="29"/>
      <c r="B137" s="29"/>
      <c r="C137" s="29"/>
      <c r="D137" s="29"/>
    </row>
    <row r="138" ht="15.75" customHeight="1">
      <c r="A138" s="29"/>
      <c r="B138" s="29"/>
      <c r="C138" s="29"/>
      <c r="D138" s="29"/>
    </row>
    <row r="139" ht="15.75" customHeight="1">
      <c r="A139" s="29"/>
      <c r="B139" s="29"/>
      <c r="C139" s="29"/>
      <c r="D139" s="29"/>
    </row>
    <row r="140" ht="15.75" customHeight="1">
      <c r="A140" s="29"/>
      <c r="B140" s="29"/>
      <c r="C140" s="29"/>
      <c r="D140" s="29"/>
    </row>
    <row r="141" ht="15.75" customHeight="1">
      <c r="A141" s="29"/>
      <c r="B141" s="29"/>
      <c r="C141" s="29"/>
      <c r="D141" s="29"/>
    </row>
    <row r="142" ht="15.75" customHeight="1">
      <c r="A142" s="29"/>
      <c r="B142" s="29"/>
      <c r="C142" s="29"/>
      <c r="D142" s="29"/>
    </row>
    <row r="143" ht="15.75" customHeight="1">
      <c r="A143" s="29"/>
      <c r="B143" s="29"/>
      <c r="C143" s="29"/>
      <c r="D143" s="29"/>
    </row>
    <row r="144" ht="15.75" customHeight="1">
      <c r="A144" s="29"/>
      <c r="B144" s="29"/>
      <c r="C144" s="29"/>
      <c r="D144" s="29"/>
    </row>
    <row r="145" ht="15.75" customHeight="1">
      <c r="A145" s="29"/>
      <c r="B145" s="29"/>
      <c r="C145" s="29"/>
      <c r="D145" s="29"/>
    </row>
    <row r="146" ht="15.75" customHeight="1">
      <c r="A146" s="29"/>
      <c r="B146" s="29"/>
      <c r="C146" s="29"/>
      <c r="D146" s="29"/>
    </row>
    <row r="147" ht="15.75" customHeight="1">
      <c r="A147" s="29"/>
      <c r="B147" s="29"/>
      <c r="C147" s="29"/>
      <c r="D147" s="29"/>
    </row>
    <row r="148" ht="15.75" customHeight="1">
      <c r="A148" s="29"/>
      <c r="B148" s="29"/>
      <c r="C148" s="29"/>
      <c r="D148" s="29"/>
    </row>
    <row r="149" ht="15.75" customHeight="1">
      <c r="A149" s="29"/>
      <c r="B149" s="29"/>
      <c r="C149" s="29"/>
      <c r="D149" s="29"/>
    </row>
    <row r="150" ht="15.75" customHeight="1">
      <c r="A150" s="29"/>
      <c r="B150" s="29"/>
      <c r="C150" s="29"/>
      <c r="D150" s="29"/>
    </row>
    <row r="151" ht="15.75" customHeight="1">
      <c r="A151" s="29"/>
      <c r="B151" s="29"/>
      <c r="C151" s="29"/>
      <c r="D151" s="29"/>
    </row>
    <row r="152" ht="15.75" customHeight="1">
      <c r="A152" s="29"/>
      <c r="B152" s="29"/>
      <c r="C152" s="29"/>
      <c r="D152" s="29"/>
    </row>
    <row r="153" ht="15.75" customHeight="1">
      <c r="A153" s="29"/>
      <c r="B153" s="29"/>
      <c r="C153" s="29"/>
      <c r="D153" s="29"/>
    </row>
    <row r="154" ht="15.75" customHeight="1">
      <c r="A154" s="29"/>
      <c r="B154" s="29"/>
      <c r="C154" s="29"/>
      <c r="D154" s="29"/>
    </row>
    <row r="155" ht="15.75" customHeight="1">
      <c r="A155" s="29"/>
      <c r="B155" s="29"/>
      <c r="C155" s="29"/>
      <c r="D155" s="29"/>
    </row>
    <row r="156" ht="15.75" customHeight="1">
      <c r="A156" s="29"/>
      <c r="B156" s="29"/>
      <c r="C156" s="29"/>
      <c r="D156" s="29"/>
    </row>
    <row r="157" ht="15.75" customHeight="1">
      <c r="A157" s="29"/>
      <c r="B157" s="29"/>
      <c r="C157" s="29"/>
      <c r="D157" s="29"/>
    </row>
    <row r="158" ht="15.75" customHeight="1">
      <c r="A158" s="29"/>
      <c r="B158" s="29"/>
      <c r="C158" s="29"/>
      <c r="D158" s="29"/>
    </row>
    <row r="159" ht="15.75" customHeight="1">
      <c r="A159" s="29"/>
      <c r="B159" s="29"/>
      <c r="C159" s="29"/>
      <c r="D159" s="29"/>
    </row>
    <row r="160" ht="15.75" customHeight="1">
      <c r="A160" s="29"/>
      <c r="B160" s="29"/>
      <c r="C160" s="29"/>
      <c r="D160" s="29"/>
    </row>
    <row r="161" ht="15.75" customHeight="1">
      <c r="A161" s="29"/>
      <c r="B161" s="29"/>
      <c r="C161" s="29"/>
      <c r="D161" s="29"/>
    </row>
    <row r="162" ht="15.75" customHeight="1">
      <c r="A162" s="29"/>
      <c r="B162" s="29"/>
      <c r="C162" s="29"/>
      <c r="D162" s="29"/>
    </row>
    <row r="163" ht="15.75" customHeight="1">
      <c r="A163" s="29"/>
      <c r="B163" s="29"/>
      <c r="C163" s="29"/>
      <c r="D163" s="29"/>
    </row>
    <row r="164" ht="15.75" customHeight="1">
      <c r="A164" s="29"/>
      <c r="B164" s="29"/>
      <c r="C164" s="29"/>
      <c r="D164" s="29"/>
    </row>
    <row r="165" ht="15.75" customHeight="1">
      <c r="A165" s="29"/>
      <c r="B165" s="29"/>
      <c r="C165" s="29"/>
      <c r="D165" s="29"/>
    </row>
    <row r="166" ht="15.75" customHeight="1">
      <c r="A166" s="29"/>
      <c r="B166" s="29"/>
      <c r="C166" s="29"/>
      <c r="D166" s="29"/>
    </row>
    <row r="167" ht="15.75" customHeight="1">
      <c r="A167" s="29"/>
      <c r="B167" s="29"/>
      <c r="C167" s="29"/>
      <c r="D167" s="29"/>
    </row>
    <row r="168" ht="15.75" customHeight="1">
      <c r="A168" s="29"/>
      <c r="B168" s="29"/>
      <c r="C168" s="29"/>
      <c r="D168" s="29"/>
    </row>
    <row r="169" ht="15.75" customHeight="1">
      <c r="A169" s="29"/>
      <c r="B169" s="29"/>
      <c r="C169" s="29"/>
      <c r="D169" s="29"/>
    </row>
    <row r="170" ht="15.75" customHeight="1">
      <c r="A170" s="29"/>
      <c r="B170" s="29"/>
      <c r="C170" s="29"/>
      <c r="D170" s="29"/>
    </row>
    <row r="171" ht="15.75" customHeight="1">
      <c r="A171" s="29"/>
      <c r="B171" s="29"/>
      <c r="C171" s="29"/>
      <c r="D171" s="29"/>
    </row>
    <row r="172" ht="15.75" customHeight="1">
      <c r="A172" s="29"/>
      <c r="B172" s="29"/>
      <c r="C172" s="29"/>
      <c r="D172" s="29"/>
    </row>
    <row r="173" ht="15.75" customHeight="1">
      <c r="A173" s="29"/>
      <c r="B173" s="29"/>
      <c r="C173" s="29"/>
      <c r="D173" s="29"/>
    </row>
    <row r="174" ht="15.75" customHeight="1">
      <c r="A174" s="29"/>
      <c r="B174" s="29"/>
      <c r="C174" s="29"/>
      <c r="D174" s="29"/>
    </row>
    <row r="175" ht="15.75" customHeight="1">
      <c r="A175" s="29"/>
      <c r="B175" s="29"/>
      <c r="C175" s="29"/>
      <c r="D175" s="29"/>
    </row>
    <row r="176" ht="15.75" customHeight="1">
      <c r="A176" s="29"/>
      <c r="B176" s="29"/>
      <c r="C176" s="29"/>
      <c r="D176" s="29"/>
    </row>
    <row r="177" ht="15.75" customHeight="1">
      <c r="A177" s="29"/>
      <c r="B177" s="29"/>
      <c r="C177" s="29"/>
      <c r="D177" s="29"/>
    </row>
    <row r="178" ht="15.75" customHeight="1">
      <c r="A178" s="29"/>
      <c r="B178" s="29"/>
      <c r="C178" s="29"/>
      <c r="D178" s="29"/>
    </row>
    <row r="179" ht="15.75" customHeight="1">
      <c r="A179" s="29"/>
      <c r="B179" s="29"/>
      <c r="C179" s="29"/>
      <c r="D179" s="29"/>
    </row>
    <row r="180" ht="15.75" customHeight="1">
      <c r="A180" s="29"/>
      <c r="B180" s="29"/>
      <c r="C180" s="29"/>
      <c r="D180" s="29"/>
    </row>
    <row r="181" ht="15.75" customHeight="1">
      <c r="A181" s="29"/>
      <c r="B181" s="29"/>
      <c r="C181" s="29"/>
      <c r="D181" s="29"/>
    </row>
    <row r="182" ht="15.75" customHeight="1">
      <c r="A182" s="29"/>
      <c r="B182" s="29"/>
      <c r="C182" s="29"/>
      <c r="D182" s="29"/>
    </row>
    <row r="183" ht="15.75" customHeight="1">
      <c r="A183" s="29"/>
      <c r="B183" s="29"/>
      <c r="C183" s="29"/>
      <c r="D183" s="29"/>
    </row>
    <row r="184" ht="15.75" customHeight="1">
      <c r="A184" s="29"/>
      <c r="B184" s="29"/>
      <c r="C184" s="29"/>
      <c r="D184" s="29"/>
    </row>
    <row r="185" ht="15.75" customHeight="1">
      <c r="A185" s="29"/>
      <c r="B185" s="29"/>
      <c r="C185" s="29"/>
      <c r="D185" s="29"/>
    </row>
    <row r="186" ht="15.75" customHeight="1">
      <c r="A186" s="29"/>
      <c r="B186" s="29"/>
      <c r="C186" s="29"/>
      <c r="D186" s="29"/>
    </row>
    <row r="187" ht="15.75" customHeight="1">
      <c r="A187" s="29"/>
      <c r="B187" s="29"/>
      <c r="C187" s="29"/>
      <c r="D187" s="29"/>
    </row>
    <row r="188" ht="15.75" customHeight="1">
      <c r="A188" s="29"/>
      <c r="B188" s="29"/>
      <c r="C188" s="29"/>
      <c r="D188" s="29"/>
    </row>
    <row r="189" ht="15.75" customHeight="1">
      <c r="A189" s="29"/>
      <c r="B189" s="29"/>
      <c r="C189" s="29"/>
      <c r="D189" s="29"/>
    </row>
    <row r="190" ht="15.75" customHeight="1">
      <c r="A190" s="29"/>
      <c r="B190" s="29"/>
      <c r="C190" s="29"/>
      <c r="D190" s="29"/>
    </row>
    <row r="191" ht="15.75" customHeight="1">
      <c r="A191" s="29"/>
      <c r="B191" s="29"/>
      <c r="C191" s="29"/>
      <c r="D191" s="29"/>
    </row>
    <row r="192" ht="15.75" customHeight="1">
      <c r="A192" s="29"/>
      <c r="B192" s="29"/>
      <c r="C192" s="29"/>
      <c r="D192" s="29"/>
    </row>
    <row r="193" ht="15.75" customHeight="1">
      <c r="A193" s="29"/>
      <c r="B193" s="29"/>
      <c r="C193" s="29"/>
      <c r="D193" s="29"/>
    </row>
    <row r="194" ht="15.75" customHeight="1">
      <c r="A194" s="29"/>
      <c r="B194" s="29"/>
      <c r="C194" s="29"/>
      <c r="D194" s="29"/>
    </row>
    <row r="195" ht="15.75" customHeight="1">
      <c r="A195" s="29"/>
      <c r="B195" s="29"/>
      <c r="C195" s="29"/>
      <c r="D195" s="29"/>
    </row>
    <row r="196" ht="15.75" customHeight="1">
      <c r="A196" s="29"/>
    </row>
    <row r="197" ht="15.75" customHeight="1">
      <c r="A197" s="29"/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autoFilter ref="$A$2:$C$20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8.29"/>
    <col customWidth="1" min="3" max="3" width="26.29"/>
  </cols>
  <sheetData>
    <row r="1" ht="40.5" customHeight="1">
      <c r="A1" s="1"/>
      <c r="B1" s="3" t="s">
        <v>50</v>
      </c>
      <c r="C1" s="5"/>
    </row>
    <row r="2" ht="33.75" customHeight="1">
      <c r="A2" s="6" t="s">
        <v>1</v>
      </c>
      <c r="B2" s="9" t="s">
        <v>3</v>
      </c>
      <c r="C2" s="9" t="s">
        <v>51</v>
      </c>
    </row>
    <row r="3" ht="15.75" customHeight="1">
      <c r="A3" s="12" t="str">
        <f>Main!A3</f>
        <v/>
      </c>
      <c r="B3" s="13" t="str">
        <f>IFERROR(__xludf.DUMMYFUNCTION("IFERROR(SUMPRODUCT(C3,regexreplace(TEXT($C$2:C$2, ""0.0000""), ""\D+"","""")) / SumIf(ARRAYFORMULA(regexreplace(TEXT($C$2:C$2, ""0.0000""), ""\D+"",) /1),""&gt;-1"") ,IFERROR( AVERAGEIF(C3, ""&gt;-1""),""N/A""))"),"N/A")</f>
        <v>N/A</v>
      </c>
      <c r="C3" s="14"/>
    </row>
    <row r="4" ht="15.75" customHeight="1">
      <c r="A4" s="12" t="str">
        <f>Main!A4</f>
        <v/>
      </c>
      <c r="B4" s="13" t="str">
        <f>IFERROR(__xludf.DUMMYFUNCTION("IFERROR(SUMPRODUCT(C4,regexreplace(TEXT($C$2:C$2, ""0.0000""), ""\D+"","""")) / SumIf(ARRAYFORMULA(regexreplace(TEXT($C$2:C$2, ""0.0000""), ""\D+"",) /1),""&gt;-1"") ,IFERROR( AVERAGEIF(C4, ""&gt;-1""),""N/A""))"),"N/A")</f>
        <v>N/A</v>
      </c>
      <c r="C4" s="14"/>
    </row>
    <row r="5" ht="15.75" customHeight="1">
      <c r="A5" s="12" t="str">
        <f>Main!A5</f>
        <v/>
      </c>
      <c r="B5" s="13" t="str">
        <f>IFERROR(__xludf.DUMMYFUNCTION("IFERROR(SUMPRODUCT(C5,regexreplace(TEXT($C$2:C$2, ""0.0000""), ""\D+"","""")) / SumIf(ARRAYFORMULA(regexreplace(TEXT($C$2:C$2, ""0.0000""), ""\D+"",) /1),""&gt;-1"") ,IFERROR( AVERAGEIF(C5, ""&gt;-1""),""N/A""))"),"N/A")</f>
        <v>N/A</v>
      </c>
      <c r="C5" s="14"/>
    </row>
    <row r="6" ht="15.75" customHeight="1">
      <c r="A6" s="12" t="str">
        <f>Main!A6</f>
        <v/>
      </c>
      <c r="B6" s="13" t="str">
        <f>IFERROR(__xludf.DUMMYFUNCTION("IFERROR(SUMPRODUCT(C6,regexreplace(TEXT($C$2:C$2, ""0.0000""), ""\D+"","""")) / SumIf(ARRAYFORMULA(regexreplace(TEXT($C$2:C$2, ""0.0000""), ""\D+"",) /1),""&gt;-1"") ,IFERROR( AVERAGEIF(C6, ""&gt;-1""),""N/A""))"),"N/A")</f>
        <v>N/A</v>
      </c>
      <c r="C6" s="14"/>
    </row>
    <row r="7" ht="15.75" customHeight="1">
      <c r="A7" s="12" t="str">
        <f>Main!A7</f>
        <v/>
      </c>
      <c r="B7" s="13" t="str">
        <f>IFERROR(__xludf.DUMMYFUNCTION("IFERROR(SUMPRODUCT(C7,regexreplace(TEXT($C$2:C$2, ""0.0000""), ""\D+"","""")) / SumIf(ARRAYFORMULA(regexreplace(TEXT($C$2:C$2, ""0.0000""), ""\D+"",) /1),""&gt;-1"") ,IFERROR( AVERAGEIF(C7, ""&gt;-1""),""N/A""))"),"N/A")</f>
        <v>N/A</v>
      </c>
      <c r="C7" s="14"/>
    </row>
    <row r="8" ht="15.75" customHeight="1">
      <c r="A8" s="12" t="str">
        <f>Main!A8</f>
        <v/>
      </c>
      <c r="B8" s="13" t="str">
        <f>IFERROR(__xludf.DUMMYFUNCTION("IFERROR(SUMPRODUCT(C8,regexreplace(TEXT($C$2:C$2, ""0.0000""), ""\D+"","""")) / SumIf(ARRAYFORMULA(regexreplace(TEXT($C$2:C$2, ""0.0000""), ""\D+"",) /1),""&gt;-1"") ,IFERROR( AVERAGEIF(C8, ""&gt;-1""),""N/A""))"),"N/A")</f>
        <v>N/A</v>
      </c>
      <c r="C8" s="14"/>
    </row>
    <row r="9" ht="15.75" customHeight="1">
      <c r="A9" s="12" t="str">
        <f>Main!A9</f>
        <v/>
      </c>
      <c r="B9" s="13" t="str">
        <f>IFERROR(__xludf.DUMMYFUNCTION("IFERROR(SUMPRODUCT(C9,regexreplace(TEXT($C$2:C$2, ""0.0000""), ""\D+"","""")) / SumIf(ARRAYFORMULA(regexreplace(TEXT($C$2:C$2, ""0.0000""), ""\D+"",) /1),""&gt;-1"") ,IFERROR( AVERAGEIF(C9, ""&gt;-1""),""N/A""))"),"N/A")</f>
        <v>N/A</v>
      </c>
      <c r="C9" s="14"/>
    </row>
    <row r="10" ht="15.75" customHeight="1">
      <c r="A10" s="12" t="str">
        <f>Main!A10</f>
        <v/>
      </c>
      <c r="B10" s="13" t="str">
        <f>IFERROR(__xludf.DUMMYFUNCTION("IFERROR(SUMPRODUCT(C10,regexreplace(TEXT($C$2:C$2, ""0.0000""), ""\D+"","""")) / SumIf(ARRAYFORMULA(regexreplace(TEXT($C$2:C$2, ""0.0000""), ""\D+"",) /1),""&gt;-1"") ,IFERROR( AVERAGEIF(C10, ""&gt;-1""),""N/A""))"),"N/A")</f>
        <v>N/A</v>
      </c>
      <c r="C10" s="14"/>
    </row>
    <row r="11" ht="15.75" customHeight="1">
      <c r="A11" s="12" t="str">
        <f>Main!A11</f>
        <v/>
      </c>
      <c r="B11" s="13" t="str">
        <f>IFERROR(__xludf.DUMMYFUNCTION("IFERROR(SUMPRODUCT(C11,regexreplace(TEXT($C$2:C$2, ""0.0000""), ""\D+"","""")) / SumIf(ARRAYFORMULA(regexreplace(TEXT($C$2:C$2, ""0.0000""), ""\D+"",) /1),""&gt;-1"") ,IFERROR( AVERAGEIF(C11, ""&gt;-1""),""N/A""))"),"N/A")</f>
        <v>N/A</v>
      </c>
      <c r="C11" s="14"/>
    </row>
    <row r="12" ht="15.75" customHeight="1">
      <c r="A12" s="12" t="str">
        <f>Main!A12</f>
        <v/>
      </c>
      <c r="B12" s="13" t="str">
        <f>IFERROR(__xludf.DUMMYFUNCTION("IFERROR(SUMPRODUCT(C12,regexreplace(TEXT($C$2:C$2, ""0.0000""), ""\D+"","""")) / SumIf(ARRAYFORMULA(regexreplace(TEXT($C$2:C$2, ""0.0000""), ""\D+"",) /1),""&gt;-1"") ,IFERROR( AVERAGEIF(C12, ""&gt;-1""),""N/A""))"),"N/A")</f>
        <v>N/A</v>
      </c>
      <c r="C12" s="14"/>
    </row>
    <row r="13" ht="15.75" customHeight="1">
      <c r="A13" s="12" t="str">
        <f>Main!A13</f>
        <v/>
      </c>
      <c r="B13" s="13" t="str">
        <f>IFERROR(__xludf.DUMMYFUNCTION("IFERROR(SUMPRODUCT(C13,regexreplace(TEXT($C$2:C$2, ""0.0000""), ""\D+"","""")) / SumIf(ARRAYFORMULA(regexreplace(TEXT($C$2:C$2, ""0.0000""), ""\D+"",) /1),""&gt;-1"") ,IFERROR( AVERAGEIF(C13, ""&gt;-1""),""N/A""))"),"N/A")</f>
        <v>N/A</v>
      </c>
      <c r="C13" s="14"/>
    </row>
    <row r="14" ht="15.75" customHeight="1">
      <c r="A14" s="12" t="str">
        <f>Main!A14</f>
        <v/>
      </c>
      <c r="B14" s="13" t="str">
        <f>IFERROR(__xludf.DUMMYFUNCTION("IFERROR(SUMPRODUCT(C14,regexreplace(TEXT($C$2:C$2, ""0.0000""), ""\D+"","""")) / SumIf(ARRAYFORMULA(regexreplace(TEXT($C$2:C$2, ""0.0000""), ""\D+"",) /1),""&gt;-1"") ,IFERROR( AVERAGEIF(C14, ""&gt;-1""),""N/A""))"),"N/A")</f>
        <v>N/A</v>
      </c>
      <c r="C14" s="14"/>
    </row>
    <row r="15" ht="15.75" customHeight="1">
      <c r="A15" s="12" t="str">
        <f>Main!A15</f>
        <v/>
      </c>
      <c r="B15" s="13" t="str">
        <f>IFERROR(__xludf.DUMMYFUNCTION("IFERROR(SUMPRODUCT(C15,regexreplace(TEXT($C$2:C$2, ""0.0000""), ""\D+"","""")) / SumIf(ARRAYFORMULA(regexreplace(TEXT($C$2:C$2, ""0.0000""), ""\D+"",) /1),""&gt;-1"") ,IFERROR( AVERAGEIF(C15, ""&gt;-1""),""N/A""))"),"N/A")</f>
        <v>N/A</v>
      </c>
      <c r="C15" s="14"/>
    </row>
    <row r="16" ht="19.5" customHeight="1">
      <c r="A16" s="12" t="str">
        <f>Main!A16</f>
        <v/>
      </c>
      <c r="B16" s="13" t="str">
        <f>IFERROR(__xludf.DUMMYFUNCTION("IFERROR(SUMPRODUCT(C16,regexreplace(TEXT($C$2:C$2, ""0.0000""), ""\D+"","""")) / SumIf(ARRAYFORMULA(regexreplace(TEXT($C$2:C$2, ""0.0000""), ""\D+"",) /1),""&gt;-1"") ,IFERROR( AVERAGEIF(C16, ""&gt;-1""),""N/A""))"),"N/A")</f>
        <v>N/A</v>
      </c>
      <c r="C16" s="14"/>
    </row>
    <row r="17" ht="15.75" customHeight="1">
      <c r="A17" s="12" t="str">
        <f>Main!A17</f>
        <v/>
      </c>
      <c r="B17" s="13" t="str">
        <f>IFERROR(__xludf.DUMMYFUNCTION("IFERROR(SUMPRODUCT(C17,regexreplace(TEXT($C$2:C$2, ""0.0000""), ""\D+"","""")) / SumIf(ARRAYFORMULA(regexreplace(TEXT($C$2:C$2, ""0.0000""), ""\D+"",) /1),""&gt;-1"") ,IFERROR( AVERAGEIF(C17, ""&gt;-1""),""N/A""))"),"N/A")</f>
        <v>N/A</v>
      </c>
      <c r="C17" s="14"/>
    </row>
    <row r="18" ht="15.75" customHeight="1">
      <c r="A18" s="12" t="str">
        <f>Main!A18</f>
        <v/>
      </c>
      <c r="B18" s="13" t="str">
        <f>IFERROR(__xludf.DUMMYFUNCTION("IFERROR(SUMPRODUCT(C18,regexreplace(TEXT($C$2:C$2, ""0.0000""), ""\D+"","""")) / SumIf(ARRAYFORMULA(regexreplace(TEXT($C$2:C$2, ""0.0000""), ""\D+"",) /1),""&gt;-1"") ,IFERROR( AVERAGEIF(C18, ""&gt;-1""),""N/A""))"),"N/A")</f>
        <v>N/A</v>
      </c>
      <c r="C18" s="14"/>
    </row>
    <row r="19" ht="15.75" customHeight="1">
      <c r="A19" s="12" t="str">
        <f>Main!A19</f>
        <v/>
      </c>
      <c r="B19" s="13" t="str">
        <f>IFERROR(__xludf.DUMMYFUNCTION("IFERROR(SUMPRODUCT(C19,regexreplace(TEXT($C$2:C$2, ""0.0000""), ""\D+"","""")) / SumIf(ARRAYFORMULA(regexreplace(TEXT($C$2:C$2, ""0.0000""), ""\D+"",) /1),""&gt;-1"") ,IFERROR( AVERAGEIF(C19, ""&gt;-1""),""N/A""))"),"N/A")</f>
        <v>N/A</v>
      </c>
      <c r="C19" s="14"/>
    </row>
    <row r="20" ht="15.75" customHeight="1">
      <c r="A20" s="12" t="str">
        <f>Main!A20</f>
        <v/>
      </c>
      <c r="B20" s="13" t="str">
        <f>IFERROR(__xludf.DUMMYFUNCTION("IFERROR(SUMPRODUCT(C20,regexreplace(TEXT($C$2:C$2, ""0.0000""), ""\D+"","""")) / SumIf(ARRAYFORMULA(regexreplace(TEXT($C$2:C$2, ""0.0000""), ""\D+"",) /1),""&gt;-1"") ,IFERROR( AVERAGEIF(C20, ""&gt;-1""),""N/A""))"),"N/A")</f>
        <v>N/A</v>
      </c>
      <c r="C20" s="14"/>
    </row>
    <row r="21" ht="15.75" customHeight="1">
      <c r="A21" s="12" t="str">
        <f>Main!A21</f>
        <v/>
      </c>
      <c r="B21" s="13" t="str">
        <f>IFERROR(__xludf.DUMMYFUNCTION("IFERROR(SUMPRODUCT(C21,regexreplace(TEXT($C$2:C$2, ""0.0000""), ""\D+"","""")) / SumIf(ARRAYFORMULA(regexreplace(TEXT($C$2:C$2, ""0.0000""), ""\D+"",) /1),""&gt;-1"") ,IFERROR( AVERAGEIF(C21, ""&gt;-1""),""N/A""))"),"N/A")</f>
        <v>N/A</v>
      </c>
      <c r="C21" s="14"/>
    </row>
    <row r="22" ht="15.75" customHeight="1">
      <c r="A22" s="12" t="str">
        <f>Main!A22</f>
        <v/>
      </c>
      <c r="B22" s="13" t="str">
        <f>IFERROR(__xludf.DUMMYFUNCTION("IFERROR(SUMPRODUCT(C22,regexreplace(TEXT($C$2:C$2, ""0.0000""), ""\D+"","""")) / SumIf(ARRAYFORMULA(regexreplace(TEXT($C$2:C$2, ""0.0000""), ""\D+"",) /1),""&gt;-1"") ,IFERROR( AVERAGEIF(C22, ""&gt;-1""),""N/A""))"),"N/A")</f>
        <v>N/A</v>
      </c>
      <c r="C22" s="14"/>
    </row>
    <row r="23" ht="15.75" customHeight="1">
      <c r="A23" s="12" t="str">
        <f>Main!A23</f>
        <v/>
      </c>
      <c r="B23" s="13" t="str">
        <f>IFERROR(__xludf.DUMMYFUNCTION("IFERROR(SUMPRODUCT(C23,regexreplace(TEXT($C$2:C$2, ""0.0000""), ""\D+"","""")) / SumIf(ARRAYFORMULA(regexreplace(TEXT($C$2:C$2, ""0.0000""), ""\D+"",) /1),""&gt;-1"") ,IFERROR( AVERAGEIF(C23, ""&gt;-1""),""N/A""))"),"N/A")</f>
        <v>N/A</v>
      </c>
      <c r="C23" s="14"/>
    </row>
    <row r="24" ht="15.75" customHeight="1">
      <c r="A24" s="12" t="str">
        <f>Main!A24</f>
        <v/>
      </c>
      <c r="B24" s="13" t="str">
        <f>IFERROR(__xludf.DUMMYFUNCTION("IFERROR(SUMPRODUCT(C24,regexreplace(TEXT($C$2:C$2, ""0.0000""), ""\D+"","""")) / SumIf(ARRAYFORMULA(regexreplace(TEXT($C$2:C$2, ""0.0000""), ""\D+"",) /1),""&gt;-1"") ,IFERROR( AVERAGEIF(C24, ""&gt;-1""),""N/A""))"),"N/A")</f>
        <v>N/A</v>
      </c>
      <c r="C24" s="14"/>
    </row>
    <row r="25" ht="15.75" customHeight="1">
      <c r="A25" s="12" t="str">
        <f>Main!A25</f>
        <v/>
      </c>
      <c r="B25" s="13" t="str">
        <f>IFERROR(__xludf.DUMMYFUNCTION("IFERROR(SUMPRODUCT(C25,regexreplace(TEXT($C$2:C$2, ""0.0000""), ""\D+"","""")) / SumIf(ARRAYFORMULA(regexreplace(TEXT($C$2:C$2, ""0.0000""), ""\D+"",) /1),""&gt;-1"") ,IFERROR( AVERAGEIF(C25, ""&gt;-1""),""N/A""))"),"N/A")</f>
        <v>N/A</v>
      </c>
      <c r="C25" s="14"/>
    </row>
    <row r="26" ht="15.75" customHeight="1">
      <c r="A26" s="12" t="str">
        <f>Main!A26</f>
        <v/>
      </c>
      <c r="B26" s="13" t="str">
        <f>IFERROR(__xludf.DUMMYFUNCTION("IFERROR(SUMPRODUCT(C26,regexreplace(TEXT($C$2:C$2, ""0.0000""), ""\D+"","""")) / SumIf(ARRAYFORMULA(regexreplace(TEXT($C$2:C$2, ""0.0000""), ""\D+"",) /1),""&gt;-1"") ,IFERROR( AVERAGEIF(C26, ""&gt;-1""),""N/A""))"),"N/A")</f>
        <v>N/A</v>
      </c>
      <c r="C26" s="14"/>
    </row>
    <row r="27" ht="15.75" customHeight="1">
      <c r="A27" s="12" t="str">
        <f>Main!A27</f>
        <v/>
      </c>
      <c r="B27" s="13" t="str">
        <f>IFERROR(__xludf.DUMMYFUNCTION("IFERROR(SUMPRODUCT(C27,regexreplace(TEXT($C$2:C$2, ""0.0000""), ""\D+"","""")) / SumIf(ARRAYFORMULA(regexreplace(TEXT($C$2:C$2, ""0.0000""), ""\D+"",) /1),""&gt;-1"") ,IFERROR( AVERAGEIF(C27, ""&gt;-1""),""N/A""))"),"N/A")</f>
        <v>N/A</v>
      </c>
      <c r="C27" s="14"/>
    </row>
    <row r="28" ht="15.75" customHeight="1">
      <c r="A28" s="12" t="str">
        <f>Main!A28</f>
        <v/>
      </c>
      <c r="B28" s="13" t="str">
        <f>IFERROR(__xludf.DUMMYFUNCTION("IFERROR(SUMPRODUCT(C28,regexreplace(TEXT($C$2:C$2, ""0.0000""), ""\D+"","""")) / SumIf(ARRAYFORMULA(regexreplace(TEXT($C$2:C$2, ""0.0000""), ""\D+"",) /1),""&gt;-1"") ,IFERROR( AVERAGEIF(C28, ""&gt;-1""),""N/A""))"),"N/A")</f>
        <v>N/A</v>
      </c>
      <c r="C28" s="14"/>
    </row>
    <row r="29" ht="15.75" customHeight="1">
      <c r="A29" s="29"/>
      <c r="B29" s="29"/>
      <c r="C29" s="29"/>
    </row>
    <row r="30" ht="15.75" customHeight="1">
      <c r="A30" s="29"/>
      <c r="B30" s="29"/>
      <c r="C30" s="29"/>
    </row>
    <row r="31" ht="15.75" customHeight="1">
      <c r="A31" s="29"/>
      <c r="B31" s="29"/>
      <c r="C31" s="29"/>
    </row>
    <row r="32" ht="15.75" customHeight="1">
      <c r="A32" s="29"/>
      <c r="B32" s="29"/>
      <c r="C32" s="29"/>
    </row>
    <row r="33" ht="15.75" customHeight="1">
      <c r="A33" s="29"/>
      <c r="B33" s="29"/>
      <c r="C33" s="29"/>
    </row>
    <row r="34" ht="15.75" customHeight="1">
      <c r="A34" s="29"/>
      <c r="B34" s="29"/>
      <c r="C34" s="29"/>
    </row>
    <row r="35" ht="15.75" customHeight="1">
      <c r="A35" s="29"/>
      <c r="B35" s="29"/>
      <c r="C35" s="29"/>
    </row>
    <row r="36" ht="15.75" customHeight="1">
      <c r="A36" s="29"/>
      <c r="B36" s="29"/>
      <c r="C36" s="29"/>
    </row>
    <row r="37" ht="15.75" customHeight="1">
      <c r="A37" s="29"/>
      <c r="B37" s="29"/>
      <c r="C37" s="29"/>
    </row>
    <row r="38" ht="15.75" customHeight="1">
      <c r="A38" s="29"/>
      <c r="B38" s="29"/>
      <c r="C38" s="29"/>
    </row>
    <row r="39" ht="15.75" customHeight="1">
      <c r="A39" s="29"/>
      <c r="B39" s="29"/>
      <c r="C39" s="29"/>
    </row>
    <row r="40" ht="15.75" customHeight="1">
      <c r="A40" s="29"/>
      <c r="B40" s="29"/>
      <c r="C40" s="29"/>
    </row>
    <row r="41" ht="15.75" customHeight="1">
      <c r="A41" s="29"/>
      <c r="B41" s="29"/>
      <c r="C41" s="29"/>
    </row>
    <row r="42" ht="15.75" customHeight="1">
      <c r="A42" s="29"/>
      <c r="B42" s="29"/>
      <c r="C42" s="29"/>
    </row>
    <row r="43" ht="15.75" customHeight="1">
      <c r="A43" s="29"/>
      <c r="B43" s="29"/>
      <c r="C43" s="29"/>
    </row>
    <row r="44" ht="15.75" customHeight="1">
      <c r="A44" s="29"/>
      <c r="B44" s="29"/>
      <c r="C44" s="29"/>
    </row>
    <row r="45" ht="15.75" customHeight="1">
      <c r="A45" s="29"/>
      <c r="B45" s="29"/>
      <c r="C45" s="29"/>
    </row>
    <row r="46" ht="15.75" customHeight="1">
      <c r="A46" s="29"/>
      <c r="B46" s="29"/>
      <c r="C46" s="29"/>
    </row>
    <row r="47" ht="15.75" customHeight="1">
      <c r="A47" s="29"/>
      <c r="B47" s="29"/>
      <c r="C47" s="29"/>
    </row>
    <row r="48" ht="15.75" customHeight="1">
      <c r="A48" s="29"/>
      <c r="B48" s="29"/>
      <c r="C48" s="29"/>
    </row>
    <row r="49" ht="15.75" customHeight="1">
      <c r="A49" s="29"/>
      <c r="B49" s="29"/>
      <c r="C49" s="29"/>
    </row>
    <row r="50" ht="15.75" customHeight="1">
      <c r="A50" s="29"/>
      <c r="B50" s="29"/>
      <c r="C50" s="29"/>
    </row>
    <row r="51" ht="15.75" customHeight="1">
      <c r="A51" s="29"/>
      <c r="B51" s="29"/>
      <c r="C51" s="29"/>
    </row>
    <row r="52" ht="15.75" customHeight="1">
      <c r="A52" s="29"/>
      <c r="B52" s="29"/>
      <c r="C52" s="29"/>
    </row>
    <row r="53" ht="15.75" customHeight="1">
      <c r="A53" s="29"/>
      <c r="B53" s="29"/>
      <c r="C53" s="29"/>
    </row>
    <row r="54" ht="15.75" customHeight="1">
      <c r="A54" s="29"/>
      <c r="B54" s="29"/>
      <c r="C54" s="29"/>
    </row>
    <row r="55" ht="15.75" customHeight="1">
      <c r="A55" s="29"/>
      <c r="B55" s="29"/>
      <c r="C55" s="29"/>
    </row>
    <row r="56" ht="15.75" customHeight="1">
      <c r="A56" s="29"/>
      <c r="B56" s="29"/>
      <c r="C56" s="29"/>
    </row>
    <row r="57" ht="15.75" customHeight="1">
      <c r="A57" s="29"/>
      <c r="B57" s="29"/>
      <c r="C57" s="29"/>
    </row>
    <row r="58" ht="15.75" customHeight="1">
      <c r="A58" s="29"/>
      <c r="B58" s="29"/>
      <c r="C58" s="29"/>
    </row>
    <row r="59" ht="15.75" customHeight="1">
      <c r="A59" s="29"/>
      <c r="B59" s="29"/>
      <c r="C59" s="29"/>
    </row>
    <row r="60" ht="15.75" customHeight="1">
      <c r="A60" s="29"/>
      <c r="B60" s="29"/>
      <c r="C60" s="29"/>
    </row>
    <row r="61" ht="15.75" customHeight="1">
      <c r="A61" s="29"/>
      <c r="B61" s="29"/>
      <c r="C61" s="29"/>
    </row>
    <row r="62" ht="15.75" customHeight="1">
      <c r="A62" s="29"/>
      <c r="B62" s="29"/>
      <c r="C62" s="29"/>
    </row>
    <row r="63" ht="15.75" customHeight="1">
      <c r="A63" s="29"/>
      <c r="B63" s="29"/>
      <c r="C63" s="29"/>
    </row>
    <row r="64" ht="15.75" customHeight="1">
      <c r="A64" s="29"/>
      <c r="B64" s="29"/>
      <c r="C64" s="29"/>
    </row>
    <row r="65" ht="15.75" customHeight="1">
      <c r="A65" s="29"/>
      <c r="B65" s="29"/>
      <c r="C65" s="29"/>
    </row>
    <row r="66" ht="15.75" customHeight="1">
      <c r="A66" s="29"/>
      <c r="B66" s="29"/>
      <c r="C66" s="29"/>
    </row>
    <row r="67" ht="15.75" customHeight="1">
      <c r="A67" s="29"/>
      <c r="B67" s="29"/>
      <c r="C67" s="29"/>
    </row>
    <row r="68" ht="15.75" customHeight="1">
      <c r="A68" s="29"/>
      <c r="B68" s="29"/>
      <c r="C68" s="29"/>
    </row>
    <row r="69" ht="15.75" customHeight="1">
      <c r="A69" s="29"/>
      <c r="B69" s="29"/>
      <c r="C69" s="29"/>
    </row>
    <row r="70" ht="15.75" customHeight="1">
      <c r="A70" s="29"/>
      <c r="B70" s="29"/>
      <c r="C70" s="29"/>
    </row>
    <row r="71" ht="15.75" customHeight="1">
      <c r="A71" s="29"/>
      <c r="B71" s="29"/>
      <c r="C71" s="29"/>
    </row>
    <row r="72" ht="15.75" customHeight="1">
      <c r="A72" s="29"/>
      <c r="B72" s="29"/>
      <c r="C72" s="29"/>
    </row>
    <row r="73" ht="15.75" customHeight="1">
      <c r="A73" s="29"/>
      <c r="B73" s="29"/>
      <c r="C73" s="29"/>
    </row>
    <row r="74" ht="15.75" customHeight="1">
      <c r="A74" s="29"/>
      <c r="B74" s="29"/>
      <c r="C74" s="29"/>
    </row>
    <row r="75" ht="15.75" customHeight="1">
      <c r="A75" s="29"/>
      <c r="B75" s="29"/>
      <c r="C75" s="29"/>
    </row>
    <row r="76" ht="15.75" customHeight="1">
      <c r="A76" s="29"/>
      <c r="B76" s="29"/>
      <c r="C76" s="29"/>
    </row>
    <row r="77" ht="15.75" customHeight="1">
      <c r="A77" s="29"/>
      <c r="B77" s="29"/>
      <c r="C77" s="29"/>
    </row>
    <row r="78" ht="15.75" customHeight="1">
      <c r="A78" s="29"/>
      <c r="B78" s="29"/>
      <c r="C78" s="29"/>
    </row>
    <row r="79" ht="15.75" customHeight="1">
      <c r="A79" s="29"/>
      <c r="B79" s="29"/>
      <c r="C79" s="29"/>
    </row>
    <row r="80" ht="15.75" customHeight="1">
      <c r="A80" s="29"/>
      <c r="B80" s="29"/>
      <c r="C80" s="29"/>
    </row>
    <row r="81" ht="15.75" customHeight="1">
      <c r="A81" s="29"/>
      <c r="B81" s="29"/>
      <c r="C81" s="29"/>
    </row>
    <row r="82" ht="15.75" customHeight="1">
      <c r="A82" s="29"/>
      <c r="B82" s="29"/>
      <c r="C82" s="29"/>
    </row>
    <row r="83" ht="15.75" customHeight="1">
      <c r="A83" s="29"/>
      <c r="B83" s="29"/>
      <c r="C83" s="29"/>
    </row>
    <row r="84" ht="15.75" customHeight="1">
      <c r="A84" s="29"/>
      <c r="B84" s="29"/>
      <c r="C84" s="29"/>
    </row>
    <row r="85" ht="15.75" customHeight="1">
      <c r="A85" s="29"/>
      <c r="B85" s="29"/>
      <c r="C85" s="29"/>
    </row>
    <row r="86" ht="15.75" customHeight="1">
      <c r="A86" s="29"/>
      <c r="B86" s="29"/>
      <c r="C86" s="29"/>
    </row>
    <row r="87" ht="15.75" customHeight="1">
      <c r="A87" s="29"/>
      <c r="B87" s="29"/>
      <c r="C87" s="29"/>
    </row>
    <row r="88" ht="15.75" customHeight="1">
      <c r="A88" s="29"/>
      <c r="B88" s="29"/>
      <c r="C88" s="29"/>
    </row>
    <row r="89" ht="15.75" customHeight="1">
      <c r="A89" s="29"/>
      <c r="B89" s="29"/>
      <c r="C89" s="29"/>
    </row>
    <row r="90" ht="15.75" customHeight="1">
      <c r="A90" s="29"/>
      <c r="B90" s="29"/>
      <c r="C90" s="29"/>
    </row>
    <row r="91" ht="15.75" customHeight="1">
      <c r="A91" s="29"/>
      <c r="B91" s="29"/>
      <c r="C91" s="29"/>
    </row>
    <row r="92" ht="15.75" customHeight="1">
      <c r="A92" s="29"/>
      <c r="B92" s="29"/>
      <c r="C92" s="29"/>
    </row>
    <row r="93" ht="15.75" customHeight="1">
      <c r="A93" s="29"/>
      <c r="B93" s="29"/>
      <c r="C93" s="29"/>
    </row>
    <row r="94" ht="15.75" customHeight="1">
      <c r="A94" s="29"/>
      <c r="B94" s="29"/>
      <c r="C94" s="29"/>
    </row>
    <row r="95" ht="15.75" customHeight="1">
      <c r="A95" s="29"/>
      <c r="B95" s="29"/>
      <c r="C95" s="29"/>
    </row>
    <row r="96" ht="15.75" customHeight="1">
      <c r="A96" s="29"/>
      <c r="B96" s="29"/>
      <c r="C96" s="29"/>
    </row>
    <row r="97" ht="15.75" customHeight="1">
      <c r="A97" s="29"/>
      <c r="B97" s="29"/>
      <c r="C97" s="29"/>
    </row>
    <row r="98" ht="15.75" customHeight="1">
      <c r="A98" s="29"/>
      <c r="B98" s="29"/>
      <c r="C98" s="29"/>
    </row>
    <row r="99" ht="15.75" customHeight="1">
      <c r="A99" s="29"/>
      <c r="B99" s="29"/>
      <c r="C99" s="29"/>
    </row>
    <row r="100" ht="15.75" customHeight="1">
      <c r="A100" s="29"/>
      <c r="B100" s="29"/>
      <c r="C100" s="29"/>
    </row>
    <row r="101" ht="15.75" customHeight="1">
      <c r="A101" s="29"/>
      <c r="B101" s="29"/>
      <c r="C101" s="29"/>
    </row>
    <row r="102" ht="15.75" customHeight="1">
      <c r="A102" s="29"/>
      <c r="B102" s="29"/>
      <c r="C102" s="29"/>
    </row>
    <row r="103" ht="15.75" customHeight="1">
      <c r="A103" s="29"/>
      <c r="B103" s="29"/>
      <c r="C103" s="29"/>
    </row>
    <row r="104" ht="15.75" customHeight="1">
      <c r="A104" s="29"/>
      <c r="B104" s="29"/>
      <c r="C104" s="29"/>
    </row>
    <row r="105" ht="15.75" customHeight="1">
      <c r="A105" s="29"/>
      <c r="B105" s="29"/>
      <c r="C105" s="29"/>
    </row>
    <row r="106" ht="15.75" customHeight="1">
      <c r="A106" s="29"/>
      <c r="B106" s="29"/>
      <c r="C106" s="29"/>
    </row>
    <row r="107" ht="15.75" customHeight="1">
      <c r="A107" s="29"/>
      <c r="B107" s="29"/>
      <c r="C107" s="29"/>
    </row>
    <row r="108" ht="15.75" customHeight="1">
      <c r="A108" s="29"/>
      <c r="B108" s="29"/>
      <c r="C108" s="29"/>
    </row>
    <row r="109" ht="15.75" customHeight="1">
      <c r="A109" s="29"/>
      <c r="B109" s="29"/>
      <c r="C109" s="29"/>
    </row>
    <row r="110" ht="15.75" customHeight="1">
      <c r="A110" s="29"/>
      <c r="B110" s="29"/>
      <c r="C110" s="29"/>
    </row>
    <row r="111" ht="15.75" customHeight="1">
      <c r="A111" s="29"/>
      <c r="B111" s="29"/>
      <c r="C111" s="29"/>
    </row>
    <row r="112" ht="15.75" customHeight="1">
      <c r="A112" s="29"/>
      <c r="B112" s="29"/>
      <c r="C112" s="29"/>
    </row>
    <row r="113" ht="15.75" customHeight="1">
      <c r="A113" s="29"/>
      <c r="B113" s="29"/>
      <c r="C113" s="29"/>
    </row>
    <row r="114" ht="15.75" customHeight="1">
      <c r="A114" s="29"/>
      <c r="B114" s="29"/>
      <c r="C114" s="29"/>
    </row>
    <row r="115" ht="15.75" customHeight="1">
      <c r="A115" s="29"/>
      <c r="B115" s="29"/>
      <c r="C115" s="29"/>
    </row>
    <row r="116" ht="15.75" customHeight="1">
      <c r="A116" s="29"/>
      <c r="B116" s="29"/>
      <c r="C116" s="29"/>
    </row>
    <row r="117" ht="15.75" customHeight="1">
      <c r="A117" s="29"/>
      <c r="B117" s="29"/>
      <c r="C117" s="29"/>
    </row>
    <row r="118" ht="15.75" customHeight="1">
      <c r="A118" s="29"/>
      <c r="B118" s="29"/>
      <c r="C118" s="29"/>
    </row>
    <row r="119" ht="15.75" customHeight="1">
      <c r="A119" s="29"/>
      <c r="B119" s="29"/>
      <c r="C119" s="29"/>
    </row>
    <row r="120" ht="15.75" customHeight="1">
      <c r="A120" s="29"/>
      <c r="B120" s="29"/>
      <c r="C120" s="29"/>
    </row>
    <row r="121" ht="15.75" customHeight="1">
      <c r="A121" s="29"/>
      <c r="B121" s="29"/>
      <c r="C121" s="29"/>
    </row>
    <row r="122" ht="15.75" customHeight="1">
      <c r="A122" s="29"/>
      <c r="B122" s="29"/>
      <c r="C122" s="29"/>
    </row>
    <row r="123" ht="15.75" customHeight="1">
      <c r="A123" s="29"/>
      <c r="B123" s="29"/>
      <c r="C123" s="29"/>
    </row>
    <row r="124" ht="15.75" customHeight="1">
      <c r="A124" s="29"/>
      <c r="B124" s="29"/>
      <c r="C124" s="29"/>
    </row>
    <row r="125" ht="15.75" customHeight="1">
      <c r="A125" s="29"/>
      <c r="B125" s="29"/>
      <c r="C125" s="29"/>
    </row>
    <row r="126" ht="15.75" customHeight="1">
      <c r="A126" s="29"/>
      <c r="B126" s="29"/>
      <c r="C126" s="29"/>
    </row>
    <row r="127" ht="15.75" customHeight="1">
      <c r="A127" s="29"/>
      <c r="B127" s="29"/>
      <c r="C127" s="29"/>
    </row>
    <row r="128" ht="15.75" customHeight="1">
      <c r="A128" s="29"/>
      <c r="B128" s="29"/>
      <c r="C128" s="29"/>
    </row>
    <row r="129" ht="15.75" customHeight="1">
      <c r="A129" s="29"/>
      <c r="B129" s="29"/>
      <c r="C129" s="29"/>
    </row>
    <row r="130" ht="15.75" customHeight="1">
      <c r="A130" s="29"/>
      <c r="B130" s="29"/>
      <c r="C130" s="29"/>
    </row>
    <row r="131" ht="15.75" customHeight="1">
      <c r="A131" s="29"/>
      <c r="B131" s="29"/>
      <c r="C131" s="29"/>
    </row>
    <row r="132" ht="15.75" customHeight="1">
      <c r="A132" s="29"/>
      <c r="B132" s="29"/>
      <c r="C132" s="29"/>
    </row>
    <row r="133" ht="15.75" customHeight="1">
      <c r="A133" s="29"/>
      <c r="B133" s="29"/>
      <c r="C133" s="29"/>
    </row>
    <row r="134" ht="15.75" customHeight="1">
      <c r="A134" s="29"/>
      <c r="B134" s="29"/>
      <c r="C134" s="29"/>
    </row>
    <row r="135" ht="15.75" customHeight="1">
      <c r="A135" s="29"/>
      <c r="B135" s="29"/>
      <c r="C135" s="29"/>
    </row>
    <row r="136" ht="15.75" customHeight="1">
      <c r="A136" s="29"/>
      <c r="B136" s="29"/>
      <c r="C136" s="29"/>
    </row>
    <row r="137" ht="15.75" customHeight="1">
      <c r="A137" s="29"/>
      <c r="B137" s="29"/>
      <c r="C137" s="29"/>
    </row>
    <row r="138" ht="15.75" customHeight="1">
      <c r="A138" s="29"/>
      <c r="B138" s="29"/>
      <c r="C138" s="29"/>
    </row>
    <row r="139" ht="15.75" customHeight="1">
      <c r="A139" s="29"/>
      <c r="B139" s="29"/>
      <c r="C139" s="29"/>
    </row>
    <row r="140" ht="15.75" customHeight="1">
      <c r="A140" s="29"/>
      <c r="B140" s="29"/>
      <c r="C140" s="29"/>
    </row>
    <row r="141" ht="15.75" customHeight="1">
      <c r="A141" s="29"/>
      <c r="B141" s="29"/>
      <c r="C141" s="29"/>
    </row>
    <row r="142" ht="15.75" customHeight="1">
      <c r="A142" s="29"/>
      <c r="B142" s="29"/>
      <c r="C142" s="29"/>
    </row>
    <row r="143" ht="15.75" customHeight="1">
      <c r="A143" s="29"/>
      <c r="B143" s="29"/>
      <c r="C143" s="29"/>
    </row>
    <row r="144" ht="15.75" customHeight="1">
      <c r="A144" s="29"/>
      <c r="B144" s="29"/>
      <c r="C144" s="29"/>
    </row>
    <row r="145" ht="15.75" customHeight="1">
      <c r="A145" s="29"/>
      <c r="B145" s="29"/>
      <c r="C145" s="29"/>
    </row>
    <row r="146" ht="15.75" customHeight="1">
      <c r="A146" s="29"/>
      <c r="B146" s="29"/>
      <c r="C146" s="29"/>
    </row>
    <row r="147" ht="15.75" customHeight="1">
      <c r="A147" s="29"/>
      <c r="B147" s="29"/>
      <c r="C147" s="29"/>
    </row>
    <row r="148" ht="15.75" customHeight="1">
      <c r="A148" s="29"/>
      <c r="B148" s="29"/>
      <c r="C148" s="29"/>
    </row>
    <row r="149" ht="15.75" customHeight="1">
      <c r="A149" s="29"/>
      <c r="B149" s="29"/>
      <c r="C149" s="29"/>
    </row>
    <row r="150" ht="15.75" customHeight="1">
      <c r="A150" s="29"/>
      <c r="B150" s="29"/>
      <c r="C150" s="29"/>
    </row>
    <row r="151" ht="15.75" customHeight="1">
      <c r="A151" s="29"/>
      <c r="B151" s="29"/>
      <c r="C151" s="29"/>
    </row>
    <row r="152" ht="15.75" customHeight="1">
      <c r="A152" s="29"/>
      <c r="B152" s="29"/>
      <c r="C152" s="29"/>
    </row>
    <row r="153" ht="15.75" customHeight="1">
      <c r="A153" s="29"/>
      <c r="B153" s="29"/>
      <c r="C153" s="29"/>
    </row>
    <row r="154" ht="15.75" customHeight="1">
      <c r="A154" s="29"/>
      <c r="B154" s="29"/>
      <c r="C154" s="29"/>
    </row>
    <row r="155" ht="15.75" customHeight="1">
      <c r="A155" s="29"/>
      <c r="B155" s="29"/>
      <c r="C155" s="29"/>
    </row>
    <row r="156" ht="15.75" customHeight="1">
      <c r="A156" s="29"/>
      <c r="B156" s="29"/>
      <c r="C156" s="29"/>
    </row>
    <row r="157" ht="15.75" customHeight="1">
      <c r="A157" s="29"/>
      <c r="B157" s="29"/>
      <c r="C157" s="29"/>
    </row>
    <row r="158" ht="15.75" customHeight="1">
      <c r="A158" s="29"/>
      <c r="B158" s="29"/>
      <c r="C158" s="29"/>
    </row>
    <row r="159" ht="15.75" customHeight="1">
      <c r="A159" s="29"/>
      <c r="B159" s="29"/>
      <c r="C159" s="29"/>
    </row>
    <row r="160" ht="15.75" customHeight="1">
      <c r="A160" s="29"/>
      <c r="B160" s="29"/>
      <c r="C160" s="29"/>
    </row>
    <row r="161" ht="15.75" customHeight="1">
      <c r="A161" s="29"/>
      <c r="B161" s="29"/>
      <c r="C161" s="29"/>
    </row>
    <row r="162" ht="15.75" customHeight="1">
      <c r="A162" s="29"/>
      <c r="B162" s="29"/>
      <c r="C162" s="29"/>
    </row>
    <row r="163" ht="15.75" customHeight="1">
      <c r="A163" s="29"/>
      <c r="B163" s="29"/>
      <c r="C163" s="29"/>
    </row>
    <row r="164" ht="15.75" customHeight="1">
      <c r="A164" s="29"/>
      <c r="B164" s="29"/>
      <c r="C164" s="29"/>
    </row>
    <row r="165" ht="15.75" customHeight="1">
      <c r="A165" s="29"/>
      <c r="B165" s="29"/>
      <c r="C165" s="29"/>
    </row>
    <row r="166" ht="15.75" customHeight="1">
      <c r="A166" s="29"/>
      <c r="B166" s="29"/>
      <c r="C166" s="29"/>
    </row>
    <row r="167" ht="15.75" customHeight="1">
      <c r="A167" s="29"/>
      <c r="B167" s="29"/>
      <c r="C167" s="29"/>
    </row>
    <row r="168" ht="15.75" customHeight="1">
      <c r="A168" s="29"/>
      <c r="B168" s="29"/>
      <c r="C168" s="29"/>
    </row>
    <row r="169" ht="15.75" customHeight="1">
      <c r="A169" s="29"/>
      <c r="B169" s="29"/>
      <c r="C169" s="29"/>
    </row>
    <row r="170" ht="15.75" customHeight="1">
      <c r="A170" s="29"/>
      <c r="B170" s="29"/>
      <c r="C170" s="29"/>
    </row>
    <row r="171" ht="15.75" customHeight="1">
      <c r="A171" s="29"/>
      <c r="B171" s="29"/>
      <c r="C171" s="29"/>
    </row>
    <row r="172" ht="15.75" customHeight="1">
      <c r="A172" s="29"/>
      <c r="B172" s="29"/>
      <c r="C172" s="29"/>
    </row>
    <row r="173" ht="15.75" customHeight="1">
      <c r="A173" s="29"/>
      <c r="B173" s="29"/>
      <c r="C173" s="29"/>
    </row>
    <row r="174" ht="15.75" customHeight="1">
      <c r="A174" s="29"/>
      <c r="B174" s="29"/>
      <c r="C174" s="29"/>
    </row>
    <row r="175" ht="15.75" customHeight="1">
      <c r="A175" s="29"/>
      <c r="B175" s="29"/>
      <c r="C175" s="29"/>
    </row>
    <row r="176" ht="15.75" customHeight="1">
      <c r="A176" s="29"/>
      <c r="B176" s="29"/>
      <c r="C176" s="29"/>
    </row>
    <row r="177" ht="15.75" customHeight="1">
      <c r="A177" s="29"/>
      <c r="B177" s="29"/>
      <c r="C177" s="29"/>
    </row>
    <row r="178" ht="15.75" customHeight="1">
      <c r="A178" s="29"/>
      <c r="B178" s="29"/>
      <c r="C178" s="29"/>
    </row>
    <row r="179" ht="15.75" customHeight="1">
      <c r="A179" s="29"/>
      <c r="B179" s="29"/>
      <c r="C179" s="29"/>
    </row>
    <row r="180" ht="15.75" customHeight="1">
      <c r="A180" s="29"/>
      <c r="B180" s="29"/>
      <c r="C180" s="29"/>
    </row>
    <row r="181" ht="15.75" customHeight="1">
      <c r="A181" s="29"/>
      <c r="B181" s="29"/>
      <c r="C181" s="29"/>
    </row>
    <row r="182" ht="15.75" customHeight="1">
      <c r="A182" s="29"/>
      <c r="B182" s="29"/>
      <c r="C182" s="29"/>
    </row>
    <row r="183" ht="15.75" customHeight="1">
      <c r="A183" s="29"/>
      <c r="B183" s="29"/>
      <c r="C183" s="29"/>
    </row>
    <row r="184" ht="15.75" customHeight="1">
      <c r="A184" s="29"/>
      <c r="B184" s="29"/>
      <c r="C184" s="29"/>
    </row>
    <row r="185" ht="15.75" customHeight="1">
      <c r="A185" s="29"/>
      <c r="B185" s="29"/>
      <c r="C185" s="29"/>
    </row>
    <row r="186" ht="15.75" customHeight="1">
      <c r="A186" s="29"/>
      <c r="B186" s="29"/>
      <c r="C186" s="29"/>
    </row>
    <row r="187" ht="15.75" customHeight="1">
      <c r="A187" s="29"/>
      <c r="B187" s="29"/>
      <c r="C187" s="29"/>
    </row>
    <row r="188" ht="15.75" customHeight="1">
      <c r="A188" s="29"/>
    </row>
    <row r="189" ht="15.75" customHeight="1">
      <c r="A189" s="29"/>
    </row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autoFilter ref="$A$2:$C$20"/>
  <mergeCells count="1">
    <mergeCell ref="B1:C1"/>
  </mergeCells>
  <printOptions/>
  <pageMargins bottom="0.75" footer="0.0" header="0.0" left="0.7" right="0.7" top="0.75"/>
  <pageSetup orientation="landscape"/>
  <drawing r:id="rId1"/>
</worksheet>
</file>