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 activeTab="1"/>
  </bookViews>
  <sheets>
    <sheet name="EndPoints" sheetId="1" r:id="rId1"/>
    <sheet name="Address &amp; Admin" sheetId="4" r:id="rId2"/>
    <sheet name="AccountHolder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2" i="4"/>
  <c r="G23" i="4"/>
  <c r="G20" i="4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D21" i="4"/>
  <c r="D22" i="4"/>
  <c r="D23" i="4"/>
  <c r="D20" i="4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<sst xmlns="http://schemas.openxmlformats.org/spreadsheetml/2006/main" count="124" uniqueCount="97">
  <si>
    <t>Request Type</t>
  </si>
  <si>
    <t>Endpoint</t>
  </si>
  <si>
    <t>Response Description</t>
  </si>
  <si>
    <t>#</t>
  </si>
  <si>
    <t>GET</t>
  </si>
  <si>
    <t>/doctors</t>
  </si>
  <si>
    <t>Param Type</t>
  </si>
  <si>
    <t>PathVariable</t>
  </si>
  <si>
    <t>RequestParam</t>
  </si>
  <si>
    <t>/patients/{id}</t>
  </si>
  <si>
    <t>/doctors/{id}?status={X}</t>
  </si>
  <si>
    <t>/doctors/{id}?department={X}</t>
  </si>
  <si>
    <t>name</t>
  </si>
  <si>
    <t>Endpoints Definition Midterm Project</t>
  </si>
  <si>
    <t>Usuario</t>
  </si>
  <si>
    <t>Admin</t>
  </si>
  <si>
    <t>/admin</t>
  </si>
  <si>
    <t>/admin/accountholder/{id}</t>
  </si>
  <si>
    <t>get info de un account holder</t>
  </si>
  <si>
    <t>/admin/accountholders</t>
  </si>
  <si>
    <t>Bienvenida</t>
  </si>
  <si>
    <t>obtiene listado de todos los accountholders</t>
  </si>
  <si>
    <t>/admin/accountholders?name={X}</t>
  </si>
  <si>
    <t>buscar un account holder por nombre</t>
  </si>
  <si>
    <t>/admin/accountholders/birthdate?initialdate={X}&amp;finaldate={X}</t>
  </si>
  <si>
    <t>mostrar account holders por rango de fechas</t>
  </si>
  <si>
    <t>AccountHolder</t>
  </si>
  <si>
    <t>/accountholder</t>
  </si>
  <si>
    <t>Muestra todas sus cuentas</t>
  </si>
  <si>
    <t>/accountholder/{iban}</t>
  </si>
  <si>
    <t>Muestra el detalle de una especifica cuenta.</t>
  </si>
  <si>
    <t>/accountholder/{iban}/withdraw</t>
  </si>
  <si>
    <t>Solicitar un retiro de fondos</t>
  </si>
  <si>
    <t>Realizar un deposito de fondos</t>
  </si>
  <si>
    <t>/admin/accountholder/{id}/accounts</t>
  </si>
  <si>
    <t>muestra las diversas cuentas de un accountholder</t>
  </si>
  <si>
    <t>/admin/accountholder/{id}/accounts/{IBAN}</t>
  </si>
  <si>
    <t>POST</t>
  </si>
  <si>
    <t>Requsitos</t>
  </si>
  <si>
    <t>Type, name, birthdate, address 1, address 2</t>
  </si>
  <si>
    <t>Type, name, hashedKey</t>
  </si>
  <si>
    <t>crear un accountholder (Opcional)</t>
  </si>
  <si>
    <t>crear un ThirdParty user (Opcional)</t>
  </si>
  <si>
    <t>PATCH</t>
  </si>
  <si>
    <t>Modifica el saldo de la cuenta indicada</t>
  </si>
  <si>
    <t>IBAN, nuevo saldo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</si>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</sst>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2" borderId="0" xfId="0" quotePrefix="1" applyFill="1"/>
    <xf numFmtId="0" fontId="3" fillId="3" borderId="0" xfId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</cellXfs>
  <cellStyles count="3">
    <cellStyle name="Bueno" xfId="2" builtinId="26"/>
    <cellStyle name="Neutral" xfId="1" builtinId="28"/>
    <cellStyle name="Normal" xfId="0" builtinId="0"/>
  </cellStyles>
  <dxfs count="6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13" displayName="Tabla13" ref="A3:G24" totalsRowShown="0">
  <tableColumns count="7">
    <tableColumn id="1" name="#" dataDxfId="5"/>
    <tableColumn id="2" name="Request Type" dataDxfId="4"/>
    <tableColumn id="5" name="Param Type"/>
    <tableColumn id="7" name="Usuario" dataDxfId="3"/>
    <tableColumn id="3" name="Endpoint"/>
    <tableColumn id="4" name="Response Description" dataDxfId="2"/>
    <tableColumn id="6" name="Requsitos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1"/>
    <tableColumn id="6" name="home_unit" dataDxfId="0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B23" totalsRowShown="0">
  <tableColumns count="1">
    <tableColumn id="1" name="nam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B1" zoomScale="115" zoomScaleNormal="115" workbookViewId="0">
      <selection activeCell="E13" sqref="E13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103" customWidth="1"/>
    <col min="7" max="7" width="21.42578125" customWidth="1"/>
  </cols>
  <sheetData>
    <row r="2" spans="1:7" ht="23.25" x14ac:dyDescent="0.25">
      <c r="A2" s="8" t="s">
        <v>13</v>
      </c>
      <c r="B2" s="8"/>
      <c r="C2" s="8"/>
      <c r="D2" s="8"/>
      <c r="E2" s="8"/>
    </row>
    <row r="3" spans="1:7" x14ac:dyDescent="0.25">
      <c r="A3" s="3" t="s">
        <v>3</v>
      </c>
      <c r="B3" s="3" t="s">
        <v>0</v>
      </c>
      <c r="C3" s="3" t="s">
        <v>6</v>
      </c>
      <c r="D3" s="3" t="s">
        <v>14</v>
      </c>
      <c r="E3" s="3" t="s">
        <v>1</v>
      </c>
      <c r="F3" s="4" t="s">
        <v>2</v>
      </c>
      <c r="G3" t="s">
        <v>38</v>
      </c>
    </row>
    <row r="4" spans="1:7" x14ac:dyDescent="0.25">
      <c r="A4" s="3">
        <v>1</v>
      </c>
      <c r="B4" s="3" t="s">
        <v>4</v>
      </c>
      <c r="D4" s="3" t="s">
        <v>15</v>
      </c>
      <c r="E4" s="2" t="s">
        <v>16</v>
      </c>
      <c r="F4" s="1" t="s">
        <v>20</v>
      </c>
    </row>
    <row r="5" spans="1:7" x14ac:dyDescent="0.25">
      <c r="B5" s="3" t="s">
        <v>37</v>
      </c>
      <c r="D5" s="3" t="s">
        <v>15</v>
      </c>
      <c r="E5" s="2"/>
      <c r="F5" s="7" t="s">
        <v>41</v>
      </c>
      <c r="G5" t="s">
        <v>39</v>
      </c>
    </row>
    <row r="6" spans="1:7" x14ac:dyDescent="0.25">
      <c r="D6" s="3" t="s">
        <v>15</v>
      </c>
      <c r="E6" s="2"/>
      <c r="F6" s="7" t="s">
        <v>42</v>
      </c>
      <c r="G6" t="s">
        <v>40</v>
      </c>
    </row>
    <row r="7" spans="1:7" x14ac:dyDescent="0.25">
      <c r="A7" s="3">
        <v>2</v>
      </c>
      <c r="B7" s="3" t="s">
        <v>4</v>
      </c>
      <c r="D7" s="5" t="s">
        <v>15</v>
      </c>
      <c r="E7" s="2" t="s">
        <v>19</v>
      </c>
      <c r="F7" s="1" t="s">
        <v>21</v>
      </c>
    </row>
    <row r="8" spans="1:7" x14ac:dyDescent="0.25">
      <c r="A8" s="3">
        <v>3</v>
      </c>
      <c r="B8" s="3" t="s">
        <v>4</v>
      </c>
      <c r="C8" t="s">
        <v>7</v>
      </c>
      <c r="D8" s="5" t="s">
        <v>15</v>
      </c>
      <c r="E8" s="2" t="s">
        <v>17</v>
      </c>
      <c r="F8" s="1" t="s">
        <v>18</v>
      </c>
    </row>
    <row r="9" spans="1:7" x14ac:dyDescent="0.25">
      <c r="A9" s="3">
        <v>4</v>
      </c>
      <c r="B9" s="3" t="s">
        <v>4</v>
      </c>
      <c r="C9" t="s">
        <v>8</v>
      </c>
      <c r="D9" s="5" t="s">
        <v>15</v>
      </c>
      <c r="E9" s="2" t="s">
        <v>22</v>
      </c>
      <c r="F9" s="1" t="s">
        <v>23</v>
      </c>
    </row>
    <row r="10" spans="1:7" x14ac:dyDescent="0.25">
      <c r="A10" s="3">
        <v>5</v>
      </c>
      <c r="B10" s="3" t="s">
        <v>4</v>
      </c>
      <c r="C10" t="s">
        <v>8</v>
      </c>
      <c r="D10" s="5" t="s">
        <v>15</v>
      </c>
      <c r="E10" s="2" t="s">
        <v>24</v>
      </c>
      <c r="F10" s="1" t="s">
        <v>25</v>
      </c>
    </row>
    <row r="11" spans="1:7" x14ac:dyDescent="0.25">
      <c r="B11" s="3" t="s">
        <v>4</v>
      </c>
      <c r="D11" s="5" t="s">
        <v>15</v>
      </c>
      <c r="E11" s="2" t="s">
        <v>34</v>
      </c>
      <c r="F11" s="1" t="s">
        <v>35</v>
      </c>
    </row>
    <row r="12" spans="1:7" x14ac:dyDescent="0.25">
      <c r="B12" s="3" t="s">
        <v>4</v>
      </c>
      <c r="D12" s="5" t="s">
        <v>15</v>
      </c>
      <c r="E12" s="6" t="s">
        <v>36</v>
      </c>
      <c r="F12" s="1" t="s">
        <v>30</v>
      </c>
    </row>
    <row r="13" spans="1:7" x14ac:dyDescent="0.25">
      <c r="A13" s="3">
        <v>6</v>
      </c>
      <c r="B13" s="3" t="s">
        <v>43</v>
      </c>
      <c r="D13" s="5" t="s">
        <v>15</v>
      </c>
      <c r="E13" s="2" t="s">
        <v>36</v>
      </c>
      <c r="F13" s="1" t="s">
        <v>44</v>
      </c>
      <c r="G13" t="s">
        <v>45</v>
      </c>
    </row>
    <row r="14" spans="1:7" x14ac:dyDescent="0.25">
      <c r="D14" s="5"/>
      <c r="E14" s="2"/>
      <c r="F14" s="1"/>
    </row>
    <row r="15" spans="1:7" x14ac:dyDescent="0.25">
      <c r="D15" s="5"/>
      <c r="E15" s="2"/>
      <c r="F15" s="1"/>
    </row>
    <row r="16" spans="1:7" x14ac:dyDescent="0.25">
      <c r="D16" s="5"/>
      <c r="E16" s="2"/>
      <c r="F16" s="1"/>
    </row>
    <row r="17" spans="1:6" x14ac:dyDescent="0.25">
      <c r="A17" s="3">
        <v>7</v>
      </c>
      <c r="D17" s="5"/>
      <c r="E17" s="2"/>
      <c r="F17" s="1"/>
    </row>
    <row r="18" spans="1:6" x14ac:dyDescent="0.25">
      <c r="A18" s="3">
        <v>8</v>
      </c>
      <c r="D18" s="5" t="s">
        <v>26</v>
      </c>
      <c r="E18" s="2" t="s">
        <v>27</v>
      </c>
      <c r="F18" s="1" t="s">
        <v>28</v>
      </c>
    </row>
    <row r="19" spans="1:6" x14ac:dyDescent="0.25">
      <c r="A19" s="3">
        <v>9</v>
      </c>
      <c r="D19" s="5" t="s">
        <v>26</v>
      </c>
      <c r="E19" s="6" t="s">
        <v>29</v>
      </c>
      <c r="F19" s="1" t="s">
        <v>30</v>
      </c>
    </row>
    <row r="20" spans="1:6" x14ac:dyDescent="0.25">
      <c r="A20" s="3">
        <v>10</v>
      </c>
      <c r="D20" s="5"/>
      <c r="E20" s="2" t="s">
        <v>31</v>
      </c>
      <c r="F20" s="1" t="s">
        <v>32</v>
      </c>
    </row>
    <row r="21" spans="1:6" x14ac:dyDescent="0.25">
      <c r="A21" s="3">
        <v>11</v>
      </c>
      <c r="D21" s="5"/>
      <c r="E21" s="2" t="s">
        <v>5</v>
      </c>
      <c r="F21" s="1" t="s">
        <v>33</v>
      </c>
    </row>
    <row r="22" spans="1:6" x14ac:dyDescent="0.25">
      <c r="A22" s="3">
        <v>12</v>
      </c>
      <c r="D22" s="5"/>
      <c r="E22" s="2" t="s">
        <v>10</v>
      </c>
      <c r="F22" s="1"/>
    </row>
    <row r="23" spans="1:6" x14ac:dyDescent="0.25">
      <c r="A23" s="3">
        <v>13</v>
      </c>
      <c r="D23" s="5"/>
      <c r="E23" s="2" t="s">
        <v>11</v>
      </c>
      <c r="F23" s="1"/>
    </row>
    <row r="24" spans="1:6" x14ac:dyDescent="0.25">
      <c r="A24" s="3">
        <v>14</v>
      </c>
      <c r="D24" s="5"/>
      <c r="E24" s="2" t="s">
        <v>9</v>
      </c>
      <c r="F24" s="1"/>
    </row>
  </sheetData>
  <mergeCells count="1">
    <mergeCell ref="A2:E2"/>
  </mergeCells>
  <dataValidations count="3">
    <dataValidation type="list" allowBlank="1" showInputMessage="1" showErrorMessage="1" sqref="C4:C24">
      <formula1>"-----,PathVariable,RequestParam"</formula1>
    </dataValidation>
    <dataValidation type="list" allowBlank="1" showInputMessage="1" showErrorMessage="1" sqref="D4:D24">
      <formula1>"Admin,AccountHolder,ThirdParty"</formula1>
    </dataValidation>
    <dataValidation type="list" allowBlank="1" showInputMessage="1" showErrorMessage="1" sqref="B4:B24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I20" sqref="I20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12.85546875" style="3" customWidth="1"/>
    <col min="7" max="7" width="42.42578125" customWidth="1"/>
    <col min="9" max="9" width="47" customWidth="1"/>
  </cols>
  <sheetData>
    <row r="2" spans="1:9" x14ac:dyDescent="0.25">
      <c r="B2" s="9" t="s">
        <v>91</v>
      </c>
      <c r="C2" s="9"/>
      <c r="D2" s="9"/>
      <c r="E2" s="9"/>
      <c r="F2" s="9"/>
      <c r="G2" s="9"/>
    </row>
    <row r="3" spans="1:9" x14ac:dyDescent="0.25">
      <c r="A3" t="s">
        <v>3</v>
      </c>
      <c r="B3" t="s">
        <v>46</v>
      </c>
      <c r="C3" t="s">
        <v>47</v>
      </c>
      <c r="D3" t="s">
        <v>48</v>
      </c>
      <c r="E3" s="3" t="s">
        <v>49</v>
      </c>
      <c r="F3" s="3" t="s">
        <v>50</v>
      </c>
      <c r="G3" t="s">
        <v>51</v>
      </c>
    </row>
    <row r="4" spans="1:9" x14ac:dyDescent="0.25">
      <c r="B4" t="s">
        <v>52</v>
      </c>
      <c r="C4" t="s">
        <v>53</v>
      </c>
      <c r="D4" t="s">
        <v>57</v>
      </c>
      <c r="E4" s="3">
        <v>23</v>
      </c>
      <c r="F4" s="10" t="s">
        <v>80</v>
      </c>
      <c r="I4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</row>
    <row r="5" spans="1:9" x14ac:dyDescent="0.25">
      <c r="B5" t="s">
        <v>52</v>
      </c>
      <c r="C5" t="s">
        <v>54</v>
      </c>
      <c r="D5" t="s">
        <v>59</v>
      </c>
      <c r="E5" s="3">
        <v>50</v>
      </c>
      <c r="F5" s="10" t="s">
        <v>81</v>
      </c>
      <c r="I5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</row>
    <row r="6" spans="1:9" x14ac:dyDescent="0.25">
      <c r="B6" t="s">
        <v>52</v>
      </c>
      <c r="C6" t="s">
        <v>53</v>
      </c>
      <c r="D6" t="s">
        <v>58</v>
      </c>
      <c r="E6" s="3">
        <v>12</v>
      </c>
      <c r="F6" s="10" t="s">
        <v>83</v>
      </c>
      <c r="I6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</row>
    <row r="7" spans="1:9" x14ac:dyDescent="0.25">
      <c r="B7" t="s">
        <v>52</v>
      </c>
      <c r="C7" t="s">
        <v>55</v>
      </c>
      <c r="D7" t="s">
        <v>62</v>
      </c>
      <c r="E7" s="3">
        <v>54</v>
      </c>
      <c r="F7" s="10" t="s">
        <v>82</v>
      </c>
      <c r="I7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</row>
    <row r="8" spans="1:9" x14ac:dyDescent="0.25">
      <c r="B8" t="s">
        <v>52</v>
      </c>
      <c r="C8" t="s">
        <v>56</v>
      </c>
      <c r="D8" t="s">
        <v>63</v>
      </c>
      <c r="E8" s="3">
        <v>26</v>
      </c>
      <c r="F8" s="10" t="s">
        <v>84</v>
      </c>
      <c r="I8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</row>
    <row r="9" spans="1:9" x14ac:dyDescent="0.25">
      <c r="B9" t="s">
        <v>60</v>
      </c>
      <c r="C9" t="s">
        <v>61</v>
      </c>
      <c r="D9" t="s">
        <v>64</v>
      </c>
      <c r="E9" s="3">
        <v>11</v>
      </c>
      <c r="F9" s="10" t="s">
        <v>85</v>
      </c>
      <c r="I9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</row>
    <row r="10" spans="1:9" x14ac:dyDescent="0.25">
      <c r="B10" t="s">
        <v>65</v>
      </c>
      <c r="C10" t="s">
        <v>66</v>
      </c>
      <c r="D10" t="s">
        <v>67</v>
      </c>
      <c r="E10" s="3">
        <v>69</v>
      </c>
      <c r="F10" s="10" t="s">
        <v>86</v>
      </c>
      <c r="I10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</row>
    <row r="11" spans="1:9" x14ac:dyDescent="0.25">
      <c r="B11" t="s">
        <v>68</v>
      </c>
      <c r="C11" t="s">
        <v>69</v>
      </c>
      <c r="D11" t="s">
        <v>70</v>
      </c>
      <c r="E11" s="3">
        <v>89</v>
      </c>
      <c r="F11" s="10"/>
      <c r="I11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'', '' ); </v>
      </c>
    </row>
    <row r="12" spans="1:9" x14ac:dyDescent="0.25">
      <c r="B12" t="s">
        <v>71</v>
      </c>
      <c r="C12" t="s">
        <v>72</v>
      </c>
      <c r="D12" t="s">
        <v>73</v>
      </c>
      <c r="E12" s="3">
        <v>24</v>
      </c>
      <c r="F12" s="10" t="s">
        <v>87</v>
      </c>
      <c r="I12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</row>
    <row r="13" spans="1:9" x14ac:dyDescent="0.25">
      <c r="B13" t="s">
        <v>74</v>
      </c>
      <c r="C13" t="s">
        <v>75</v>
      </c>
      <c r="D13" t="s">
        <v>76</v>
      </c>
      <c r="E13" s="3">
        <v>48</v>
      </c>
      <c r="F13" s="10" t="s">
        <v>88</v>
      </c>
      <c r="I13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</row>
    <row r="14" spans="1:9" x14ac:dyDescent="0.25">
      <c r="B14" t="s">
        <v>77</v>
      </c>
      <c r="C14" t="s">
        <v>78</v>
      </c>
      <c r="D14" t="s">
        <v>79</v>
      </c>
      <c r="E14" s="3">
        <v>33</v>
      </c>
      <c r="F14" s="10" t="s">
        <v>89</v>
      </c>
      <c r="G14" t="s">
        <v>90</v>
      </c>
      <c r="I14" s="14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</row>
    <row r="18" spans="2:7" x14ac:dyDescent="0.25">
      <c r="B18" s="13" t="s">
        <v>96</v>
      </c>
    </row>
    <row r="19" spans="2:7" x14ac:dyDescent="0.25">
      <c r="B19" t="s">
        <v>12</v>
      </c>
    </row>
    <row r="20" spans="2:7" x14ac:dyDescent="0.25">
      <c r="B20" t="s">
        <v>92</v>
      </c>
      <c r="D20" s="14" t="str">
        <f>CONCATENATE("INSERT INTO users (NAME) VALUES ('",Tabla3[[#This Row],[name]],"'); ")</f>
        <v xml:space="preserve">INSERT INTO users (NAME) VALUES ('John'); </v>
      </c>
      <c r="G20" t="str">
        <f>CONCATENATE("SELECT user_id FROM users WHERE NAME LIKE '",Tabla3[[#This Row],[name]],"'; ")</f>
        <v xml:space="preserve">SELECT user_id FROM users WHERE NAME LIKE 'John'; </v>
      </c>
    </row>
    <row r="21" spans="2:7" x14ac:dyDescent="0.25">
      <c r="B21" t="s">
        <v>93</v>
      </c>
      <c r="D21" s="14" t="str">
        <f>CONCATENATE("INSERT INTO users (NAME) VALUES ('",Tabla3[[#This Row],[name]],"'); ")</f>
        <v xml:space="preserve">INSERT INTO users (NAME) VALUES ('Alfredo'); </v>
      </c>
      <c r="G21" t="str">
        <f>CONCATENATE("SELECT user_id FROM users WHERE NAME LIKE '",Tabla3[[#This Row],[name]],"'; ")</f>
        <v xml:space="preserve">SELECT user_id FROM users WHERE NAME LIKE 'Alfredo'; </v>
      </c>
    </row>
    <row r="22" spans="2:7" x14ac:dyDescent="0.25">
      <c r="B22" t="s">
        <v>94</v>
      </c>
      <c r="D22" s="14" t="str">
        <f>CONCATENATE("INSERT INTO users (NAME) VALUES ('",Tabla3[[#This Row],[name]],"'); ")</f>
        <v xml:space="preserve">INSERT INTO users (NAME) VALUES ('Cristian'); </v>
      </c>
      <c r="G22" t="str">
        <f>CONCATENATE("SELECT user_id FROM users WHERE NAME LIKE '",Tabla3[[#This Row],[name]],"'; ")</f>
        <v xml:space="preserve">SELECT user_id FROM users WHERE NAME LIKE 'Cristian'; </v>
      </c>
    </row>
    <row r="23" spans="2:7" x14ac:dyDescent="0.25">
      <c r="B23" t="s">
        <v>95</v>
      </c>
      <c r="D23" s="14" t="str">
        <f>CONCATENATE("INSERT INTO users (NAME) VALUES ('",Tabla3[[#This Row],[name]],"'); ")</f>
        <v xml:space="preserve">INSERT INTO users (NAME) VALUES ('Raúl'); </v>
      </c>
      <c r="G23" t="str">
        <f>CONCATENATE("SELECT user_id FROM users WHERE NAME LIKE '",Tabla3[[#This Row],[name]],"'; ")</f>
        <v xml:space="preserve">SELECT user_id FROM users WHERE NAME LIKE 'Raúl'; 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4" sqref="E4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11" t="s">
        <v>48</v>
      </c>
      <c r="C3" s="12" t="s">
        <v>49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EndPoints</vt:lpstr>
      <vt:lpstr>Address &amp; Admin</vt:lpstr>
      <vt:lpstr>AccountHolder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2022-10-24T20:44:41Z</dcterms:modified>
</cp:coreProperties>
</file>