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12465" activeTab="2"/>
  </bookViews>
  <sheets>
    <sheet name="策划案" sheetId="1" r:id="rId1"/>
    <sheet name="界面" sheetId="2" r:id="rId2"/>
    <sheet name="知交模板表" sheetId="3" r:id="rId3"/>
    <sheet name="支线任务表" sheetId="4" r:id="rId4"/>
  </sheets>
  <calcPr calcId="144525"/>
</workbook>
</file>

<file path=xl/sharedStrings.xml><?xml version="1.0" encoding="utf-8"?>
<sst xmlns="http://schemas.openxmlformats.org/spreadsheetml/2006/main" count="248" uniqueCount="194">
  <si>
    <t>知交系统</t>
  </si>
  <si>
    <t>设计目的</t>
  </si>
  <si>
    <t>玩家情感寄托，做足女性对男性角色的喜爱、依赖及交互</t>
  </si>
  <si>
    <t>获取卡牌的前提，需要先解锁知交</t>
  </si>
  <si>
    <t>设计思路</t>
  </si>
  <si>
    <t>人物</t>
  </si>
  <si>
    <t>赠礼</t>
  </si>
  <si>
    <t>支线</t>
  </si>
  <si>
    <t>知愿卡</t>
  </si>
  <si>
    <t>换装</t>
  </si>
  <si>
    <t>系统规则</t>
  </si>
  <si>
    <t>功能说明</t>
  </si>
  <si>
    <t>4个男性角色，1个女性角色，后续可再增加</t>
  </si>
  <si>
    <t>作为知交的载体</t>
  </si>
  <si>
    <t>结识方式：关卡（主线）</t>
  </si>
  <si>
    <t>结识要求</t>
  </si>
  <si>
    <t>关卡</t>
  </si>
  <si>
    <t>A</t>
  </si>
  <si>
    <t>第1卷</t>
  </si>
  <si>
    <t>B</t>
  </si>
  <si>
    <t>第2卷</t>
  </si>
  <si>
    <t>C</t>
  </si>
  <si>
    <t>第5卷</t>
  </si>
  <si>
    <t>D</t>
  </si>
  <si>
    <t>第10卷</t>
  </si>
  <si>
    <t>E</t>
  </si>
  <si>
    <t>第15卷</t>
  </si>
  <si>
    <t>人物属性</t>
  </si>
  <si>
    <t>好感度：用于解锁支线剧情</t>
  </si>
  <si>
    <t>提升方法：赠礼、主线、支线剧情选择</t>
  </si>
  <si>
    <t>好感度</t>
  </si>
  <si>
    <t>好感等级</t>
  </si>
  <si>
    <t>好感等级称谓</t>
  </si>
  <si>
    <t>差值</t>
  </si>
  <si>
    <t>萍水相逢</t>
  </si>
  <si>
    <t>一见如故</t>
  </si>
  <si>
    <t>推心置腹</t>
  </si>
  <si>
    <t>亲密无间</t>
  </si>
  <si>
    <t>纸短情长</t>
  </si>
  <si>
    <t>心有灵犀</t>
  </si>
  <si>
    <t>情深义重</t>
  </si>
  <si>
    <t>琴心相挑</t>
  </si>
  <si>
    <t>情比金坚</t>
  </si>
  <si>
    <t>花好月圆</t>
  </si>
  <si>
    <t>天长地久</t>
  </si>
  <si>
    <t>海誓山盟</t>
  </si>
  <si>
    <t>玩家通过寻访、商城礼包获取礼物，赠送给某个知交，以增加其好感度</t>
  </si>
  <si>
    <t>礼物可增加知交好感度</t>
  </si>
  <si>
    <t>序号</t>
  </si>
  <si>
    <t>礼物</t>
  </si>
  <si>
    <t>获取方式</t>
  </si>
  <si>
    <t>类型</t>
  </si>
  <si>
    <t>特殊对象</t>
  </si>
  <si>
    <t>桃子</t>
  </si>
  <si>
    <t>寻访</t>
  </si>
  <si>
    <t>通用=0</t>
  </si>
  <si>
    <t>无=0</t>
  </si>
  <si>
    <t>荔枝</t>
  </si>
  <si>
    <t>特殊=1</t>
  </si>
  <si>
    <t>知交ID=[1,255]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</si>
  <si>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</si>
  <si>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</si>
  <si>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</si>
  <si>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</si>
  <si>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</si>
  <si>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</si>
  <si>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</si>
  <si>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</si>
  <si>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</si>
  <si>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</si>
  <si>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</si>
  <si>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</si>
  <si>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</si>
  <si>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</si>
  <si>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玛瑙天珠手串</t>
  </si>
  <si>
    <t>鎏金铜佛像</t>
  </si>
  <si>
    <t>吴道子的画</t>
  </si>
  <si>
    <t>唐花纹香盒</t>
  </si>
  <si>
    <t>礼物类型</t>
  </si>
  <si>
    <t>通用型</t>
  </si>
  <si>
    <t>可赠予所有知交</t>
  </si>
  <si>
    <t>特殊型</t>
  </si>
  <si>
    <t>只能赠予某个知交</t>
  </si>
  <si>
    <t>标注为：【某人名字】喜爱之物</t>
  </si>
  <si>
    <t>玩家达到好感度要求可解锁支线任务，完成支线剧情，解锁更多卡牌</t>
  </si>
  <si>
    <t>任务ID</t>
  </si>
  <si>
    <t>人物ID</t>
  </si>
  <si>
    <t>1-100</t>
  </si>
  <si>
    <t>支线任务配置</t>
  </si>
  <si>
    <t>101-200</t>
  </si>
  <si>
    <t>任务完成条件</t>
  </si>
  <si>
    <t>卡牌ID</t>
  </si>
  <si>
    <t>201-300</t>
  </si>
  <si>
    <t>总势力≥100000</t>
  </si>
  <si>
    <t>301-400</t>
  </si>
  <si>
    <t>总势力≥200000</t>
  </si>
  <si>
    <t>401-500</t>
  </si>
  <si>
    <t>总势力≥350000</t>
  </si>
  <si>
    <t>展示该人物下可能获得的卡牌</t>
  </si>
  <si>
    <t>展示内容</t>
  </si>
  <si>
    <t>卡牌信息</t>
  </si>
  <si>
    <t>解锁信息</t>
  </si>
  <si>
    <t>换装（1.0先不做）</t>
  </si>
  <si>
    <t>【关闭按钮】返回上一级主界面</t>
  </si>
  <si>
    <t>【标题】知交</t>
  </si>
  <si>
    <t>【显示信息】</t>
  </si>
  <si>
    <t>名称</t>
  </si>
  <si>
    <t>4个字符</t>
  </si>
  <si>
    <t>6个字符</t>
  </si>
  <si>
    <t>【场景、人物】需求未定</t>
  </si>
  <si>
    <t>【功能按钮】</t>
  </si>
  <si>
    <t>跳转图4</t>
  </si>
  <si>
    <t>暂未开启</t>
  </si>
  <si>
    <t>跳转图3</t>
  </si>
  <si>
    <t>跳转图2</t>
  </si>
  <si>
    <t>【轻提示】</t>
  </si>
  <si>
    <t>每次进入知交页面（包含切换）时出现文字提示，显示3s后消失</t>
  </si>
  <si>
    <t>【切换按钮】</t>
  </si>
  <si>
    <t>5个人物按钮</t>
  </si>
  <si>
    <t>状态：选中状态/非选中状态/未解锁状态</t>
  </si>
  <si>
    <t>【弹窗】点击礼物弹窗</t>
  </si>
  <si>
    <t>标题：赠礼</t>
  </si>
  <si>
    <t>关闭：关闭按钮，点击返回上一级，即图1</t>
  </si>
  <si>
    <t>道具名称：5个字符</t>
  </si>
  <si>
    <t>道具详情：30个字符</t>
  </si>
  <si>
    <t>好感度：色值要不同</t>
  </si>
  <si>
    <t>进度条、进度条滚动轮</t>
  </si>
  <si>
    <t>确定：确定按钮，点击后弹窗关闭，角色好感度提升</t>
  </si>
  <si>
    <t>【道具列表】点击赠礼按钮拉出</t>
  </si>
  <si>
    <t>状态：</t>
  </si>
  <si>
    <t>有道具（道具选中/未选中）</t>
  </si>
  <si>
    <t>无道具（显示文字：暂无礼物）</t>
  </si>
  <si>
    <t>道具：图标、数量</t>
  </si>
  <si>
    <t>【弹窗】点击支线弹窗</t>
  </si>
  <si>
    <t>标题：支线</t>
  </si>
  <si>
    <t>列表：可下拉拖动</t>
  </si>
  <si>
    <t>已解锁（回顾/进入）</t>
  </si>
  <si>
    <t>未解锁（显示解锁要求）</t>
  </si>
  <si>
    <t>【弹窗】点击知愿卡弹窗</t>
  </si>
  <si>
    <t>标题：知愿卡</t>
  </si>
  <si>
    <t>卡牌状态：</t>
  </si>
  <si>
    <t>已解锁</t>
  </si>
  <si>
    <t>未解锁</t>
  </si>
  <si>
    <t>显示解锁条件</t>
  </si>
  <si>
    <t>卡牌信息：</t>
  </si>
  <si>
    <t>卡牌</t>
  </si>
  <si>
    <t>稀有度</t>
  </si>
  <si>
    <t>属性名</t>
  </si>
  <si>
    <t>函数名</t>
  </si>
  <si>
    <t>值类型</t>
  </si>
  <si>
    <t>值范围</t>
  </si>
  <si>
    <t>值定义</t>
  </si>
  <si>
    <t>属性说明</t>
  </si>
  <si>
    <t>好感称谓</t>
  </si>
  <si>
    <t>知交ID</t>
  </si>
  <si>
    <t>FriendsID</t>
  </si>
  <si>
    <t>知交ID=1-100</t>
  </si>
  <si>
    <t>表示知交的ID</t>
  </si>
  <si>
    <t>图片ID</t>
  </si>
  <si>
    <t>ImageID</t>
  </si>
  <si>
    <t>图片ID=知交ID*100;
初始图片为知交ID*100;后续皮肤图片ID=知交ID*100+皮肤ID</t>
  </si>
  <si>
    <t>表示知交的图片封面</t>
  </si>
  <si>
    <t>FriendshipLevel</t>
  </si>
  <si>
    <t>表示某个知交的好感等级</t>
  </si>
  <si>
    <t>FriendshipNum</t>
  </si>
  <si>
    <t>表示某个知交的好感值</t>
  </si>
  <si>
    <t>FriendshipName</t>
  </si>
  <si>
    <t>表示好感等级的名称</t>
  </si>
  <si>
    <t>关联卡牌组</t>
  </si>
  <si>
    <t>RelateCardsGroup</t>
  </si>
  <si>
    <t>卡牌组ID=知交ID</t>
  </si>
  <si>
    <t>表示该知交关联的所有卡牌</t>
  </si>
  <si>
    <t>支线任务ID</t>
  </si>
  <si>
    <t>SideQuest</t>
  </si>
  <si>
    <t>任务ID=知交ID*100+好感等级</t>
  </si>
  <si>
    <t>达到该好感等级时，可开启的支线任务ID</t>
  </si>
  <si>
    <t>表示该支线任务对应的知交</t>
  </si>
  <si>
    <t>表示解锁该支线任务的好感等级</t>
  </si>
  <si>
    <t>任务类型</t>
  </si>
  <si>
    <t>QuestType</t>
  </si>
  <si>
    <t>对应任务表</t>
  </si>
  <si>
    <t>表示该支线任务对应的类型</t>
  </si>
  <si>
    <t>QuestID</t>
  </si>
  <si>
    <t>表示该支线任务ID</t>
  </si>
  <si>
    <t>奖励类型</t>
  </si>
  <si>
    <t>RewardType</t>
  </si>
  <si>
    <t>对应奖励表</t>
  </si>
  <si>
    <t>表示完成任务获得的奖励类型</t>
  </si>
  <si>
    <t>奖励ID</t>
  </si>
  <si>
    <t>RewardTID</t>
  </si>
  <si>
    <t>表示完成任务获得的奖励ID</t>
  </si>
  <si>
    <t>奖励数量</t>
  </si>
  <si>
    <t>RewardTNum</t>
  </si>
  <si>
    <t>表示完成任务获得的奖励数量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</si>
</sst>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3</xdr:row>
      <xdr:rowOff>9525</xdr:rowOff>
    </xdr:from>
    <xdr:to>
      <xdr:col>6</xdr:col>
      <xdr:colOff>180975</xdr:colOff>
      <xdr:row>44</xdr:row>
      <xdr:rowOff>133350</xdr:rowOff>
    </xdr:to>
    <xdr:pic>
      <xdr:nvPicPr>
        <xdr:cNvPr id="2" name="图片 1" descr="ZM0@6AYG3Q@FEZB5JCRQ[T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466725"/>
          <a:ext cx="3600450" cy="63722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47</xdr:row>
      <xdr:rowOff>0</xdr:rowOff>
    </xdr:from>
    <xdr:to>
      <xdr:col>6</xdr:col>
      <xdr:colOff>133350</xdr:colOff>
      <xdr:row>88</xdr:row>
      <xdr:rowOff>114300</xdr:rowOff>
    </xdr:to>
    <xdr:pic>
      <xdr:nvPicPr>
        <xdr:cNvPr id="3" name="图片 2" descr="181_0FL[~L%0YZ1_$Q}04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6750" y="7162800"/>
          <a:ext cx="3581400" cy="636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6</xdr:col>
      <xdr:colOff>152400</xdr:colOff>
      <xdr:row>132</xdr:row>
      <xdr:rowOff>104775</xdr:rowOff>
    </xdr:to>
    <xdr:pic>
      <xdr:nvPicPr>
        <xdr:cNvPr id="4" name="图片 3" descr="1B%A_@`_B~A@$R)AH@MV5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3868400"/>
          <a:ext cx="3581400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6</xdr:col>
      <xdr:colOff>161925</xdr:colOff>
      <xdr:row>176</xdr:row>
      <xdr:rowOff>104775</xdr:rowOff>
    </xdr:to>
    <xdr:pic>
      <xdr:nvPicPr>
        <xdr:cNvPr id="5" name="图片 4" descr="P(_VG@Y}TY2WUND_DPA_AR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20574000"/>
          <a:ext cx="3590925" cy="6353175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70</xdr:row>
      <xdr:rowOff>19050</xdr:rowOff>
    </xdr:from>
    <xdr:to>
      <xdr:col>14</xdr:col>
      <xdr:colOff>95250</xdr:colOff>
      <xdr:row>74</xdr:row>
      <xdr:rowOff>95885</xdr:rowOff>
    </xdr:to>
    <xdr:sp>
      <xdr:nvSpPr>
        <xdr:cNvPr id="6" name="矩形标注 5"/>
        <xdr:cNvSpPr/>
      </xdr:nvSpPr>
      <xdr:spPr>
        <a:xfrm>
          <a:off x="8286750" y="10687050"/>
          <a:ext cx="1409700" cy="686435"/>
        </a:xfrm>
        <a:prstGeom prst="wedgeRect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57150</xdr:colOff>
      <xdr:row>70</xdr:row>
      <xdr:rowOff>85725</xdr:rowOff>
    </xdr:from>
    <xdr:ext cx="1367790" cy="589280"/>
    <xdr:sp>
      <xdr:nvSpPr>
        <xdr:cNvPr id="7" name="文本框 6"/>
        <xdr:cNvSpPr txBox="1"/>
      </xdr:nvSpPr>
      <xdr:spPr>
        <a:xfrm>
          <a:off x="8286750" y="10753725"/>
          <a:ext cx="1367790" cy="5892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000"/>
            <a:t>从道具列表选中道具，跳出弹窗，在同一层级</a:t>
          </a:r>
          <a:endParaRPr lang="zh-CN" altLang="en-US" sz="1000"/>
        </a:p>
      </xdr:txBody>
    </xdr:sp>
    <xdr:clientData/>
  </xdr:oneCellAnchor>
  <xdr:twoCellAnchor>
    <xdr:from>
      <xdr:col>14</xdr:col>
      <xdr:colOff>552450</xdr:colOff>
      <xdr:row>70</xdr:row>
      <xdr:rowOff>0</xdr:rowOff>
    </xdr:from>
    <xdr:to>
      <xdr:col>16</xdr:col>
      <xdr:colOff>590550</xdr:colOff>
      <xdr:row>74</xdr:row>
      <xdr:rowOff>76835</xdr:rowOff>
    </xdr:to>
    <xdr:sp>
      <xdr:nvSpPr>
        <xdr:cNvPr id="8" name="矩形标注 7"/>
        <xdr:cNvSpPr/>
      </xdr:nvSpPr>
      <xdr:spPr>
        <a:xfrm>
          <a:off x="10153650" y="10668000"/>
          <a:ext cx="1409700" cy="686435"/>
        </a:xfrm>
        <a:prstGeom prst="wedgeRect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14</xdr:col>
      <xdr:colOff>619125</xdr:colOff>
      <xdr:row>70</xdr:row>
      <xdr:rowOff>57150</xdr:rowOff>
    </xdr:from>
    <xdr:ext cx="1367790" cy="589280"/>
    <xdr:sp>
      <xdr:nvSpPr>
        <xdr:cNvPr id="9" name="文本框 8"/>
        <xdr:cNvSpPr txBox="1"/>
      </xdr:nvSpPr>
      <xdr:spPr>
        <a:xfrm>
          <a:off x="10220325" y="10725150"/>
          <a:ext cx="1367790" cy="5892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/>
            <a:t>弹窗后依然可点击下方切换角色，或关闭按钮、切换按钮</a:t>
          </a:r>
          <a:endParaRPr lang="zh-CN" altLang="en-US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107"/>
  <sheetViews>
    <sheetView workbookViewId="0">
      <selection activeCell="G37" sqref="G37:G48"/>
    </sheetView>
  </sheetViews>
  <sheetFormatPr defaultColWidth="9" defaultRowHeight="12"/>
  <cols>
    <col min="1" max="4" width="9" style="18"/>
    <col min="5" max="5" width="10.875" style="18" customWidth="1"/>
    <col min="6" max="6" width="9" style="18"/>
    <col min="7" max="7" width="15.625" style="18" customWidth="1"/>
    <col min="8" max="8" width="9" style="18"/>
    <col min="9" max="9" width="12.75" style="18" customWidth="1"/>
    <col min="10" max="16384" width="9" style="18"/>
  </cols>
  <sheetData>
    <row r="3" spans="2:2">
      <c r="B3" s="18" t="s">
        <v>0</v>
      </c>
    </row>
    <row r="5" spans="2:3">
      <c r="B5" s="18">
        <v>1</v>
      </c>
      <c r="C5" s="18" t="s">
        <v>1</v>
      </c>
    </row>
    <row r="6" spans="3:4">
      <c r="C6" s="18">
        <v>1</v>
      </c>
      <c r="D6" s="18" t="s">
        <v>2</v>
      </c>
    </row>
    <row r="7" spans="3:4">
      <c r="C7" s="18">
        <v>2</v>
      </c>
      <c r="D7" s="18" t="s">
        <v>3</v>
      </c>
    </row>
    <row r="9" spans="2:3">
      <c r="B9" s="18">
        <v>2</v>
      </c>
      <c r="C9" s="18" t="s">
        <v>4</v>
      </c>
    </row>
    <row r="10" spans="3:4">
      <c r="C10" s="18">
        <v>1</v>
      </c>
      <c r="D10" s="18" t="s">
        <v>5</v>
      </c>
    </row>
    <row r="11" spans="3:4">
      <c r="C11" s="18">
        <v>2</v>
      </c>
      <c r="D11" s="18" t="s">
        <v>6</v>
      </c>
    </row>
    <row r="12" spans="3:4">
      <c r="C12" s="18">
        <v>3</v>
      </c>
      <c r="D12" s="18" t="s">
        <v>7</v>
      </c>
    </row>
    <row r="13" spans="3:4">
      <c r="C13" s="18">
        <v>4</v>
      </c>
      <c r="D13" s="18" t="s">
        <v>8</v>
      </c>
    </row>
    <row r="14" spans="3:4">
      <c r="C14" s="18">
        <v>5</v>
      </c>
      <c r="D14" s="18" t="s">
        <v>9</v>
      </c>
    </row>
    <row r="17" spans="2:3">
      <c r="B17" s="18">
        <v>3</v>
      </c>
      <c r="C17" s="18" t="s">
        <v>10</v>
      </c>
    </row>
    <row r="18" spans="3:4">
      <c r="C18" s="18">
        <v>1</v>
      </c>
      <c r="D18" s="18" t="s">
        <v>5</v>
      </c>
    </row>
    <row r="19" spans="4:5">
      <c r="D19" s="18">
        <v>1</v>
      </c>
      <c r="E19" s="18" t="s">
        <v>11</v>
      </c>
    </row>
    <row r="20" spans="5:5">
      <c r="E20" s="18" t="s">
        <v>12</v>
      </c>
    </row>
    <row r="21" spans="5:5">
      <c r="E21" s="18" t="s">
        <v>13</v>
      </c>
    </row>
    <row r="23" spans="4:5">
      <c r="D23" s="18">
        <v>2</v>
      </c>
      <c r="E23" s="18" t="s">
        <v>14</v>
      </c>
    </row>
    <row r="25" spans="4:5">
      <c r="D25" s="18">
        <v>3</v>
      </c>
      <c r="E25" s="18" t="s">
        <v>15</v>
      </c>
    </row>
    <row r="26" spans="5:6">
      <c r="E26" s="21" t="s">
        <v>5</v>
      </c>
      <c r="F26" s="21" t="s">
        <v>16</v>
      </c>
    </row>
    <row r="27" spans="5:6">
      <c r="E27" s="22" t="s">
        <v>17</v>
      </c>
      <c r="F27" s="22" t="s">
        <v>18</v>
      </c>
    </row>
    <row r="28" spans="5:6">
      <c r="E28" s="22" t="s">
        <v>19</v>
      </c>
      <c r="F28" s="22" t="s">
        <v>20</v>
      </c>
    </row>
    <row r="29" spans="5:6">
      <c r="E29" s="22" t="s">
        <v>21</v>
      </c>
      <c r="F29" s="22" t="s">
        <v>22</v>
      </c>
    </row>
    <row r="30" spans="5:6">
      <c r="E30" s="22" t="s">
        <v>23</v>
      </c>
      <c r="F30" s="22" t="s">
        <v>24</v>
      </c>
    </row>
    <row r="31" spans="5:6">
      <c r="E31" s="22" t="s">
        <v>25</v>
      </c>
      <c r="F31" s="22" t="s">
        <v>26</v>
      </c>
    </row>
    <row r="33" spans="4:5">
      <c r="D33" s="18">
        <v>4</v>
      </c>
      <c r="E33" s="18" t="s">
        <v>27</v>
      </c>
    </row>
    <row r="34" spans="5:5">
      <c r="E34" s="18" t="s">
        <v>28</v>
      </c>
    </row>
    <row r="35" spans="5:5">
      <c r="E35" s="18" t="s">
        <v>29</v>
      </c>
    </row>
    <row r="36" spans="5:8">
      <c r="E36" s="21" t="s">
        <v>30</v>
      </c>
      <c r="F36" s="21" t="s">
        <v>31</v>
      </c>
      <c r="G36" s="21" t="s">
        <v>32</v>
      </c>
      <c r="H36" s="23" t="s">
        <v>33</v>
      </c>
    </row>
    <row r="37" spans="5:8">
      <c r="E37" s="22">
        <v>0</v>
      </c>
      <c r="F37" s="22">
        <v>1</v>
      </c>
      <c r="G37" s="22" t="s">
        <v>34</v>
      </c>
      <c r="H37" s="4">
        <v>0</v>
      </c>
    </row>
    <row r="38" spans="5:8">
      <c r="E38" s="22">
        <v>100</v>
      </c>
      <c r="F38" s="22">
        <v>2</v>
      </c>
      <c r="G38" s="22" t="s">
        <v>35</v>
      </c>
      <c r="H38" s="4">
        <f>E38-E37</f>
        <v>100</v>
      </c>
    </row>
    <row r="39" spans="5:8">
      <c r="E39" s="22">
        <v>250</v>
      </c>
      <c r="F39" s="22">
        <v>3</v>
      </c>
      <c r="G39" s="22" t="s">
        <v>36</v>
      </c>
      <c r="H39" s="4">
        <f t="shared" ref="H39:H48" si="0">E39-E38</f>
        <v>150</v>
      </c>
    </row>
    <row r="40" spans="5:8">
      <c r="E40" s="22">
        <v>450</v>
      </c>
      <c r="F40" s="22">
        <v>4</v>
      </c>
      <c r="G40" s="22" t="s">
        <v>37</v>
      </c>
      <c r="H40" s="4">
        <f t="shared" si="0"/>
        <v>200</v>
      </c>
    </row>
    <row r="41" spans="5:8">
      <c r="E41" s="22">
        <v>700</v>
      </c>
      <c r="F41" s="22">
        <v>5</v>
      </c>
      <c r="G41" s="22" t="s">
        <v>38</v>
      </c>
      <c r="H41" s="4">
        <f t="shared" si="0"/>
        <v>250</v>
      </c>
    </row>
    <row r="42" spans="5:8">
      <c r="E42" s="22">
        <v>1000</v>
      </c>
      <c r="F42" s="22">
        <v>6</v>
      </c>
      <c r="G42" s="22" t="s">
        <v>39</v>
      </c>
      <c r="H42" s="4">
        <f t="shared" si="0"/>
        <v>300</v>
      </c>
    </row>
    <row r="43" spans="5:8">
      <c r="E43" s="22">
        <v>1350</v>
      </c>
      <c r="F43" s="22">
        <v>7</v>
      </c>
      <c r="G43" s="22" t="s">
        <v>40</v>
      </c>
      <c r="H43" s="4">
        <f t="shared" si="0"/>
        <v>350</v>
      </c>
    </row>
    <row r="44" spans="5:8">
      <c r="E44" s="22">
        <v>1750</v>
      </c>
      <c r="F44" s="22">
        <v>8</v>
      </c>
      <c r="G44" s="22" t="s">
        <v>41</v>
      </c>
      <c r="H44" s="4">
        <f t="shared" si="0"/>
        <v>400</v>
      </c>
    </row>
    <row r="45" spans="5:8">
      <c r="E45" s="22">
        <v>2250</v>
      </c>
      <c r="F45" s="22">
        <v>9</v>
      </c>
      <c r="G45" s="22" t="s">
        <v>42</v>
      </c>
      <c r="H45" s="4">
        <f t="shared" si="0"/>
        <v>500</v>
      </c>
    </row>
    <row r="46" spans="5:8">
      <c r="E46" s="22">
        <v>2800</v>
      </c>
      <c r="F46" s="22">
        <v>10</v>
      </c>
      <c r="G46" s="22" t="s">
        <v>43</v>
      </c>
      <c r="H46" s="4">
        <f t="shared" si="0"/>
        <v>550</v>
      </c>
    </row>
    <row r="47" spans="5:8">
      <c r="E47" s="22">
        <v>3400</v>
      </c>
      <c r="F47" s="22">
        <v>11</v>
      </c>
      <c r="G47" s="22" t="s">
        <v>44</v>
      </c>
      <c r="H47" s="4">
        <f t="shared" si="0"/>
        <v>600</v>
      </c>
    </row>
    <row r="48" spans="5:8">
      <c r="E48" s="22">
        <v>4100</v>
      </c>
      <c r="F48" s="22">
        <v>12</v>
      </c>
      <c r="G48" s="22" t="s">
        <v>45</v>
      </c>
      <c r="H48" s="4">
        <f t="shared" si="0"/>
        <v>700</v>
      </c>
    </row>
    <row r="51" spans="3:4">
      <c r="C51" s="18">
        <v>2</v>
      </c>
      <c r="D51" s="18" t="s">
        <v>6</v>
      </c>
    </row>
    <row r="52" spans="4:5">
      <c r="D52" s="18">
        <v>1</v>
      </c>
      <c r="E52" s="18" t="s">
        <v>11</v>
      </c>
    </row>
    <row r="53" spans="5:5">
      <c r="E53" s="18" t="s">
        <v>46</v>
      </c>
    </row>
    <row r="55" spans="4:5">
      <c r="D55" s="18">
        <v>2</v>
      </c>
      <c r="E55" s="18" t="s">
        <v>47</v>
      </c>
    </row>
    <row r="56" spans="4:9">
      <c r="D56" s="23" t="s">
        <v>48</v>
      </c>
      <c r="E56" s="21" t="s">
        <v>49</v>
      </c>
      <c r="F56" s="21" t="s">
        <v>30</v>
      </c>
      <c r="G56" s="21" t="s">
        <v>50</v>
      </c>
      <c r="H56" s="23" t="s">
        <v>51</v>
      </c>
      <c r="I56" s="23" t="s">
        <v>52</v>
      </c>
    </row>
    <row r="57" spans="4:9">
      <c r="D57" s="4">
        <v>1</v>
      </c>
      <c r="E57" s="22" t="s">
        <v>53</v>
      </c>
      <c r="F57" s="22">
        <v>5</v>
      </c>
      <c r="G57" s="22" t="s">
        <v>54</v>
      </c>
      <c r="H57" s="4" t="s">
        <v>55</v>
      </c>
      <c r="I57" s="18" t="s">
        <v>56</v>
      </c>
    </row>
    <row r="58" spans="4:9">
      <c r="D58" s="4">
        <v>2</v>
      </c>
      <c r="E58" s="22" t="s">
        <v>57</v>
      </c>
      <c r="F58" s="22">
        <v>5</v>
      </c>
      <c r="G58" s="22" t="s">
        <v>54</v>
      </c>
      <c r="H58" s="4" t="s">
        <v>58</v>
      </c>
      <c r="I58" s="18" t="s">
        <v>59</v>
      </c>
    </row>
    <row r="59" spans="4:8">
      <c r="D59" s="4">
        <v>3</v>
      </c>
      <c r="E59" s="22" t="s">
        <v>60</v>
      </c>
      <c r="F59" s="22">
        <v>5</v>
      </c>
      <c r="G59" s="22"/>
      <c r="H59" s="4"/>
    </row>
    <row r="60" spans="4:8">
      <c r="D60" s="4">
        <v>4</v>
      </c>
      <c r="E60" s="22" t="s">
        <v>61</v>
      </c>
      <c r="F60" s="22">
        <v>8</v>
      </c>
      <c r="G60" s="22"/>
      <c r="H60" s="4"/>
    </row>
    <row r="61" spans="4:8">
      <c r="D61" s="4">
        <v>5</v>
      </c>
      <c r="E61" s="22" t="s">
        <v>62</v>
      </c>
      <c r="F61" s="22">
        <v>8</v>
      </c>
      <c r="G61" s="22"/>
      <c r="H61" s="4"/>
    </row>
    <row r="62" spans="4:8">
      <c r="D62" s="4">
        <v>6</v>
      </c>
      <c r="E62" s="22" t="s">
        <v>63</v>
      </c>
      <c r="F62" s="22">
        <v>8</v>
      </c>
      <c r="G62" s="22"/>
      <c r="H62" s="4"/>
    </row>
    <row r="63" spans="4:8">
      <c r="D63" s="4">
        <v>7</v>
      </c>
      <c r="E63" s="22" t="s">
        <v>64</v>
      </c>
      <c r="F63" s="22">
        <v>8</v>
      </c>
      <c r="G63" s="22"/>
      <c r="H63" s="4"/>
    </row>
    <row r="64" spans="4:8">
      <c r="D64" s="4">
        <v>8</v>
      </c>
      <c r="E64" s="22" t="s">
        <v>65</v>
      </c>
      <c r="F64" s="22">
        <v>10</v>
      </c>
      <c r="G64" s="22"/>
      <c r="H64" s="4"/>
    </row>
    <row r="65" spans="4:8">
      <c r="D65" s="4">
        <v>9</v>
      </c>
      <c r="E65" s="22" t="s">
        <v>66</v>
      </c>
      <c r="F65" s="22">
        <v>10</v>
      </c>
      <c r="G65" s="22"/>
      <c r="H65" s="4"/>
    </row>
    <row r="66" spans="4:8">
      <c r="D66" s="4">
        <v>10</v>
      </c>
      <c r="E66" s="22" t="s">
        <v>67</v>
      </c>
      <c r="F66" s="22">
        <v>10</v>
      </c>
      <c r="G66" s="22"/>
      <c r="H66" s="4"/>
    </row>
    <row r="67" spans="4:8">
      <c r="D67" s="4">
        <v>11</v>
      </c>
      <c r="E67" s="22" t="s">
        <v>68</v>
      </c>
      <c r="F67" s="22">
        <v>10</v>
      </c>
      <c r="G67" s="22"/>
      <c r="H67" s="4"/>
    </row>
    <row r="68" spans="4:8">
      <c r="D68" s="4">
        <v>12</v>
      </c>
      <c r="E68" s="22" t="s">
        <v>69</v>
      </c>
      <c r="F68" s="22">
        <v>10</v>
      </c>
      <c r="G68" s="22"/>
      <c r="H68" s="4"/>
    </row>
    <row r="69" spans="4:8">
      <c r="D69" s="4">
        <v>13</v>
      </c>
      <c r="E69" s="22" t="s">
        <v>70</v>
      </c>
      <c r="F69" s="22">
        <v>10</v>
      </c>
      <c r="G69" s="22"/>
      <c r="H69" s="4"/>
    </row>
    <row r="70" spans="4:8">
      <c r="D70" s="4">
        <v>14</v>
      </c>
      <c r="E70" s="22" t="s">
        <v>71</v>
      </c>
      <c r="F70" s="22">
        <v>10</v>
      </c>
      <c r="G70" s="22"/>
      <c r="H70" s="4"/>
    </row>
    <row r="71" spans="4:8">
      <c r="D71" s="4">
        <v>15</v>
      </c>
      <c r="E71" s="22" t="s">
        <v>72</v>
      </c>
      <c r="F71" s="22">
        <v>15</v>
      </c>
      <c r="G71" s="22"/>
      <c r="H71" s="4"/>
    </row>
    <row r="72" spans="4:8">
      <c r="D72" s="4">
        <v>16</v>
      </c>
      <c r="E72" s="22" t="s">
        <v>73</v>
      </c>
      <c r="F72" s="22">
        <v>15</v>
      </c>
      <c r="G72" s="22"/>
      <c r="H72" s="4"/>
    </row>
    <row r="73" spans="4:8">
      <c r="D73" s="4">
        <v>17</v>
      </c>
      <c r="E73" s="22" t="s">
        <v>74</v>
      </c>
      <c r="F73" s="22">
        <v>15</v>
      </c>
      <c r="G73" s="22"/>
      <c r="H73" s="4"/>
    </row>
    <row r="74" spans="4:8">
      <c r="D74" s="4">
        <v>18</v>
      </c>
      <c r="E74" s="22" t="s">
        <v>75</v>
      </c>
      <c r="F74" s="22">
        <v>15</v>
      </c>
      <c r="G74" s="22"/>
      <c r="H74" s="4"/>
    </row>
    <row r="75" spans="4:8">
      <c r="D75" s="4">
        <v>19</v>
      </c>
      <c r="E75" s="22" t="s">
        <v>76</v>
      </c>
      <c r="F75" s="22">
        <v>20</v>
      </c>
      <c r="G75" s="22"/>
      <c r="H75" s="4"/>
    </row>
    <row r="76" spans="4:8">
      <c r="D76" s="4">
        <v>20</v>
      </c>
      <c r="E76" s="22" t="s">
        <v>77</v>
      </c>
      <c r="F76" s="22">
        <v>20</v>
      </c>
      <c r="G76" s="22"/>
      <c r="H76" s="4"/>
    </row>
    <row r="77" spans="5:8">
      <c r="E77" s="22"/>
      <c r="F77" s="22"/>
      <c r="G77" s="22"/>
      <c r="H77" s="4"/>
    </row>
    <row r="80" spans="4:5">
      <c r="D80" s="18">
        <v>3</v>
      </c>
      <c r="E80" s="18" t="s">
        <v>78</v>
      </c>
    </row>
    <row r="81" spans="5:6">
      <c r="E81" s="18" t="s">
        <v>79</v>
      </c>
      <c r="F81" s="18" t="s">
        <v>80</v>
      </c>
    </row>
    <row r="82" spans="5:6">
      <c r="E82" s="18" t="s">
        <v>81</v>
      </c>
      <c r="F82" s="18" t="s">
        <v>82</v>
      </c>
    </row>
    <row r="83" spans="6:6">
      <c r="F83" s="18" t="s">
        <v>83</v>
      </c>
    </row>
    <row r="87" spans="3:4">
      <c r="C87" s="18">
        <v>3</v>
      </c>
      <c r="D87" s="18" t="s">
        <v>7</v>
      </c>
    </row>
    <row r="88" spans="4:5">
      <c r="D88" s="18">
        <v>1</v>
      </c>
      <c r="E88" s="18" t="s">
        <v>11</v>
      </c>
    </row>
    <row r="89" spans="5:14">
      <c r="E89" s="18" t="s">
        <v>84</v>
      </c>
      <c r="M89" s="21" t="s">
        <v>85</v>
      </c>
      <c r="N89" s="21" t="s">
        <v>86</v>
      </c>
    </row>
    <row r="90" spans="13:14">
      <c r="M90" s="22" t="s">
        <v>87</v>
      </c>
      <c r="N90" s="22">
        <v>1</v>
      </c>
    </row>
    <row r="91" spans="4:14">
      <c r="D91" s="18">
        <v>2</v>
      </c>
      <c r="E91" s="18" t="s">
        <v>88</v>
      </c>
      <c r="M91" s="22" t="s">
        <v>89</v>
      </c>
      <c r="N91" s="22">
        <v>2</v>
      </c>
    </row>
    <row r="92" spans="5:14">
      <c r="E92" s="21" t="s">
        <v>85</v>
      </c>
      <c r="F92" s="21" t="s">
        <v>86</v>
      </c>
      <c r="G92" s="21" t="s">
        <v>31</v>
      </c>
      <c r="H92" s="21" t="s">
        <v>90</v>
      </c>
      <c r="I92" s="21"/>
      <c r="J92" s="21" t="s">
        <v>91</v>
      </c>
      <c r="M92" s="22" t="s">
        <v>92</v>
      </c>
      <c r="N92" s="22">
        <v>3</v>
      </c>
    </row>
    <row r="93" spans="5:14">
      <c r="E93" s="22">
        <v>1</v>
      </c>
      <c r="F93" s="22">
        <v>1</v>
      </c>
      <c r="G93" s="22">
        <v>1</v>
      </c>
      <c r="H93" s="22" t="s">
        <v>93</v>
      </c>
      <c r="I93" s="22"/>
      <c r="J93" s="22">
        <v>101</v>
      </c>
      <c r="M93" s="22" t="s">
        <v>94</v>
      </c>
      <c r="N93" s="22">
        <v>4</v>
      </c>
    </row>
    <row r="94" spans="5:14">
      <c r="E94" s="22">
        <v>2</v>
      </c>
      <c r="F94" s="22">
        <v>1</v>
      </c>
      <c r="G94" s="22">
        <v>2</v>
      </c>
      <c r="H94" s="22" t="s">
        <v>95</v>
      </c>
      <c r="I94" s="22"/>
      <c r="J94" s="22">
        <v>102</v>
      </c>
      <c r="M94" s="22" t="s">
        <v>96</v>
      </c>
      <c r="N94" s="22">
        <v>5</v>
      </c>
    </row>
    <row r="95" spans="5:10">
      <c r="E95" s="22">
        <v>3</v>
      </c>
      <c r="F95" s="22">
        <v>1</v>
      </c>
      <c r="G95" s="22">
        <v>3</v>
      </c>
      <c r="H95" s="22" t="s">
        <v>97</v>
      </c>
      <c r="I95" s="22"/>
      <c r="J95" s="22">
        <v>103</v>
      </c>
    </row>
    <row r="98" spans="3:4">
      <c r="C98" s="18">
        <v>4</v>
      </c>
      <c r="D98" s="18" t="s">
        <v>8</v>
      </c>
    </row>
    <row r="99" spans="4:5">
      <c r="D99" s="18">
        <v>1</v>
      </c>
      <c r="E99" s="18" t="s">
        <v>11</v>
      </c>
    </row>
    <row r="100" spans="5:5">
      <c r="E100" s="18" t="s">
        <v>98</v>
      </c>
    </row>
    <row r="102" spans="4:5">
      <c r="D102" s="18">
        <v>2</v>
      </c>
      <c r="E102" s="18" t="s">
        <v>99</v>
      </c>
    </row>
    <row r="103" spans="5:5">
      <c r="E103" s="18" t="s">
        <v>100</v>
      </c>
    </row>
    <row r="104" spans="5:5">
      <c r="E104" s="18" t="s">
        <v>101</v>
      </c>
    </row>
    <row r="107" spans="3:4">
      <c r="C107" s="18">
        <v>5</v>
      </c>
      <c r="D107" s="18" t="s">
        <v>102</v>
      </c>
    </row>
  </sheetData>
  <mergeCells count="4">
    <mergeCell ref="H92:I92"/>
    <mergeCell ref="H93:I93"/>
    <mergeCell ref="H94:I94"/>
    <mergeCell ref="H95:I9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51"/>
  <sheetViews>
    <sheetView workbookViewId="0">
      <selection activeCell="J48" sqref="J48"/>
    </sheetView>
  </sheetViews>
  <sheetFormatPr defaultColWidth="9" defaultRowHeight="12"/>
  <cols>
    <col min="1" max="16384" width="9" style="18"/>
  </cols>
  <sheetData>
    <row r="4" spans="1:8">
      <c r="A4" s="19">
        <v>1</v>
      </c>
      <c r="H4" s="18" t="s">
        <v>103</v>
      </c>
    </row>
    <row r="5" spans="8:8">
      <c r="H5" s="18" t="s">
        <v>104</v>
      </c>
    </row>
    <row r="7" spans="8:8">
      <c r="H7" s="18" t="s">
        <v>105</v>
      </c>
    </row>
    <row r="8" spans="8:9">
      <c r="H8" s="18" t="s">
        <v>106</v>
      </c>
      <c r="I8" s="18" t="s">
        <v>107</v>
      </c>
    </row>
    <row r="9" spans="8:9">
      <c r="H9" s="18" t="s">
        <v>30</v>
      </c>
      <c r="I9" s="18" t="s">
        <v>108</v>
      </c>
    </row>
    <row r="10" spans="8:9">
      <c r="H10" s="18" t="s">
        <v>31</v>
      </c>
      <c r="I10" s="18" t="s">
        <v>107</v>
      </c>
    </row>
    <row r="17" spans="8:8">
      <c r="H17" s="20" t="s">
        <v>109</v>
      </c>
    </row>
    <row r="27" spans="8:8">
      <c r="H27" s="18" t="s">
        <v>110</v>
      </c>
    </row>
    <row r="28" spans="8:9">
      <c r="H28" s="18" t="s">
        <v>8</v>
      </c>
      <c r="I28" s="18" t="s">
        <v>111</v>
      </c>
    </row>
    <row r="29" spans="8:9">
      <c r="H29" s="18" t="s">
        <v>9</v>
      </c>
      <c r="I29" s="18" t="s">
        <v>112</v>
      </c>
    </row>
    <row r="30" spans="8:9">
      <c r="H30" s="18" t="s">
        <v>7</v>
      </c>
      <c r="I30" s="18" t="s">
        <v>113</v>
      </c>
    </row>
    <row r="31" spans="8:9">
      <c r="H31" s="18" t="s">
        <v>6</v>
      </c>
      <c r="I31" s="18" t="s">
        <v>114</v>
      </c>
    </row>
    <row r="38" spans="8:8">
      <c r="H38" s="18" t="s">
        <v>115</v>
      </c>
    </row>
    <row r="39" spans="8:8">
      <c r="H39" s="18" t="s">
        <v>116</v>
      </c>
    </row>
    <row r="41" spans="8:8">
      <c r="H41" s="18" t="s">
        <v>117</v>
      </c>
    </row>
    <row r="42" spans="8:8">
      <c r="H42" s="18" t="s">
        <v>118</v>
      </c>
    </row>
    <row r="43" spans="8:8">
      <c r="H43" s="18" t="s">
        <v>119</v>
      </c>
    </row>
    <row r="48" spans="1:1">
      <c r="A48" s="19">
        <v>2</v>
      </c>
    </row>
    <row r="65" spans="8:8">
      <c r="H65" s="18" t="s">
        <v>120</v>
      </c>
    </row>
    <row r="66" spans="8:8">
      <c r="H66" s="18" t="s">
        <v>121</v>
      </c>
    </row>
    <row r="67" spans="8:8">
      <c r="H67" s="18" t="s">
        <v>122</v>
      </c>
    </row>
    <row r="68" spans="8:8">
      <c r="H68" s="18" t="s">
        <v>123</v>
      </c>
    </row>
    <row r="69" spans="8:8">
      <c r="H69" s="18" t="s">
        <v>124</v>
      </c>
    </row>
    <row r="70" spans="8:8">
      <c r="H70" s="18" t="s">
        <v>125</v>
      </c>
    </row>
    <row r="71" spans="8:8">
      <c r="H71" s="18" t="s">
        <v>126</v>
      </c>
    </row>
    <row r="72" spans="8:8">
      <c r="H72" s="18" t="s">
        <v>127</v>
      </c>
    </row>
    <row r="80" spans="8:8">
      <c r="H80" s="18" t="s">
        <v>128</v>
      </c>
    </row>
    <row r="81" spans="8:9">
      <c r="H81" s="18" t="s">
        <v>129</v>
      </c>
      <c r="I81" s="18" t="s">
        <v>130</v>
      </c>
    </row>
    <row r="82" spans="9:9">
      <c r="I82" s="18" t="s">
        <v>131</v>
      </c>
    </row>
    <row r="83" spans="8:8">
      <c r="H83" s="18" t="s">
        <v>132</v>
      </c>
    </row>
    <row r="92" spans="1:1">
      <c r="A92" s="19">
        <v>3</v>
      </c>
    </row>
    <row r="104" spans="8:8">
      <c r="H104" s="18" t="s">
        <v>133</v>
      </c>
    </row>
    <row r="105" spans="8:8">
      <c r="H105" s="18" t="s">
        <v>134</v>
      </c>
    </row>
    <row r="106" spans="8:8">
      <c r="H106" s="18" t="s">
        <v>122</v>
      </c>
    </row>
    <row r="107" spans="8:8">
      <c r="H107" s="18" t="s">
        <v>135</v>
      </c>
    </row>
    <row r="108" spans="8:9">
      <c r="H108" s="18" t="s">
        <v>129</v>
      </c>
      <c r="I108" s="18" t="s">
        <v>136</v>
      </c>
    </row>
    <row r="109" spans="9:9">
      <c r="I109" s="18" t="s">
        <v>137</v>
      </c>
    </row>
    <row r="136" spans="1:1">
      <c r="A136" s="19">
        <v>4</v>
      </c>
    </row>
    <row r="143" spans="8:8">
      <c r="H143" s="18" t="s">
        <v>138</v>
      </c>
    </row>
    <row r="144" spans="8:8">
      <c r="H144" s="18" t="s">
        <v>139</v>
      </c>
    </row>
    <row r="145" spans="8:8">
      <c r="H145" s="18" t="s">
        <v>122</v>
      </c>
    </row>
    <row r="146" spans="8:8">
      <c r="H146" s="18" t="s">
        <v>135</v>
      </c>
    </row>
    <row r="147" spans="8:9">
      <c r="H147" s="18" t="s">
        <v>140</v>
      </c>
      <c r="I147" s="18" t="s">
        <v>141</v>
      </c>
    </row>
    <row r="148" spans="9:10">
      <c r="I148" s="18" t="s">
        <v>142</v>
      </c>
      <c r="J148" s="18" t="s">
        <v>143</v>
      </c>
    </row>
    <row r="149" spans="8:9">
      <c r="H149" s="18" t="s">
        <v>144</v>
      </c>
      <c r="I149" s="18" t="s">
        <v>106</v>
      </c>
    </row>
    <row r="150" spans="9:9">
      <c r="I150" s="18" t="s">
        <v>145</v>
      </c>
    </row>
    <row r="151" spans="9:9">
      <c r="I151" s="18" t="s">
        <v>146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15"/>
  <sheetViews>
    <sheetView tabSelected="1" workbookViewId="0">
      <selection activeCell="C4" sqref="C4"/>
    </sheetView>
  </sheetViews>
  <sheetFormatPr defaultColWidth="9" defaultRowHeight="12"/>
  <cols>
    <col min="1" max="2" width="9" style="6"/>
    <col min="3" max="3" width="15.25" style="6" customWidth="1"/>
    <col min="4" max="5" width="9" style="6"/>
    <col min="6" max="6" width="32.875" style="6" customWidth="1"/>
    <col min="7" max="7" width="34.375" style="6" customWidth="1"/>
    <col min="8" max="16384" width="9" style="6"/>
  </cols>
  <sheetData>
    <row r="3" spans="2:11">
      <c r="B3" s="2" t="s">
        <v>147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J3" s="10" t="s">
        <v>31</v>
      </c>
      <c r="K3" s="11" t="s">
        <v>153</v>
      </c>
    </row>
    <row r="4" spans="2:11">
      <c r="B4" s="1" t="s">
        <v>154</v>
      </c>
      <c r="C4" s="1" t="s">
        <v>155</v>
      </c>
      <c r="F4" s="6" t="s">
        <v>156</v>
      </c>
      <c r="G4" s="6" t="s">
        <v>157</v>
      </c>
      <c r="J4" s="12">
        <v>1</v>
      </c>
      <c r="K4" s="13" t="s">
        <v>34</v>
      </c>
    </row>
    <row r="5" ht="36" spans="2:11">
      <c r="B5" s="1" t="s">
        <v>158</v>
      </c>
      <c r="C5" s="1" t="s">
        <v>159</v>
      </c>
      <c r="F5" s="7" t="s">
        <v>160</v>
      </c>
      <c r="G5" s="6" t="s">
        <v>161</v>
      </c>
      <c r="J5" s="12">
        <v>2</v>
      </c>
      <c r="K5" s="13" t="s">
        <v>35</v>
      </c>
    </row>
    <row r="6" spans="2:11">
      <c r="B6" s="4" t="s">
        <v>31</v>
      </c>
      <c r="C6" s="1" t="s">
        <v>162</v>
      </c>
      <c r="G6" s="6" t="s">
        <v>163</v>
      </c>
      <c r="J6" s="12">
        <v>3</v>
      </c>
      <c r="K6" s="13" t="s">
        <v>36</v>
      </c>
    </row>
    <row r="7" spans="2:11">
      <c r="B7" s="4" t="s">
        <v>30</v>
      </c>
      <c r="C7" s="1" t="s">
        <v>164</v>
      </c>
      <c r="G7" s="6" t="s">
        <v>165</v>
      </c>
      <c r="J7" s="12">
        <v>4</v>
      </c>
      <c r="K7" s="13" t="s">
        <v>37</v>
      </c>
    </row>
    <row r="8" spans="2:11">
      <c r="B8" s="4" t="s">
        <v>153</v>
      </c>
      <c r="C8" s="1" t="s">
        <v>166</v>
      </c>
      <c r="G8" s="6" t="s">
        <v>167</v>
      </c>
      <c r="J8" s="12">
        <v>5</v>
      </c>
      <c r="K8" s="13" t="s">
        <v>38</v>
      </c>
    </row>
    <row r="9" s="5" customFormat="1" spans="2:11">
      <c r="B9" s="8" t="s">
        <v>168</v>
      </c>
      <c r="C9" s="8" t="s">
        <v>169</v>
      </c>
      <c r="D9" s="5"/>
      <c r="E9" s="5"/>
      <c r="F9" s="9" t="s">
        <v>170</v>
      </c>
      <c r="G9" s="9" t="s">
        <v>171</v>
      </c>
      <c r="J9" s="14">
        <v>6</v>
      </c>
      <c r="K9" s="15" t="s">
        <v>39</v>
      </c>
    </row>
    <row r="10" spans="10:11">
      <c r="J10" s="12">
        <v>7</v>
      </c>
      <c r="K10" s="13" t="s">
        <v>40</v>
      </c>
    </row>
    <row r="11" spans="10:11">
      <c r="J11" s="12">
        <v>8</v>
      </c>
      <c r="K11" s="13" t="s">
        <v>41</v>
      </c>
    </row>
    <row r="12" spans="10:11">
      <c r="J12" s="12">
        <v>9</v>
      </c>
      <c r="K12" s="13" t="s">
        <v>42</v>
      </c>
    </row>
    <row r="13" spans="10:11">
      <c r="J13" s="12">
        <v>10</v>
      </c>
      <c r="K13" s="13" t="s">
        <v>43</v>
      </c>
    </row>
    <row r="14" spans="10:11">
      <c r="J14" s="12">
        <v>11</v>
      </c>
      <c r="K14" s="13" t="s">
        <v>44</v>
      </c>
    </row>
    <row r="15" spans="10:11">
      <c r="J15" s="16">
        <v>12</v>
      </c>
      <c r="K15" s="17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workbookViewId="0">
      <selection activeCell="F14" sqref="F14"/>
    </sheetView>
  </sheetViews>
  <sheetFormatPr defaultColWidth="9" defaultRowHeight="12" outlineLevelCol="6"/>
  <cols>
    <col min="1" max="1" width="9" style="1"/>
    <col min="2" max="2" width="9.625" style="1" customWidth="1"/>
    <col min="3" max="3" width="16.625" style="1" customWidth="1"/>
    <col min="4" max="5" width="6.25" style="1" customWidth="1"/>
    <col min="6" max="6" width="24.625" style="1" customWidth="1"/>
    <col min="7" max="7" width="33.125" style="1" customWidth="1"/>
    <col min="8" max="16384" width="9" style="1"/>
  </cols>
  <sheetData>
    <row r="2" spans="2:7">
      <c r="B2" s="2" t="s">
        <v>147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</row>
    <row r="3" spans="2:7">
      <c r="B3" s="1" t="s">
        <v>172</v>
      </c>
      <c r="C3" s="1" t="s">
        <v>173</v>
      </c>
      <c r="F3" s="3" t="s">
        <v>174</v>
      </c>
      <c r="G3" s="3" t="s">
        <v>175</v>
      </c>
    </row>
    <row r="4" spans="2:7">
      <c r="B4" s="1" t="s">
        <v>154</v>
      </c>
      <c r="C4" s="1" t="s">
        <v>155</v>
      </c>
      <c r="G4" s="3" t="s">
        <v>176</v>
      </c>
    </row>
    <row r="5" spans="2:7">
      <c r="B5" s="4" t="s">
        <v>31</v>
      </c>
      <c r="C5" s="1" t="s">
        <v>162</v>
      </c>
      <c r="G5" s="3" t="s">
        <v>177</v>
      </c>
    </row>
    <row r="6" spans="2:7">
      <c r="B6" s="1" t="s">
        <v>178</v>
      </c>
      <c r="C6" s="1" t="s">
        <v>179</v>
      </c>
      <c r="F6" s="1" t="s">
        <v>180</v>
      </c>
      <c r="G6" s="3" t="s">
        <v>181</v>
      </c>
    </row>
    <row r="7" spans="2:7">
      <c r="B7" s="1" t="s">
        <v>85</v>
      </c>
      <c r="C7" s="1" t="s">
        <v>182</v>
      </c>
      <c r="F7" s="1" t="s">
        <v>180</v>
      </c>
      <c r="G7" s="3" t="s">
        <v>183</v>
      </c>
    </row>
    <row r="8" spans="2:7">
      <c r="B8" s="1" t="s">
        <v>184</v>
      </c>
      <c r="C8" s="1" t="s">
        <v>185</v>
      </c>
      <c r="F8" s="1" t="s">
        <v>186</v>
      </c>
      <c r="G8" s="3" t="s">
        <v>187</v>
      </c>
    </row>
    <row r="9" spans="2:7">
      <c r="B9" s="1" t="s">
        <v>188</v>
      </c>
      <c r="C9" s="1" t="s">
        <v>189</v>
      </c>
      <c r="F9" s="1" t="s">
        <v>186</v>
      </c>
      <c r="G9" s="3" t="s">
        <v>190</v>
      </c>
    </row>
    <row r="10" spans="2:7">
      <c r="B10" s="1" t="s">
        <v>191</v>
      </c>
      <c r="C10" s="1" t="s">
        <v>192</v>
      </c>
      <c r="G10" s="3" t="s">
        <v>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策划案</vt:lpstr>
      <vt:lpstr>界面</vt:lpstr>
      <vt:lpstr>知交模板表</vt:lpstr>
      <vt:lpstr>支线任务表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2019-06-26T02:09:00Z</dcterms:created>
  <dcterms:modified xsi:type="dcterms:W3CDTF">2019-07-01T09:31:22Z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