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luglio 2014\QUARTZ TYPE II IWT\"/>
    </mc:Choice>
  </mc:AlternateContent>
  <bookViews>
    <workbookView xWindow="0" yWindow="0" windowWidth="28800" windowHeight="11835" activeTab="1"/>
  </bookViews>
  <sheets>
    <sheet name="Foglio1" sheetId="1" r:id="rId1"/>
    <sheet name="Foglio3" sheetId="2" r:id="rId2"/>
  </sheets>
  <calcPr calcId="152511" iterateDelta="1E-4"/>
</workbook>
</file>

<file path=xl/calcChain.xml><?xml version="1.0" encoding="utf-8"?>
<calcChain xmlns="http://schemas.openxmlformats.org/spreadsheetml/2006/main">
  <c r="D4" i="1" l="1"/>
  <c r="D5" i="1" l="1"/>
  <c r="D6" i="1"/>
  <c r="A31" i="1" l="1"/>
  <c r="A23" i="1"/>
  <c r="A24" i="1"/>
  <c r="A25" i="1"/>
  <c r="A26" i="1"/>
  <c r="A27" i="1"/>
  <c r="A28" i="1"/>
  <c r="A29" i="1"/>
  <c r="A30" i="1"/>
  <c r="A22" i="1"/>
  <c r="D13" i="1"/>
  <c r="D12" i="1"/>
  <c r="D11" i="1"/>
  <c r="D10" i="1"/>
  <c r="D9" i="1"/>
  <c r="D8" i="1"/>
  <c r="D7" i="1"/>
  <c r="D14" i="1" l="1"/>
  <c r="F4" i="1" l="1"/>
  <c r="G4" i="1" s="1"/>
  <c r="E4" i="1"/>
  <c r="E6" i="1"/>
  <c r="E5" i="1"/>
  <c r="E7" i="1"/>
  <c r="E14" i="1"/>
  <c r="E8" i="1"/>
  <c r="E9" i="1"/>
  <c r="E11" i="1"/>
  <c r="E12" i="1"/>
  <c r="E10" i="1"/>
  <c r="E13" i="1"/>
  <c r="F5" i="1" l="1"/>
  <c r="B22" i="1"/>
  <c r="F6" i="1" l="1"/>
  <c r="G5" i="1"/>
  <c r="B23" i="1" s="1"/>
  <c r="G6" i="1" l="1"/>
  <c r="B24" i="1" s="1"/>
  <c r="F7" i="1"/>
  <c r="F8" i="1" l="1"/>
  <c r="G7" i="1"/>
  <c r="B25" i="1" s="1"/>
  <c r="F9" i="1" l="1"/>
  <c r="G8" i="1"/>
  <c r="B26" i="1" s="1"/>
  <c r="G9" i="1" l="1"/>
  <c r="B27" i="1" s="1"/>
  <c r="F10" i="1"/>
  <c r="F11" i="1" l="1"/>
  <c r="G10" i="1"/>
  <c r="B28" i="1" s="1"/>
  <c r="G11" i="1" l="1"/>
  <c r="B29" i="1" s="1"/>
  <c r="F12" i="1"/>
  <c r="F13" i="1" s="1"/>
  <c r="G12" i="1" l="1"/>
  <c r="B30" i="1" s="1"/>
  <c r="G13" i="1" l="1"/>
  <c r="B31" i="1" s="1"/>
</calcChain>
</file>

<file path=xl/sharedStrings.xml><?xml version="1.0" encoding="utf-8"?>
<sst xmlns="http://schemas.openxmlformats.org/spreadsheetml/2006/main" count="15" uniqueCount="11">
  <si>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</si>
  <si>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</si>
  <si>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</si>
  <si>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</si>
  <si>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</si>
  <si>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</si>
  <si>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</si>
  <si>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</si>
  <si>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>Diametro (μm)</t>
  </si>
  <si>
    <t xml:space="preserve">   </t>
  </si>
  <si>
    <t>QUARTZ TYPE 2 IWT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</si>
</sst>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Arial"/>
    </font>
    <font>
      <sz val="11"/>
      <color rgb="FF0000FF"/>
      <name val="Arial"/>
    </font>
    <font>
      <sz val="11"/>
      <name val="Arial"/>
    </font>
    <font>
      <sz val="11"/>
      <color rgb="FF0000CC"/>
      <name val="Arial"/>
    </font>
    <font>
      <sz val="11"/>
      <color rgb="FFC00000"/>
      <name val="Arial"/>
    </font>
    <font>
      <sz val="11"/>
      <color rgb="FF3333FF"/>
      <name val="Arial"/>
    </font>
    <font>
      <sz val="11"/>
      <color rgb="FF7E0021"/>
      <name val="Arial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0" fontId="4" fillId="0" borderId="1" xfId="0" applyFont="1" applyBorder="1"/>
    <xf numFmtId="2" fontId="4" fillId="0" borderId="1" xfId="0" applyNumberFormat="1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/>
    <xf numFmtId="2" fontId="8" fillId="0" borderId="1" xfId="0" applyNumberFormat="1" applyFont="1" applyBorder="1"/>
    <xf numFmtId="0" fontId="7" fillId="0" borderId="1" xfId="0" applyFont="1" applyBorder="1" applyAlignment="1">
      <alignment horizontal="center" vertical="top" wrapText="1"/>
    </xf>
    <xf numFmtId="0" fontId="9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autoTitleDeleted val="1"/>
    <c:plotArea>
      <c:layout>
        <c:manualLayout>
          <c:xMode val="edge"/>
          <c:yMode val="edge"/>
          <c:x val="9.4994066582156964E-2"/>
          <c:y val="5.958092941781537E-2"/>
          <c:w val="0.83232012387727172"/>
          <c:h val="0.80529493688289611"/>
        </c:manualLayout>
      </c:layout>
      <c:scatterChart>
        <c:scatterStyle val="lineMarker"/>
        <c:varyColors val="0"/>
        <c:ser>
          <c:idx val="0"/>
          <c:order val="0"/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Foglio1!$A$4:$A$12</c:f>
              <c:numCache>
                <c:formatCode>General</c:formatCode>
                <c:ptCount val="9"/>
                <c:pt idx="0">
                  <c:v>400</c:v>
                </c:pt>
                <c:pt idx="1">
                  <c:v>355</c:v>
                </c:pt>
                <c:pt idx="2">
                  <c:v>300</c:v>
                </c:pt>
                <c:pt idx="3">
                  <c:v>250</c:v>
                </c:pt>
                <c:pt idx="4">
                  <c:v>212</c:v>
                </c:pt>
                <c:pt idx="5">
                  <c:v>180</c:v>
                </c:pt>
                <c:pt idx="6">
                  <c:v>100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Foglio1!$G$4:$G$12</c:f>
              <c:numCache>
                <c:formatCode>General</c:formatCode>
                <c:ptCount val="9"/>
                <c:pt idx="0">
                  <c:v>99.054054054054049</c:v>
                </c:pt>
                <c:pt idx="1">
                  <c:v>97.229729729729726</c:v>
                </c:pt>
                <c:pt idx="2">
                  <c:v>92.364864864864884</c:v>
                </c:pt>
                <c:pt idx="3">
                  <c:v>71.891891891891902</c:v>
                </c:pt>
                <c:pt idx="4">
                  <c:v>62.195945945945965</c:v>
                </c:pt>
                <c:pt idx="5">
                  <c:v>38.445945945945965</c:v>
                </c:pt>
                <c:pt idx="6">
                  <c:v>1.1148648648648831</c:v>
                </c:pt>
                <c:pt idx="7">
                  <c:v>0.23648648648650455</c:v>
                </c:pt>
                <c:pt idx="8">
                  <c:v>6.756756756758564E-2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77952"/>
        <c:axId val="311996216"/>
      </c:scatterChart>
      <c:valAx>
        <c:axId val="294877952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E3E5E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Diametro (µm)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311996216"/>
        <c:crosses val="autoZero"/>
        <c:crossBetween val="midCat"/>
      </c:valAx>
      <c:valAx>
        <c:axId val="31199621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Passante 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29487795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9.4994066582156964E-2"/>
          <c:y val="5.958092941781537E-2"/>
          <c:w val="0.83232012387727172"/>
          <c:h val="0.80529493688289611"/>
        </c:manualLayout>
      </c:layout>
      <c:scatterChart>
        <c:scatterStyle val="lineMarker"/>
        <c:varyColors val="0"/>
        <c:ser>
          <c:idx val="0"/>
          <c:order val="0"/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Foglio1!$A$4:$A$12</c:f>
              <c:numCache>
                <c:formatCode>General</c:formatCode>
                <c:ptCount val="9"/>
                <c:pt idx="0">
                  <c:v>400</c:v>
                </c:pt>
                <c:pt idx="1">
                  <c:v>355</c:v>
                </c:pt>
                <c:pt idx="2">
                  <c:v>300</c:v>
                </c:pt>
                <c:pt idx="3">
                  <c:v>250</c:v>
                </c:pt>
                <c:pt idx="4">
                  <c:v>212</c:v>
                </c:pt>
                <c:pt idx="5">
                  <c:v>180</c:v>
                </c:pt>
                <c:pt idx="6">
                  <c:v>100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Foglio1!$G$4:$G$12</c:f>
              <c:numCache>
                <c:formatCode>General</c:formatCode>
                <c:ptCount val="9"/>
                <c:pt idx="0">
                  <c:v>99.054054054054049</c:v>
                </c:pt>
                <c:pt idx="1">
                  <c:v>97.229729729729726</c:v>
                </c:pt>
                <c:pt idx="2">
                  <c:v>92.364864864864884</c:v>
                </c:pt>
                <c:pt idx="3">
                  <c:v>71.891891891891902</c:v>
                </c:pt>
                <c:pt idx="4">
                  <c:v>62.195945945945965</c:v>
                </c:pt>
                <c:pt idx="5">
                  <c:v>38.445945945945965</c:v>
                </c:pt>
                <c:pt idx="6">
                  <c:v>1.1148648648648831</c:v>
                </c:pt>
                <c:pt idx="7">
                  <c:v>0.23648648648650455</c:v>
                </c:pt>
                <c:pt idx="8">
                  <c:v>6.756756756758564E-2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05296"/>
        <c:axId val="81004424"/>
      </c:scatterChart>
      <c:valAx>
        <c:axId val="314705296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E3E5E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Diametro (µm)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81004424"/>
        <c:crosses val="autoZero"/>
        <c:crossBetween val="midCat"/>
      </c:valAx>
      <c:valAx>
        <c:axId val="8100442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Passante 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31470529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16</xdr:row>
      <xdr:rowOff>161925</xdr:rowOff>
    </xdr:from>
    <xdr:to>
      <xdr:col>10</xdr:col>
      <xdr:colOff>285750</xdr:colOff>
      <xdr:row>30</xdr:row>
      <xdr:rowOff>28575</xdr:rowOff>
    </xdr:to>
    <xdr:graphicFrame macro="">
      <xdr:nvGraphicFramePr>
        <xdr:cNvPr id="2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152399</xdr:rowOff>
    </xdr:from>
    <xdr:to>
      <xdr:col>7</xdr:col>
      <xdr:colOff>666750</xdr:colOff>
      <xdr:row>32</xdr:row>
      <xdr:rowOff>66675</xdr:rowOff>
    </xdr:to>
    <xdr:graphicFrame macro="">
      <xdr:nvGraphicFramePr>
        <xdr:cNvPr id="2" name="Chart 1" title="Gra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1"/>
  <sheetViews>
    <sheetView workbookViewId="0">
      <selection activeCell="B22" sqref="B22:B31"/>
    </sheetView>
  </sheetViews>
  <sheetFormatPr defaultColWidth="15.125" defaultRowHeight="15" customHeight="1" x14ac:dyDescent="0.2"/>
  <cols>
    <col min="1" max="1" width="9.375" customWidth="1"/>
    <col min="2" max="2" width="10" customWidth="1"/>
    <col min="3" max="3" width="9.375" customWidth="1"/>
    <col min="4" max="4" width="13.5" customWidth="1"/>
    <col min="5" max="5" width="16.625" customWidth="1"/>
    <col min="6" max="6" width="9.375" customWidth="1"/>
    <col min="7" max="7" width="14" customWidth="1"/>
    <col min="8" max="11" width="9.375" customWidth="1"/>
    <col min="12" max="12" width="14.375" customWidth="1"/>
    <col min="13" max="13" width="11.5" customWidth="1"/>
    <col min="14" max="18" width="9.375" customWidth="1"/>
    <col min="19" max="19" width="12.375" customWidth="1"/>
    <col min="20" max="20" width="13.25" customWidth="1"/>
    <col min="21" max="25" width="9.375" customWidth="1"/>
    <col min="26" max="26" width="11.875" customWidth="1"/>
    <col min="27" max="27" width="11.5" customWidth="1"/>
    <col min="28" max="28" width="7.875" customWidth="1"/>
  </cols>
  <sheetData>
    <row r="1" spans="1:28" ht="14.25" customHeight="1" x14ac:dyDescent="0.2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 x14ac:dyDescent="0.2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 x14ac:dyDescent="0.2">
      <c r="A3" s="1" t="s">
        <v>0</v>
      </c>
      <c r="B3" s="1" t="s">
        <v>1</v>
      </c>
      <c r="C3" s="2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 customHeight="1" x14ac:dyDescent="0.2">
      <c r="A4" s="3">
        <v>400</v>
      </c>
      <c r="B4" s="3">
        <v>5.7</v>
      </c>
      <c r="C4" s="4">
        <v>2.9</v>
      </c>
      <c r="D4" s="5">
        <f t="shared" ref="D4:D13" si="0">B4-C4</f>
        <v>2.8000000000000003</v>
      </c>
      <c r="E4" s="5">
        <f t="shared" ref="E4" si="1">(D4/$D$14)*100</f>
        <v>0.94594594594594605</v>
      </c>
      <c r="F4" s="5">
        <f>D14-D4</f>
        <v>293.2</v>
      </c>
      <c r="G4" s="5">
        <f t="shared" ref="G4" si="2">(F4/$D$14)*100</f>
        <v>99.054054054054049</v>
      </c>
      <c r="H4" s="1"/>
      <c r="I4" s="1"/>
      <c r="J4" s="1"/>
      <c r="K4" s="1"/>
      <c r="L4" s="1"/>
      <c r="M4" s="1"/>
      <c r="N4" s="1"/>
      <c r="O4" s="1"/>
      <c r="P4" s="1"/>
      <c r="Q4" s="1"/>
      <c r="R4" s="6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 customHeight="1" x14ac:dyDescent="0.2">
      <c r="A5" s="3">
        <v>355</v>
      </c>
      <c r="B5" s="3">
        <v>8.1</v>
      </c>
      <c r="C5" s="4">
        <v>2.7</v>
      </c>
      <c r="D5" s="5">
        <f t="shared" si="0"/>
        <v>5.3999999999999995</v>
      </c>
      <c r="E5" s="5">
        <f>(D5/$D$14)*100</f>
        <v>1.8243243243243241</v>
      </c>
      <c r="F5" s="5">
        <f>F4-D5</f>
        <v>287.8</v>
      </c>
      <c r="G5" s="5">
        <f>(F5/$D$14)*100</f>
        <v>97.229729729729726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4.25" customHeight="1" x14ac:dyDescent="0.2">
      <c r="A6" s="3">
        <v>300</v>
      </c>
      <c r="B6" s="3">
        <v>17.100000000000001</v>
      </c>
      <c r="C6" s="4">
        <v>2.7</v>
      </c>
      <c r="D6" s="5">
        <f t="shared" si="0"/>
        <v>14.400000000000002</v>
      </c>
      <c r="E6" s="5">
        <f>(D6/$D$14)*100</f>
        <v>4.8648648648648658</v>
      </c>
      <c r="F6" s="5">
        <f t="shared" ref="F6:F12" si="3">F5-D6</f>
        <v>273.40000000000003</v>
      </c>
      <c r="G6" s="5">
        <f>(F6/$D$14)*100</f>
        <v>92.364864864864884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4.25" customHeight="1" x14ac:dyDescent="0.2">
      <c r="A7" s="3">
        <v>250</v>
      </c>
      <c r="B7" s="3">
        <v>63.3</v>
      </c>
      <c r="C7" s="4">
        <v>2.7</v>
      </c>
      <c r="D7" s="5">
        <f t="shared" si="0"/>
        <v>60.599999999999994</v>
      </c>
      <c r="E7" s="5">
        <f t="shared" ref="E7:E14" si="4">(D7/$D$14)*100</f>
        <v>20.472972972972972</v>
      </c>
      <c r="F7" s="5">
        <f>F6-D7</f>
        <v>212.80000000000004</v>
      </c>
      <c r="G7" s="5">
        <f t="shared" ref="G7:G13" si="5">(F7/$D$14)*100</f>
        <v>71.891891891891902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4.25" customHeight="1" x14ac:dyDescent="0.2">
      <c r="A8" s="1">
        <v>212</v>
      </c>
      <c r="B8" s="3">
        <v>31.3</v>
      </c>
      <c r="C8" s="4">
        <v>2.6</v>
      </c>
      <c r="D8" s="5">
        <f t="shared" si="0"/>
        <v>28.7</v>
      </c>
      <c r="E8" s="5">
        <f t="shared" si="4"/>
        <v>9.6959459459459456</v>
      </c>
      <c r="F8" s="5">
        <f>F7-D8</f>
        <v>184.10000000000005</v>
      </c>
      <c r="G8" s="5">
        <f t="shared" si="5"/>
        <v>62.195945945945965</v>
      </c>
      <c r="H8" s="1"/>
      <c r="I8" s="1"/>
      <c r="J8" s="1"/>
      <c r="K8" s="1"/>
      <c r="L8" s="1"/>
      <c r="M8" s="1"/>
      <c r="N8" s="1"/>
      <c r="O8" s="1"/>
      <c r="P8" s="1"/>
      <c r="Q8" s="1"/>
      <c r="R8" s="6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4.25" customHeight="1" x14ac:dyDescent="0.2">
      <c r="A9" s="3">
        <v>180</v>
      </c>
      <c r="B9" s="3">
        <v>73</v>
      </c>
      <c r="C9" s="4">
        <v>2.7</v>
      </c>
      <c r="D9" s="5">
        <f t="shared" si="0"/>
        <v>70.3</v>
      </c>
      <c r="E9" s="5">
        <f t="shared" si="4"/>
        <v>23.75</v>
      </c>
      <c r="F9" s="5">
        <f t="shared" si="3"/>
        <v>113.80000000000005</v>
      </c>
      <c r="G9" s="5">
        <f t="shared" si="5"/>
        <v>38.445945945945965</v>
      </c>
      <c r="H9" s="1"/>
      <c r="I9" s="1"/>
      <c r="J9" s="1"/>
      <c r="K9" s="1"/>
      <c r="L9" s="1"/>
      <c r="M9" s="1"/>
      <c r="N9" s="1"/>
      <c r="O9" s="1"/>
      <c r="P9" s="1"/>
      <c r="Q9" s="1"/>
      <c r="R9" s="6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4.25" customHeight="1" x14ac:dyDescent="0.2">
      <c r="A10" s="3">
        <v>100</v>
      </c>
      <c r="B10" s="3">
        <v>113.2</v>
      </c>
      <c r="C10" s="2">
        <v>2.7</v>
      </c>
      <c r="D10" s="5">
        <f t="shared" si="0"/>
        <v>110.5</v>
      </c>
      <c r="E10" s="5">
        <f t="shared" si="4"/>
        <v>37.331081081081081</v>
      </c>
      <c r="F10" s="5">
        <f t="shared" si="3"/>
        <v>3.300000000000054</v>
      </c>
      <c r="G10" s="5">
        <f t="shared" si="5"/>
        <v>1.1148648648648831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4.25" customHeight="1" x14ac:dyDescent="0.2">
      <c r="A11" s="1">
        <v>80</v>
      </c>
      <c r="B11" s="3">
        <v>5.4</v>
      </c>
      <c r="C11" s="2">
        <v>2.8</v>
      </c>
      <c r="D11" s="5">
        <f t="shared" si="0"/>
        <v>2.6000000000000005</v>
      </c>
      <c r="E11" s="5">
        <f t="shared" si="4"/>
        <v>0.87837837837837862</v>
      </c>
      <c r="F11" s="5">
        <f t="shared" si="3"/>
        <v>0.70000000000005347</v>
      </c>
      <c r="G11" s="5">
        <f t="shared" si="5"/>
        <v>0.23648648648650455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4.25" customHeight="1" x14ac:dyDescent="0.2">
      <c r="A12" s="3">
        <v>63</v>
      </c>
      <c r="B12" s="3">
        <v>3.2</v>
      </c>
      <c r="C12" s="4">
        <v>2.7</v>
      </c>
      <c r="D12" s="5">
        <f t="shared" si="0"/>
        <v>0.5</v>
      </c>
      <c r="E12" s="5">
        <f t="shared" si="4"/>
        <v>0.16891891891891891</v>
      </c>
      <c r="F12" s="5">
        <f t="shared" si="3"/>
        <v>0.20000000000005347</v>
      </c>
      <c r="G12" s="5">
        <f t="shared" si="5"/>
        <v>6.756756756758564E-2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4.25" customHeight="1" x14ac:dyDescent="0.2">
      <c r="A13" s="1" t="s">
        <v>7</v>
      </c>
      <c r="B13" s="7">
        <v>3</v>
      </c>
      <c r="C13" s="2">
        <v>2.8</v>
      </c>
      <c r="D13" s="5">
        <f t="shared" si="0"/>
        <v>0.20000000000000018</v>
      </c>
      <c r="E13" s="5">
        <f t="shared" si="4"/>
        <v>6.7567567567567627E-2</v>
      </c>
      <c r="F13" s="5">
        <f>F12-D13</f>
        <v>5.3290705182007514E-14</v>
      </c>
      <c r="G13" s="5">
        <f t="shared" si="5"/>
        <v>1.8003616615543079E-14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4.25" customHeight="1" x14ac:dyDescent="0.2">
      <c r="A14" s="1"/>
      <c r="B14" s="8"/>
      <c r="C14" s="2"/>
      <c r="D14" s="5">
        <f>SUM(D4:D13)</f>
        <v>296</v>
      </c>
      <c r="E14" s="5">
        <f t="shared" si="4"/>
        <v>100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6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4.25" customHeight="1" x14ac:dyDescent="0.2">
      <c r="A15" s="1"/>
      <c r="B15" s="8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4.25" customHeight="1" x14ac:dyDescent="0.2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9.25" customHeight="1" x14ac:dyDescent="0.2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9"/>
      <c r="V17" s="9"/>
      <c r="W17" s="1"/>
      <c r="X17" s="1"/>
      <c r="Y17" s="1"/>
      <c r="Z17" s="1"/>
      <c r="AA17" s="1"/>
      <c r="AB17" s="1"/>
    </row>
    <row r="18" spans="1:28" ht="14.25" customHeight="1" x14ac:dyDescent="0.2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8"/>
      <c r="V18" s="8"/>
      <c r="W18" s="1"/>
      <c r="X18" s="1"/>
      <c r="Y18" s="1"/>
      <c r="Z18" s="1"/>
      <c r="AA18" s="1"/>
      <c r="AB18" s="1"/>
    </row>
    <row r="19" spans="1:28" ht="14.25" customHeight="1" x14ac:dyDescent="0.2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8"/>
      <c r="V19" s="8"/>
      <c r="W19" s="1"/>
      <c r="X19" s="1"/>
      <c r="Y19" s="1"/>
      <c r="Z19" s="1"/>
      <c r="AA19" s="1"/>
      <c r="AB19" s="1"/>
    </row>
    <row r="20" spans="1:28" ht="14.25" customHeight="1" x14ac:dyDescent="0.2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8"/>
      <c r="V20" s="8"/>
      <c r="W20" s="1"/>
      <c r="X20" s="1"/>
      <c r="Y20" s="1"/>
      <c r="Z20" s="1"/>
      <c r="AA20" s="1"/>
      <c r="AB20" s="1"/>
    </row>
    <row r="21" spans="1:28" ht="15" customHeight="1" x14ac:dyDescent="0.2">
      <c r="A21" s="10" t="s">
        <v>8</v>
      </c>
      <c r="B21" s="10" t="s">
        <v>6</v>
      </c>
      <c r="C21" s="2"/>
      <c r="D21" s="1"/>
      <c r="E21" s="1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8"/>
      <c r="V21" s="8"/>
      <c r="W21" s="1"/>
      <c r="X21" s="1"/>
      <c r="Y21" s="1"/>
      <c r="Z21" s="1"/>
      <c r="AA21" s="1"/>
      <c r="AB21" s="1"/>
    </row>
    <row r="22" spans="1:28" ht="14.25" customHeight="1" x14ac:dyDescent="0.2">
      <c r="A22" s="12">
        <f>A4</f>
        <v>400</v>
      </c>
      <c r="B22" s="13">
        <f>G4</f>
        <v>99.054054054054049</v>
      </c>
      <c r="C22" s="2"/>
      <c r="D22" s="1"/>
      <c r="E22" s="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8"/>
      <c r="V22" s="8"/>
      <c r="W22" s="1"/>
      <c r="X22" s="1"/>
      <c r="Y22" s="1"/>
      <c r="Z22" s="1"/>
      <c r="AA22" s="1"/>
      <c r="AB22" s="1"/>
    </row>
    <row r="23" spans="1:28" ht="14.25" customHeight="1" x14ac:dyDescent="0.2">
      <c r="A23" s="19">
        <f t="shared" ref="A23:A31" si="6">A5</f>
        <v>355</v>
      </c>
      <c r="B23" s="20">
        <f t="shared" ref="B23:B30" si="7">G5</f>
        <v>97.229729729729726</v>
      </c>
      <c r="C23" s="2"/>
      <c r="D23" s="1"/>
      <c r="E23" s="1"/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8"/>
      <c r="V23" s="8"/>
      <c r="W23" s="1"/>
      <c r="X23" s="1"/>
      <c r="Y23" s="1"/>
      <c r="Z23" s="1"/>
      <c r="AA23" s="1"/>
      <c r="AB23" s="1"/>
    </row>
    <row r="24" spans="1:28" ht="14.25" customHeight="1" x14ac:dyDescent="0.2">
      <c r="A24" s="12">
        <f t="shared" si="6"/>
        <v>300</v>
      </c>
      <c r="B24" s="13">
        <f t="shared" si="7"/>
        <v>92.364864864864884</v>
      </c>
      <c r="C24" s="2"/>
      <c r="D24" s="1"/>
      <c r="E24" s="1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8"/>
      <c r="V24" s="8"/>
      <c r="W24" s="1"/>
      <c r="X24" s="1"/>
      <c r="Y24" s="1"/>
      <c r="Z24" s="1"/>
      <c r="AA24" s="1"/>
      <c r="AB24" s="1"/>
    </row>
    <row r="25" spans="1:28" ht="14.25" customHeight="1" x14ac:dyDescent="0.2">
      <c r="A25" s="19">
        <f t="shared" si="6"/>
        <v>250</v>
      </c>
      <c r="B25" s="20">
        <f t="shared" si="7"/>
        <v>71.891891891891902</v>
      </c>
      <c r="C25" s="2"/>
      <c r="D25" s="1"/>
      <c r="E25" s="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customHeight="1" x14ac:dyDescent="0.2">
      <c r="A26" s="12">
        <f t="shared" si="6"/>
        <v>212</v>
      </c>
      <c r="B26" s="13">
        <f t="shared" si="7"/>
        <v>62.195945945945965</v>
      </c>
      <c r="C26" s="2"/>
      <c r="D26" s="1"/>
      <c r="E26" s="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customHeight="1" x14ac:dyDescent="0.2">
      <c r="A27" s="19">
        <f t="shared" si="6"/>
        <v>180</v>
      </c>
      <c r="B27" s="20">
        <f t="shared" si="7"/>
        <v>38.445945945945965</v>
      </c>
      <c r="C27" s="2"/>
      <c r="D27" s="1"/>
      <c r="E27" s="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customHeight="1" x14ac:dyDescent="0.2">
      <c r="A28" s="12">
        <f t="shared" si="6"/>
        <v>100</v>
      </c>
      <c r="B28" s="13">
        <f t="shared" si="7"/>
        <v>1.1148648648648831</v>
      </c>
      <c r="C28" s="2"/>
      <c r="D28" s="1"/>
      <c r="E28" s="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customHeight="1" x14ac:dyDescent="0.2">
      <c r="A29" s="19">
        <f t="shared" si="6"/>
        <v>80</v>
      </c>
      <c r="B29" s="20">
        <f t="shared" si="7"/>
        <v>0.23648648648650455</v>
      </c>
      <c r="C29" s="2"/>
      <c r="D29" s="1"/>
      <c r="E29" s="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customHeight="1" x14ac:dyDescent="0.2">
      <c r="A30" s="12">
        <f t="shared" si="6"/>
        <v>63</v>
      </c>
      <c r="B30" s="13">
        <f t="shared" si="7"/>
        <v>6.756756756758564E-2</v>
      </c>
      <c r="C30" s="2"/>
      <c r="D30" s="1"/>
      <c r="E30" s="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customHeight="1" x14ac:dyDescent="0.2">
      <c r="A31" s="19" t="str">
        <f t="shared" si="6"/>
        <v>F</v>
      </c>
      <c r="B31" s="20">
        <f t="shared" ref="B31" si="8">G13</f>
        <v>1.8003616615543079E-14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customHeight="1" x14ac:dyDescent="0.2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customHeight="1" x14ac:dyDescent="0.2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 x14ac:dyDescent="0.2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customHeight="1" x14ac:dyDescent="0.2">
      <c r="A35" s="1"/>
      <c r="B35" s="1"/>
      <c r="C35" s="2"/>
      <c r="D35" s="1"/>
      <c r="E35" s="1"/>
      <c r="F35" s="1"/>
      <c r="G35" s="1"/>
      <c r="H35" s="1"/>
      <c r="I35" s="1"/>
      <c r="J35" s="1" t="s">
        <v>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customHeight="1" x14ac:dyDescent="0.2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customHeight="1" x14ac:dyDescent="0.2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customHeight="1" x14ac:dyDescent="0.2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customHeight="1" x14ac:dyDescent="0.2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customHeight="1" x14ac:dyDescent="0.2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customHeight="1" x14ac:dyDescent="0.2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customHeight="1" x14ac:dyDescent="0.2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customHeight="1" x14ac:dyDescent="0.2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customHeight="1" x14ac:dyDescent="0.2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customHeight="1" x14ac:dyDescent="0.2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customHeight="1" x14ac:dyDescent="0.2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customHeight="1" x14ac:dyDescent="0.2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customHeight="1" x14ac:dyDescent="0.2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 x14ac:dyDescent="0.2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customHeight="1" x14ac:dyDescent="0.2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customHeight="1" x14ac:dyDescent="0.2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customHeight="1" x14ac:dyDescent="0.2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customHeight="1" x14ac:dyDescent="0.2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customHeight="1" x14ac:dyDescent="0.2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customHeight="1" x14ac:dyDescent="0.2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customHeight="1" x14ac:dyDescent="0.2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customHeight="1" x14ac:dyDescent="0.2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customHeight="1" x14ac:dyDescent="0.2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customHeight="1" x14ac:dyDescent="0.2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customHeight="1" x14ac:dyDescent="0.2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customHeight="1" x14ac:dyDescent="0.2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customHeight="1" x14ac:dyDescent="0.2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customHeight="1" x14ac:dyDescent="0.2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customHeight="1" x14ac:dyDescent="0.2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customHeight="1" x14ac:dyDescent="0.2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customHeight="1" x14ac:dyDescent="0.2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 x14ac:dyDescent="0.2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 x14ac:dyDescent="0.2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 x14ac:dyDescent="0.2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 x14ac:dyDescent="0.2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 x14ac:dyDescent="0.2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 x14ac:dyDescent="0.2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 x14ac:dyDescent="0.2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 x14ac:dyDescent="0.2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 x14ac:dyDescent="0.2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 x14ac:dyDescent="0.2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 x14ac:dyDescent="0.2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 x14ac:dyDescent="0.2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 x14ac:dyDescent="0.2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 x14ac:dyDescent="0.2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 x14ac:dyDescent="0.2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 x14ac:dyDescent="0.2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 x14ac:dyDescent="0.2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 x14ac:dyDescent="0.2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 x14ac:dyDescent="0.2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 x14ac:dyDescent="0.2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 x14ac:dyDescent="0.2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 x14ac:dyDescent="0.2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customHeight="1" x14ac:dyDescent="0.2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customHeight="1" x14ac:dyDescent="0.2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customHeight="1" x14ac:dyDescent="0.2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customHeight="1" x14ac:dyDescent="0.2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customHeight="1" x14ac:dyDescent="0.2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customHeight="1" x14ac:dyDescent="0.2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customHeight="1" x14ac:dyDescent="0.2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customHeight="1" x14ac:dyDescent="0.2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customHeight="1" x14ac:dyDescent="0.2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customHeight="1" x14ac:dyDescent="0.2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customHeight="1" x14ac:dyDescent="0.2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customHeight="1" x14ac:dyDescent="0.2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customHeight="1" x14ac:dyDescent="0.2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customHeight="1" x14ac:dyDescent="0.2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customHeight="1" x14ac:dyDescent="0.2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customHeight="1" x14ac:dyDescent="0.2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customHeight="1" x14ac:dyDescent="0.2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customHeight="1" x14ac:dyDescent="0.2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customHeight="1" x14ac:dyDescent="0.2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customHeight="1" x14ac:dyDescent="0.2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customHeight="1" x14ac:dyDescent="0.2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customHeight="1" x14ac:dyDescent="0.2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customHeight="1" x14ac:dyDescent="0.2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customHeight="1" x14ac:dyDescent="0.2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customHeight="1" x14ac:dyDescent="0.2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customHeight="1" x14ac:dyDescent="0.2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customHeight="1" x14ac:dyDescent="0.2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customHeight="1" x14ac:dyDescent="0.2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customHeight="1" x14ac:dyDescent="0.2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customHeight="1" x14ac:dyDescent="0.2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customHeight="1" x14ac:dyDescent="0.2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customHeight="1" x14ac:dyDescent="0.2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customHeight="1" x14ac:dyDescent="0.2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customHeight="1" x14ac:dyDescent="0.2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customHeight="1" x14ac:dyDescent="0.2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customHeight="1" x14ac:dyDescent="0.2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customHeight="1" x14ac:dyDescent="0.2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customHeight="1" x14ac:dyDescent="0.2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customHeight="1" x14ac:dyDescent="0.2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customHeight="1" x14ac:dyDescent="0.2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customHeight="1" x14ac:dyDescent="0.2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customHeight="1" x14ac:dyDescent="0.2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customHeight="1" x14ac:dyDescent="0.2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customHeight="1" x14ac:dyDescent="0.2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customHeight="1" x14ac:dyDescent="0.2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customHeight="1" x14ac:dyDescent="0.2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customHeight="1" x14ac:dyDescent="0.2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customHeight="1" x14ac:dyDescent="0.2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customHeight="1" x14ac:dyDescent="0.2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customHeight="1" x14ac:dyDescent="0.2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customHeight="1" x14ac:dyDescent="0.2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customHeight="1" x14ac:dyDescent="0.2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customHeight="1" x14ac:dyDescent="0.2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customHeight="1" x14ac:dyDescent="0.2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customHeight="1" x14ac:dyDescent="0.2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customHeight="1" x14ac:dyDescent="0.2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customHeight="1" x14ac:dyDescent="0.2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customHeight="1" x14ac:dyDescent="0.2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customHeight="1" x14ac:dyDescent="0.2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customHeight="1" x14ac:dyDescent="0.2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customHeight="1" x14ac:dyDescent="0.2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customHeight="1" x14ac:dyDescent="0.2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customHeight="1" x14ac:dyDescent="0.2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customHeight="1" x14ac:dyDescent="0.2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customHeight="1" x14ac:dyDescent="0.2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customHeight="1" x14ac:dyDescent="0.2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customHeight="1" x14ac:dyDescent="0.2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customHeight="1" x14ac:dyDescent="0.2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customHeight="1" x14ac:dyDescent="0.2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customHeight="1" x14ac:dyDescent="0.2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customHeight="1" x14ac:dyDescent="0.2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customHeight="1" x14ac:dyDescent="0.2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customHeight="1" x14ac:dyDescent="0.2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customHeight="1" x14ac:dyDescent="0.2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customHeight="1" x14ac:dyDescent="0.2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customHeight="1" x14ac:dyDescent="0.2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customHeight="1" x14ac:dyDescent="0.2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customHeight="1" x14ac:dyDescent="0.2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customHeight="1" x14ac:dyDescent="0.2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customHeight="1" x14ac:dyDescent="0.2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customHeight="1" x14ac:dyDescent="0.2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customHeight="1" x14ac:dyDescent="0.2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customHeight="1" x14ac:dyDescent="0.2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customHeight="1" x14ac:dyDescent="0.2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customHeight="1" x14ac:dyDescent="0.2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customHeight="1" x14ac:dyDescent="0.2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customHeight="1" x14ac:dyDescent="0.2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customHeight="1" x14ac:dyDescent="0.2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customHeight="1" x14ac:dyDescent="0.2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customHeight="1" x14ac:dyDescent="0.2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customHeight="1" x14ac:dyDescent="0.2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customHeight="1" x14ac:dyDescent="0.2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customHeight="1" x14ac:dyDescent="0.2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customHeight="1" x14ac:dyDescent="0.2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customHeight="1" x14ac:dyDescent="0.2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customHeight="1" x14ac:dyDescent="0.2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customHeight="1" x14ac:dyDescent="0.2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customHeight="1" x14ac:dyDescent="0.2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customHeight="1" x14ac:dyDescent="0.2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customHeight="1" x14ac:dyDescent="0.2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customHeight="1" x14ac:dyDescent="0.2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customHeight="1" x14ac:dyDescent="0.2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customHeight="1" x14ac:dyDescent="0.2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customHeight="1" x14ac:dyDescent="0.2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customHeight="1" x14ac:dyDescent="0.2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customHeight="1" x14ac:dyDescent="0.2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customHeight="1" x14ac:dyDescent="0.2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customHeight="1" x14ac:dyDescent="0.2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customHeight="1" x14ac:dyDescent="0.2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customHeight="1" x14ac:dyDescent="0.2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customHeight="1" x14ac:dyDescent="0.2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customHeight="1" x14ac:dyDescent="0.2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customHeight="1" x14ac:dyDescent="0.2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customHeight="1" x14ac:dyDescent="0.2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customHeight="1" x14ac:dyDescent="0.2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customHeight="1" x14ac:dyDescent="0.2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customHeight="1" x14ac:dyDescent="0.2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customHeight="1" x14ac:dyDescent="0.2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customHeight="1" x14ac:dyDescent="0.2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customHeight="1" x14ac:dyDescent="0.2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customHeight="1" x14ac:dyDescent="0.2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customHeight="1" x14ac:dyDescent="0.2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customHeight="1" x14ac:dyDescent="0.2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customHeight="1" x14ac:dyDescent="0.2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customHeight="1" x14ac:dyDescent="0.2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customHeight="1" x14ac:dyDescent="0.2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customHeight="1" x14ac:dyDescent="0.2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customHeight="1" x14ac:dyDescent="0.2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customHeight="1" x14ac:dyDescent="0.2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customHeight="1" x14ac:dyDescent="0.2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customHeight="1" x14ac:dyDescent="0.2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customHeight="1" x14ac:dyDescent="0.2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customHeight="1" x14ac:dyDescent="0.2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customHeight="1" x14ac:dyDescent="0.2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customHeight="1" x14ac:dyDescent="0.2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customHeight="1" x14ac:dyDescent="0.2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customHeight="1" x14ac:dyDescent="0.2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customHeight="1" x14ac:dyDescent="0.2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customHeight="1" x14ac:dyDescent="0.2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customHeight="1" x14ac:dyDescent="0.2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customHeight="1" x14ac:dyDescent="0.2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customHeight="1" x14ac:dyDescent="0.2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customHeight="1" x14ac:dyDescent="0.2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customHeight="1" x14ac:dyDescent="0.2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customHeight="1" x14ac:dyDescent="0.2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customHeight="1" x14ac:dyDescent="0.2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customHeight="1" x14ac:dyDescent="0.2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customHeight="1" x14ac:dyDescent="0.2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customHeight="1" x14ac:dyDescent="0.2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customHeight="1" x14ac:dyDescent="0.2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customHeight="1" x14ac:dyDescent="0.2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customHeight="1" x14ac:dyDescent="0.2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customHeight="1" x14ac:dyDescent="0.2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customHeight="1" x14ac:dyDescent="0.2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customHeight="1" x14ac:dyDescent="0.2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customHeight="1" x14ac:dyDescent="0.2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customHeight="1" x14ac:dyDescent="0.2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customHeight="1" x14ac:dyDescent="0.2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customHeight="1" x14ac:dyDescent="0.2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customHeight="1" x14ac:dyDescent="0.2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customHeight="1" x14ac:dyDescent="0.2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customHeight="1" x14ac:dyDescent="0.2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customHeight="1" x14ac:dyDescent="0.2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customHeight="1" x14ac:dyDescent="0.2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customHeight="1" x14ac:dyDescent="0.2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customHeight="1" x14ac:dyDescent="0.2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customHeight="1" x14ac:dyDescent="0.2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customHeight="1" x14ac:dyDescent="0.2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customHeight="1" x14ac:dyDescent="0.2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customHeight="1" x14ac:dyDescent="0.2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customHeight="1" x14ac:dyDescent="0.2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customHeight="1" x14ac:dyDescent="0.2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customHeight="1" x14ac:dyDescent="0.2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customHeight="1" x14ac:dyDescent="0.2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customHeight="1" x14ac:dyDescent="0.2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customHeight="1" x14ac:dyDescent="0.2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customHeight="1" x14ac:dyDescent="0.2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customHeight="1" x14ac:dyDescent="0.2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customHeight="1" x14ac:dyDescent="0.2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customHeight="1" x14ac:dyDescent="0.2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customHeight="1" x14ac:dyDescent="0.2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customHeight="1" x14ac:dyDescent="0.2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customHeight="1" x14ac:dyDescent="0.2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customHeight="1" x14ac:dyDescent="0.2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customHeight="1" x14ac:dyDescent="0.2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customHeight="1" x14ac:dyDescent="0.2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customHeight="1" x14ac:dyDescent="0.2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customHeight="1" x14ac:dyDescent="0.2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customHeight="1" x14ac:dyDescent="0.2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customHeight="1" x14ac:dyDescent="0.2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customHeight="1" x14ac:dyDescent="0.2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customHeight="1" x14ac:dyDescent="0.2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 x14ac:dyDescent="0.2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 x14ac:dyDescent="0.2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 x14ac:dyDescent="0.2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 x14ac:dyDescent="0.2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 x14ac:dyDescent="0.2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 x14ac:dyDescent="0.2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 x14ac:dyDescent="0.2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 x14ac:dyDescent="0.2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 x14ac:dyDescent="0.2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 x14ac:dyDescent="0.2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 x14ac:dyDescent="0.2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 x14ac:dyDescent="0.2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 x14ac:dyDescent="0.2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 x14ac:dyDescent="0.2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 x14ac:dyDescent="0.2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 x14ac:dyDescent="0.2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 x14ac:dyDescent="0.2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 x14ac:dyDescent="0.2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 x14ac:dyDescent="0.2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 x14ac:dyDescent="0.2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 x14ac:dyDescent="0.2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 x14ac:dyDescent="0.2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 x14ac:dyDescent="0.2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 x14ac:dyDescent="0.2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 x14ac:dyDescent="0.2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 x14ac:dyDescent="0.2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 x14ac:dyDescent="0.2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 x14ac:dyDescent="0.2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 x14ac:dyDescent="0.2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 x14ac:dyDescent="0.2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 x14ac:dyDescent="0.2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 x14ac:dyDescent="0.2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 x14ac:dyDescent="0.2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 x14ac:dyDescent="0.2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 x14ac:dyDescent="0.2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 x14ac:dyDescent="0.2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 x14ac:dyDescent="0.2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 x14ac:dyDescent="0.2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 x14ac:dyDescent="0.2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 x14ac:dyDescent="0.2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 x14ac:dyDescent="0.2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 x14ac:dyDescent="0.2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 x14ac:dyDescent="0.2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 x14ac:dyDescent="0.2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 x14ac:dyDescent="0.2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 x14ac:dyDescent="0.2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 x14ac:dyDescent="0.2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 x14ac:dyDescent="0.2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 x14ac:dyDescent="0.2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 x14ac:dyDescent="0.2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 x14ac:dyDescent="0.2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 x14ac:dyDescent="0.2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 x14ac:dyDescent="0.2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 x14ac:dyDescent="0.2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 x14ac:dyDescent="0.2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 x14ac:dyDescent="0.2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 x14ac:dyDescent="0.2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 x14ac:dyDescent="0.2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 x14ac:dyDescent="0.2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 x14ac:dyDescent="0.2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 x14ac:dyDescent="0.2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 x14ac:dyDescent="0.2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 x14ac:dyDescent="0.2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 x14ac:dyDescent="0.2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 x14ac:dyDescent="0.2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 x14ac:dyDescent="0.2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 x14ac:dyDescent="0.2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 x14ac:dyDescent="0.2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 x14ac:dyDescent="0.2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 x14ac:dyDescent="0.2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 x14ac:dyDescent="0.2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 x14ac:dyDescent="0.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 x14ac:dyDescent="0.2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 x14ac:dyDescent="0.2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 x14ac:dyDescent="0.2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 x14ac:dyDescent="0.2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 x14ac:dyDescent="0.2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 x14ac:dyDescent="0.2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 x14ac:dyDescent="0.2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 x14ac:dyDescent="0.2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 x14ac:dyDescent="0.2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 x14ac:dyDescent="0.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 x14ac:dyDescent="0.2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 x14ac:dyDescent="0.2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 x14ac:dyDescent="0.2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 x14ac:dyDescent="0.2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 x14ac:dyDescent="0.2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 x14ac:dyDescent="0.2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 x14ac:dyDescent="0.2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 x14ac:dyDescent="0.2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 x14ac:dyDescent="0.2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 x14ac:dyDescent="0.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 x14ac:dyDescent="0.2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 x14ac:dyDescent="0.2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 x14ac:dyDescent="0.2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 x14ac:dyDescent="0.2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 x14ac:dyDescent="0.2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 x14ac:dyDescent="0.2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 x14ac:dyDescent="0.2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 x14ac:dyDescent="0.2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 x14ac:dyDescent="0.2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 x14ac:dyDescent="0.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 x14ac:dyDescent="0.2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 x14ac:dyDescent="0.2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 x14ac:dyDescent="0.2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 x14ac:dyDescent="0.2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 x14ac:dyDescent="0.2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 x14ac:dyDescent="0.2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 x14ac:dyDescent="0.2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 x14ac:dyDescent="0.2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 x14ac:dyDescent="0.2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 x14ac:dyDescent="0.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 x14ac:dyDescent="0.2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 x14ac:dyDescent="0.2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 x14ac:dyDescent="0.2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 x14ac:dyDescent="0.2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 x14ac:dyDescent="0.2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 x14ac:dyDescent="0.2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 x14ac:dyDescent="0.2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 x14ac:dyDescent="0.2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 x14ac:dyDescent="0.2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 x14ac:dyDescent="0.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 x14ac:dyDescent="0.2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 x14ac:dyDescent="0.2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 x14ac:dyDescent="0.2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 x14ac:dyDescent="0.2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 x14ac:dyDescent="0.2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 x14ac:dyDescent="0.2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 x14ac:dyDescent="0.2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 x14ac:dyDescent="0.2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 x14ac:dyDescent="0.2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 x14ac:dyDescent="0.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 x14ac:dyDescent="0.2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 x14ac:dyDescent="0.2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 x14ac:dyDescent="0.2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 x14ac:dyDescent="0.2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 x14ac:dyDescent="0.2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 x14ac:dyDescent="0.2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 x14ac:dyDescent="0.2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 x14ac:dyDescent="0.2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 x14ac:dyDescent="0.2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 x14ac:dyDescent="0.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 x14ac:dyDescent="0.2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 x14ac:dyDescent="0.2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 x14ac:dyDescent="0.2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 x14ac:dyDescent="0.2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 x14ac:dyDescent="0.2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 x14ac:dyDescent="0.2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 x14ac:dyDescent="0.2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 x14ac:dyDescent="0.2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 x14ac:dyDescent="0.2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 x14ac:dyDescent="0.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 x14ac:dyDescent="0.2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 x14ac:dyDescent="0.2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 x14ac:dyDescent="0.2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 x14ac:dyDescent="0.2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 x14ac:dyDescent="0.2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 x14ac:dyDescent="0.2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 x14ac:dyDescent="0.2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 x14ac:dyDescent="0.2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 x14ac:dyDescent="0.2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 x14ac:dyDescent="0.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 x14ac:dyDescent="0.2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 x14ac:dyDescent="0.2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 x14ac:dyDescent="0.2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 x14ac:dyDescent="0.2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 x14ac:dyDescent="0.2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 x14ac:dyDescent="0.2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 x14ac:dyDescent="0.2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 x14ac:dyDescent="0.2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 x14ac:dyDescent="0.2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 x14ac:dyDescent="0.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 x14ac:dyDescent="0.2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 x14ac:dyDescent="0.2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 x14ac:dyDescent="0.2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 x14ac:dyDescent="0.2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 x14ac:dyDescent="0.2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 x14ac:dyDescent="0.2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 x14ac:dyDescent="0.2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 x14ac:dyDescent="0.2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 x14ac:dyDescent="0.2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 x14ac:dyDescent="0.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 x14ac:dyDescent="0.2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 x14ac:dyDescent="0.2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 x14ac:dyDescent="0.2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 x14ac:dyDescent="0.2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 x14ac:dyDescent="0.2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 x14ac:dyDescent="0.2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 x14ac:dyDescent="0.2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 x14ac:dyDescent="0.2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 x14ac:dyDescent="0.2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 x14ac:dyDescent="0.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 x14ac:dyDescent="0.2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 x14ac:dyDescent="0.2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 x14ac:dyDescent="0.2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 x14ac:dyDescent="0.2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 x14ac:dyDescent="0.2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 x14ac:dyDescent="0.2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 x14ac:dyDescent="0.2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 x14ac:dyDescent="0.2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 x14ac:dyDescent="0.2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 x14ac:dyDescent="0.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 x14ac:dyDescent="0.2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 x14ac:dyDescent="0.2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 x14ac:dyDescent="0.2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 x14ac:dyDescent="0.2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 x14ac:dyDescent="0.2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 x14ac:dyDescent="0.2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 x14ac:dyDescent="0.2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 x14ac:dyDescent="0.2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 x14ac:dyDescent="0.2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 x14ac:dyDescent="0.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 x14ac:dyDescent="0.2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 x14ac:dyDescent="0.2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 x14ac:dyDescent="0.2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 x14ac:dyDescent="0.2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 x14ac:dyDescent="0.2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 x14ac:dyDescent="0.2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 x14ac:dyDescent="0.2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 x14ac:dyDescent="0.2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 x14ac:dyDescent="0.2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 x14ac:dyDescent="0.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 x14ac:dyDescent="0.2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 x14ac:dyDescent="0.2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 x14ac:dyDescent="0.2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 x14ac:dyDescent="0.2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 x14ac:dyDescent="0.2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 x14ac:dyDescent="0.2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 x14ac:dyDescent="0.2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 x14ac:dyDescent="0.2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 x14ac:dyDescent="0.2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 x14ac:dyDescent="0.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 x14ac:dyDescent="0.2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 x14ac:dyDescent="0.2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 x14ac:dyDescent="0.2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 x14ac:dyDescent="0.2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 x14ac:dyDescent="0.2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 x14ac:dyDescent="0.2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 x14ac:dyDescent="0.2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 x14ac:dyDescent="0.2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 x14ac:dyDescent="0.2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 x14ac:dyDescent="0.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 x14ac:dyDescent="0.2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 x14ac:dyDescent="0.2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 x14ac:dyDescent="0.2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 x14ac:dyDescent="0.2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 x14ac:dyDescent="0.2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 x14ac:dyDescent="0.2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 x14ac:dyDescent="0.2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 x14ac:dyDescent="0.2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 x14ac:dyDescent="0.2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 x14ac:dyDescent="0.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 x14ac:dyDescent="0.2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 x14ac:dyDescent="0.2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 x14ac:dyDescent="0.2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 x14ac:dyDescent="0.2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 x14ac:dyDescent="0.2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 x14ac:dyDescent="0.2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 x14ac:dyDescent="0.2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 x14ac:dyDescent="0.2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 x14ac:dyDescent="0.2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 x14ac:dyDescent="0.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 x14ac:dyDescent="0.2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 x14ac:dyDescent="0.2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 x14ac:dyDescent="0.2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 x14ac:dyDescent="0.2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 x14ac:dyDescent="0.2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 x14ac:dyDescent="0.2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 x14ac:dyDescent="0.2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 x14ac:dyDescent="0.2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 x14ac:dyDescent="0.2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 x14ac:dyDescent="0.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 x14ac:dyDescent="0.2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 x14ac:dyDescent="0.2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 x14ac:dyDescent="0.2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 x14ac:dyDescent="0.2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 x14ac:dyDescent="0.2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 x14ac:dyDescent="0.2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 x14ac:dyDescent="0.2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 x14ac:dyDescent="0.2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 x14ac:dyDescent="0.2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 x14ac:dyDescent="0.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 x14ac:dyDescent="0.2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 x14ac:dyDescent="0.2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 x14ac:dyDescent="0.2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 x14ac:dyDescent="0.2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 x14ac:dyDescent="0.2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 x14ac:dyDescent="0.2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 x14ac:dyDescent="0.2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 x14ac:dyDescent="0.2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 x14ac:dyDescent="0.2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 x14ac:dyDescent="0.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 x14ac:dyDescent="0.2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 x14ac:dyDescent="0.2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 x14ac:dyDescent="0.2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 x14ac:dyDescent="0.2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 x14ac:dyDescent="0.2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 x14ac:dyDescent="0.2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 x14ac:dyDescent="0.2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 x14ac:dyDescent="0.2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 x14ac:dyDescent="0.2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 x14ac:dyDescent="0.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 x14ac:dyDescent="0.2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 x14ac:dyDescent="0.2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 x14ac:dyDescent="0.2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 x14ac:dyDescent="0.2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 x14ac:dyDescent="0.2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 x14ac:dyDescent="0.2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 x14ac:dyDescent="0.2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 x14ac:dyDescent="0.2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 x14ac:dyDescent="0.2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 x14ac:dyDescent="0.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 x14ac:dyDescent="0.2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 x14ac:dyDescent="0.2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 x14ac:dyDescent="0.2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 x14ac:dyDescent="0.2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 x14ac:dyDescent="0.2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 x14ac:dyDescent="0.2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 x14ac:dyDescent="0.2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 x14ac:dyDescent="0.2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 x14ac:dyDescent="0.2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 x14ac:dyDescent="0.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 x14ac:dyDescent="0.2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 x14ac:dyDescent="0.2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 x14ac:dyDescent="0.2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 x14ac:dyDescent="0.2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 x14ac:dyDescent="0.2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 x14ac:dyDescent="0.2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 x14ac:dyDescent="0.2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 x14ac:dyDescent="0.2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 x14ac:dyDescent="0.2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 x14ac:dyDescent="0.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 x14ac:dyDescent="0.2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 x14ac:dyDescent="0.2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 x14ac:dyDescent="0.2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 x14ac:dyDescent="0.2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 x14ac:dyDescent="0.2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 x14ac:dyDescent="0.2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 x14ac:dyDescent="0.2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 x14ac:dyDescent="0.2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 x14ac:dyDescent="0.2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 x14ac:dyDescent="0.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 x14ac:dyDescent="0.2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 x14ac:dyDescent="0.2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 x14ac:dyDescent="0.2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 x14ac:dyDescent="0.2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 x14ac:dyDescent="0.2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 x14ac:dyDescent="0.2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 x14ac:dyDescent="0.2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 x14ac:dyDescent="0.2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 x14ac:dyDescent="0.2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 x14ac:dyDescent="0.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 x14ac:dyDescent="0.2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 x14ac:dyDescent="0.2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 x14ac:dyDescent="0.2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 x14ac:dyDescent="0.2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 x14ac:dyDescent="0.2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 x14ac:dyDescent="0.2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 x14ac:dyDescent="0.2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 x14ac:dyDescent="0.2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 x14ac:dyDescent="0.2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 x14ac:dyDescent="0.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 x14ac:dyDescent="0.2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 x14ac:dyDescent="0.2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 x14ac:dyDescent="0.2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 x14ac:dyDescent="0.2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 x14ac:dyDescent="0.2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 x14ac:dyDescent="0.2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 x14ac:dyDescent="0.2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 x14ac:dyDescent="0.2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 x14ac:dyDescent="0.2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 x14ac:dyDescent="0.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 x14ac:dyDescent="0.2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 x14ac:dyDescent="0.2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 x14ac:dyDescent="0.2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 x14ac:dyDescent="0.2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 x14ac:dyDescent="0.2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 x14ac:dyDescent="0.2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 x14ac:dyDescent="0.2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 x14ac:dyDescent="0.2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 x14ac:dyDescent="0.2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 x14ac:dyDescent="0.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 x14ac:dyDescent="0.2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 x14ac:dyDescent="0.2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 x14ac:dyDescent="0.2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 x14ac:dyDescent="0.2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 x14ac:dyDescent="0.2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 x14ac:dyDescent="0.2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 x14ac:dyDescent="0.2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 x14ac:dyDescent="0.2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 x14ac:dyDescent="0.2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 x14ac:dyDescent="0.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 x14ac:dyDescent="0.2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 x14ac:dyDescent="0.2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 x14ac:dyDescent="0.2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 x14ac:dyDescent="0.2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 x14ac:dyDescent="0.2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 x14ac:dyDescent="0.2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 x14ac:dyDescent="0.2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 x14ac:dyDescent="0.2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 x14ac:dyDescent="0.2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 x14ac:dyDescent="0.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 x14ac:dyDescent="0.2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 x14ac:dyDescent="0.2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 x14ac:dyDescent="0.2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 x14ac:dyDescent="0.2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 x14ac:dyDescent="0.2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 x14ac:dyDescent="0.2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 x14ac:dyDescent="0.2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 x14ac:dyDescent="0.2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 x14ac:dyDescent="0.2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 x14ac:dyDescent="0.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 x14ac:dyDescent="0.2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 x14ac:dyDescent="0.2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 x14ac:dyDescent="0.2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 x14ac:dyDescent="0.2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 x14ac:dyDescent="0.2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 x14ac:dyDescent="0.2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 x14ac:dyDescent="0.2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 x14ac:dyDescent="0.2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 x14ac:dyDescent="0.2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 x14ac:dyDescent="0.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 x14ac:dyDescent="0.2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 x14ac:dyDescent="0.2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 x14ac:dyDescent="0.2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 x14ac:dyDescent="0.2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 x14ac:dyDescent="0.2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 x14ac:dyDescent="0.2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 x14ac:dyDescent="0.2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 x14ac:dyDescent="0.2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 x14ac:dyDescent="0.2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 x14ac:dyDescent="0.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 x14ac:dyDescent="0.2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 x14ac:dyDescent="0.2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 x14ac:dyDescent="0.2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 x14ac:dyDescent="0.2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 x14ac:dyDescent="0.2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 x14ac:dyDescent="0.2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 x14ac:dyDescent="0.2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 x14ac:dyDescent="0.2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 x14ac:dyDescent="0.2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 x14ac:dyDescent="0.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 x14ac:dyDescent="0.2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 x14ac:dyDescent="0.2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 x14ac:dyDescent="0.2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 x14ac:dyDescent="0.2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 x14ac:dyDescent="0.2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 x14ac:dyDescent="0.2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 x14ac:dyDescent="0.2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 x14ac:dyDescent="0.2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 x14ac:dyDescent="0.2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 x14ac:dyDescent="0.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 x14ac:dyDescent="0.2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 x14ac:dyDescent="0.2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 x14ac:dyDescent="0.2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 x14ac:dyDescent="0.2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 x14ac:dyDescent="0.2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 x14ac:dyDescent="0.2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 x14ac:dyDescent="0.2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 x14ac:dyDescent="0.2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 x14ac:dyDescent="0.2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 x14ac:dyDescent="0.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 x14ac:dyDescent="0.2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 x14ac:dyDescent="0.2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 x14ac:dyDescent="0.2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 x14ac:dyDescent="0.2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 x14ac:dyDescent="0.2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 x14ac:dyDescent="0.2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 x14ac:dyDescent="0.2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 x14ac:dyDescent="0.2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 x14ac:dyDescent="0.2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 x14ac:dyDescent="0.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 x14ac:dyDescent="0.2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 x14ac:dyDescent="0.2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 x14ac:dyDescent="0.2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 x14ac:dyDescent="0.2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 x14ac:dyDescent="0.2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 x14ac:dyDescent="0.2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 x14ac:dyDescent="0.2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 x14ac:dyDescent="0.2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 x14ac:dyDescent="0.2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 x14ac:dyDescent="0.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 x14ac:dyDescent="0.2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 x14ac:dyDescent="0.2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 x14ac:dyDescent="0.2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 x14ac:dyDescent="0.2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 x14ac:dyDescent="0.2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 x14ac:dyDescent="0.2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 x14ac:dyDescent="0.2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 x14ac:dyDescent="0.2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 x14ac:dyDescent="0.2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 x14ac:dyDescent="0.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 x14ac:dyDescent="0.2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 x14ac:dyDescent="0.2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 x14ac:dyDescent="0.2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 x14ac:dyDescent="0.2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 x14ac:dyDescent="0.2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 x14ac:dyDescent="0.2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 x14ac:dyDescent="0.2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 x14ac:dyDescent="0.2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 x14ac:dyDescent="0.2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 x14ac:dyDescent="0.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 x14ac:dyDescent="0.2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 x14ac:dyDescent="0.2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 x14ac:dyDescent="0.2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 x14ac:dyDescent="0.2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 x14ac:dyDescent="0.2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 x14ac:dyDescent="0.2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 x14ac:dyDescent="0.2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 x14ac:dyDescent="0.2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 x14ac:dyDescent="0.2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 x14ac:dyDescent="0.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 x14ac:dyDescent="0.2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 x14ac:dyDescent="0.2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 x14ac:dyDescent="0.2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 x14ac:dyDescent="0.2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 x14ac:dyDescent="0.2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 x14ac:dyDescent="0.2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 x14ac:dyDescent="0.2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 x14ac:dyDescent="0.2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 x14ac:dyDescent="0.2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 x14ac:dyDescent="0.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 x14ac:dyDescent="0.2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 x14ac:dyDescent="0.2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 x14ac:dyDescent="0.2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 x14ac:dyDescent="0.2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 x14ac:dyDescent="0.2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 x14ac:dyDescent="0.2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 x14ac:dyDescent="0.2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 x14ac:dyDescent="0.2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 x14ac:dyDescent="0.2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 x14ac:dyDescent="0.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 x14ac:dyDescent="0.2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 x14ac:dyDescent="0.2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 x14ac:dyDescent="0.2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 x14ac:dyDescent="0.2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 x14ac:dyDescent="0.2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 x14ac:dyDescent="0.2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 x14ac:dyDescent="0.2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 x14ac:dyDescent="0.2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 x14ac:dyDescent="0.2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 x14ac:dyDescent="0.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 x14ac:dyDescent="0.2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 x14ac:dyDescent="0.2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 x14ac:dyDescent="0.2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 x14ac:dyDescent="0.2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 x14ac:dyDescent="0.2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 x14ac:dyDescent="0.2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 x14ac:dyDescent="0.2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 x14ac:dyDescent="0.2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 x14ac:dyDescent="0.2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 x14ac:dyDescent="0.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 x14ac:dyDescent="0.2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 x14ac:dyDescent="0.2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 x14ac:dyDescent="0.2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 x14ac:dyDescent="0.2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 x14ac:dyDescent="0.2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 x14ac:dyDescent="0.2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 x14ac:dyDescent="0.2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 x14ac:dyDescent="0.2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 x14ac:dyDescent="0.2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 x14ac:dyDescent="0.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 x14ac:dyDescent="0.2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 x14ac:dyDescent="0.2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 x14ac:dyDescent="0.2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 x14ac:dyDescent="0.2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 x14ac:dyDescent="0.2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 x14ac:dyDescent="0.2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 x14ac:dyDescent="0.2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 x14ac:dyDescent="0.2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 x14ac:dyDescent="0.2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 x14ac:dyDescent="0.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 x14ac:dyDescent="0.2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 x14ac:dyDescent="0.2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 x14ac:dyDescent="0.2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 x14ac:dyDescent="0.2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 x14ac:dyDescent="0.2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 x14ac:dyDescent="0.2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 x14ac:dyDescent="0.2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 x14ac:dyDescent="0.2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 x14ac:dyDescent="0.2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 x14ac:dyDescent="0.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 x14ac:dyDescent="0.2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 x14ac:dyDescent="0.2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 x14ac:dyDescent="0.2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 x14ac:dyDescent="0.2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 x14ac:dyDescent="0.2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 x14ac:dyDescent="0.2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 x14ac:dyDescent="0.2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 x14ac:dyDescent="0.2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 x14ac:dyDescent="0.2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 x14ac:dyDescent="0.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 x14ac:dyDescent="0.2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 x14ac:dyDescent="0.2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 x14ac:dyDescent="0.2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 x14ac:dyDescent="0.2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 x14ac:dyDescent="0.2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 x14ac:dyDescent="0.2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 x14ac:dyDescent="0.2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 x14ac:dyDescent="0.2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 x14ac:dyDescent="0.2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 x14ac:dyDescent="0.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 x14ac:dyDescent="0.2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 x14ac:dyDescent="0.2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 x14ac:dyDescent="0.2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 x14ac:dyDescent="0.2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 x14ac:dyDescent="0.2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 x14ac:dyDescent="0.2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 x14ac:dyDescent="0.2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 x14ac:dyDescent="0.2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 x14ac:dyDescent="0.2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 x14ac:dyDescent="0.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 x14ac:dyDescent="0.2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 x14ac:dyDescent="0.2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 x14ac:dyDescent="0.2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 x14ac:dyDescent="0.2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 x14ac:dyDescent="0.2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 x14ac:dyDescent="0.2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 x14ac:dyDescent="0.2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 x14ac:dyDescent="0.2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 x14ac:dyDescent="0.2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 x14ac:dyDescent="0.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 x14ac:dyDescent="0.2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 x14ac:dyDescent="0.2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 x14ac:dyDescent="0.2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 x14ac:dyDescent="0.2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 x14ac:dyDescent="0.2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 x14ac:dyDescent="0.2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 x14ac:dyDescent="0.2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 x14ac:dyDescent="0.2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 x14ac:dyDescent="0.2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 x14ac:dyDescent="0.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 x14ac:dyDescent="0.2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 x14ac:dyDescent="0.2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 x14ac:dyDescent="0.2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 x14ac:dyDescent="0.2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 x14ac:dyDescent="0.2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 x14ac:dyDescent="0.2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 x14ac:dyDescent="0.2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 x14ac:dyDescent="0.2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 x14ac:dyDescent="0.2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 x14ac:dyDescent="0.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 x14ac:dyDescent="0.2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 x14ac:dyDescent="0.2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 x14ac:dyDescent="0.2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 x14ac:dyDescent="0.2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 x14ac:dyDescent="0.2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 x14ac:dyDescent="0.2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 x14ac:dyDescent="0.2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 x14ac:dyDescent="0.2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 x14ac:dyDescent="0.2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 x14ac:dyDescent="0.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 x14ac:dyDescent="0.2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 x14ac:dyDescent="0.2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 x14ac:dyDescent="0.2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 x14ac:dyDescent="0.2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 x14ac:dyDescent="0.2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 x14ac:dyDescent="0.2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 x14ac:dyDescent="0.2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 x14ac:dyDescent="0.2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 x14ac:dyDescent="0.2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 x14ac:dyDescent="0.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 x14ac:dyDescent="0.2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 x14ac:dyDescent="0.2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 x14ac:dyDescent="0.2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 x14ac:dyDescent="0.2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 x14ac:dyDescent="0.2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 x14ac:dyDescent="0.2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 x14ac:dyDescent="0.2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 x14ac:dyDescent="0.2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 x14ac:dyDescent="0.2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 x14ac:dyDescent="0.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 x14ac:dyDescent="0.2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 x14ac:dyDescent="0.2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 x14ac:dyDescent="0.2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 x14ac:dyDescent="0.2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 x14ac:dyDescent="0.2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 x14ac:dyDescent="0.2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 x14ac:dyDescent="0.2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 x14ac:dyDescent="0.2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 x14ac:dyDescent="0.2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 x14ac:dyDescent="0.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 x14ac:dyDescent="0.2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 x14ac:dyDescent="0.2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 x14ac:dyDescent="0.2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 x14ac:dyDescent="0.2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 x14ac:dyDescent="0.2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 x14ac:dyDescent="0.2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 x14ac:dyDescent="0.2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 x14ac:dyDescent="0.2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customHeight="1" x14ac:dyDescent="0.2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customHeight="1" x14ac:dyDescent="0.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customHeight="1" x14ac:dyDescent="0.2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customHeight="1" x14ac:dyDescent="0.2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customHeight="1" x14ac:dyDescent="0.2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customHeight="1" x14ac:dyDescent="0.2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customHeight="1" x14ac:dyDescent="0.2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customHeight="1" x14ac:dyDescent="0.2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customHeight="1" x14ac:dyDescent="0.2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customHeight="1" x14ac:dyDescent="0.2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customHeight="1" x14ac:dyDescent="0.2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customHeight="1" x14ac:dyDescent="0.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customHeight="1" x14ac:dyDescent="0.2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customHeight="1" x14ac:dyDescent="0.2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customHeight="1" x14ac:dyDescent="0.2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customHeight="1" x14ac:dyDescent="0.2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customHeight="1" x14ac:dyDescent="0.2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customHeight="1" x14ac:dyDescent="0.2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customHeight="1" x14ac:dyDescent="0.2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customHeight="1" x14ac:dyDescent="0.2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customHeight="1" x14ac:dyDescent="0.2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"/>
  <sheetViews>
    <sheetView tabSelected="1" workbookViewId="0">
      <selection activeCell="A2" sqref="A2"/>
    </sheetView>
  </sheetViews>
  <sheetFormatPr defaultColWidth="15.125" defaultRowHeight="15" customHeight="1" x14ac:dyDescent="0.2"/>
  <cols>
    <col min="1" max="1" width="9.375" customWidth="1"/>
    <col min="2" max="2" width="9.125" customWidth="1"/>
    <col min="3" max="14" width="9.375" customWidth="1"/>
    <col min="15" max="15" width="7.875" customWidth="1"/>
    <col min="16" max="26" width="7.625" customWidth="1"/>
  </cols>
  <sheetData>
    <row r="1" spans="1:15" s="7" customFormat="1" ht="15" customHeight="1" x14ac:dyDescent="0.25">
      <c r="A1" s="22" t="s">
        <v>10</v>
      </c>
    </row>
    <row r="2" spans="1:15" s="7" customFormat="1" ht="15" customHeight="1" x14ac:dyDescent="0.2"/>
    <row r="3" spans="1:15" ht="28.5" x14ac:dyDescent="0.2">
      <c r="A3" s="21" t="s">
        <v>8</v>
      </c>
      <c r="B3" s="10" t="s">
        <v>6</v>
      </c>
      <c r="C3" s="8"/>
      <c r="D3" s="8"/>
      <c r="E3" s="1"/>
      <c r="F3" s="1"/>
      <c r="G3" s="1"/>
      <c r="H3" s="1"/>
      <c r="I3" s="1"/>
      <c r="J3" s="1"/>
      <c r="K3" s="1"/>
      <c r="L3" s="1"/>
      <c r="M3" s="8"/>
      <c r="N3" s="8"/>
      <c r="O3" s="1"/>
    </row>
    <row r="4" spans="1:15" ht="14.25" customHeight="1" x14ac:dyDescent="0.2">
      <c r="A4" s="12">
        <v>400</v>
      </c>
      <c r="B4" s="13">
        <v>99.054054054054049</v>
      </c>
      <c r="C4" s="8"/>
      <c r="D4" s="8"/>
      <c r="E4" s="1"/>
      <c r="F4" s="1"/>
      <c r="G4" s="1"/>
      <c r="H4" s="2"/>
      <c r="I4" s="1"/>
      <c r="J4" s="1"/>
      <c r="K4" s="1"/>
      <c r="L4" s="1"/>
      <c r="M4" s="8"/>
      <c r="N4" s="2"/>
      <c r="O4" s="1"/>
    </row>
    <row r="5" spans="1:15" ht="14.25" customHeight="1" x14ac:dyDescent="0.2">
      <c r="A5" s="19">
        <v>355</v>
      </c>
      <c r="B5" s="20">
        <v>97.229729729729726</v>
      </c>
      <c r="C5" s="8"/>
      <c r="D5" s="8"/>
      <c r="E5" s="1"/>
      <c r="F5" s="1"/>
      <c r="G5" s="14"/>
      <c r="H5" s="15"/>
      <c r="I5" s="1"/>
      <c r="J5" s="1"/>
      <c r="K5" s="1"/>
      <c r="L5" s="1"/>
      <c r="M5" s="14"/>
      <c r="N5" s="15"/>
      <c r="O5" s="1"/>
    </row>
    <row r="6" spans="1:15" ht="14.25" customHeight="1" x14ac:dyDescent="0.2">
      <c r="A6" s="12">
        <v>300</v>
      </c>
      <c r="B6" s="13">
        <v>92.364864864864884</v>
      </c>
      <c r="C6" s="8"/>
      <c r="D6" s="8"/>
      <c r="E6" s="1"/>
      <c r="F6" s="1"/>
      <c r="G6" s="16"/>
      <c r="H6" s="17"/>
      <c r="I6" s="1"/>
      <c r="J6" s="1"/>
      <c r="K6" s="1"/>
      <c r="L6" s="1"/>
      <c r="M6" s="16"/>
      <c r="N6" s="17"/>
      <c r="O6" s="1"/>
    </row>
    <row r="7" spans="1:15" ht="14.25" customHeight="1" x14ac:dyDescent="0.2">
      <c r="A7" s="19">
        <v>250</v>
      </c>
      <c r="B7" s="20">
        <v>71.891891891891902</v>
      </c>
      <c r="C7" s="8"/>
      <c r="D7" s="8"/>
      <c r="E7" s="1"/>
      <c r="F7" s="1"/>
      <c r="G7" s="14"/>
      <c r="H7" s="15"/>
      <c r="I7" s="1"/>
      <c r="J7" s="1"/>
      <c r="K7" s="1"/>
      <c r="L7" s="1"/>
      <c r="M7" s="14"/>
      <c r="N7" s="15"/>
      <c r="O7" s="1"/>
    </row>
    <row r="8" spans="1:15" ht="14.25" customHeight="1" x14ac:dyDescent="0.2">
      <c r="A8" s="12">
        <v>212</v>
      </c>
      <c r="B8" s="13">
        <v>62.195945945945965</v>
      </c>
      <c r="C8" s="8"/>
      <c r="D8" s="8"/>
      <c r="E8" s="1"/>
      <c r="F8" s="1"/>
      <c r="G8" s="16"/>
      <c r="H8" s="17"/>
      <c r="I8" s="1"/>
      <c r="J8" s="1"/>
      <c r="K8" s="1"/>
      <c r="L8" s="1"/>
      <c r="M8" s="16"/>
      <c r="N8" s="17"/>
      <c r="O8" s="1"/>
    </row>
    <row r="9" spans="1:15" ht="14.25" customHeight="1" x14ac:dyDescent="0.2">
      <c r="A9" s="19">
        <v>180</v>
      </c>
      <c r="B9" s="20">
        <v>38.445945945945965</v>
      </c>
      <c r="C9" s="8"/>
      <c r="D9" s="8"/>
      <c r="E9" s="1"/>
      <c r="F9" s="1"/>
      <c r="G9" s="16"/>
      <c r="H9" s="17"/>
      <c r="I9" s="1"/>
      <c r="J9" s="1"/>
      <c r="K9" s="1"/>
      <c r="L9" s="1"/>
      <c r="M9" s="16"/>
      <c r="N9" s="17"/>
      <c r="O9" s="1"/>
    </row>
    <row r="10" spans="1:15" ht="14.25" customHeight="1" x14ac:dyDescent="0.2">
      <c r="A10" s="12">
        <v>100</v>
      </c>
      <c r="B10" s="13">
        <v>1.1148648648648831</v>
      </c>
      <c r="C10" s="8"/>
      <c r="D10" s="8"/>
      <c r="E10" s="1"/>
      <c r="F10" s="1"/>
      <c r="G10" s="14"/>
      <c r="H10" s="15"/>
      <c r="I10" s="1"/>
      <c r="J10" s="1"/>
      <c r="K10" s="1"/>
      <c r="L10" s="1"/>
      <c r="M10" s="14"/>
      <c r="N10" s="15"/>
      <c r="O10" s="1"/>
    </row>
    <row r="11" spans="1:15" ht="14.25" customHeight="1" x14ac:dyDescent="0.2">
      <c r="A11" s="19">
        <v>80</v>
      </c>
      <c r="B11" s="20">
        <v>0.23648648648650455</v>
      </c>
      <c r="C11" s="8"/>
      <c r="D11" s="8"/>
      <c r="E11" s="1"/>
      <c r="F11" s="1"/>
      <c r="G11" s="1"/>
      <c r="H11" s="1"/>
      <c r="I11" s="1"/>
      <c r="J11" s="1"/>
      <c r="K11" s="1"/>
      <c r="L11" s="1"/>
      <c r="M11" s="16"/>
      <c r="N11" s="17"/>
      <c r="O11" s="1"/>
    </row>
    <row r="12" spans="1:15" ht="14.25" customHeight="1" x14ac:dyDescent="0.2">
      <c r="A12" s="12">
        <v>63</v>
      </c>
      <c r="B12" s="13">
        <v>6.756756756758564E-2</v>
      </c>
      <c r="C12" s="8"/>
      <c r="D12" s="8"/>
      <c r="E12" s="1"/>
      <c r="F12" s="1"/>
      <c r="G12" s="1"/>
      <c r="H12" s="1"/>
      <c r="I12" s="1"/>
      <c r="J12" s="1"/>
      <c r="K12" s="1"/>
      <c r="L12" s="1"/>
      <c r="M12" s="14"/>
      <c r="N12" s="15"/>
      <c r="O12" s="1"/>
    </row>
    <row r="13" spans="1:15" ht="14.25" customHeight="1" x14ac:dyDescent="0.2">
      <c r="A13" s="19" t="s">
        <v>7</v>
      </c>
      <c r="B13" s="20">
        <v>1.8003616615543079E-14</v>
      </c>
      <c r="C13" s="8"/>
      <c r="D13" s="8"/>
      <c r="E13" s="1"/>
      <c r="F13" s="1"/>
      <c r="G13" s="1"/>
      <c r="H13" s="1"/>
      <c r="I13" s="1"/>
      <c r="J13" s="1"/>
      <c r="K13" s="1"/>
      <c r="L13" s="1"/>
      <c r="M13" s="16"/>
      <c r="N13" s="17"/>
      <c r="O13" s="1"/>
    </row>
    <row r="14" spans="1:15" ht="14.25" customHeight="1" x14ac:dyDescent="0.2">
      <c r="A14" s="16"/>
      <c r="B14" s="17"/>
      <c r="C14" s="8"/>
      <c r="D14" s="8"/>
      <c r="E14" s="1"/>
      <c r="F14" s="1"/>
      <c r="G14" s="1"/>
      <c r="H14" s="1"/>
      <c r="I14" s="1"/>
      <c r="J14" s="1"/>
      <c r="K14" s="1"/>
      <c r="L14" s="1"/>
      <c r="M14" s="16"/>
      <c r="N14" s="17"/>
      <c r="O14" s="1"/>
    </row>
    <row r="15" spans="1:15" ht="14.25" customHeight="1" x14ac:dyDescent="0.2">
      <c r="A15" s="14"/>
      <c r="B15" s="15"/>
      <c r="C15" s="8"/>
      <c r="D15" s="8"/>
      <c r="E15" s="1"/>
      <c r="F15" s="1"/>
      <c r="G15" s="1"/>
      <c r="H15" s="1"/>
      <c r="I15" s="1"/>
      <c r="J15" s="1"/>
      <c r="K15" s="1"/>
      <c r="L15" s="1"/>
      <c r="M15" s="14"/>
      <c r="N15" s="15"/>
      <c r="O15" s="1"/>
    </row>
    <row r="16" spans="1:15" ht="14.25" customHeight="1" x14ac:dyDescent="0.2">
      <c r="A16" s="16"/>
      <c r="B16" s="17"/>
      <c r="C16" s="8"/>
      <c r="D16" s="8"/>
      <c r="E16" s="1"/>
      <c r="F16" s="1"/>
      <c r="G16" s="1"/>
      <c r="H16" s="1"/>
      <c r="I16" s="1"/>
      <c r="J16" s="1"/>
      <c r="K16" s="1"/>
      <c r="L16" s="1"/>
      <c r="M16" s="16"/>
      <c r="N16" s="17"/>
      <c r="O16" s="1"/>
    </row>
    <row r="17" spans="1:15" ht="14.25" customHeight="1" x14ac:dyDescent="0.2">
      <c r="A17" s="14"/>
      <c r="B17" s="15"/>
      <c r="C17" s="8"/>
      <c r="D17" s="8"/>
      <c r="E17" s="1"/>
      <c r="F17" s="1"/>
      <c r="G17" s="1"/>
      <c r="H17" s="1"/>
      <c r="I17" s="1"/>
      <c r="J17" s="1"/>
      <c r="K17" s="1"/>
      <c r="L17" s="1"/>
      <c r="M17" s="14"/>
      <c r="N17" s="15"/>
      <c r="O17" s="1"/>
    </row>
    <row r="18" spans="1:15" ht="14.25" customHeight="1" x14ac:dyDescent="0.2">
      <c r="A18" s="16"/>
      <c r="B18" s="17"/>
      <c r="C18" s="8"/>
      <c r="D18" s="8"/>
      <c r="E18" s="1"/>
      <c r="F18" s="1"/>
      <c r="G18" s="1"/>
      <c r="H18" s="1"/>
      <c r="I18" s="1"/>
      <c r="J18" s="1"/>
      <c r="K18" s="1"/>
      <c r="L18" s="1"/>
      <c r="M18" s="8"/>
      <c r="N18" s="8"/>
      <c r="O18" s="1"/>
    </row>
    <row r="19" spans="1:15" ht="14.25" customHeight="1" x14ac:dyDescent="0.2">
      <c r="A19" s="8"/>
      <c r="B19" s="18"/>
      <c r="C19" s="8"/>
      <c r="D19" s="8"/>
      <c r="E19" s="1"/>
      <c r="F19" s="1"/>
      <c r="G19" s="1"/>
      <c r="H19" s="1"/>
      <c r="I19" s="1"/>
      <c r="J19" s="1"/>
      <c r="K19" s="1"/>
      <c r="L19" s="1"/>
      <c r="M19" s="8"/>
      <c r="N19" s="8"/>
      <c r="O19" s="1"/>
    </row>
    <row r="20" spans="1:15" ht="14.25" customHeight="1" x14ac:dyDescent="0.2">
      <c r="A20" s="8"/>
      <c r="B20" s="18"/>
      <c r="C20" s="8"/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4.25" customHeight="1" x14ac:dyDescent="0.2">
      <c r="A21" s="8"/>
      <c r="B21" s="18"/>
      <c r="C21" s="8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4.25" customHeight="1" x14ac:dyDescent="0.2">
      <c r="A22" s="8"/>
      <c r="B22" s="18"/>
      <c r="C22" s="8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4.25" customHeight="1" x14ac:dyDescent="0.2">
      <c r="A23" s="1"/>
      <c r="B23" s="1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25" customHeight="1" x14ac:dyDescent="0.2">
      <c r="A24" s="1"/>
      <c r="B24" s="1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25" customHeight="1" x14ac:dyDescent="0.2">
      <c r="A25" s="1"/>
      <c r="B25" s="1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4.25" customHeight="1" x14ac:dyDescent="0.2">
      <c r="A26" s="1"/>
      <c r="B26" s="1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4.25" customHeight="1" x14ac:dyDescent="0.2">
      <c r="A27" s="1"/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4.25" customHeight="1" x14ac:dyDescent="0.2">
      <c r="A28" s="1"/>
      <c r="B28" s="1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4.25" customHeight="1" x14ac:dyDescent="0.2">
      <c r="A29" s="1"/>
      <c r="B29" s="1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 customHeight="1" x14ac:dyDescent="0.2">
      <c r="A30" s="1"/>
      <c r="B30" s="1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 customHeight="1" x14ac:dyDescent="0.2">
      <c r="A31" s="1"/>
      <c r="B31" s="1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 customHeight="1" x14ac:dyDescent="0.2">
      <c r="A32" s="1"/>
      <c r="B32" s="1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4.25" customHeight="1" x14ac:dyDescent="0.2">
      <c r="A33" s="1"/>
      <c r="B33" s="1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4.25" customHeight="1" x14ac:dyDescent="0.2">
      <c r="A34" s="1"/>
      <c r="B34" s="1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4.25" customHeight="1" x14ac:dyDescent="0.2">
      <c r="A35" s="1"/>
      <c r="B35" s="1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4.25" customHeight="1" x14ac:dyDescent="0.2">
      <c r="A36" s="1"/>
      <c r="B36" s="1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4.25" customHeight="1" x14ac:dyDescent="0.2">
      <c r="A37" s="1"/>
      <c r="B37" s="1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4.25" customHeight="1" x14ac:dyDescent="0.2">
      <c r="A38" s="1"/>
      <c r="B38" s="1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4.25" customHeight="1" x14ac:dyDescent="0.2">
      <c r="A39" s="1"/>
      <c r="B39" s="1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4.25" customHeight="1" x14ac:dyDescent="0.2">
      <c r="A40" s="1"/>
      <c r="B40" s="1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 customHeight="1" x14ac:dyDescent="0.2">
      <c r="A41" s="1"/>
      <c r="B41" s="1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 customHeight="1" x14ac:dyDescent="0.2">
      <c r="A42" s="1"/>
      <c r="B42" s="1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4.25" customHeight="1" x14ac:dyDescent="0.2">
      <c r="A43" s="1"/>
      <c r="B43" s="1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4.25" customHeight="1" x14ac:dyDescent="0.2">
      <c r="A44" s="1"/>
      <c r="B44" s="1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4.25" customHeight="1" x14ac:dyDescent="0.2">
      <c r="A45" s="1"/>
      <c r="B45" s="1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4.25" customHeight="1" x14ac:dyDescent="0.2">
      <c r="A46" s="1"/>
      <c r="B46" s="1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4.25" customHeight="1" x14ac:dyDescent="0.2">
      <c r="A47" s="1"/>
      <c r="B47" s="1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 customHeight="1" x14ac:dyDescent="0.2">
      <c r="A48" s="1"/>
      <c r="B48" s="1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 customHeight="1" x14ac:dyDescent="0.2">
      <c r="A49" s="1"/>
      <c r="B49" s="1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 customHeight="1" x14ac:dyDescent="0.2">
      <c r="A50" s="1"/>
      <c r="B50" s="1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 customHeight="1" x14ac:dyDescent="0.2">
      <c r="A51" s="1"/>
      <c r="B51" s="1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 customHeight="1" x14ac:dyDescent="0.2">
      <c r="A52" s="1"/>
      <c r="B52" s="1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 customHeight="1" x14ac:dyDescent="0.2">
      <c r="A53" s="1"/>
      <c r="B53" s="1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 customHeight="1" x14ac:dyDescent="0.2">
      <c r="A54" s="1"/>
      <c r="B54" s="1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 customHeight="1" x14ac:dyDescent="0.2">
      <c r="A55" s="1"/>
      <c r="B55" s="1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 customHeight="1" x14ac:dyDescent="0.2">
      <c r="A56" s="1"/>
      <c r="B56" s="1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 customHeight="1" x14ac:dyDescent="0.2">
      <c r="A57" s="1"/>
      <c r="B57" s="1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 customHeight="1" x14ac:dyDescent="0.2">
      <c r="A58" s="1"/>
      <c r="B58" s="1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 customHeight="1" x14ac:dyDescent="0.2">
      <c r="A59" s="1"/>
      <c r="B59" s="1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 customHeight="1" x14ac:dyDescent="0.2">
      <c r="A60" s="1"/>
      <c r="B60" s="1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 customHeight="1" x14ac:dyDescent="0.2">
      <c r="A61" s="1"/>
      <c r="B61" s="1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 customHeight="1" x14ac:dyDescent="0.2">
      <c r="A62" s="1"/>
      <c r="B62" s="1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 customHeight="1" x14ac:dyDescent="0.2">
      <c r="A63" s="1"/>
      <c r="B63" s="1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 customHeight="1" x14ac:dyDescent="0.2">
      <c r="A64" s="1"/>
      <c r="B64" s="1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 customHeight="1" x14ac:dyDescent="0.2">
      <c r="A65" s="1"/>
      <c r="B65" s="1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 customHeight="1" x14ac:dyDescent="0.2">
      <c r="A66" s="1"/>
      <c r="B66" s="1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 customHeight="1" x14ac:dyDescent="0.2">
      <c r="A67" s="1"/>
      <c r="B67" s="1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 customHeight="1" x14ac:dyDescent="0.2">
      <c r="A68" s="1"/>
      <c r="B68" s="1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 customHeight="1" x14ac:dyDescent="0.2">
      <c r="A69" s="1"/>
      <c r="B69" s="1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 customHeight="1" x14ac:dyDescent="0.2">
      <c r="A70" s="1"/>
      <c r="B70" s="1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 customHeight="1" x14ac:dyDescent="0.2">
      <c r="A71" s="1"/>
      <c r="B71" s="1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 customHeight="1" x14ac:dyDescent="0.2">
      <c r="A72" s="1"/>
      <c r="B72" s="1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 customHeight="1" x14ac:dyDescent="0.2">
      <c r="A73" s="1"/>
      <c r="B73" s="1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 customHeight="1" x14ac:dyDescent="0.2">
      <c r="A74" s="1"/>
      <c r="B74" s="1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 customHeight="1" x14ac:dyDescent="0.2">
      <c r="A75" s="1"/>
      <c r="B75" s="1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 customHeight="1" x14ac:dyDescent="0.2">
      <c r="A76" s="1"/>
      <c r="B76" s="1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 customHeight="1" x14ac:dyDescent="0.2">
      <c r="A77" s="1"/>
      <c r="B77" s="1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 customHeight="1" x14ac:dyDescent="0.2">
      <c r="A78" s="1"/>
      <c r="B78" s="1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 customHeight="1" x14ac:dyDescent="0.2">
      <c r="A79" s="1"/>
      <c r="B79" s="1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 customHeight="1" x14ac:dyDescent="0.2">
      <c r="A80" s="1"/>
      <c r="B80" s="1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 customHeight="1" x14ac:dyDescent="0.2">
      <c r="A81" s="1"/>
      <c r="B81" s="1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 customHeight="1" x14ac:dyDescent="0.2">
      <c r="A82" s="1"/>
      <c r="B82" s="1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 customHeight="1" x14ac:dyDescent="0.2">
      <c r="A83" s="1"/>
      <c r="B83" s="1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 customHeight="1" x14ac:dyDescent="0.2">
      <c r="A84" s="1"/>
      <c r="B84" s="1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 customHeight="1" x14ac:dyDescent="0.2">
      <c r="A85" s="1"/>
      <c r="B85" s="1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 customHeight="1" x14ac:dyDescent="0.2">
      <c r="A86" s="1"/>
      <c r="B86" s="1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 customHeight="1" x14ac:dyDescent="0.2">
      <c r="A87" s="1"/>
      <c r="B87" s="1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 customHeight="1" x14ac:dyDescent="0.2">
      <c r="A88" s="1"/>
      <c r="B88" s="1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 customHeight="1" x14ac:dyDescent="0.2">
      <c r="A89" s="1"/>
      <c r="B89" s="1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 customHeight="1" x14ac:dyDescent="0.2">
      <c r="A90" s="1"/>
      <c r="B90" s="1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 customHeight="1" x14ac:dyDescent="0.2">
      <c r="A91" s="1"/>
      <c r="B91" s="1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 customHeight="1" x14ac:dyDescent="0.2">
      <c r="A92" s="1"/>
      <c r="B92" s="1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 customHeight="1" x14ac:dyDescent="0.2">
      <c r="A93" s="1"/>
      <c r="B93" s="1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 customHeight="1" x14ac:dyDescent="0.2">
      <c r="A94" s="1"/>
      <c r="B94" s="1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4.25" customHeight="1" x14ac:dyDescent="0.2">
      <c r="A95" s="1"/>
      <c r="B95" s="1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4.25" customHeight="1" x14ac:dyDescent="0.2">
      <c r="A96" s="1"/>
      <c r="B96" s="1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4.25" customHeight="1" x14ac:dyDescent="0.2">
      <c r="A97" s="1"/>
      <c r="B97" s="1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4.25" customHeight="1" x14ac:dyDescent="0.2">
      <c r="A98" s="1"/>
      <c r="B98" s="1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4.25" customHeight="1" x14ac:dyDescent="0.2">
      <c r="A99" s="1"/>
      <c r="B99" s="1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4.25" customHeight="1" x14ac:dyDescent="0.2">
      <c r="A100" s="1"/>
      <c r="B100" s="1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4.25" customHeight="1" x14ac:dyDescent="0.2">
      <c r="A101" s="1"/>
      <c r="B101" s="1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4.25" customHeight="1" x14ac:dyDescent="0.2">
      <c r="A102" s="1"/>
      <c r="B102" s="1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4.25" customHeight="1" x14ac:dyDescent="0.2">
      <c r="A103" s="1"/>
      <c r="B103" s="1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4.25" customHeight="1" x14ac:dyDescent="0.2">
      <c r="A104" s="1"/>
      <c r="B104" s="1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4.25" customHeight="1" x14ac:dyDescent="0.2">
      <c r="A105" s="1"/>
      <c r="B105" s="1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4.25" customHeight="1" x14ac:dyDescent="0.2">
      <c r="A106" s="1"/>
      <c r="B106" s="1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4.25" customHeight="1" x14ac:dyDescent="0.2">
      <c r="A107" s="1"/>
      <c r="B107" s="1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4.25" customHeight="1" x14ac:dyDescent="0.2">
      <c r="A108" s="1"/>
      <c r="B108" s="1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4.25" customHeight="1" x14ac:dyDescent="0.2">
      <c r="A109" s="1"/>
      <c r="B109" s="1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4.25" customHeight="1" x14ac:dyDescent="0.2">
      <c r="A110" s="1"/>
      <c r="B110" s="1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4.25" customHeight="1" x14ac:dyDescent="0.2">
      <c r="A111" s="1"/>
      <c r="B111" s="1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4.25" customHeight="1" x14ac:dyDescent="0.2">
      <c r="A112" s="1"/>
      <c r="B112" s="1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4.25" customHeight="1" x14ac:dyDescent="0.2">
      <c r="A113" s="1"/>
      <c r="B113" s="1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4.25" customHeight="1" x14ac:dyDescent="0.2">
      <c r="A114" s="1"/>
      <c r="B114" s="1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4.25" customHeight="1" x14ac:dyDescent="0.2">
      <c r="A115" s="1"/>
      <c r="B115" s="1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4.25" customHeight="1" x14ac:dyDescent="0.2">
      <c r="A116" s="1"/>
      <c r="B116" s="1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4.25" customHeight="1" x14ac:dyDescent="0.2">
      <c r="A117" s="1"/>
      <c r="B117" s="1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4.25" customHeight="1" x14ac:dyDescent="0.2">
      <c r="A118" s="1"/>
      <c r="B118" s="1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4.25" customHeight="1" x14ac:dyDescent="0.2">
      <c r="A119" s="1"/>
      <c r="B119" s="1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4.25" customHeight="1" x14ac:dyDescent="0.2">
      <c r="A120" s="1"/>
      <c r="B120" s="1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4.25" customHeight="1" x14ac:dyDescent="0.2">
      <c r="A121" s="1"/>
      <c r="B121" s="1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4.25" customHeight="1" x14ac:dyDescent="0.2">
      <c r="A122" s="1"/>
      <c r="B122" s="1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4.25" customHeight="1" x14ac:dyDescent="0.2">
      <c r="A123" s="1"/>
      <c r="B123" s="1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4.25" customHeight="1" x14ac:dyDescent="0.2">
      <c r="A124" s="1"/>
      <c r="B124" s="1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4.25" customHeight="1" x14ac:dyDescent="0.2">
      <c r="A125" s="1"/>
      <c r="B125" s="1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4.25" customHeight="1" x14ac:dyDescent="0.2">
      <c r="A126" s="1"/>
      <c r="B126" s="1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4.25" customHeight="1" x14ac:dyDescent="0.2">
      <c r="A127" s="1"/>
      <c r="B127" s="1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4.25" customHeight="1" x14ac:dyDescent="0.2">
      <c r="A128" s="1"/>
      <c r="B128" s="1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4.25" customHeight="1" x14ac:dyDescent="0.2">
      <c r="A129" s="1"/>
      <c r="B129" s="1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4.25" customHeight="1" x14ac:dyDescent="0.2">
      <c r="A130" s="1"/>
      <c r="B130" s="1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4.25" customHeight="1" x14ac:dyDescent="0.2">
      <c r="A131" s="1"/>
      <c r="B131" s="1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4.25" customHeight="1" x14ac:dyDescent="0.2">
      <c r="A132" s="1"/>
      <c r="B132" s="1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4.25" customHeight="1" x14ac:dyDescent="0.2">
      <c r="A133" s="1"/>
      <c r="B133" s="1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4.25" customHeight="1" x14ac:dyDescent="0.2">
      <c r="A134" s="1"/>
      <c r="B134" s="1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4.25" customHeight="1" x14ac:dyDescent="0.2">
      <c r="A135" s="1"/>
      <c r="B135" s="1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4.25" customHeight="1" x14ac:dyDescent="0.2">
      <c r="A136" s="1"/>
      <c r="B136" s="1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4.25" customHeight="1" x14ac:dyDescent="0.2">
      <c r="A137" s="1"/>
      <c r="B137" s="1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4.25" customHeight="1" x14ac:dyDescent="0.2">
      <c r="A138" s="1"/>
      <c r="B138" s="1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4.25" customHeight="1" x14ac:dyDescent="0.2">
      <c r="A139" s="1"/>
      <c r="B139" s="1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4.25" customHeight="1" x14ac:dyDescent="0.2">
      <c r="A140" s="1"/>
      <c r="B140" s="1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4.25" customHeight="1" x14ac:dyDescent="0.2">
      <c r="A141" s="1"/>
      <c r="B141" s="1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4.25" customHeight="1" x14ac:dyDescent="0.2">
      <c r="A142" s="1"/>
      <c r="B142" s="1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4.25" customHeight="1" x14ac:dyDescent="0.2">
      <c r="A143" s="1"/>
      <c r="B143" s="1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4.25" customHeight="1" x14ac:dyDescent="0.2">
      <c r="A144" s="1"/>
      <c r="B144" s="1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4.25" customHeight="1" x14ac:dyDescent="0.2">
      <c r="A145" s="1"/>
      <c r="B145" s="1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4.25" customHeight="1" x14ac:dyDescent="0.2">
      <c r="A146" s="1"/>
      <c r="B146" s="1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4.25" customHeight="1" x14ac:dyDescent="0.2">
      <c r="A147" s="1"/>
      <c r="B147" s="1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4.25" customHeight="1" x14ac:dyDescent="0.2">
      <c r="A148" s="1"/>
      <c r="B148" s="1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4.25" customHeight="1" x14ac:dyDescent="0.2">
      <c r="A149" s="1"/>
      <c r="B149" s="1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4.25" customHeight="1" x14ac:dyDescent="0.2">
      <c r="A150" s="1"/>
      <c r="B150" s="1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4.25" customHeight="1" x14ac:dyDescent="0.2">
      <c r="A151" s="1"/>
      <c r="B151" s="1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4.25" customHeight="1" x14ac:dyDescent="0.2">
      <c r="A152" s="1"/>
      <c r="B152" s="1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4.25" customHeight="1" x14ac:dyDescent="0.2">
      <c r="A153" s="1"/>
      <c r="B153" s="1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4.25" customHeight="1" x14ac:dyDescent="0.2">
      <c r="A154" s="1"/>
      <c r="B154" s="1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4.25" customHeight="1" x14ac:dyDescent="0.2">
      <c r="A155" s="1"/>
      <c r="B155" s="1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4.25" customHeight="1" x14ac:dyDescent="0.2">
      <c r="A156" s="1"/>
      <c r="B156" s="1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4.25" customHeight="1" x14ac:dyDescent="0.2">
      <c r="A157" s="1"/>
      <c r="B157" s="1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4.25" customHeight="1" x14ac:dyDescent="0.2">
      <c r="A158" s="1"/>
      <c r="B158" s="1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4.25" customHeight="1" x14ac:dyDescent="0.2">
      <c r="A159" s="1"/>
      <c r="B159" s="1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4.25" customHeight="1" x14ac:dyDescent="0.2">
      <c r="A160" s="1"/>
      <c r="B160" s="1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4.25" customHeight="1" x14ac:dyDescent="0.2">
      <c r="A161" s="1"/>
      <c r="B161" s="1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4.25" customHeight="1" x14ac:dyDescent="0.2">
      <c r="A162" s="1"/>
      <c r="B162" s="1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4.25" customHeight="1" x14ac:dyDescent="0.2">
      <c r="A163" s="1"/>
      <c r="B163" s="1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4.25" customHeight="1" x14ac:dyDescent="0.2">
      <c r="A164" s="1"/>
      <c r="B164" s="1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4.25" customHeight="1" x14ac:dyDescent="0.2">
      <c r="A165" s="1"/>
      <c r="B165" s="1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4.25" customHeight="1" x14ac:dyDescent="0.2">
      <c r="A166" s="1"/>
      <c r="B166" s="1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4.25" customHeight="1" x14ac:dyDescent="0.2">
      <c r="A167" s="1"/>
      <c r="B167" s="1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4.25" customHeight="1" x14ac:dyDescent="0.2">
      <c r="A168" s="1"/>
      <c r="B168" s="1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4.25" customHeight="1" x14ac:dyDescent="0.2">
      <c r="A169" s="1"/>
      <c r="B169" s="1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4.25" customHeight="1" x14ac:dyDescent="0.2">
      <c r="A170" s="1"/>
      <c r="B170" s="1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4.25" customHeight="1" x14ac:dyDescent="0.2">
      <c r="A171" s="1"/>
      <c r="B171" s="1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4.25" customHeight="1" x14ac:dyDescent="0.2">
      <c r="A172" s="1"/>
      <c r="B172" s="1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4.25" customHeight="1" x14ac:dyDescent="0.2">
      <c r="A173" s="1"/>
      <c r="B173" s="1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4.25" customHeight="1" x14ac:dyDescent="0.2">
      <c r="A174" s="1"/>
      <c r="B174" s="1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4.25" customHeight="1" x14ac:dyDescent="0.2">
      <c r="A175" s="1"/>
      <c r="B175" s="1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4.25" customHeight="1" x14ac:dyDescent="0.2">
      <c r="A176" s="1"/>
      <c r="B176" s="1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4.25" customHeight="1" x14ac:dyDescent="0.2">
      <c r="A177" s="1"/>
      <c r="B177" s="1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4.25" customHeight="1" x14ac:dyDescent="0.2">
      <c r="A178" s="1"/>
      <c r="B178" s="1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4.25" customHeight="1" x14ac:dyDescent="0.2">
      <c r="A179" s="1"/>
      <c r="B179" s="1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4.25" customHeight="1" x14ac:dyDescent="0.2">
      <c r="A180" s="1"/>
      <c r="B180" s="1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4.25" customHeight="1" x14ac:dyDescent="0.2">
      <c r="A181" s="1"/>
      <c r="B181" s="1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4.25" customHeight="1" x14ac:dyDescent="0.2">
      <c r="A182" s="1"/>
      <c r="B182" s="1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4.25" customHeight="1" x14ac:dyDescent="0.2">
      <c r="A183" s="1"/>
      <c r="B183" s="1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4.25" customHeight="1" x14ac:dyDescent="0.2">
      <c r="A184" s="1"/>
      <c r="B184" s="1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4.25" customHeight="1" x14ac:dyDescent="0.2">
      <c r="A185" s="1"/>
      <c r="B185" s="1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4.25" customHeight="1" x14ac:dyDescent="0.2">
      <c r="A186" s="1"/>
      <c r="B186" s="1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4.25" customHeight="1" x14ac:dyDescent="0.2">
      <c r="A187" s="1"/>
      <c r="B187" s="1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4.25" customHeight="1" x14ac:dyDescent="0.2">
      <c r="A188" s="1"/>
      <c r="B188" s="1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4.25" customHeight="1" x14ac:dyDescent="0.2">
      <c r="A189" s="1"/>
      <c r="B189" s="1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4.25" customHeight="1" x14ac:dyDescent="0.2">
      <c r="A190" s="1"/>
      <c r="B190" s="1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4.25" customHeight="1" x14ac:dyDescent="0.2">
      <c r="A191" s="1"/>
      <c r="B191" s="1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4.25" customHeight="1" x14ac:dyDescent="0.2">
      <c r="A192" s="1"/>
      <c r="B192" s="1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4.25" customHeight="1" x14ac:dyDescent="0.2">
      <c r="A193" s="1"/>
      <c r="B193" s="1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4.25" customHeight="1" x14ac:dyDescent="0.2">
      <c r="A194" s="1"/>
      <c r="B194" s="1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4.25" customHeight="1" x14ac:dyDescent="0.2">
      <c r="A195" s="1"/>
      <c r="B195" s="1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4.25" customHeight="1" x14ac:dyDescent="0.2">
      <c r="A196" s="1"/>
      <c r="B196" s="1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4.25" customHeight="1" x14ac:dyDescent="0.2">
      <c r="A197" s="1"/>
      <c r="B197" s="1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4.25" customHeight="1" x14ac:dyDescent="0.2">
      <c r="A198" s="1"/>
      <c r="B198" s="1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4.25" customHeight="1" x14ac:dyDescent="0.2">
      <c r="A199" s="1"/>
      <c r="B199" s="1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4.25" customHeight="1" x14ac:dyDescent="0.2">
      <c r="A200" s="1"/>
      <c r="B200" s="1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4.25" customHeight="1" x14ac:dyDescent="0.2">
      <c r="A201" s="1"/>
      <c r="B201" s="1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4.25" customHeight="1" x14ac:dyDescent="0.2">
      <c r="A202" s="1"/>
      <c r="B202" s="1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4.25" customHeight="1" x14ac:dyDescent="0.2">
      <c r="A203" s="1"/>
      <c r="B203" s="1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4.25" customHeight="1" x14ac:dyDescent="0.2">
      <c r="A204" s="1"/>
      <c r="B204" s="1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4.25" customHeight="1" x14ac:dyDescent="0.2">
      <c r="A205" s="1"/>
      <c r="B205" s="1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4.25" customHeight="1" x14ac:dyDescent="0.2">
      <c r="A206" s="1"/>
      <c r="B206" s="1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4.25" customHeight="1" x14ac:dyDescent="0.2">
      <c r="A207" s="1"/>
      <c r="B207" s="1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4.25" customHeight="1" x14ac:dyDescent="0.2">
      <c r="A208" s="1"/>
      <c r="B208" s="1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4.25" customHeight="1" x14ac:dyDescent="0.2">
      <c r="A209" s="1"/>
      <c r="B209" s="1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4.25" customHeight="1" x14ac:dyDescent="0.2">
      <c r="A210" s="1"/>
      <c r="B210" s="1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4.25" customHeight="1" x14ac:dyDescent="0.2">
      <c r="A211" s="1"/>
      <c r="B211" s="1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4.25" customHeight="1" x14ac:dyDescent="0.2">
      <c r="A212" s="1"/>
      <c r="B212" s="1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4.25" customHeight="1" x14ac:dyDescent="0.2">
      <c r="A213" s="1"/>
      <c r="B213" s="1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4.25" customHeight="1" x14ac:dyDescent="0.2">
      <c r="A214" s="1"/>
      <c r="B214" s="1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4.25" customHeight="1" x14ac:dyDescent="0.2">
      <c r="A215" s="1"/>
      <c r="B215" s="1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4.25" customHeight="1" x14ac:dyDescent="0.2">
      <c r="A216" s="1"/>
      <c r="B216" s="1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4.25" customHeight="1" x14ac:dyDescent="0.2">
      <c r="A217" s="1"/>
      <c r="B217" s="1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4.25" customHeight="1" x14ac:dyDescent="0.2">
      <c r="A218" s="1"/>
      <c r="B218" s="1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4.25" customHeight="1" x14ac:dyDescent="0.2">
      <c r="A219" s="1"/>
      <c r="B219" s="1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4.25" customHeight="1" x14ac:dyDescent="0.2">
      <c r="A220" s="1"/>
      <c r="B220" s="1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4.25" customHeight="1" x14ac:dyDescent="0.2">
      <c r="A221" s="1"/>
      <c r="B221" s="1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4.25" customHeight="1" x14ac:dyDescent="0.2">
      <c r="A222" s="1"/>
      <c r="B222" s="1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4.25" customHeight="1" x14ac:dyDescent="0.2">
      <c r="A223" s="1"/>
      <c r="B223" s="1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4.25" customHeight="1" x14ac:dyDescent="0.2">
      <c r="A224" s="1"/>
      <c r="B224" s="1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4.25" customHeight="1" x14ac:dyDescent="0.2">
      <c r="A225" s="1"/>
      <c r="B225" s="1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4.25" customHeight="1" x14ac:dyDescent="0.2">
      <c r="A226" s="1"/>
      <c r="B226" s="1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4.25" customHeight="1" x14ac:dyDescent="0.2">
      <c r="A227" s="1"/>
      <c r="B227" s="1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4.25" customHeight="1" x14ac:dyDescent="0.2">
      <c r="A228" s="1"/>
      <c r="B228" s="1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4.25" customHeight="1" x14ac:dyDescent="0.2">
      <c r="A229" s="1"/>
      <c r="B229" s="1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4.25" customHeight="1" x14ac:dyDescent="0.2">
      <c r="A230" s="1"/>
      <c r="B230" s="1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4.25" customHeight="1" x14ac:dyDescent="0.2">
      <c r="A231" s="1"/>
      <c r="B231" s="1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4.25" customHeight="1" x14ac:dyDescent="0.2">
      <c r="A232" s="1"/>
      <c r="B232" s="1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4.25" customHeight="1" x14ac:dyDescent="0.2">
      <c r="A233" s="1"/>
      <c r="B233" s="1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4.25" customHeight="1" x14ac:dyDescent="0.2">
      <c r="A234" s="1"/>
      <c r="B234" s="1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4.25" customHeight="1" x14ac:dyDescent="0.2">
      <c r="A235" s="1"/>
      <c r="B235" s="1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4.25" customHeight="1" x14ac:dyDescent="0.2">
      <c r="A236" s="1"/>
      <c r="B236" s="1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4.25" customHeight="1" x14ac:dyDescent="0.2">
      <c r="A237" s="1"/>
      <c r="B237" s="1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4.25" customHeight="1" x14ac:dyDescent="0.2">
      <c r="A238" s="1"/>
      <c r="B238" s="1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4.25" customHeight="1" x14ac:dyDescent="0.2">
      <c r="A239" s="1"/>
      <c r="B239" s="1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4.25" customHeight="1" x14ac:dyDescent="0.2">
      <c r="A240" s="1"/>
      <c r="B240" s="1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4.25" customHeight="1" x14ac:dyDescent="0.2">
      <c r="A241" s="1"/>
      <c r="B241" s="1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4.25" customHeight="1" x14ac:dyDescent="0.2">
      <c r="A242" s="1"/>
      <c r="B242" s="1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4.25" customHeight="1" x14ac:dyDescent="0.2">
      <c r="A243" s="1"/>
      <c r="B243" s="1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4.25" customHeight="1" x14ac:dyDescent="0.2">
      <c r="A244" s="1"/>
      <c r="B244" s="1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4.25" customHeight="1" x14ac:dyDescent="0.2">
      <c r="A245" s="1"/>
      <c r="B245" s="1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4.25" customHeight="1" x14ac:dyDescent="0.2">
      <c r="A246" s="1"/>
      <c r="B246" s="1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4.25" customHeight="1" x14ac:dyDescent="0.2">
      <c r="A247" s="1"/>
      <c r="B247" s="1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4.25" customHeight="1" x14ac:dyDescent="0.2">
      <c r="A248" s="1"/>
      <c r="B248" s="1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4.25" customHeight="1" x14ac:dyDescent="0.2">
      <c r="A249" s="1"/>
      <c r="B249" s="1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4.25" customHeight="1" x14ac:dyDescent="0.2">
      <c r="A250" s="1"/>
      <c r="B250" s="1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4.25" customHeight="1" x14ac:dyDescent="0.2">
      <c r="A251" s="1"/>
      <c r="B251" s="1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4.25" customHeight="1" x14ac:dyDescent="0.2">
      <c r="A252" s="1"/>
      <c r="B252" s="1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4.25" customHeight="1" x14ac:dyDescent="0.2">
      <c r="A253" s="1"/>
      <c r="B253" s="1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4.25" customHeight="1" x14ac:dyDescent="0.2">
      <c r="A254" s="1"/>
      <c r="B254" s="1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4.25" customHeight="1" x14ac:dyDescent="0.2">
      <c r="A255" s="1"/>
      <c r="B255" s="1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4.25" customHeight="1" x14ac:dyDescent="0.2">
      <c r="A256" s="1"/>
      <c r="B256" s="1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4.25" customHeight="1" x14ac:dyDescent="0.2">
      <c r="A257" s="1"/>
      <c r="B257" s="1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4.25" customHeight="1" x14ac:dyDescent="0.2">
      <c r="A258" s="1"/>
      <c r="B258" s="1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4.25" customHeight="1" x14ac:dyDescent="0.2">
      <c r="A259" s="1"/>
      <c r="B259" s="1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4.25" customHeight="1" x14ac:dyDescent="0.2">
      <c r="A260" s="1"/>
      <c r="B260" s="1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4.25" customHeight="1" x14ac:dyDescent="0.2">
      <c r="A261" s="1"/>
      <c r="B261" s="1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4.25" customHeight="1" x14ac:dyDescent="0.2">
      <c r="A262" s="1"/>
      <c r="B262" s="1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4.25" customHeight="1" x14ac:dyDescent="0.2">
      <c r="A263" s="1"/>
      <c r="B263" s="1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4.25" customHeight="1" x14ac:dyDescent="0.2">
      <c r="A264" s="1"/>
      <c r="B264" s="1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4.25" customHeight="1" x14ac:dyDescent="0.2">
      <c r="A265" s="1"/>
      <c r="B265" s="1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4.25" customHeight="1" x14ac:dyDescent="0.2">
      <c r="A266" s="1"/>
      <c r="B266" s="1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4.25" customHeight="1" x14ac:dyDescent="0.2">
      <c r="A267" s="1"/>
      <c r="B267" s="1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4.25" customHeight="1" x14ac:dyDescent="0.2">
      <c r="A268" s="1"/>
      <c r="B268" s="1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4.25" customHeight="1" x14ac:dyDescent="0.2">
      <c r="A269" s="1"/>
      <c r="B269" s="1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4.25" customHeight="1" x14ac:dyDescent="0.2">
      <c r="A270" s="1"/>
      <c r="B270" s="1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4.25" customHeight="1" x14ac:dyDescent="0.2">
      <c r="A271" s="1"/>
      <c r="B271" s="1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4.25" customHeight="1" x14ac:dyDescent="0.2">
      <c r="A272" s="1"/>
      <c r="B272" s="1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4.25" customHeight="1" x14ac:dyDescent="0.2">
      <c r="A273" s="1"/>
      <c r="B273" s="1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4.25" customHeight="1" x14ac:dyDescent="0.2">
      <c r="A274" s="1"/>
      <c r="B274" s="1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4.25" customHeight="1" x14ac:dyDescent="0.2">
      <c r="A275" s="1"/>
      <c r="B275" s="1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4.25" customHeight="1" x14ac:dyDescent="0.2">
      <c r="A276" s="1"/>
      <c r="B276" s="1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4.25" customHeight="1" x14ac:dyDescent="0.2">
      <c r="A277" s="1"/>
      <c r="B277" s="1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4.25" customHeight="1" x14ac:dyDescent="0.2">
      <c r="A278" s="1"/>
      <c r="B278" s="1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4.25" customHeight="1" x14ac:dyDescent="0.2">
      <c r="A279" s="1"/>
      <c r="B279" s="1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4.25" customHeight="1" x14ac:dyDescent="0.2">
      <c r="A280" s="1"/>
      <c r="B280" s="1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4.25" customHeight="1" x14ac:dyDescent="0.2">
      <c r="A281" s="1"/>
      <c r="B281" s="1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4.25" customHeight="1" x14ac:dyDescent="0.2">
      <c r="A282" s="1"/>
      <c r="B282" s="1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4.25" customHeight="1" x14ac:dyDescent="0.2">
      <c r="A283" s="1"/>
      <c r="B283" s="1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4.25" customHeight="1" x14ac:dyDescent="0.2">
      <c r="A284" s="1"/>
      <c r="B284" s="1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4.25" customHeight="1" x14ac:dyDescent="0.2">
      <c r="A285" s="1"/>
      <c r="B285" s="1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4.25" customHeight="1" x14ac:dyDescent="0.2">
      <c r="A286" s="1"/>
      <c r="B286" s="1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4.25" customHeight="1" x14ac:dyDescent="0.2">
      <c r="A287" s="1"/>
      <c r="B287" s="1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4.25" customHeight="1" x14ac:dyDescent="0.2">
      <c r="A288" s="1"/>
      <c r="B288" s="1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4.25" customHeight="1" x14ac:dyDescent="0.2">
      <c r="A289" s="1"/>
      <c r="B289" s="1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4.25" customHeight="1" x14ac:dyDescent="0.2">
      <c r="A290" s="1"/>
      <c r="B290" s="1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4.25" customHeight="1" x14ac:dyDescent="0.2">
      <c r="A291" s="1"/>
      <c r="B291" s="1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4.25" customHeight="1" x14ac:dyDescent="0.2">
      <c r="A292" s="1"/>
      <c r="B292" s="1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4.25" customHeight="1" x14ac:dyDescent="0.2">
      <c r="A293" s="1"/>
      <c r="B293" s="1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4.25" customHeight="1" x14ac:dyDescent="0.2">
      <c r="A294" s="1"/>
      <c r="B294" s="1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4.25" customHeight="1" x14ac:dyDescent="0.2">
      <c r="A295" s="1"/>
      <c r="B295" s="1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4.25" customHeight="1" x14ac:dyDescent="0.2">
      <c r="A296" s="1"/>
      <c r="B296" s="1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4.25" customHeight="1" x14ac:dyDescent="0.2">
      <c r="A297" s="1"/>
      <c r="B297" s="1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4.25" customHeight="1" x14ac:dyDescent="0.2">
      <c r="A298" s="1"/>
      <c r="B298" s="1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4.25" customHeight="1" x14ac:dyDescent="0.2">
      <c r="A299" s="1"/>
      <c r="B299" s="1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4.25" customHeight="1" x14ac:dyDescent="0.2">
      <c r="A300" s="1"/>
      <c r="B300" s="1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4.25" customHeight="1" x14ac:dyDescent="0.2">
      <c r="A301" s="1"/>
      <c r="B301" s="18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4.25" customHeight="1" x14ac:dyDescent="0.2">
      <c r="A302" s="1"/>
      <c r="B302" s="18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4.25" customHeight="1" x14ac:dyDescent="0.2">
      <c r="A303" s="1"/>
      <c r="B303" s="18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4.25" customHeight="1" x14ac:dyDescent="0.2">
      <c r="A304" s="1"/>
      <c r="B304" s="18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4.25" customHeight="1" x14ac:dyDescent="0.2">
      <c r="A305" s="1"/>
      <c r="B305" s="18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4.25" customHeight="1" x14ac:dyDescent="0.2">
      <c r="A306" s="1"/>
      <c r="B306" s="18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4.25" customHeight="1" x14ac:dyDescent="0.2">
      <c r="A307" s="1"/>
      <c r="B307" s="18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4.25" customHeight="1" x14ac:dyDescent="0.2">
      <c r="A308" s="1"/>
      <c r="B308" s="18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4.25" customHeight="1" x14ac:dyDescent="0.2">
      <c r="A309" s="1"/>
      <c r="B309" s="18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4.25" customHeight="1" x14ac:dyDescent="0.2">
      <c r="A310" s="1"/>
      <c r="B310" s="18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4.25" customHeight="1" x14ac:dyDescent="0.2">
      <c r="A311" s="1"/>
      <c r="B311" s="18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4.25" customHeight="1" x14ac:dyDescent="0.2">
      <c r="A312" s="1"/>
      <c r="B312" s="18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4.25" customHeight="1" x14ac:dyDescent="0.2">
      <c r="A313" s="1"/>
      <c r="B313" s="18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4.25" customHeight="1" x14ac:dyDescent="0.2">
      <c r="A314" s="1"/>
      <c r="B314" s="18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4.25" customHeight="1" x14ac:dyDescent="0.2">
      <c r="A315" s="1"/>
      <c r="B315" s="18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4.25" customHeight="1" x14ac:dyDescent="0.2">
      <c r="A316" s="1"/>
      <c r="B316" s="18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4.25" customHeight="1" x14ac:dyDescent="0.2">
      <c r="A317" s="1"/>
      <c r="B317" s="18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4.25" customHeight="1" x14ac:dyDescent="0.2">
      <c r="A318" s="1"/>
      <c r="B318" s="18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4.25" customHeight="1" x14ac:dyDescent="0.2">
      <c r="A319" s="1"/>
      <c r="B319" s="18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4.25" customHeight="1" x14ac:dyDescent="0.2">
      <c r="A320" s="1"/>
      <c r="B320" s="18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4.25" customHeight="1" x14ac:dyDescent="0.2">
      <c r="A321" s="1"/>
      <c r="B321" s="18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4.25" customHeight="1" x14ac:dyDescent="0.2">
      <c r="A322" s="1"/>
      <c r="B322" s="18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4.25" customHeight="1" x14ac:dyDescent="0.2">
      <c r="A323" s="1"/>
      <c r="B323" s="18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4.25" customHeight="1" x14ac:dyDescent="0.2">
      <c r="A324" s="1"/>
      <c r="B324" s="18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4.25" customHeight="1" x14ac:dyDescent="0.2">
      <c r="A325" s="1"/>
      <c r="B325" s="18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4.25" customHeight="1" x14ac:dyDescent="0.2">
      <c r="A326" s="1"/>
      <c r="B326" s="18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4.25" customHeight="1" x14ac:dyDescent="0.2">
      <c r="A327" s="1"/>
      <c r="B327" s="18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4.25" customHeight="1" x14ac:dyDescent="0.2">
      <c r="A328" s="1"/>
      <c r="B328" s="18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4.25" customHeight="1" x14ac:dyDescent="0.2">
      <c r="A329" s="1"/>
      <c r="B329" s="18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4.25" customHeight="1" x14ac:dyDescent="0.2">
      <c r="A330" s="1"/>
      <c r="B330" s="18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4.25" customHeight="1" x14ac:dyDescent="0.2">
      <c r="A331" s="1"/>
      <c r="B331" s="18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4.25" customHeight="1" x14ac:dyDescent="0.2">
      <c r="A332" s="1"/>
      <c r="B332" s="18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4.25" customHeight="1" x14ac:dyDescent="0.2">
      <c r="A333" s="1"/>
      <c r="B333" s="18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4.25" customHeight="1" x14ac:dyDescent="0.2">
      <c r="A334" s="1"/>
      <c r="B334" s="18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4.25" customHeight="1" x14ac:dyDescent="0.2">
      <c r="A335" s="1"/>
      <c r="B335" s="18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4.25" customHeight="1" x14ac:dyDescent="0.2">
      <c r="A336" s="1"/>
      <c r="B336" s="18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4.25" customHeight="1" x14ac:dyDescent="0.2">
      <c r="A337" s="1"/>
      <c r="B337" s="18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4.25" customHeight="1" x14ac:dyDescent="0.2">
      <c r="A338" s="1"/>
      <c r="B338" s="18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4.25" customHeight="1" x14ac:dyDescent="0.2">
      <c r="A339" s="1"/>
      <c r="B339" s="18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4.25" customHeight="1" x14ac:dyDescent="0.2">
      <c r="A340" s="1"/>
      <c r="B340" s="18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4.25" customHeight="1" x14ac:dyDescent="0.2">
      <c r="A341" s="1"/>
      <c r="B341" s="18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4.25" customHeight="1" x14ac:dyDescent="0.2">
      <c r="A342" s="1"/>
      <c r="B342" s="18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4.25" customHeight="1" x14ac:dyDescent="0.2">
      <c r="A343" s="1"/>
      <c r="B343" s="18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4.25" customHeight="1" x14ac:dyDescent="0.2">
      <c r="A344" s="1"/>
      <c r="B344" s="18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4.25" customHeight="1" x14ac:dyDescent="0.2">
      <c r="A345" s="1"/>
      <c r="B345" s="18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4.25" customHeight="1" x14ac:dyDescent="0.2">
      <c r="A346" s="1"/>
      <c r="B346" s="18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4.25" customHeight="1" x14ac:dyDescent="0.2">
      <c r="A347" s="1"/>
      <c r="B347" s="18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4.25" customHeight="1" x14ac:dyDescent="0.2">
      <c r="A348" s="1"/>
      <c r="B348" s="18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4.25" customHeight="1" x14ac:dyDescent="0.2">
      <c r="A349" s="1"/>
      <c r="B349" s="18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4.25" customHeight="1" x14ac:dyDescent="0.2">
      <c r="A350" s="1"/>
      <c r="B350" s="18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4.25" customHeight="1" x14ac:dyDescent="0.2">
      <c r="A351" s="1"/>
      <c r="B351" s="18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4.25" customHeight="1" x14ac:dyDescent="0.2">
      <c r="A352" s="1"/>
      <c r="B352" s="18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4.25" customHeight="1" x14ac:dyDescent="0.2">
      <c r="A353" s="1"/>
      <c r="B353" s="18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4.25" customHeight="1" x14ac:dyDescent="0.2">
      <c r="A354" s="1"/>
      <c r="B354" s="18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4.25" customHeight="1" x14ac:dyDescent="0.2">
      <c r="A355" s="1"/>
      <c r="B355" s="18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4.25" customHeight="1" x14ac:dyDescent="0.2">
      <c r="A356" s="1"/>
      <c r="B356" s="18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4.25" customHeight="1" x14ac:dyDescent="0.2">
      <c r="A357" s="1"/>
      <c r="B357" s="18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4.25" customHeight="1" x14ac:dyDescent="0.2">
      <c r="A358" s="1"/>
      <c r="B358" s="18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4.25" customHeight="1" x14ac:dyDescent="0.2">
      <c r="A359" s="1"/>
      <c r="B359" s="18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4.25" customHeight="1" x14ac:dyDescent="0.2">
      <c r="A360" s="1"/>
      <c r="B360" s="18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4.25" customHeight="1" x14ac:dyDescent="0.2">
      <c r="A361" s="1"/>
      <c r="B361" s="18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4.25" customHeight="1" x14ac:dyDescent="0.2">
      <c r="A362" s="1"/>
      <c r="B362" s="18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4.25" customHeight="1" x14ac:dyDescent="0.2">
      <c r="A363" s="1"/>
      <c r="B363" s="18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4.25" customHeight="1" x14ac:dyDescent="0.2">
      <c r="A364" s="1"/>
      <c r="B364" s="18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4.25" customHeight="1" x14ac:dyDescent="0.2">
      <c r="A365" s="1"/>
      <c r="B365" s="18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4.25" customHeight="1" x14ac:dyDescent="0.2">
      <c r="A366" s="1"/>
      <c r="B366" s="18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4.25" customHeight="1" x14ac:dyDescent="0.2">
      <c r="A367" s="1"/>
      <c r="B367" s="18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4.25" customHeight="1" x14ac:dyDescent="0.2">
      <c r="A368" s="1"/>
      <c r="B368" s="18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4.25" customHeight="1" x14ac:dyDescent="0.2">
      <c r="A369" s="1"/>
      <c r="B369" s="18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4.25" customHeight="1" x14ac:dyDescent="0.2">
      <c r="A370" s="1"/>
      <c r="B370" s="18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4.25" customHeight="1" x14ac:dyDescent="0.2">
      <c r="A371" s="1"/>
      <c r="B371" s="18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4.25" customHeight="1" x14ac:dyDescent="0.2">
      <c r="A372" s="1"/>
      <c r="B372" s="18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4.25" customHeight="1" x14ac:dyDescent="0.2">
      <c r="A373" s="1"/>
      <c r="B373" s="18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4.25" customHeight="1" x14ac:dyDescent="0.2">
      <c r="A374" s="1"/>
      <c r="B374" s="18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4.25" customHeight="1" x14ac:dyDescent="0.2">
      <c r="A375" s="1"/>
      <c r="B375" s="18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4.25" customHeight="1" x14ac:dyDescent="0.2">
      <c r="A376" s="1"/>
      <c r="B376" s="18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4.25" customHeight="1" x14ac:dyDescent="0.2">
      <c r="A377" s="1"/>
      <c r="B377" s="18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4.25" customHeight="1" x14ac:dyDescent="0.2">
      <c r="A378" s="1"/>
      <c r="B378" s="18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4.25" customHeight="1" x14ac:dyDescent="0.2">
      <c r="A379" s="1"/>
      <c r="B379" s="18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4.25" customHeight="1" x14ac:dyDescent="0.2">
      <c r="A380" s="1"/>
      <c r="B380" s="18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4.25" customHeight="1" x14ac:dyDescent="0.2">
      <c r="A381" s="1"/>
      <c r="B381" s="18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4.25" customHeight="1" x14ac:dyDescent="0.2">
      <c r="A382" s="1"/>
      <c r="B382" s="18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4.25" customHeight="1" x14ac:dyDescent="0.2">
      <c r="A383" s="1"/>
      <c r="B383" s="18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4.25" customHeight="1" x14ac:dyDescent="0.2">
      <c r="A384" s="1"/>
      <c r="B384" s="18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4.25" customHeight="1" x14ac:dyDescent="0.2">
      <c r="A385" s="1"/>
      <c r="B385" s="18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4.25" customHeight="1" x14ac:dyDescent="0.2">
      <c r="A386" s="1"/>
      <c r="B386" s="18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4.25" customHeight="1" x14ac:dyDescent="0.2">
      <c r="A387" s="1"/>
      <c r="B387" s="18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4.25" customHeight="1" x14ac:dyDescent="0.2">
      <c r="A388" s="1"/>
      <c r="B388" s="18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4.25" customHeight="1" x14ac:dyDescent="0.2">
      <c r="A389" s="1"/>
      <c r="B389" s="18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4.25" customHeight="1" x14ac:dyDescent="0.2">
      <c r="A390" s="1"/>
      <c r="B390" s="18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4.25" customHeight="1" x14ac:dyDescent="0.2">
      <c r="A391" s="1"/>
      <c r="B391" s="18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4.25" customHeight="1" x14ac:dyDescent="0.2">
      <c r="A392" s="1"/>
      <c r="B392" s="18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4.25" customHeight="1" x14ac:dyDescent="0.2">
      <c r="A393" s="1"/>
      <c r="B393" s="18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4.25" customHeight="1" x14ac:dyDescent="0.2">
      <c r="A394" s="1"/>
      <c r="B394" s="18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4.25" customHeight="1" x14ac:dyDescent="0.2">
      <c r="A395" s="1"/>
      <c r="B395" s="18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4.25" customHeight="1" x14ac:dyDescent="0.2">
      <c r="A396" s="1"/>
      <c r="B396" s="18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4.25" customHeight="1" x14ac:dyDescent="0.2">
      <c r="A397" s="1"/>
      <c r="B397" s="18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4.25" customHeight="1" x14ac:dyDescent="0.2">
      <c r="A398" s="1"/>
      <c r="B398" s="18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4.25" customHeight="1" x14ac:dyDescent="0.2">
      <c r="A399" s="1"/>
      <c r="B399" s="18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4.25" customHeight="1" x14ac:dyDescent="0.2">
      <c r="A400" s="1"/>
      <c r="B400" s="18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4.25" customHeight="1" x14ac:dyDescent="0.2">
      <c r="A401" s="1"/>
      <c r="B401" s="18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4.25" customHeight="1" x14ac:dyDescent="0.2">
      <c r="A402" s="1"/>
      <c r="B402" s="18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4.25" customHeight="1" x14ac:dyDescent="0.2">
      <c r="A403" s="1"/>
      <c r="B403" s="18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4.25" customHeight="1" x14ac:dyDescent="0.2">
      <c r="A404" s="1"/>
      <c r="B404" s="18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4.25" customHeight="1" x14ac:dyDescent="0.2">
      <c r="A405" s="1"/>
      <c r="B405" s="18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4.25" customHeight="1" x14ac:dyDescent="0.2">
      <c r="A406" s="1"/>
      <c r="B406" s="18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4.25" customHeight="1" x14ac:dyDescent="0.2">
      <c r="A407" s="1"/>
      <c r="B407" s="18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4.25" customHeight="1" x14ac:dyDescent="0.2">
      <c r="A408" s="1"/>
      <c r="B408" s="18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4.25" customHeight="1" x14ac:dyDescent="0.2">
      <c r="A409" s="1"/>
      <c r="B409" s="18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4.25" customHeight="1" x14ac:dyDescent="0.2">
      <c r="A410" s="1"/>
      <c r="B410" s="18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4.25" customHeight="1" x14ac:dyDescent="0.2">
      <c r="A411" s="1"/>
      <c r="B411" s="18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4.25" customHeight="1" x14ac:dyDescent="0.2">
      <c r="A412" s="1"/>
      <c r="B412" s="18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4.25" customHeight="1" x14ac:dyDescent="0.2">
      <c r="A413" s="1"/>
      <c r="B413" s="18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4.25" customHeight="1" x14ac:dyDescent="0.2">
      <c r="A414" s="1"/>
      <c r="B414" s="18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4.25" customHeight="1" x14ac:dyDescent="0.2">
      <c r="A415" s="1"/>
      <c r="B415" s="18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4.25" customHeight="1" x14ac:dyDescent="0.2">
      <c r="A416" s="1"/>
      <c r="B416" s="18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4.25" customHeight="1" x14ac:dyDescent="0.2">
      <c r="A417" s="1"/>
      <c r="B417" s="18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4.25" customHeight="1" x14ac:dyDescent="0.2">
      <c r="A418" s="1"/>
      <c r="B418" s="18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4.25" customHeight="1" x14ac:dyDescent="0.2">
      <c r="A419" s="1"/>
      <c r="B419" s="18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4.25" customHeight="1" x14ac:dyDescent="0.2">
      <c r="A420" s="1"/>
      <c r="B420" s="18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4.25" customHeight="1" x14ac:dyDescent="0.2">
      <c r="A421" s="1"/>
      <c r="B421" s="18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4.25" customHeight="1" x14ac:dyDescent="0.2">
      <c r="A422" s="1"/>
      <c r="B422" s="18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4.25" customHeight="1" x14ac:dyDescent="0.2">
      <c r="A423" s="1"/>
      <c r="B423" s="18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4.25" customHeight="1" x14ac:dyDescent="0.2">
      <c r="A424" s="1"/>
      <c r="B424" s="18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4.25" customHeight="1" x14ac:dyDescent="0.2">
      <c r="A425" s="1"/>
      <c r="B425" s="18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4.25" customHeight="1" x14ac:dyDescent="0.2">
      <c r="A426" s="1"/>
      <c r="B426" s="18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4.25" customHeight="1" x14ac:dyDescent="0.2">
      <c r="A427" s="1"/>
      <c r="B427" s="18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4.25" customHeight="1" x14ac:dyDescent="0.2">
      <c r="A428" s="1"/>
      <c r="B428" s="18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4.25" customHeight="1" x14ac:dyDescent="0.2">
      <c r="A429" s="1"/>
      <c r="B429" s="18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4.25" customHeight="1" x14ac:dyDescent="0.2">
      <c r="A430" s="1"/>
      <c r="B430" s="18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4.25" customHeight="1" x14ac:dyDescent="0.2">
      <c r="A431" s="1"/>
      <c r="B431" s="18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4.25" customHeight="1" x14ac:dyDescent="0.2">
      <c r="A432" s="1"/>
      <c r="B432" s="18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4.25" customHeight="1" x14ac:dyDescent="0.2">
      <c r="A433" s="1"/>
      <c r="B433" s="18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4.25" customHeight="1" x14ac:dyDescent="0.2">
      <c r="A434" s="1"/>
      <c r="B434" s="18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4.25" customHeight="1" x14ac:dyDescent="0.2">
      <c r="A435" s="1"/>
      <c r="B435" s="18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4.25" customHeight="1" x14ac:dyDescent="0.2">
      <c r="A436" s="1"/>
      <c r="B436" s="18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4.25" customHeight="1" x14ac:dyDescent="0.2">
      <c r="A437" s="1"/>
      <c r="B437" s="18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4.25" customHeight="1" x14ac:dyDescent="0.2">
      <c r="A438" s="1"/>
      <c r="B438" s="18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4.25" customHeight="1" x14ac:dyDescent="0.2">
      <c r="A439" s="1"/>
      <c r="B439" s="18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4.25" customHeight="1" x14ac:dyDescent="0.2">
      <c r="A440" s="1"/>
      <c r="B440" s="18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4.25" customHeight="1" x14ac:dyDescent="0.2">
      <c r="A441" s="1"/>
      <c r="B441" s="18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4.25" customHeight="1" x14ac:dyDescent="0.2">
      <c r="A442" s="1"/>
      <c r="B442" s="18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4.25" customHeight="1" x14ac:dyDescent="0.2">
      <c r="A443" s="1"/>
      <c r="B443" s="18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4.25" customHeight="1" x14ac:dyDescent="0.2">
      <c r="A444" s="1"/>
      <c r="B444" s="18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4.25" customHeight="1" x14ac:dyDescent="0.2">
      <c r="A445" s="1"/>
      <c r="B445" s="18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4.25" customHeight="1" x14ac:dyDescent="0.2">
      <c r="A446" s="1"/>
      <c r="B446" s="18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4.25" customHeight="1" x14ac:dyDescent="0.2">
      <c r="A447" s="1"/>
      <c r="B447" s="18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4.25" customHeight="1" x14ac:dyDescent="0.2">
      <c r="A448" s="1"/>
      <c r="B448" s="18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4.25" customHeight="1" x14ac:dyDescent="0.2">
      <c r="A449" s="1"/>
      <c r="B449" s="18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4.25" customHeight="1" x14ac:dyDescent="0.2">
      <c r="A450" s="1"/>
      <c r="B450" s="18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4.25" customHeight="1" x14ac:dyDescent="0.2">
      <c r="A451" s="1"/>
      <c r="B451" s="18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4.25" customHeight="1" x14ac:dyDescent="0.2">
      <c r="A452" s="1"/>
      <c r="B452" s="18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4.25" customHeight="1" x14ac:dyDescent="0.2">
      <c r="A453" s="1"/>
      <c r="B453" s="18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4.25" customHeight="1" x14ac:dyDescent="0.2">
      <c r="A454" s="1"/>
      <c r="B454" s="18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4.25" customHeight="1" x14ac:dyDescent="0.2">
      <c r="A455" s="1"/>
      <c r="B455" s="18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4.25" customHeight="1" x14ac:dyDescent="0.2">
      <c r="A456" s="1"/>
      <c r="B456" s="18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4.25" customHeight="1" x14ac:dyDescent="0.2">
      <c r="A457" s="1"/>
      <c r="B457" s="18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4.25" customHeight="1" x14ac:dyDescent="0.2">
      <c r="A458" s="1"/>
      <c r="B458" s="18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4.25" customHeight="1" x14ac:dyDescent="0.2">
      <c r="A459" s="1"/>
      <c r="B459" s="18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4.25" customHeight="1" x14ac:dyDescent="0.2">
      <c r="A460" s="1"/>
      <c r="B460" s="18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4.25" customHeight="1" x14ac:dyDescent="0.2">
      <c r="A461" s="1"/>
      <c r="B461" s="18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4.25" customHeight="1" x14ac:dyDescent="0.2">
      <c r="A462" s="1"/>
      <c r="B462" s="18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4.25" customHeight="1" x14ac:dyDescent="0.2">
      <c r="A463" s="1"/>
      <c r="B463" s="18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4.25" customHeight="1" x14ac:dyDescent="0.2">
      <c r="A464" s="1"/>
      <c r="B464" s="18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4.25" customHeight="1" x14ac:dyDescent="0.2">
      <c r="A465" s="1"/>
      <c r="B465" s="18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4.25" customHeight="1" x14ac:dyDescent="0.2">
      <c r="A466" s="1"/>
      <c r="B466" s="18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4.25" customHeight="1" x14ac:dyDescent="0.2">
      <c r="A467" s="1"/>
      <c r="B467" s="18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4.25" customHeight="1" x14ac:dyDescent="0.2">
      <c r="A468" s="1"/>
      <c r="B468" s="18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4.25" customHeight="1" x14ac:dyDescent="0.2">
      <c r="A469" s="1"/>
      <c r="B469" s="18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4.25" customHeight="1" x14ac:dyDescent="0.2">
      <c r="A470" s="1"/>
      <c r="B470" s="18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4.25" customHeight="1" x14ac:dyDescent="0.2">
      <c r="A471" s="1"/>
      <c r="B471" s="18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4.25" customHeight="1" x14ac:dyDescent="0.2">
      <c r="A472" s="1"/>
      <c r="B472" s="18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4.25" customHeight="1" x14ac:dyDescent="0.2">
      <c r="A473" s="1"/>
      <c r="B473" s="18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4.25" customHeight="1" x14ac:dyDescent="0.2">
      <c r="A474" s="1"/>
      <c r="B474" s="18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4.25" customHeight="1" x14ac:dyDescent="0.2">
      <c r="A475" s="1"/>
      <c r="B475" s="18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4.25" customHeight="1" x14ac:dyDescent="0.2">
      <c r="A476" s="1"/>
      <c r="B476" s="18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4.25" customHeight="1" x14ac:dyDescent="0.2">
      <c r="A477" s="1"/>
      <c r="B477" s="18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4.25" customHeight="1" x14ac:dyDescent="0.2">
      <c r="A478" s="1"/>
      <c r="B478" s="18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4.25" customHeight="1" x14ac:dyDescent="0.2">
      <c r="A479" s="1"/>
      <c r="B479" s="18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4.25" customHeight="1" x14ac:dyDescent="0.2">
      <c r="A480" s="1"/>
      <c r="B480" s="18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4.25" customHeight="1" x14ac:dyDescent="0.2">
      <c r="A481" s="1"/>
      <c r="B481" s="18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4.25" customHeight="1" x14ac:dyDescent="0.2">
      <c r="A482" s="1"/>
      <c r="B482" s="18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4.25" customHeight="1" x14ac:dyDescent="0.2">
      <c r="A483" s="1"/>
      <c r="B483" s="18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4.25" customHeight="1" x14ac:dyDescent="0.2">
      <c r="A484" s="1"/>
      <c r="B484" s="18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4.25" customHeight="1" x14ac:dyDescent="0.2">
      <c r="A485" s="1"/>
      <c r="B485" s="18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4.25" customHeight="1" x14ac:dyDescent="0.2">
      <c r="A486" s="1"/>
      <c r="B486" s="18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4.25" customHeight="1" x14ac:dyDescent="0.2">
      <c r="A487" s="1"/>
      <c r="B487" s="18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4.25" customHeight="1" x14ac:dyDescent="0.2">
      <c r="A488" s="1"/>
      <c r="B488" s="18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4.25" customHeight="1" x14ac:dyDescent="0.2">
      <c r="A489" s="1"/>
      <c r="B489" s="18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4.25" customHeight="1" x14ac:dyDescent="0.2">
      <c r="A490" s="1"/>
      <c r="B490" s="18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4.25" customHeight="1" x14ac:dyDescent="0.2">
      <c r="A491" s="1"/>
      <c r="B491" s="18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4.25" customHeight="1" x14ac:dyDescent="0.2">
      <c r="A492" s="1"/>
      <c r="B492" s="18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4.25" customHeight="1" x14ac:dyDescent="0.2">
      <c r="A493" s="1"/>
      <c r="B493" s="18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4.25" customHeight="1" x14ac:dyDescent="0.2">
      <c r="A494" s="1"/>
      <c r="B494" s="18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4.25" customHeight="1" x14ac:dyDescent="0.2">
      <c r="A495" s="1"/>
      <c r="B495" s="18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4.25" customHeight="1" x14ac:dyDescent="0.2">
      <c r="A496" s="1"/>
      <c r="B496" s="18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4.25" customHeight="1" x14ac:dyDescent="0.2">
      <c r="A497" s="1"/>
      <c r="B497" s="18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4.25" customHeight="1" x14ac:dyDescent="0.2">
      <c r="A498" s="1"/>
      <c r="B498" s="18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4.25" customHeight="1" x14ac:dyDescent="0.2">
      <c r="A499" s="1"/>
      <c r="B499" s="18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4.25" customHeight="1" x14ac:dyDescent="0.2">
      <c r="A500" s="1"/>
      <c r="B500" s="18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4.25" customHeight="1" x14ac:dyDescent="0.2">
      <c r="A501" s="1"/>
      <c r="B501" s="18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4.25" customHeight="1" x14ac:dyDescent="0.2">
      <c r="A502" s="1"/>
      <c r="B502" s="18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4.25" customHeight="1" x14ac:dyDescent="0.2">
      <c r="A503" s="1"/>
      <c r="B503" s="18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4.25" customHeight="1" x14ac:dyDescent="0.2">
      <c r="A504" s="1"/>
      <c r="B504" s="18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4.25" customHeight="1" x14ac:dyDescent="0.2">
      <c r="A505" s="1"/>
      <c r="B505" s="18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4.25" customHeight="1" x14ac:dyDescent="0.2">
      <c r="A506" s="1"/>
      <c r="B506" s="18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4.25" customHeight="1" x14ac:dyDescent="0.2">
      <c r="A507" s="1"/>
      <c r="B507" s="18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4.25" customHeight="1" x14ac:dyDescent="0.2">
      <c r="A508" s="1"/>
      <c r="B508" s="18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4.25" customHeight="1" x14ac:dyDescent="0.2">
      <c r="A509" s="1"/>
      <c r="B509" s="18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4.25" customHeight="1" x14ac:dyDescent="0.2">
      <c r="A510" s="1"/>
      <c r="B510" s="18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4.25" customHeight="1" x14ac:dyDescent="0.2">
      <c r="A511" s="1"/>
      <c r="B511" s="18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4.25" customHeight="1" x14ac:dyDescent="0.2">
      <c r="A512" s="1"/>
      <c r="B512" s="18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4.25" customHeight="1" x14ac:dyDescent="0.2">
      <c r="A513" s="1"/>
      <c r="B513" s="18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4.25" customHeight="1" x14ac:dyDescent="0.2">
      <c r="A514" s="1"/>
      <c r="B514" s="18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4.25" customHeight="1" x14ac:dyDescent="0.2">
      <c r="A515" s="1"/>
      <c r="B515" s="18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4.25" customHeight="1" x14ac:dyDescent="0.2">
      <c r="A516" s="1"/>
      <c r="B516" s="18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4.25" customHeight="1" x14ac:dyDescent="0.2">
      <c r="A517" s="1"/>
      <c r="B517" s="18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4.25" customHeight="1" x14ac:dyDescent="0.2">
      <c r="A518" s="1"/>
      <c r="B518" s="18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4.25" customHeight="1" x14ac:dyDescent="0.2">
      <c r="A519" s="1"/>
      <c r="B519" s="18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4.25" customHeight="1" x14ac:dyDescent="0.2">
      <c r="A520" s="1"/>
      <c r="B520" s="18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4.25" customHeight="1" x14ac:dyDescent="0.2">
      <c r="A521" s="1"/>
      <c r="B521" s="18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4.25" customHeight="1" x14ac:dyDescent="0.2">
      <c r="A522" s="1"/>
      <c r="B522" s="18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4.25" customHeight="1" x14ac:dyDescent="0.2">
      <c r="A523" s="1"/>
      <c r="B523" s="18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4.25" customHeight="1" x14ac:dyDescent="0.2">
      <c r="A524" s="1"/>
      <c r="B524" s="18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4.25" customHeight="1" x14ac:dyDescent="0.2">
      <c r="A525" s="1"/>
      <c r="B525" s="18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4.25" customHeight="1" x14ac:dyDescent="0.2">
      <c r="A526" s="1"/>
      <c r="B526" s="18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4.25" customHeight="1" x14ac:dyDescent="0.2">
      <c r="A527" s="1"/>
      <c r="B527" s="18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4.25" customHeight="1" x14ac:dyDescent="0.2">
      <c r="A528" s="1"/>
      <c r="B528" s="18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4.25" customHeight="1" x14ac:dyDescent="0.2">
      <c r="A529" s="1"/>
      <c r="B529" s="18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4.25" customHeight="1" x14ac:dyDescent="0.2">
      <c r="A530" s="1"/>
      <c r="B530" s="18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4.25" customHeight="1" x14ac:dyDescent="0.2">
      <c r="A531" s="1"/>
      <c r="B531" s="18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4.25" customHeight="1" x14ac:dyDescent="0.2">
      <c r="A532" s="1"/>
      <c r="B532" s="18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4.25" customHeight="1" x14ac:dyDescent="0.2">
      <c r="A533" s="1"/>
      <c r="B533" s="18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4.25" customHeight="1" x14ac:dyDescent="0.2">
      <c r="A534" s="1"/>
      <c r="B534" s="18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4.25" customHeight="1" x14ac:dyDescent="0.2">
      <c r="A535" s="1"/>
      <c r="B535" s="18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4.25" customHeight="1" x14ac:dyDescent="0.2">
      <c r="A536" s="1"/>
      <c r="B536" s="18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4.25" customHeight="1" x14ac:dyDescent="0.2">
      <c r="A537" s="1"/>
      <c r="B537" s="18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4.25" customHeight="1" x14ac:dyDescent="0.2">
      <c r="A538" s="1"/>
      <c r="B538" s="18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4.25" customHeight="1" x14ac:dyDescent="0.2">
      <c r="A539" s="1"/>
      <c r="B539" s="18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4.25" customHeight="1" x14ac:dyDescent="0.2">
      <c r="A540" s="1"/>
      <c r="B540" s="18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4.25" customHeight="1" x14ac:dyDescent="0.2">
      <c r="A541" s="1"/>
      <c r="B541" s="18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4.25" customHeight="1" x14ac:dyDescent="0.2">
      <c r="A542" s="1"/>
      <c r="B542" s="18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4.25" customHeight="1" x14ac:dyDescent="0.2">
      <c r="A543" s="1"/>
      <c r="B543" s="18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4.25" customHeight="1" x14ac:dyDescent="0.2">
      <c r="A544" s="1"/>
      <c r="B544" s="18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4.25" customHeight="1" x14ac:dyDescent="0.2">
      <c r="A545" s="1"/>
      <c r="B545" s="18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4.25" customHeight="1" x14ac:dyDescent="0.2">
      <c r="A546" s="1"/>
      <c r="B546" s="18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4.25" customHeight="1" x14ac:dyDescent="0.2">
      <c r="A547" s="1"/>
      <c r="B547" s="18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4.25" customHeight="1" x14ac:dyDescent="0.2">
      <c r="A548" s="1"/>
      <c r="B548" s="18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4.25" customHeight="1" x14ac:dyDescent="0.2">
      <c r="A549" s="1"/>
      <c r="B549" s="18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4.25" customHeight="1" x14ac:dyDescent="0.2">
      <c r="A550" s="1"/>
      <c r="B550" s="18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4.25" customHeight="1" x14ac:dyDescent="0.2">
      <c r="A551" s="1"/>
      <c r="B551" s="18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4.25" customHeight="1" x14ac:dyDescent="0.2">
      <c r="A552" s="1"/>
      <c r="B552" s="18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4.25" customHeight="1" x14ac:dyDescent="0.2">
      <c r="A553" s="1"/>
      <c r="B553" s="18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4.25" customHeight="1" x14ac:dyDescent="0.2">
      <c r="A554" s="1"/>
      <c r="B554" s="18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4.25" customHeight="1" x14ac:dyDescent="0.2">
      <c r="A555" s="1"/>
      <c r="B555" s="18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4.25" customHeight="1" x14ac:dyDescent="0.2">
      <c r="A556" s="1"/>
      <c r="B556" s="18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4.25" customHeight="1" x14ac:dyDescent="0.2">
      <c r="A557" s="1"/>
      <c r="B557" s="18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4.25" customHeight="1" x14ac:dyDescent="0.2">
      <c r="A558" s="1"/>
      <c r="B558" s="18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4.25" customHeight="1" x14ac:dyDescent="0.2">
      <c r="A559" s="1"/>
      <c r="B559" s="18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4.25" customHeight="1" x14ac:dyDescent="0.2">
      <c r="A560" s="1"/>
      <c r="B560" s="18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4.25" customHeight="1" x14ac:dyDescent="0.2">
      <c r="A561" s="1"/>
      <c r="B561" s="18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4.25" customHeight="1" x14ac:dyDescent="0.2">
      <c r="A562" s="1"/>
      <c r="B562" s="18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4.25" customHeight="1" x14ac:dyDescent="0.2">
      <c r="A563" s="1"/>
      <c r="B563" s="18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4.25" customHeight="1" x14ac:dyDescent="0.2">
      <c r="A564" s="1"/>
      <c r="B564" s="18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4.25" customHeight="1" x14ac:dyDescent="0.2">
      <c r="A565" s="1"/>
      <c r="B565" s="18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4.25" customHeight="1" x14ac:dyDescent="0.2">
      <c r="A566" s="1"/>
      <c r="B566" s="18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4.25" customHeight="1" x14ac:dyDescent="0.2">
      <c r="A567" s="1"/>
      <c r="B567" s="18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4.25" customHeight="1" x14ac:dyDescent="0.2">
      <c r="A568" s="1"/>
      <c r="B568" s="18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4.25" customHeight="1" x14ac:dyDescent="0.2">
      <c r="A569" s="1"/>
      <c r="B569" s="18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4.25" customHeight="1" x14ac:dyDescent="0.2">
      <c r="A570" s="1"/>
      <c r="B570" s="18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4.25" customHeight="1" x14ac:dyDescent="0.2">
      <c r="A571" s="1"/>
      <c r="B571" s="18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4.25" customHeight="1" x14ac:dyDescent="0.2">
      <c r="A572" s="1"/>
      <c r="B572" s="18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4.25" customHeight="1" x14ac:dyDescent="0.2">
      <c r="A573" s="1"/>
      <c r="B573" s="18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4.25" customHeight="1" x14ac:dyDescent="0.2">
      <c r="A574" s="1"/>
      <c r="B574" s="18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4.25" customHeight="1" x14ac:dyDescent="0.2">
      <c r="A575" s="1"/>
      <c r="B575" s="18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4.25" customHeight="1" x14ac:dyDescent="0.2">
      <c r="A576" s="1"/>
      <c r="B576" s="18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4.25" customHeight="1" x14ac:dyDescent="0.2">
      <c r="A577" s="1"/>
      <c r="B577" s="18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4.25" customHeight="1" x14ac:dyDescent="0.2">
      <c r="A578" s="1"/>
      <c r="B578" s="18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4.25" customHeight="1" x14ac:dyDescent="0.2">
      <c r="A579" s="1"/>
      <c r="B579" s="18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4.25" customHeight="1" x14ac:dyDescent="0.2">
      <c r="A580" s="1"/>
      <c r="B580" s="18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4.25" customHeight="1" x14ac:dyDescent="0.2">
      <c r="A581" s="1"/>
      <c r="B581" s="18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4.25" customHeight="1" x14ac:dyDescent="0.2">
      <c r="A582" s="1"/>
      <c r="B582" s="18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4.25" customHeight="1" x14ac:dyDescent="0.2">
      <c r="A583" s="1"/>
      <c r="B583" s="18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4.25" customHeight="1" x14ac:dyDescent="0.2">
      <c r="A584" s="1"/>
      <c r="B584" s="18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4.25" customHeight="1" x14ac:dyDescent="0.2">
      <c r="A585" s="1"/>
      <c r="B585" s="18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4.25" customHeight="1" x14ac:dyDescent="0.2">
      <c r="A586" s="1"/>
      <c r="B586" s="18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4.25" customHeight="1" x14ac:dyDescent="0.2">
      <c r="A587" s="1"/>
      <c r="B587" s="18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4.25" customHeight="1" x14ac:dyDescent="0.2">
      <c r="A588" s="1"/>
      <c r="B588" s="18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4.25" customHeight="1" x14ac:dyDescent="0.2">
      <c r="A589" s="1"/>
      <c r="B589" s="18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4.25" customHeight="1" x14ac:dyDescent="0.2">
      <c r="A590" s="1"/>
      <c r="B590" s="18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4.25" customHeight="1" x14ac:dyDescent="0.2">
      <c r="A591" s="1"/>
      <c r="B591" s="18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4.25" customHeight="1" x14ac:dyDescent="0.2">
      <c r="A592" s="1"/>
      <c r="B592" s="18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4.25" customHeight="1" x14ac:dyDescent="0.2">
      <c r="A593" s="1"/>
      <c r="B593" s="18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4.25" customHeight="1" x14ac:dyDescent="0.2">
      <c r="A594" s="1"/>
      <c r="B594" s="18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4.25" customHeight="1" x14ac:dyDescent="0.2">
      <c r="A595" s="1"/>
      <c r="B595" s="18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4.25" customHeight="1" x14ac:dyDescent="0.2">
      <c r="A596" s="1"/>
      <c r="B596" s="18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4.25" customHeight="1" x14ac:dyDescent="0.2">
      <c r="A597" s="1"/>
      <c r="B597" s="18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4.25" customHeight="1" x14ac:dyDescent="0.2">
      <c r="A598" s="1"/>
      <c r="B598" s="18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4.25" customHeight="1" x14ac:dyDescent="0.2">
      <c r="A599" s="1"/>
      <c r="B599" s="18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4.25" customHeight="1" x14ac:dyDescent="0.2">
      <c r="A600" s="1"/>
      <c r="B600" s="18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4.25" customHeight="1" x14ac:dyDescent="0.2">
      <c r="A601" s="1"/>
      <c r="B601" s="18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4.25" customHeight="1" x14ac:dyDescent="0.2">
      <c r="A602" s="1"/>
      <c r="B602" s="18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4.25" customHeight="1" x14ac:dyDescent="0.2">
      <c r="A603" s="1"/>
      <c r="B603" s="18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4.25" customHeight="1" x14ac:dyDescent="0.2">
      <c r="A604" s="1"/>
      <c r="B604" s="18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4.25" customHeight="1" x14ac:dyDescent="0.2">
      <c r="A605" s="1"/>
      <c r="B605" s="18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4.25" customHeight="1" x14ac:dyDescent="0.2">
      <c r="A606" s="1"/>
      <c r="B606" s="18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4.25" customHeight="1" x14ac:dyDescent="0.2">
      <c r="A607" s="1"/>
      <c r="B607" s="18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4.25" customHeight="1" x14ac:dyDescent="0.2">
      <c r="A608" s="1"/>
      <c r="B608" s="18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4.25" customHeight="1" x14ac:dyDescent="0.2">
      <c r="A609" s="1"/>
      <c r="B609" s="18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4.25" customHeight="1" x14ac:dyDescent="0.2">
      <c r="A610" s="1"/>
      <c r="B610" s="18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4.25" customHeight="1" x14ac:dyDescent="0.2">
      <c r="A611" s="1"/>
      <c r="B611" s="18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4.25" customHeight="1" x14ac:dyDescent="0.2">
      <c r="A612" s="1"/>
      <c r="B612" s="18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4.25" customHeight="1" x14ac:dyDescent="0.2">
      <c r="A613" s="1"/>
      <c r="B613" s="18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4.25" customHeight="1" x14ac:dyDescent="0.2">
      <c r="A614" s="1"/>
      <c r="B614" s="18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4.25" customHeight="1" x14ac:dyDescent="0.2">
      <c r="A615" s="1"/>
      <c r="B615" s="18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4.25" customHeight="1" x14ac:dyDescent="0.2">
      <c r="A616" s="1"/>
      <c r="B616" s="18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4.25" customHeight="1" x14ac:dyDescent="0.2">
      <c r="A617" s="1"/>
      <c r="B617" s="18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4.25" customHeight="1" x14ac:dyDescent="0.2">
      <c r="A618" s="1"/>
      <c r="B618" s="18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4.25" customHeight="1" x14ac:dyDescent="0.2">
      <c r="A619" s="1"/>
      <c r="B619" s="18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4.25" customHeight="1" x14ac:dyDescent="0.2">
      <c r="A620" s="1"/>
      <c r="B620" s="18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4.25" customHeight="1" x14ac:dyDescent="0.2">
      <c r="A621" s="1"/>
      <c r="B621" s="18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4.25" customHeight="1" x14ac:dyDescent="0.2">
      <c r="A622" s="1"/>
      <c r="B622" s="18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4.25" customHeight="1" x14ac:dyDescent="0.2">
      <c r="A623" s="1"/>
      <c r="B623" s="18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4.25" customHeight="1" x14ac:dyDescent="0.2">
      <c r="A624" s="1"/>
      <c r="B624" s="18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4.25" customHeight="1" x14ac:dyDescent="0.2">
      <c r="A625" s="1"/>
      <c r="B625" s="18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4.25" customHeight="1" x14ac:dyDescent="0.2">
      <c r="A626" s="1"/>
      <c r="B626" s="18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4.25" customHeight="1" x14ac:dyDescent="0.2">
      <c r="A627" s="1"/>
      <c r="B627" s="18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4.25" customHeight="1" x14ac:dyDescent="0.2">
      <c r="A628" s="1"/>
      <c r="B628" s="18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4.25" customHeight="1" x14ac:dyDescent="0.2">
      <c r="A629" s="1"/>
      <c r="B629" s="18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4.25" customHeight="1" x14ac:dyDescent="0.2">
      <c r="A630" s="1"/>
      <c r="B630" s="18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4.25" customHeight="1" x14ac:dyDescent="0.2">
      <c r="A631" s="1"/>
      <c r="B631" s="18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4.25" customHeight="1" x14ac:dyDescent="0.2">
      <c r="A632" s="1"/>
      <c r="B632" s="18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4.25" customHeight="1" x14ac:dyDescent="0.2">
      <c r="A633" s="1"/>
      <c r="B633" s="18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4.25" customHeight="1" x14ac:dyDescent="0.2">
      <c r="A634" s="1"/>
      <c r="B634" s="18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4.25" customHeight="1" x14ac:dyDescent="0.2">
      <c r="A635" s="1"/>
      <c r="B635" s="18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4.25" customHeight="1" x14ac:dyDescent="0.2">
      <c r="A636" s="1"/>
      <c r="B636" s="18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4.25" customHeight="1" x14ac:dyDescent="0.2">
      <c r="A637" s="1"/>
      <c r="B637" s="18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4.25" customHeight="1" x14ac:dyDescent="0.2">
      <c r="A638" s="1"/>
      <c r="B638" s="18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4.25" customHeight="1" x14ac:dyDescent="0.2">
      <c r="A639" s="1"/>
      <c r="B639" s="18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4.25" customHeight="1" x14ac:dyDescent="0.2">
      <c r="A640" s="1"/>
      <c r="B640" s="18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4.25" customHeight="1" x14ac:dyDescent="0.2">
      <c r="A641" s="1"/>
      <c r="B641" s="18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4.25" customHeight="1" x14ac:dyDescent="0.2">
      <c r="A642" s="1"/>
      <c r="B642" s="18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4.25" customHeight="1" x14ac:dyDescent="0.2">
      <c r="A643" s="1"/>
      <c r="B643" s="18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4.25" customHeight="1" x14ac:dyDescent="0.2">
      <c r="A644" s="1"/>
      <c r="B644" s="18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4.25" customHeight="1" x14ac:dyDescent="0.2">
      <c r="A645" s="1"/>
      <c r="B645" s="18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4.25" customHeight="1" x14ac:dyDescent="0.2">
      <c r="A646" s="1"/>
      <c r="B646" s="18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4.25" customHeight="1" x14ac:dyDescent="0.2">
      <c r="A647" s="1"/>
      <c r="B647" s="18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4.25" customHeight="1" x14ac:dyDescent="0.2">
      <c r="A648" s="1"/>
      <c r="B648" s="18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4.25" customHeight="1" x14ac:dyDescent="0.2">
      <c r="A649" s="1"/>
      <c r="B649" s="18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4.25" customHeight="1" x14ac:dyDescent="0.2">
      <c r="A650" s="1"/>
      <c r="B650" s="18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4.25" customHeight="1" x14ac:dyDescent="0.2">
      <c r="A651" s="1"/>
      <c r="B651" s="18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4.25" customHeight="1" x14ac:dyDescent="0.2">
      <c r="A652" s="1"/>
      <c r="B652" s="18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4.25" customHeight="1" x14ac:dyDescent="0.2">
      <c r="A653" s="1"/>
      <c r="B653" s="18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4.25" customHeight="1" x14ac:dyDescent="0.2">
      <c r="A654" s="1"/>
      <c r="B654" s="18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4.25" customHeight="1" x14ac:dyDescent="0.2">
      <c r="A655" s="1"/>
      <c r="B655" s="18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4.25" customHeight="1" x14ac:dyDescent="0.2">
      <c r="A656" s="1"/>
      <c r="B656" s="18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4.25" customHeight="1" x14ac:dyDescent="0.2">
      <c r="A657" s="1"/>
      <c r="B657" s="18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4.25" customHeight="1" x14ac:dyDescent="0.2">
      <c r="A658" s="1"/>
      <c r="B658" s="18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4.25" customHeight="1" x14ac:dyDescent="0.2">
      <c r="A659" s="1"/>
      <c r="B659" s="18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4.25" customHeight="1" x14ac:dyDescent="0.2">
      <c r="A660" s="1"/>
      <c r="B660" s="18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4.25" customHeight="1" x14ac:dyDescent="0.2">
      <c r="A661" s="1"/>
      <c r="B661" s="18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4.25" customHeight="1" x14ac:dyDescent="0.2">
      <c r="A662" s="1"/>
      <c r="B662" s="18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4.25" customHeight="1" x14ac:dyDescent="0.2">
      <c r="A663" s="1"/>
      <c r="B663" s="18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4.25" customHeight="1" x14ac:dyDescent="0.2">
      <c r="A664" s="1"/>
      <c r="B664" s="18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4.25" customHeight="1" x14ac:dyDescent="0.2">
      <c r="A665" s="1"/>
      <c r="B665" s="18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4.25" customHeight="1" x14ac:dyDescent="0.2">
      <c r="A666" s="1"/>
      <c r="B666" s="18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4.25" customHeight="1" x14ac:dyDescent="0.2">
      <c r="A667" s="1"/>
      <c r="B667" s="18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4.25" customHeight="1" x14ac:dyDescent="0.2">
      <c r="A668" s="1"/>
      <c r="B668" s="18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4.25" customHeight="1" x14ac:dyDescent="0.2">
      <c r="A669" s="1"/>
      <c r="B669" s="18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4.25" customHeight="1" x14ac:dyDescent="0.2">
      <c r="A670" s="1"/>
      <c r="B670" s="18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4.25" customHeight="1" x14ac:dyDescent="0.2">
      <c r="A671" s="1"/>
      <c r="B671" s="18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4.25" customHeight="1" x14ac:dyDescent="0.2">
      <c r="A672" s="1"/>
      <c r="B672" s="18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4.25" customHeight="1" x14ac:dyDescent="0.2">
      <c r="A673" s="1"/>
      <c r="B673" s="18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4.25" customHeight="1" x14ac:dyDescent="0.2">
      <c r="A674" s="1"/>
      <c r="B674" s="18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4.25" customHeight="1" x14ac:dyDescent="0.2">
      <c r="A675" s="1"/>
      <c r="B675" s="18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4.25" customHeight="1" x14ac:dyDescent="0.2">
      <c r="A676" s="1"/>
      <c r="B676" s="18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4.25" customHeight="1" x14ac:dyDescent="0.2">
      <c r="A677" s="1"/>
      <c r="B677" s="18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4.25" customHeight="1" x14ac:dyDescent="0.2">
      <c r="A678" s="1"/>
      <c r="B678" s="18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4.25" customHeight="1" x14ac:dyDescent="0.2">
      <c r="A679" s="1"/>
      <c r="B679" s="18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4.25" customHeight="1" x14ac:dyDescent="0.2">
      <c r="A680" s="1"/>
      <c r="B680" s="18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4.25" customHeight="1" x14ac:dyDescent="0.2">
      <c r="A681" s="1"/>
      <c r="B681" s="18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4.25" customHeight="1" x14ac:dyDescent="0.2">
      <c r="A682" s="1"/>
      <c r="B682" s="18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4.25" customHeight="1" x14ac:dyDescent="0.2">
      <c r="A683" s="1"/>
      <c r="B683" s="18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4.25" customHeight="1" x14ac:dyDescent="0.2">
      <c r="A684" s="1"/>
      <c r="B684" s="18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4.25" customHeight="1" x14ac:dyDescent="0.2">
      <c r="A685" s="1"/>
      <c r="B685" s="18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4.25" customHeight="1" x14ac:dyDescent="0.2">
      <c r="A686" s="1"/>
      <c r="B686" s="18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4.25" customHeight="1" x14ac:dyDescent="0.2">
      <c r="A687" s="1"/>
      <c r="B687" s="18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4.25" customHeight="1" x14ac:dyDescent="0.2">
      <c r="A688" s="1"/>
      <c r="B688" s="18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4.25" customHeight="1" x14ac:dyDescent="0.2">
      <c r="A689" s="1"/>
      <c r="B689" s="18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4.25" customHeight="1" x14ac:dyDescent="0.2">
      <c r="A690" s="1"/>
      <c r="B690" s="18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4.25" customHeight="1" x14ac:dyDescent="0.2">
      <c r="A691" s="1"/>
      <c r="B691" s="18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4.25" customHeight="1" x14ac:dyDescent="0.2">
      <c r="A692" s="1"/>
      <c r="B692" s="18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4.25" customHeight="1" x14ac:dyDescent="0.2">
      <c r="A693" s="1"/>
      <c r="B693" s="18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4.25" customHeight="1" x14ac:dyDescent="0.2">
      <c r="A694" s="1"/>
      <c r="B694" s="18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4.25" customHeight="1" x14ac:dyDescent="0.2">
      <c r="A695" s="1"/>
      <c r="B695" s="18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4.25" customHeight="1" x14ac:dyDescent="0.2">
      <c r="A696" s="1"/>
      <c r="B696" s="18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4.25" customHeight="1" x14ac:dyDescent="0.2">
      <c r="A697" s="1"/>
      <c r="B697" s="18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4.25" customHeight="1" x14ac:dyDescent="0.2">
      <c r="A698" s="1"/>
      <c r="B698" s="18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4.25" customHeight="1" x14ac:dyDescent="0.2">
      <c r="A699" s="1"/>
      <c r="B699" s="18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4.25" customHeight="1" x14ac:dyDescent="0.2">
      <c r="A700" s="1"/>
      <c r="B700" s="18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4.25" customHeight="1" x14ac:dyDescent="0.2">
      <c r="A701" s="1"/>
      <c r="B701" s="1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4.25" customHeight="1" x14ac:dyDescent="0.2">
      <c r="A702" s="1"/>
      <c r="B702" s="18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4.25" customHeight="1" x14ac:dyDescent="0.2">
      <c r="A703" s="1"/>
      <c r="B703" s="18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4.25" customHeight="1" x14ac:dyDescent="0.2">
      <c r="A704" s="1"/>
      <c r="B704" s="18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4.25" customHeight="1" x14ac:dyDescent="0.2">
      <c r="A705" s="1"/>
      <c r="B705" s="18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4.25" customHeight="1" x14ac:dyDescent="0.2">
      <c r="A706" s="1"/>
      <c r="B706" s="18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4.25" customHeight="1" x14ac:dyDescent="0.2">
      <c r="A707" s="1"/>
      <c r="B707" s="18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4.25" customHeight="1" x14ac:dyDescent="0.2">
      <c r="A708" s="1"/>
      <c r="B708" s="18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4.25" customHeight="1" x14ac:dyDescent="0.2">
      <c r="A709" s="1"/>
      <c r="B709" s="18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4.25" customHeight="1" x14ac:dyDescent="0.2">
      <c r="A710" s="1"/>
      <c r="B710" s="18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4.25" customHeight="1" x14ac:dyDescent="0.2">
      <c r="A711" s="1"/>
      <c r="B711" s="18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4.25" customHeight="1" x14ac:dyDescent="0.2">
      <c r="A712" s="1"/>
      <c r="B712" s="18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4.25" customHeight="1" x14ac:dyDescent="0.2">
      <c r="A713" s="1"/>
      <c r="B713" s="18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4.25" customHeight="1" x14ac:dyDescent="0.2">
      <c r="A714" s="1"/>
      <c r="B714" s="18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4.25" customHeight="1" x14ac:dyDescent="0.2">
      <c r="A715" s="1"/>
      <c r="B715" s="1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4.25" customHeight="1" x14ac:dyDescent="0.2">
      <c r="A716" s="1"/>
      <c r="B716" s="18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4.25" customHeight="1" x14ac:dyDescent="0.2">
      <c r="A717" s="1"/>
      <c r="B717" s="18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4.25" customHeight="1" x14ac:dyDescent="0.2">
      <c r="A718" s="1"/>
      <c r="B718" s="18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4.25" customHeight="1" x14ac:dyDescent="0.2">
      <c r="A719" s="1"/>
      <c r="B719" s="18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4.25" customHeight="1" x14ac:dyDescent="0.2">
      <c r="A720" s="1"/>
      <c r="B720" s="18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4.25" customHeight="1" x14ac:dyDescent="0.2">
      <c r="A721" s="1"/>
      <c r="B721" s="18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4.25" customHeight="1" x14ac:dyDescent="0.2">
      <c r="A722" s="1"/>
      <c r="B722" s="18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4.25" customHeight="1" x14ac:dyDescent="0.2">
      <c r="A723" s="1"/>
      <c r="B723" s="18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4.25" customHeight="1" x14ac:dyDescent="0.2">
      <c r="A724" s="1"/>
      <c r="B724" s="18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4.25" customHeight="1" x14ac:dyDescent="0.2">
      <c r="A725" s="1"/>
      <c r="B725" s="1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4.25" customHeight="1" x14ac:dyDescent="0.2">
      <c r="A726" s="1"/>
      <c r="B726" s="18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4.25" customHeight="1" x14ac:dyDescent="0.2">
      <c r="A727" s="1"/>
      <c r="B727" s="18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4.25" customHeight="1" x14ac:dyDescent="0.2">
      <c r="A728" s="1"/>
      <c r="B728" s="18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4.25" customHeight="1" x14ac:dyDescent="0.2">
      <c r="A729" s="1"/>
      <c r="B729" s="18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4.25" customHeight="1" x14ac:dyDescent="0.2">
      <c r="A730" s="1"/>
      <c r="B730" s="1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4.25" customHeight="1" x14ac:dyDescent="0.2">
      <c r="A731" s="1"/>
      <c r="B731" s="18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4.25" customHeight="1" x14ac:dyDescent="0.2">
      <c r="A732" s="1"/>
      <c r="B732" s="18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4.25" customHeight="1" x14ac:dyDescent="0.2">
      <c r="A733" s="1"/>
      <c r="B733" s="18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4.25" customHeight="1" x14ac:dyDescent="0.2">
      <c r="A734" s="1"/>
      <c r="B734" s="18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4.25" customHeight="1" x14ac:dyDescent="0.2">
      <c r="A735" s="1"/>
      <c r="B735" s="18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4.25" customHeight="1" x14ac:dyDescent="0.2">
      <c r="A736" s="1"/>
      <c r="B736" s="18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4.25" customHeight="1" x14ac:dyDescent="0.2">
      <c r="A737" s="1"/>
      <c r="B737" s="18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4.25" customHeight="1" x14ac:dyDescent="0.2">
      <c r="A738" s="1"/>
      <c r="B738" s="1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4.25" customHeight="1" x14ac:dyDescent="0.2">
      <c r="A739" s="1"/>
      <c r="B739" s="18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4.25" customHeight="1" x14ac:dyDescent="0.2">
      <c r="A740" s="1"/>
      <c r="B740" s="18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4.25" customHeight="1" x14ac:dyDescent="0.2">
      <c r="A741" s="1"/>
      <c r="B741" s="18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4.25" customHeight="1" x14ac:dyDescent="0.2">
      <c r="A742" s="1"/>
      <c r="B742" s="18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4.25" customHeight="1" x14ac:dyDescent="0.2">
      <c r="A743" s="1"/>
      <c r="B743" s="1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4.25" customHeight="1" x14ac:dyDescent="0.2">
      <c r="A744" s="1"/>
      <c r="B744" s="18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4.25" customHeight="1" x14ac:dyDescent="0.2">
      <c r="A745" s="1"/>
      <c r="B745" s="18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4.25" customHeight="1" x14ac:dyDescent="0.2">
      <c r="A746" s="1"/>
      <c r="B746" s="18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4.25" customHeight="1" x14ac:dyDescent="0.2">
      <c r="A747" s="1"/>
      <c r="B747" s="1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4.25" customHeight="1" x14ac:dyDescent="0.2">
      <c r="A748" s="1"/>
      <c r="B748" s="1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4.25" customHeight="1" x14ac:dyDescent="0.2">
      <c r="A749" s="1"/>
      <c r="B749" s="18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4.25" customHeight="1" x14ac:dyDescent="0.2">
      <c r="A750" s="1"/>
      <c r="B750" s="18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4.25" customHeight="1" x14ac:dyDescent="0.2">
      <c r="A751" s="1"/>
      <c r="B751" s="1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4.25" customHeight="1" x14ac:dyDescent="0.2">
      <c r="A752" s="1"/>
      <c r="B752" s="1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4.25" customHeight="1" x14ac:dyDescent="0.2">
      <c r="A753" s="1"/>
      <c r="B753" s="1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4.25" customHeight="1" x14ac:dyDescent="0.2">
      <c r="A754" s="1"/>
      <c r="B754" s="18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4.25" customHeight="1" x14ac:dyDescent="0.2">
      <c r="A755" s="1"/>
      <c r="B755" s="18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4.25" customHeight="1" x14ac:dyDescent="0.2">
      <c r="A756" s="1"/>
      <c r="B756" s="18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4.25" customHeight="1" x14ac:dyDescent="0.2">
      <c r="A757" s="1"/>
      <c r="B757" s="18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4.25" customHeight="1" x14ac:dyDescent="0.2">
      <c r="A758" s="1"/>
      <c r="B758" s="18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4.25" customHeight="1" x14ac:dyDescent="0.2">
      <c r="A759" s="1"/>
      <c r="B759" s="18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4.25" customHeight="1" x14ac:dyDescent="0.2">
      <c r="A760" s="1"/>
      <c r="B760" s="18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4.25" customHeight="1" x14ac:dyDescent="0.2">
      <c r="A761" s="1"/>
      <c r="B761" s="1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4.25" customHeight="1" x14ac:dyDescent="0.2">
      <c r="A762" s="1"/>
      <c r="B762" s="18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4.25" customHeight="1" x14ac:dyDescent="0.2">
      <c r="A763" s="1"/>
      <c r="B763" s="1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4.25" customHeight="1" x14ac:dyDescent="0.2">
      <c r="A764" s="1"/>
      <c r="B764" s="18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4.25" customHeight="1" x14ac:dyDescent="0.2">
      <c r="A765" s="1"/>
      <c r="B765" s="18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4.25" customHeight="1" x14ac:dyDescent="0.2">
      <c r="A766" s="1"/>
      <c r="B766" s="18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4.25" customHeight="1" x14ac:dyDescent="0.2">
      <c r="A767" s="1"/>
      <c r="B767" s="1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4.25" customHeight="1" x14ac:dyDescent="0.2">
      <c r="A768" s="1"/>
      <c r="B768" s="1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4.25" customHeight="1" x14ac:dyDescent="0.2">
      <c r="A769" s="1"/>
      <c r="B769" s="18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4.25" customHeight="1" x14ac:dyDescent="0.2">
      <c r="A770" s="1"/>
      <c r="B770" s="18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4.25" customHeight="1" x14ac:dyDescent="0.2">
      <c r="A771" s="1"/>
      <c r="B771" s="18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4.25" customHeight="1" x14ac:dyDescent="0.2">
      <c r="A772" s="1"/>
      <c r="B772" s="18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4.25" customHeight="1" x14ac:dyDescent="0.2">
      <c r="A773" s="1"/>
      <c r="B773" s="18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4.25" customHeight="1" x14ac:dyDescent="0.2">
      <c r="A774" s="1"/>
      <c r="B774" s="18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4.25" customHeight="1" x14ac:dyDescent="0.2">
      <c r="A775" s="1"/>
      <c r="B775" s="18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4.25" customHeight="1" x14ac:dyDescent="0.2">
      <c r="A776" s="1"/>
      <c r="B776" s="1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4.25" customHeight="1" x14ac:dyDescent="0.2">
      <c r="A777" s="1"/>
      <c r="B777" s="18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4.25" customHeight="1" x14ac:dyDescent="0.2">
      <c r="A778" s="1"/>
      <c r="B778" s="1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4.25" customHeight="1" x14ac:dyDescent="0.2">
      <c r="A779" s="1"/>
      <c r="B779" s="18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4.25" customHeight="1" x14ac:dyDescent="0.2">
      <c r="A780" s="1"/>
      <c r="B780" s="18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4.25" customHeight="1" x14ac:dyDescent="0.2">
      <c r="A781" s="1"/>
      <c r="B781" s="18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4.25" customHeight="1" x14ac:dyDescent="0.2">
      <c r="A782" s="1"/>
      <c r="B782" s="18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4.25" customHeight="1" x14ac:dyDescent="0.2">
      <c r="A783" s="1"/>
      <c r="B783" s="18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4.25" customHeight="1" x14ac:dyDescent="0.2">
      <c r="A784" s="1"/>
      <c r="B784" s="18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4.25" customHeight="1" x14ac:dyDescent="0.2">
      <c r="A785" s="1"/>
      <c r="B785" s="18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4.25" customHeight="1" x14ac:dyDescent="0.2">
      <c r="A786" s="1"/>
      <c r="B786" s="18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4.25" customHeight="1" x14ac:dyDescent="0.2">
      <c r="A787" s="1"/>
      <c r="B787" s="1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4.25" customHeight="1" x14ac:dyDescent="0.2">
      <c r="A788" s="1"/>
      <c r="B788" s="1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4.25" customHeight="1" x14ac:dyDescent="0.2">
      <c r="A789" s="1"/>
      <c r="B789" s="1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4.25" customHeight="1" x14ac:dyDescent="0.2">
      <c r="A790" s="1"/>
      <c r="B790" s="18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4.25" customHeight="1" x14ac:dyDescent="0.2">
      <c r="A791" s="1"/>
      <c r="B791" s="18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4.25" customHeight="1" x14ac:dyDescent="0.2">
      <c r="A792" s="1"/>
      <c r="B792" s="1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4.25" customHeight="1" x14ac:dyDescent="0.2">
      <c r="A793" s="1"/>
      <c r="B793" s="1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4.25" customHeight="1" x14ac:dyDescent="0.2">
      <c r="A794" s="1"/>
      <c r="B794" s="18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4.25" customHeight="1" x14ac:dyDescent="0.2">
      <c r="A795" s="1"/>
      <c r="B795" s="18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4.25" customHeight="1" x14ac:dyDescent="0.2">
      <c r="A796" s="1"/>
      <c r="B796" s="1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4.25" customHeight="1" x14ac:dyDescent="0.2">
      <c r="A797" s="1"/>
      <c r="B797" s="1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4.25" customHeight="1" x14ac:dyDescent="0.2">
      <c r="A798" s="1"/>
      <c r="B798" s="1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4.25" customHeight="1" x14ac:dyDescent="0.2">
      <c r="A799" s="1"/>
      <c r="B799" s="1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4.25" customHeight="1" x14ac:dyDescent="0.2">
      <c r="A800" s="1"/>
      <c r="B800" s="18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4.25" customHeight="1" x14ac:dyDescent="0.2">
      <c r="A801" s="1"/>
      <c r="B801" s="18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4.25" customHeight="1" x14ac:dyDescent="0.2">
      <c r="A802" s="1"/>
      <c r="B802" s="18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4.25" customHeight="1" x14ac:dyDescent="0.2">
      <c r="A803" s="1"/>
      <c r="B803" s="18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4.25" customHeight="1" x14ac:dyDescent="0.2">
      <c r="A804" s="1"/>
      <c r="B804" s="18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4.25" customHeight="1" x14ac:dyDescent="0.2">
      <c r="A805" s="1"/>
      <c r="B805" s="1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4.25" customHeight="1" x14ac:dyDescent="0.2">
      <c r="A806" s="1"/>
      <c r="B806" s="1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4.25" customHeight="1" x14ac:dyDescent="0.2">
      <c r="A807" s="1"/>
      <c r="B807" s="1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4.25" customHeight="1" x14ac:dyDescent="0.2">
      <c r="A808" s="1"/>
      <c r="B808" s="1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4.25" customHeight="1" x14ac:dyDescent="0.2">
      <c r="A809" s="1"/>
      <c r="B809" s="18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4.25" customHeight="1" x14ac:dyDescent="0.2">
      <c r="A810" s="1"/>
      <c r="B810" s="18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4.25" customHeight="1" x14ac:dyDescent="0.2">
      <c r="A811" s="1"/>
      <c r="B811" s="1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4.25" customHeight="1" x14ac:dyDescent="0.2">
      <c r="A812" s="1"/>
      <c r="B812" s="18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4.25" customHeight="1" x14ac:dyDescent="0.2">
      <c r="A813" s="1"/>
      <c r="B813" s="18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4.25" customHeight="1" x14ac:dyDescent="0.2">
      <c r="A814" s="1"/>
      <c r="B814" s="1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4.25" customHeight="1" x14ac:dyDescent="0.2">
      <c r="A815" s="1"/>
      <c r="B815" s="18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4.25" customHeight="1" x14ac:dyDescent="0.2">
      <c r="A816" s="1"/>
      <c r="B816" s="18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4.25" customHeight="1" x14ac:dyDescent="0.2">
      <c r="A817" s="1"/>
      <c r="B817" s="18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4.25" customHeight="1" x14ac:dyDescent="0.2">
      <c r="A818" s="1"/>
      <c r="B818" s="18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4.25" customHeight="1" x14ac:dyDescent="0.2">
      <c r="A819" s="1"/>
      <c r="B819" s="18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4.25" customHeight="1" x14ac:dyDescent="0.2">
      <c r="A820" s="1"/>
      <c r="B820" s="1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4.25" customHeight="1" x14ac:dyDescent="0.2">
      <c r="A821" s="1"/>
      <c r="B821" s="18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4.25" customHeight="1" x14ac:dyDescent="0.2">
      <c r="A822" s="1"/>
      <c r="B822" s="18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4.25" customHeight="1" x14ac:dyDescent="0.2">
      <c r="A823" s="1"/>
      <c r="B823" s="18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4.25" customHeight="1" x14ac:dyDescent="0.2">
      <c r="A824" s="1"/>
      <c r="B824" s="18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4.25" customHeight="1" x14ac:dyDescent="0.2">
      <c r="A825" s="1"/>
      <c r="B825" s="18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4.25" customHeight="1" x14ac:dyDescent="0.2">
      <c r="A826" s="1"/>
      <c r="B826" s="18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4.25" customHeight="1" x14ac:dyDescent="0.2">
      <c r="A827" s="1"/>
      <c r="B827" s="18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4.25" customHeight="1" x14ac:dyDescent="0.2">
      <c r="A828" s="1"/>
      <c r="B828" s="1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4.25" customHeight="1" x14ac:dyDescent="0.2">
      <c r="A829" s="1"/>
      <c r="B829" s="1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4.25" customHeight="1" x14ac:dyDescent="0.2">
      <c r="A830" s="1"/>
      <c r="B830" s="18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4.25" customHeight="1" x14ac:dyDescent="0.2">
      <c r="A831" s="1"/>
      <c r="B831" s="18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4.25" customHeight="1" x14ac:dyDescent="0.2">
      <c r="A832" s="1"/>
      <c r="B832" s="18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4.25" customHeight="1" x14ac:dyDescent="0.2">
      <c r="A833" s="1"/>
      <c r="B833" s="18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4.25" customHeight="1" x14ac:dyDescent="0.2">
      <c r="A834" s="1"/>
      <c r="B834" s="1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4.25" customHeight="1" x14ac:dyDescent="0.2">
      <c r="A835" s="1"/>
      <c r="B835" s="18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4.25" customHeight="1" x14ac:dyDescent="0.2">
      <c r="A836" s="1"/>
      <c r="B836" s="18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4.25" customHeight="1" x14ac:dyDescent="0.2">
      <c r="A837" s="1"/>
      <c r="B837" s="18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4.25" customHeight="1" x14ac:dyDescent="0.2">
      <c r="A838" s="1"/>
      <c r="B838" s="1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4.25" customHeight="1" x14ac:dyDescent="0.2">
      <c r="A839" s="1"/>
      <c r="B839" s="1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4.25" customHeight="1" x14ac:dyDescent="0.2">
      <c r="A840" s="1"/>
      <c r="B840" s="18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4.25" customHeight="1" x14ac:dyDescent="0.2">
      <c r="A841" s="1"/>
      <c r="B841" s="18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4.25" customHeight="1" x14ac:dyDescent="0.2">
      <c r="A842" s="1"/>
      <c r="B842" s="1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4.25" customHeight="1" x14ac:dyDescent="0.2">
      <c r="A843" s="1"/>
      <c r="B843" s="1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4.25" customHeight="1" x14ac:dyDescent="0.2">
      <c r="A844" s="1"/>
      <c r="B844" s="1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4.25" customHeight="1" x14ac:dyDescent="0.2">
      <c r="A845" s="1"/>
      <c r="B845" s="1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4.25" customHeight="1" x14ac:dyDescent="0.2">
      <c r="A846" s="1"/>
      <c r="B846" s="18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4.25" customHeight="1" x14ac:dyDescent="0.2">
      <c r="A847" s="1"/>
      <c r="B847" s="1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4.25" customHeight="1" x14ac:dyDescent="0.2">
      <c r="A848" s="1"/>
      <c r="B848" s="18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4.25" customHeight="1" x14ac:dyDescent="0.2">
      <c r="A849" s="1"/>
      <c r="B849" s="18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4.25" customHeight="1" x14ac:dyDescent="0.2">
      <c r="A850" s="1"/>
      <c r="B850" s="18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4.25" customHeight="1" x14ac:dyDescent="0.2">
      <c r="A851" s="1"/>
      <c r="B851" s="18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4.25" customHeight="1" x14ac:dyDescent="0.2">
      <c r="A852" s="1"/>
      <c r="B852" s="18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4.25" customHeight="1" x14ac:dyDescent="0.2">
      <c r="A853" s="1"/>
      <c r="B853" s="18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4.25" customHeight="1" x14ac:dyDescent="0.2">
      <c r="A854" s="1"/>
      <c r="B854" s="18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4.25" customHeight="1" x14ac:dyDescent="0.2">
      <c r="A855" s="1"/>
      <c r="B855" s="18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4.25" customHeight="1" x14ac:dyDescent="0.2">
      <c r="A856" s="1"/>
      <c r="B856" s="1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4.25" customHeight="1" x14ac:dyDescent="0.2">
      <c r="A857" s="1"/>
      <c r="B857" s="18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4.25" customHeight="1" x14ac:dyDescent="0.2">
      <c r="A858" s="1"/>
      <c r="B858" s="18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4.25" customHeight="1" x14ac:dyDescent="0.2">
      <c r="A859" s="1"/>
      <c r="B859" s="18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4.25" customHeight="1" x14ac:dyDescent="0.2">
      <c r="A860" s="1"/>
      <c r="B860" s="18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4.25" customHeight="1" x14ac:dyDescent="0.2">
      <c r="A861" s="1"/>
      <c r="B861" s="18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4.25" customHeight="1" x14ac:dyDescent="0.2">
      <c r="A862" s="1"/>
      <c r="B862" s="18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4.25" customHeight="1" x14ac:dyDescent="0.2">
      <c r="A863" s="1"/>
      <c r="B863" s="18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4.25" customHeight="1" x14ac:dyDescent="0.2">
      <c r="A864" s="1"/>
      <c r="B864" s="18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4.25" customHeight="1" x14ac:dyDescent="0.2">
      <c r="A865" s="1"/>
      <c r="B865" s="18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4.25" customHeight="1" x14ac:dyDescent="0.2">
      <c r="A866" s="1"/>
      <c r="B866" s="18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4.25" customHeight="1" x14ac:dyDescent="0.2">
      <c r="A867" s="1"/>
      <c r="B867" s="18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4.25" customHeight="1" x14ac:dyDescent="0.2">
      <c r="A868" s="1"/>
      <c r="B868" s="18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4.25" customHeight="1" x14ac:dyDescent="0.2">
      <c r="A869" s="1"/>
      <c r="B869" s="1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4.25" customHeight="1" x14ac:dyDescent="0.2">
      <c r="A870" s="1"/>
      <c r="B870" s="18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4.25" customHeight="1" x14ac:dyDescent="0.2">
      <c r="A871" s="1"/>
      <c r="B871" s="18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4.25" customHeight="1" x14ac:dyDescent="0.2">
      <c r="A872" s="1"/>
      <c r="B872" s="18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4.25" customHeight="1" x14ac:dyDescent="0.2">
      <c r="A873" s="1"/>
      <c r="B873" s="18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4.25" customHeight="1" x14ac:dyDescent="0.2">
      <c r="A874" s="1"/>
      <c r="B874" s="18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4.25" customHeight="1" x14ac:dyDescent="0.2">
      <c r="A875" s="1"/>
      <c r="B875" s="18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4.25" customHeight="1" x14ac:dyDescent="0.2">
      <c r="A876" s="1"/>
      <c r="B876" s="18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4.25" customHeight="1" x14ac:dyDescent="0.2">
      <c r="A877" s="1"/>
      <c r="B877" s="18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4.25" customHeight="1" x14ac:dyDescent="0.2">
      <c r="A878" s="1"/>
      <c r="B878" s="18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4.25" customHeight="1" x14ac:dyDescent="0.2">
      <c r="A879" s="1"/>
      <c r="B879" s="18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4.25" customHeight="1" x14ac:dyDescent="0.2">
      <c r="A880" s="1"/>
      <c r="B880" s="18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4.25" customHeight="1" x14ac:dyDescent="0.2">
      <c r="A881" s="1"/>
      <c r="B881" s="18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4.25" customHeight="1" x14ac:dyDescent="0.2">
      <c r="A882" s="1"/>
      <c r="B882" s="18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4.25" customHeight="1" x14ac:dyDescent="0.2">
      <c r="A883" s="1"/>
      <c r="B883" s="18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4.25" customHeight="1" x14ac:dyDescent="0.2">
      <c r="A884" s="1"/>
      <c r="B884" s="18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4.25" customHeight="1" x14ac:dyDescent="0.2">
      <c r="A885" s="1"/>
      <c r="B885" s="18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4.25" customHeight="1" x14ac:dyDescent="0.2">
      <c r="A886" s="1"/>
      <c r="B886" s="18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4.25" customHeight="1" x14ac:dyDescent="0.2">
      <c r="A887" s="1"/>
      <c r="B887" s="1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4.25" customHeight="1" x14ac:dyDescent="0.2">
      <c r="A888" s="1"/>
      <c r="B888" s="18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4.25" customHeight="1" x14ac:dyDescent="0.2">
      <c r="A889" s="1"/>
      <c r="B889" s="18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4.25" customHeight="1" x14ac:dyDescent="0.2">
      <c r="A890" s="1"/>
      <c r="B890" s="18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4.25" customHeight="1" x14ac:dyDescent="0.2">
      <c r="A891" s="1"/>
      <c r="B891" s="18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4.25" customHeight="1" x14ac:dyDescent="0.2">
      <c r="A892" s="1"/>
      <c r="B892" s="18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4.25" customHeight="1" x14ac:dyDescent="0.2">
      <c r="A893" s="1"/>
      <c r="B893" s="18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4.25" customHeight="1" x14ac:dyDescent="0.2">
      <c r="A894" s="1"/>
      <c r="B894" s="18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4.25" customHeight="1" x14ac:dyDescent="0.2">
      <c r="A895" s="1"/>
      <c r="B895" s="18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4.25" customHeight="1" x14ac:dyDescent="0.2">
      <c r="A896" s="1"/>
      <c r="B896" s="18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4.25" customHeight="1" x14ac:dyDescent="0.2">
      <c r="A897" s="1"/>
      <c r="B897" s="18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4.25" customHeight="1" x14ac:dyDescent="0.2">
      <c r="A898" s="1"/>
      <c r="B898" s="18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4.25" customHeight="1" x14ac:dyDescent="0.2">
      <c r="A899" s="1"/>
      <c r="B899" s="18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4.25" customHeight="1" x14ac:dyDescent="0.2">
      <c r="A900" s="1"/>
      <c r="B900" s="18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4.25" customHeight="1" x14ac:dyDescent="0.2">
      <c r="A901" s="1"/>
      <c r="B901" s="1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4.25" customHeight="1" x14ac:dyDescent="0.2">
      <c r="A902" s="1"/>
      <c r="B902" s="1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4.25" customHeight="1" x14ac:dyDescent="0.2">
      <c r="A903" s="1"/>
      <c r="B903" s="18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4.25" customHeight="1" x14ac:dyDescent="0.2">
      <c r="A904" s="1"/>
      <c r="B904" s="18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4.25" customHeight="1" x14ac:dyDescent="0.2">
      <c r="A905" s="1"/>
      <c r="B905" s="1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4.25" customHeight="1" x14ac:dyDescent="0.2">
      <c r="A906" s="1"/>
      <c r="B906" s="18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4.25" customHeight="1" x14ac:dyDescent="0.2">
      <c r="A907" s="1"/>
      <c r="B907" s="18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4.25" customHeight="1" x14ac:dyDescent="0.2">
      <c r="A908" s="1"/>
      <c r="B908" s="1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4.25" customHeight="1" x14ac:dyDescent="0.2">
      <c r="A909" s="1"/>
      <c r="B909" s="1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4.25" customHeight="1" x14ac:dyDescent="0.2">
      <c r="A910" s="1"/>
      <c r="B910" s="1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4.25" customHeight="1" x14ac:dyDescent="0.2">
      <c r="A911" s="1"/>
      <c r="B911" s="18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4.25" customHeight="1" x14ac:dyDescent="0.2">
      <c r="A912" s="1"/>
      <c r="B912" s="18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4.25" customHeight="1" x14ac:dyDescent="0.2">
      <c r="A913" s="1"/>
      <c r="B913" s="18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4.25" customHeight="1" x14ac:dyDescent="0.2">
      <c r="A914" s="1"/>
      <c r="B914" s="1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4.25" customHeight="1" x14ac:dyDescent="0.2">
      <c r="A915" s="1"/>
      <c r="B915" s="18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4.25" customHeight="1" x14ac:dyDescent="0.2">
      <c r="A916" s="1"/>
      <c r="B916" s="18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4.25" customHeight="1" x14ac:dyDescent="0.2">
      <c r="A917" s="1"/>
      <c r="B917" s="18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4.25" customHeight="1" x14ac:dyDescent="0.2">
      <c r="A918" s="1"/>
      <c r="B918" s="1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4.25" customHeight="1" x14ac:dyDescent="0.2">
      <c r="A919" s="1"/>
      <c r="B919" s="18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4.25" customHeight="1" x14ac:dyDescent="0.2">
      <c r="A920" s="1"/>
      <c r="B920" s="18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4.25" customHeight="1" x14ac:dyDescent="0.2">
      <c r="A921" s="1"/>
      <c r="B921" s="18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4.25" customHeight="1" x14ac:dyDescent="0.2">
      <c r="A922" s="1"/>
      <c r="B922" s="18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4.25" customHeight="1" x14ac:dyDescent="0.2">
      <c r="A923" s="1"/>
      <c r="B923" s="18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4.25" customHeight="1" x14ac:dyDescent="0.2">
      <c r="A924" s="1"/>
      <c r="B924" s="18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4.25" customHeight="1" x14ac:dyDescent="0.2">
      <c r="A925" s="1"/>
      <c r="B925" s="18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4.25" customHeight="1" x14ac:dyDescent="0.2">
      <c r="A926" s="1"/>
      <c r="B926" s="18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4.25" customHeight="1" x14ac:dyDescent="0.2">
      <c r="A927" s="1"/>
      <c r="B927" s="18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4.25" customHeight="1" x14ac:dyDescent="0.2">
      <c r="A928" s="1"/>
      <c r="B928" s="18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4.25" customHeight="1" x14ac:dyDescent="0.2">
      <c r="A929" s="1"/>
      <c r="B929" s="18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4.25" customHeight="1" x14ac:dyDescent="0.2">
      <c r="A930" s="1"/>
      <c r="B930" s="1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4.25" customHeight="1" x14ac:dyDescent="0.2">
      <c r="A931" s="1"/>
      <c r="B931" s="18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4.25" customHeight="1" x14ac:dyDescent="0.2">
      <c r="A932" s="1"/>
      <c r="B932" s="1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4.25" customHeight="1" x14ac:dyDescent="0.2">
      <c r="A933" s="1"/>
      <c r="B933" s="1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4.25" customHeight="1" x14ac:dyDescent="0.2">
      <c r="A934" s="1"/>
      <c r="B934" s="18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4.25" customHeight="1" x14ac:dyDescent="0.2">
      <c r="A935" s="1"/>
      <c r="B935" s="18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4.25" customHeight="1" x14ac:dyDescent="0.2">
      <c r="A936" s="1"/>
      <c r="B936" s="1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4.25" customHeight="1" x14ac:dyDescent="0.2">
      <c r="A937" s="1"/>
      <c r="B937" s="18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4.25" customHeight="1" x14ac:dyDescent="0.2">
      <c r="A938" s="1"/>
      <c r="B938" s="1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4.25" customHeight="1" x14ac:dyDescent="0.2">
      <c r="A939" s="1"/>
      <c r="B939" s="18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4.25" customHeight="1" x14ac:dyDescent="0.2">
      <c r="A940" s="1"/>
      <c r="B940" s="18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4.25" customHeight="1" x14ac:dyDescent="0.2">
      <c r="A941" s="1"/>
      <c r="B941" s="18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4.25" customHeight="1" x14ac:dyDescent="0.2">
      <c r="A942" s="1"/>
      <c r="B942" s="18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4.25" customHeight="1" x14ac:dyDescent="0.2">
      <c r="A943" s="1"/>
      <c r="B943" s="18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4.25" customHeight="1" x14ac:dyDescent="0.2">
      <c r="A944" s="1"/>
      <c r="B944" s="18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4.25" customHeight="1" x14ac:dyDescent="0.2">
      <c r="A945" s="1"/>
      <c r="B945" s="1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4.25" customHeight="1" x14ac:dyDescent="0.2">
      <c r="A946" s="1"/>
      <c r="B946" s="18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4.25" customHeight="1" x14ac:dyDescent="0.2">
      <c r="A947" s="1"/>
      <c r="B947" s="18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4.25" customHeight="1" x14ac:dyDescent="0.2">
      <c r="A948" s="1"/>
      <c r="B948" s="18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4.25" customHeight="1" x14ac:dyDescent="0.2">
      <c r="A949" s="1"/>
      <c r="B949" s="18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4.25" customHeight="1" x14ac:dyDescent="0.2">
      <c r="A950" s="1"/>
      <c r="B950" s="18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4.25" customHeight="1" x14ac:dyDescent="0.2">
      <c r="A951" s="1"/>
      <c r="B951" s="18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4.25" customHeight="1" x14ac:dyDescent="0.2">
      <c r="A952" s="1"/>
      <c r="B952" s="18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4.25" customHeight="1" x14ac:dyDescent="0.2">
      <c r="A953" s="1"/>
      <c r="B953" s="18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4.25" customHeight="1" x14ac:dyDescent="0.2">
      <c r="A954" s="1"/>
      <c r="B954" s="18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4.25" customHeight="1" x14ac:dyDescent="0.2">
      <c r="A955" s="1"/>
      <c r="B955" s="18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4.25" customHeight="1" x14ac:dyDescent="0.2">
      <c r="A956" s="1"/>
      <c r="B956" s="18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4.25" customHeight="1" x14ac:dyDescent="0.2">
      <c r="A957" s="1"/>
      <c r="B957" s="18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4.25" customHeight="1" x14ac:dyDescent="0.2">
      <c r="A958" s="1"/>
      <c r="B958" s="18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4.25" customHeight="1" x14ac:dyDescent="0.2">
      <c r="A959" s="1"/>
      <c r="B959" s="18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4.25" customHeight="1" x14ac:dyDescent="0.2">
      <c r="A960" s="1"/>
      <c r="B960" s="18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4.25" customHeight="1" x14ac:dyDescent="0.2">
      <c r="A961" s="1"/>
      <c r="B961" s="18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4.25" customHeight="1" x14ac:dyDescent="0.2">
      <c r="A962" s="1"/>
      <c r="B962" s="18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4.25" customHeight="1" x14ac:dyDescent="0.2">
      <c r="A963" s="1"/>
      <c r="B963" s="18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4.25" customHeight="1" x14ac:dyDescent="0.2">
      <c r="A964" s="1"/>
      <c r="B964" s="18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4.25" customHeight="1" x14ac:dyDescent="0.2">
      <c r="A965" s="1"/>
      <c r="B965" s="18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4.25" customHeight="1" x14ac:dyDescent="0.2">
      <c r="A966" s="1"/>
      <c r="B966" s="18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4.25" customHeight="1" x14ac:dyDescent="0.2">
      <c r="A967" s="1"/>
      <c r="B967" s="18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4.25" customHeight="1" x14ac:dyDescent="0.2">
      <c r="A968" s="1"/>
      <c r="B968" s="1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4.25" customHeight="1" x14ac:dyDescent="0.2">
      <c r="A969" s="1"/>
      <c r="B969" s="18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4.25" customHeight="1" x14ac:dyDescent="0.2">
      <c r="A970" s="1"/>
      <c r="B970" s="18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4.25" customHeight="1" x14ac:dyDescent="0.2">
      <c r="A971" s="1"/>
      <c r="B971" s="18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4.25" customHeight="1" x14ac:dyDescent="0.2">
      <c r="A972" s="1"/>
      <c r="B972" s="1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4.25" customHeight="1" x14ac:dyDescent="0.2">
      <c r="A973" s="1"/>
      <c r="B973" s="18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4.25" customHeight="1" x14ac:dyDescent="0.2">
      <c r="A974" s="1"/>
      <c r="B974" s="18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4.25" customHeight="1" x14ac:dyDescent="0.2">
      <c r="A975" s="1"/>
      <c r="B975" s="1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4.25" customHeight="1" x14ac:dyDescent="0.2">
      <c r="A976" s="1"/>
      <c r="B976" s="18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4.25" customHeight="1" x14ac:dyDescent="0.2">
      <c r="A977" s="1"/>
      <c r="B977" s="18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4.25" customHeight="1" x14ac:dyDescent="0.2">
      <c r="A978" s="1"/>
      <c r="B978" s="18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4.25" customHeight="1" x14ac:dyDescent="0.2">
      <c r="A979" s="1"/>
      <c r="B979" s="18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4.25" customHeight="1" x14ac:dyDescent="0.2">
      <c r="A980" s="1"/>
      <c r="B980" s="18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4.25" customHeight="1" x14ac:dyDescent="0.2">
      <c r="A981" s="1"/>
      <c r="B981" s="18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4.25" customHeight="1" x14ac:dyDescent="0.2">
      <c r="A982" s="1"/>
      <c r="B982" s="18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4.25" customHeight="1" x14ac:dyDescent="0.2">
      <c r="A983" s="1"/>
      <c r="B983" s="18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4.25" customHeight="1" x14ac:dyDescent="0.2">
      <c r="A984" s="1"/>
      <c r="B984" s="18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4.25" customHeight="1" x14ac:dyDescent="0.2">
      <c r="A985" s="1"/>
      <c r="B985" s="1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4.25" customHeight="1" x14ac:dyDescent="0.2">
      <c r="A986" s="1"/>
      <c r="B986" s="18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4.25" customHeight="1" x14ac:dyDescent="0.2">
      <c r="A987" s="1"/>
      <c r="B987" s="1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4.25" customHeight="1" x14ac:dyDescent="0.2">
      <c r="A988" s="1"/>
      <c r="B988" s="1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4.25" customHeight="1" x14ac:dyDescent="0.2">
      <c r="A989" s="1"/>
      <c r="B989" s="18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4.25" customHeight="1" x14ac:dyDescent="0.2">
      <c r="A990" s="1"/>
      <c r="B990" s="18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4.25" customHeight="1" x14ac:dyDescent="0.2">
      <c r="A991" s="1"/>
      <c r="B991" s="18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4.25" customHeight="1" x14ac:dyDescent="0.2">
      <c r="A992" s="1"/>
      <c r="B992" s="18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4.25" customHeight="1" x14ac:dyDescent="0.2">
      <c r="A993" s="1"/>
      <c r="B993" s="18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4.25" customHeight="1" x14ac:dyDescent="0.2">
      <c r="A994" s="1"/>
      <c r="B994" s="18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4.25" customHeight="1" x14ac:dyDescent="0.2">
      <c r="A995" s="1"/>
      <c r="B995" s="18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4.25" customHeight="1" x14ac:dyDescent="0.2">
      <c r="A996" s="1"/>
      <c r="B996" s="18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4.25" customHeight="1" x14ac:dyDescent="0.2">
      <c r="A997" s="1"/>
      <c r="B997" s="18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4.25" customHeight="1" x14ac:dyDescent="0.2">
      <c r="A998" s="1"/>
      <c r="B998" s="18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14.25" customHeight="1" x14ac:dyDescent="0.2">
      <c r="A999" s="1"/>
      <c r="B999" s="18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lastPrinted>2015-12-01T11:56:18Z</cp:lastPrinted>
  <dcterms:created xsi:type="dcterms:W3CDTF">2015-10-23T15:38:56Z</dcterms:created>
  <dcterms:modified xsi:type="dcterms:W3CDTF">2015-12-01T11:56:30Z</dcterms:modified>
</cp:coreProperties>
</file>