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15A4E5E4-024D-42E2-A0CE-59ADEF991F08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E8" i="1" l="1"/>
  <c r="E9" i="1"/>
  <c r="E10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<sst xmlns="http://schemas.openxmlformats.org/spreadsheetml/2006/main" count="12" uniqueCount="12">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</sst>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1">
                  <c:v>99.222526352571194</c:v>
                </c:pt>
                <c:pt idx="2">
                  <c:v>96.51447207501019</c:v>
                </c:pt>
                <c:pt idx="3">
                  <c:v>93.71614932153048</c:v>
                </c:pt>
                <c:pt idx="4">
                  <c:v>88.326247743288093</c:v>
                </c:pt>
                <c:pt idx="5">
                  <c:v>84.38646555238482</c:v>
                </c:pt>
                <c:pt idx="6">
                  <c:v>80.606837109079251</c:v>
                </c:pt>
                <c:pt idx="7">
                  <c:v>73.493098829421683</c:v>
                </c:pt>
                <c:pt idx="8">
                  <c:v>67.809096732863537</c:v>
                </c:pt>
                <c:pt idx="9">
                  <c:v>62.253217634383532</c:v>
                </c:pt>
                <c:pt idx="10" formatCode="_-* #,##0.00_-;\-* #,##0.00_-;_-* &quot;-&quot;??_-;_-@_-">
                  <c:v>55.727680391357502</c:v>
                </c:pt>
                <c:pt idx="11" formatCode="_-* #,##0.00_-;\-* #,##0.00_-;_-* &quot;-&quot;??_-;_-@_-">
                  <c:v>49.729194572243877</c:v>
                </c:pt>
                <c:pt idx="12" formatCode="_-* #,##0.00_-;\-* #,##0.00_-;_-* &quot;-&quot;??_-;_-@_-">
                  <c:v>42.976530196261123</c:v>
                </c:pt>
                <c:pt idx="13" formatCode="_-* #,##0.00_-;\-* #,##0.00_-;_-* &quot;-&quot;??_-;_-@_-">
                  <c:v>33.108147457923224</c:v>
                </c:pt>
                <c:pt idx="14" formatCode="_-* #,##0.00_-;\-* #,##0.00_-;_-* &quot;-&quot;??_-;_-@_-">
                  <c:v>28.265680507832958</c:v>
                </c:pt>
                <c:pt idx="15" formatCode="_-* #,##0.00_-;\-* #,##0.00_-;_-* &quot;-&quot;??_-;_-@_-">
                  <c:v>24.366664725409102</c:v>
                </c:pt>
                <c:pt idx="16" formatCode="_-* #,##0.00_-;\-* #,##0.00_-;_-* &quot;-&quot;??_-;_-@_-">
                  <c:v>7.5388736823714195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6" zoomScale="90" zoomScaleNormal="90" workbookViewId="0">
      <selection activeCell="L40" sqref="L40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343.41999999999996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4.17</v>
      </c>
      <c r="D9" s="33">
        <v>1.5</v>
      </c>
      <c r="E9" s="6">
        <f t="shared" si="0"/>
        <v>2.67</v>
      </c>
      <c r="F9" s="6">
        <f t="shared" si="1"/>
        <v>0.77747364742880443</v>
      </c>
      <c r="G9" s="6">
        <f>G8-E9</f>
        <v>340.74999999999994</v>
      </c>
      <c r="H9" s="6">
        <f>(G9/$E$26)*100</f>
        <v>99.222526352571194</v>
      </c>
      <c r="I9" s="3"/>
      <c r="J9" s="38">
        <v>3350</v>
      </c>
      <c r="K9" s="38">
        <v>99.222526352571194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10.88</v>
      </c>
      <c r="D10" s="33">
        <v>1.58</v>
      </c>
      <c r="E10" s="6">
        <f t="shared" si="0"/>
        <v>9.3000000000000007</v>
      </c>
      <c r="F10" s="6">
        <f t="shared" si="1"/>
        <v>2.7080542775610046</v>
      </c>
      <c r="G10" s="6">
        <f>G9-E10</f>
        <v>331.44999999999993</v>
      </c>
      <c r="H10" s="6">
        <f>(G10/$E$26)*100</f>
        <v>96.51447207501019</v>
      </c>
      <c r="I10" s="3"/>
      <c r="J10" s="37">
        <v>2360</v>
      </c>
      <c r="K10" s="37">
        <v>96.51447207501019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11.2</v>
      </c>
      <c r="D11" s="33">
        <v>1.59</v>
      </c>
      <c r="E11" s="6">
        <f t="shared" si="0"/>
        <v>9.61</v>
      </c>
      <c r="F11" s="6">
        <f t="shared" si="1"/>
        <v>2.7983227534797042</v>
      </c>
      <c r="G11" s="6">
        <f>G10-E11</f>
        <v>321.83999999999992</v>
      </c>
      <c r="H11" s="6">
        <f>(G11/$E$26)*100</f>
        <v>93.71614932153048</v>
      </c>
      <c r="I11" s="3"/>
      <c r="J11" s="38">
        <v>2000</v>
      </c>
      <c r="K11" s="38">
        <v>93.71614932153048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20.260000000000002</v>
      </c>
      <c r="D12" s="33">
        <v>1.75</v>
      </c>
      <c r="E12" s="6">
        <f t="shared" si="0"/>
        <v>18.510000000000002</v>
      </c>
      <c r="F12" s="6">
        <f t="shared" si="1"/>
        <v>5.3899015782423865</v>
      </c>
      <c r="G12" s="6">
        <f>G11-E12</f>
        <v>303.32999999999993</v>
      </c>
      <c r="H12" s="6">
        <f t="shared" ref="H12:H19" si="2">(G12/$E$26)*100</f>
        <v>88.326247743288093</v>
      </c>
      <c r="I12" s="3"/>
      <c r="J12" s="37">
        <v>1700</v>
      </c>
      <c r="K12" s="37">
        <v>88.326247743288093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15.28</v>
      </c>
      <c r="D13" s="33">
        <v>1.75</v>
      </c>
      <c r="E13" s="6">
        <f t="shared" si="0"/>
        <v>13.53</v>
      </c>
      <c r="F13" s="6">
        <f t="shared" si="1"/>
        <v>3.9397821909032675</v>
      </c>
      <c r="G13" s="6">
        <f t="shared" ref="G13:G21" si="3">G12-E13</f>
        <v>289.79999999999995</v>
      </c>
      <c r="H13" s="6">
        <f t="shared" si="2"/>
        <v>84.38646555238482</v>
      </c>
      <c r="I13" s="3"/>
      <c r="J13" s="38">
        <v>1400</v>
      </c>
      <c r="K13" s="38">
        <v>84.38646555238482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16.12</v>
      </c>
      <c r="D14" s="33">
        <v>3.14</v>
      </c>
      <c r="E14" s="6">
        <f t="shared" si="0"/>
        <v>12.98</v>
      </c>
      <c r="F14" s="6">
        <f t="shared" si="1"/>
        <v>3.7796284433055738</v>
      </c>
      <c r="G14" s="6">
        <f t="shared" si="3"/>
        <v>276.81999999999994</v>
      </c>
      <c r="H14" s="6">
        <f t="shared" si="2"/>
        <v>80.606837109079251</v>
      </c>
      <c r="I14" s="3"/>
      <c r="J14" s="37">
        <v>1250</v>
      </c>
      <c r="K14" s="37">
        <v>80.606837109079251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27.5</v>
      </c>
      <c r="D15" s="34">
        <v>3.07</v>
      </c>
      <c r="E15" s="6">
        <f t="shared" si="0"/>
        <v>24.43</v>
      </c>
      <c r="F15" s="6">
        <f t="shared" si="1"/>
        <v>7.1137382796575626</v>
      </c>
      <c r="G15" s="6">
        <f t="shared" si="3"/>
        <v>252.38999999999993</v>
      </c>
      <c r="H15" s="6">
        <f t="shared" si="2"/>
        <v>73.493098829421683</v>
      </c>
      <c r="I15" s="3"/>
      <c r="J15" s="38">
        <v>1000</v>
      </c>
      <c r="K15" s="38">
        <v>73.493098829421683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23</v>
      </c>
      <c r="D16" s="35">
        <v>3.48</v>
      </c>
      <c r="E16" s="6">
        <f t="shared" si="0"/>
        <v>19.52</v>
      </c>
      <c r="F16" s="6">
        <f t="shared" si="1"/>
        <v>5.6840020965581513</v>
      </c>
      <c r="G16" s="6">
        <f t="shared" si="3"/>
        <v>232.86999999999992</v>
      </c>
      <c r="H16" s="6">
        <f t="shared" si="2"/>
        <v>67.809096732863537</v>
      </c>
      <c r="I16" s="3"/>
      <c r="J16" s="37">
        <v>850</v>
      </c>
      <c r="K16" s="37">
        <v>67.809096732863537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22.16</v>
      </c>
      <c r="D17" s="34">
        <v>3.08</v>
      </c>
      <c r="E17" s="6">
        <f t="shared" si="0"/>
        <v>19.079999999999998</v>
      </c>
      <c r="F17" s="6">
        <f t="shared" si="1"/>
        <v>5.5558790984799957</v>
      </c>
      <c r="G17" s="6">
        <f t="shared" si="3"/>
        <v>213.78999999999991</v>
      </c>
      <c r="H17" s="6">
        <f t="shared" si="2"/>
        <v>62.253217634383532</v>
      </c>
      <c r="I17" s="3"/>
      <c r="J17" s="38">
        <v>710</v>
      </c>
      <c r="K17" s="38">
        <v>62.253217634383532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25.85</v>
      </c>
      <c r="D18" s="34">
        <v>3.44</v>
      </c>
      <c r="E18" s="6">
        <f t="shared" si="0"/>
        <v>22.41</v>
      </c>
      <c r="F18" s="26">
        <f t="shared" si="1"/>
        <v>6.525537243026033</v>
      </c>
      <c r="G18" s="32">
        <f t="shared" si="3"/>
        <v>191.37999999999991</v>
      </c>
      <c r="H18" s="26">
        <f t="shared" si="2"/>
        <v>55.727680391357502</v>
      </c>
      <c r="I18" s="3"/>
      <c r="J18" s="28">
        <f t="shared" ref="J18:J24" si="4">B18</f>
        <v>600</v>
      </c>
      <c r="K18" s="31">
        <v>55.727680391357502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24.01</v>
      </c>
      <c r="D19" s="34">
        <v>3.41</v>
      </c>
      <c r="E19" s="6">
        <f>C19-D19</f>
        <v>20.6</v>
      </c>
      <c r="F19" s="26">
        <f t="shared" si="1"/>
        <v>5.9984858191136228</v>
      </c>
      <c r="G19" s="32">
        <f t="shared" si="3"/>
        <v>170.77999999999992</v>
      </c>
      <c r="H19" s="26">
        <f t="shared" si="2"/>
        <v>49.729194572243877</v>
      </c>
      <c r="I19" s="3"/>
      <c r="J19" s="29">
        <f t="shared" si="4"/>
        <v>500</v>
      </c>
      <c r="K19" s="30">
        <v>49.729194572243877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26.23</v>
      </c>
      <c r="D20" s="34">
        <v>3.04</v>
      </c>
      <c r="E20" s="6">
        <f>C20-D20</f>
        <v>23.19</v>
      </c>
      <c r="F20" s="26">
        <f t="shared" ref="F20:F26" si="5">(E20/$E$26)*100</f>
        <v>6.7526643759827625</v>
      </c>
      <c r="G20" s="32">
        <f t="shared" si="3"/>
        <v>147.58999999999992</v>
      </c>
      <c r="H20" s="26">
        <f t="shared" ref="H20:H25" si="6">(G20/$E$26)*100</f>
        <v>42.976530196261123</v>
      </c>
      <c r="I20" s="3"/>
      <c r="J20" s="28">
        <f t="shared" si="4"/>
        <v>400</v>
      </c>
      <c r="K20" s="31">
        <v>42.976530196261123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36.99</v>
      </c>
      <c r="D21" s="34">
        <v>3.1</v>
      </c>
      <c r="E21" s="6">
        <f>C21-D21</f>
        <v>33.89</v>
      </c>
      <c r="F21" s="26">
        <f t="shared" si="5"/>
        <v>9.8683827383378961</v>
      </c>
      <c r="G21" s="32">
        <f t="shared" si="3"/>
        <v>113.69999999999992</v>
      </c>
      <c r="H21" s="26">
        <f t="shared" si="6"/>
        <v>33.108147457923224</v>
      </c>
      <c r="I21" s="3"/>
      <c r="J21" s="29">
        <f t="shared" si="4"/>
        <v>300</v>
      </c>
      <c r="K21" s="30">
        <v>33.108147457923224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19.72</v>
      </c>
      <c r="D22" s="34">
        <v>3.09</v>
      </c>
      <c r="E22" s="6">
        <f>C22-D22</f>
        <v>16.63</v>
      </c>
      <c r="F22" s="26">
        <f t="shared" si="5"/>
        <v>4.8424669500902695</v>
      </c>
      <c r="G22" s="32">
        <f t="shared" ref="G22:G24" si="7">G21-E22</f>
        <v>97.069999999999922</v>
      </c>
      <c r="H22" s="26">
        <f t="shared" si="6"/>
        <v>28.265680507832958</v>
      </c>
      <c r="I22" s="3"/>
      <c r="J22" s="28">
        <f t="shared" si="4"/>
        <v>250</v>
      </c>
      <c r="K22" s="31">
        <v>28.265680507832958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16.5</v>
      </c>
      <c r="D23" s="34">
        <v>3.11</v>
      </c>
      <c r="E23" s="6">
        <f>C23-D23</f>
        <v>13.39</v>
      </c>
      <c r="F23" s="26">
        <f t="shared" si="5"/>
        <v>3.8990157824238549</v>
      </c>
      <c r="G23" s="32">
        <f t="shared" si="7"/>
        <v>83.679999999999922</v>
      </c>
      <c r="H23" s="26">
        <f t="shared" si="6"/>
        <v>24.366664725409102</v>
      </c>
      <c r="I23" s="3"/>
      <c r="J23" s="29">
        <f t="shared" si="4"/>
        <v>125</v>
      </c>
      <c r="K23" s="30">
        <v>24.366664725409102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59.5</v>
      </c>
      <c r="D24" s="34">
        <v>1.71</v>
      </c>
      <c r="E24" s="6">
        <f>C24-D24</f>
        <v>57.79</v>
      </c>
      <c r="F24" s="26">
        <f t="shared" si="5"/>
        <v>16.827791043037681</v>
      </c>
      <c r="G24" s="32">
        <f t="shared" si="7"/>
        <v>25.889999999999922</v>
      </c>
      <c r="H24" s="26">
        <f t="shared" si="6"/>
        <v>7.5388736823714195</v>
      </c>
      <c r="I24" s="3"/>
      <c r="J24" s="28">
        <f t="shared" si="4"/>
        <v>63</v>
      </c>
      <c r="K24" s="31">
        <v>7.5388736823714195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27.5</v>
      </c>
      <c r="D25" s="34">
        <v>1.61</v>
      </c>
      <c r="E25" s="6">
        <f t="shared" si="0"/>
        <v>25.89</v>
      </c>
      <c r="F25" s="26">
        <f t="shared" si="5"/>
        <v>7.5388736823714417</v>
      </c>
      <c r="G25" s="32">
        <f>G24-E25</f>
        <v>-7.815970093361102E-14</v>
      </c>
      <c r="H25" s="26">
        <f t="shared" si="6"/>
        <v>-2.2759216392059586E-14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386.87</v>
      </c>
      <c r="D26" s="24">
        <f>SUM(D8:D25)</f>
        <v>43.449999999999996</v>
      </c>
      <c r="E26" s="6">
        <f>SUM(E8:E25)</f>
        <v>343.41999999999996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2019-01-29T14:31:24Z</dcterms:modified>
</cp:coreProperties>
</file>