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"/>
    </mc:Choice>
  </mc:AlternateContent>
  <xr:revisionPtr revIDLastSave="0" documentId="8_{49117CDB-9337-4884-9D8D-4B43B53E770D}" xr6:coauthVersionLast="45" xr6:coauthVersionMax="45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<sst xmlns="http://schemas.openxmlformats.org/spreadsheetml/2006/main" count="12" uniqueCount="12">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</sst>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2">
                  <c:v>99.99330286135249</c:v>
                </c:pt>
                <c:pt idx="3" formatCode="_(* #,##0.00_);_(* \(#,##0.00\);_(* &quot;-&quot;??_);_(@_)">
                  <c:v>99.981582868719329</c:v>
                </c:pt>
                <c:pt idx="4" formatCode="_(* #,##0.00_);_(* \(#,##0.00\);_(* &quot;-&quot;??_);_(@_)">
                  <c:v>96.616270698344124</c:v>
                </c:pt>
                <c:pt idx="5" formatCode="_(* #,##0.00_);_(* \(#,##0.00\);_(* &quot;-&quot;??_);_(@_)">
                  <c:v>82.990942119979238</c:v>
                </c:pt>
                <c:pt idx="6" formatCode="_(* #,##0.00_);_(* \(#,##0.00\);_(* &quot;-&quot;??_);_(@_)">
                  <c:v>55.666616438126795</c:v>
                </c:pt>
                <c:pt idx="7" formatCode="_(* #,##0.00_);_(* \(#,##0.00\);_(* &quot;-&quot;??_);_(@_)">
                  <c:v>42.034590721114391</c:v>
                </c:pt>
                <c:pt idx="8" formatCode="_(* #,##0.00_);_(* \(#,##0.00\);_(* &quot;-&quot;??_);_(@_)">
                  <c:v>25.730406683744356</c:v>
                </c:pt>
                <c:pt idx="9" formatCode="_(* #,##0.00_);_(* \(#,##0.00\);_(* &quot;-&quot;??_);_(@_)">
                  <c:v>13.290471645989237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K28" sqref="K28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298.63499999999999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298.63499999999999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298.63499999999999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>
        <v>3.1</v>
      </c>
      <c r="D17" s="36">
        <v>3.08</v>
      </c>
      <c r="E17" s="6">
        <f t="shared" si="2"/>
        <v>2.0000000000000018E-2</v>
      </c>
      <c r="F17" s="6">
        <f t="shared" si="0"/>
        <v>6.6971386475128559E-3</v>
      </c>
      <c r="G17" s="6">
        <f t="shared" si="3"/>
        <v>298.61500000000001</v>
      </c>
      <c r="H17" s="6">
        <f t="shared" si="1"/>
        <v>99.99330286135249</v>
      </c>
      <c r="I17" s="3"/>
      <c r="J17" s="39">
        <v>710</v>
      </c>
      <c r="K17" s="39">
        <v>99.99330286135249</v>
      </c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>
        <v>3.4750000000000001</v>
      </c>
      <c r="D18" s="24">
        <v>3.44</v>
      </c>
      <c r="E18" s="6">
        <f t="shared" si="2"/>
        <v>3.5000000000000142E-2</v>
      </c>
      <c r="F18" s="25">
        <f>(E18/$E$26)*100</f>
        <v>1.1719992633147535E-2</v>
      </c>
      <c r="G18" s="31">
        <f t="shared" si="3"/>
        <v>298.58</v>
      </c>
      <c r="H18" s="25">
        <f>(G18/$E$26)*100</f>
        <v>99.981582868719329</v>
      </c>
      <c r="I18" s="3"/>
      <c r="J18" s="27">
        <f t="shared" ref="J18:J24" si="4">B18</f>
        <v>600</v>
      </c>
      <c r="K18" s="30">
        <v>99.981582868719329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>
        <v>13.46</v>
      </c>
      <c r="D19" s="24">
        <v>3.41</v>
      </c>
      <c r="E19" s="6">
        <f t="shared" si="2"/>
        <v>10.050000000000001</v>
      </c>
      <c r="F19" s="25">
        <f>(E19/$E$26)*100</f>
        <v>3.365312170375208</v>
      </c>
      <c r="G19" s="31">
        <f>G18-E19</f>
        <v>288.52999999999997</v>
      </c>
      <c r="H19" s="25">
        <f>(G19/$E$26)*100</f>
        <v>96.616270698344124</v>
      </c>
      <c r="I19" s="3"/>
      <c r="J19" s="28">
        <f t="shared" si="4"/>
        <v>500</v>
      </c>
      <c r="K19" s="29">
        <v>96.616270698344124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37">
        <v>44.1</v>
      </c>
      <c r="D20" s="24">
        <v>3.41</v>
      </c>
      <c r="E20" s="6">
        <f t="shared" si="2"/>
        <v>40.69</v>
      </c>
      <c r="F20" s="25">
        <f t="shared" ref="F20:F26" si="5">(E20/$E$26)*100</f>
        <v>13.625328578364893</v>
      </c>
      <c r="G20" s="31">
        <f>G19-E20</f>
        <v>247.83999999999997</v>
      </c>
      <c r="H20" s="25">
        <f t="shared" ref="H20:H25" si="6">(G20/$E$26)*100</f>
        <v>82.990942119979238</v>
      </c>
      <c r="I20" s="3"/>
      <c r="J20" s="27">
        <f t="shared" si="4"/>
        <v>400</v>
      </c>
      <c r="K20" s="30">
        <v>82.990942119979238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37">
        <v>84.7</v>
      </c>
      <c r="D21" s="24">
        <v>3.1</v>
      </c>
      <c r="E21" s="6">
        <f t="shared" si="2"/>
        <v>81.600000000000009</v>
      </c>
      <c r="F21" s="25">
        <f t="shared" si="5"/>
        <v>27.324325681852436</v>
      </c>
      <c r="G21" s="31">
        <f t="shared" ref="G21:G25" si="7">G20-E21</f>
        <v>166.23999999999995</v>
      </c>
      <c r="H21" s="25">
        <f t="shared" si="6"/>
        <v>55.666616438126795</v>
      </c>
      <c r="I21" s="3"/>
      <c r="J21" s="28">
        <f t="shared" si="4"/>
        <v>300</v>
      </c>
      <c r="K21" s="29">
        <v>55.666616438126795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37">
        <v>43.8</v>
      </c>
      <c r="D22" s="24">
        <v>3.09</v>
      </c>
      <c r="E22" s="6">
        <f t="shared" si="2"/>
        <v>40.709999999999994</v>
      </c>
      <c r="F22" s="25">
        <f t="shared" si="5"/>
        <v>13.632025717012406</v>
      </c>
      <c r="G22" s="31">
        <f>G21-E22</f>
        <v>125.52999999999996</v>
      </c>
      <c r="H22" s="25">
        <f t="shared" si="6"/>
        <v>42.034590721114391</v>
      </c>
      <c r="I22" s="3"/>
      <c r="J22" s="27">
        <f t="shared" si="4"/>
        <v>250</v>
      </c>
      <c r="K22" s="30">
        <v>42.034590721114391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51.8</v>
      </c>
      <c r="D23" s="24">
        <v>3.11</v>
      </c>
      <c r="E23" s="6">
        <f t="shared" si="2"/>
        <v>48.69</v>
      </c>
      <c r="F23" s="25">
        <f t="shared" si="5"/>
        <v>16.304184037370035</v>
      </c>
      <c r="G23" s="31">
        <f>G22-E23</f>
        <v>76.839999999999961</v>
      </c>
      <c r="H23" s="25">
        <f t="shared" si="6"/>
        <v>25.730406683744356</v>
      </c>
      <c r="I23" s="3"/>
      <c r="J23" s="28">
        <f t="shared" si="4"/>
        <v>125</v>
      </c>
      <c r="K23" s="29">
        <v>25.730406683744356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40.6</v>
      </c>
      <c r="D24" s="24">
        <v>3.45</v>
      </c>
      <c r="E24" s="6">
        <f>C24-D24</f>
        <v>37.15</v>
      </c>
      <c r="F24" s="25">
        <f t="shared" si="5"/>
        <v>12.439935037755118</v>
      </c>
      <c r="G24" s="31">
        <f>G23-E24</f>
        <v>39.689999999999962</v>
      </c>
      <c r="H24" s="25">
        <f t="shared" si="6"/>
        <v>13.290471645989237</v>
      </c>
      <c r="I24" s="3"/>
      <c r="J24" s="27">
        <f t="shared" si="4"/>
        <v>63</v>
      </c>
      <c r="K24" s="30">
        <v>13.290471645989237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43</v>
      </c>
      <c r="D25" s="24">
        <v>3.31</v>
      </c>
      <c r="E25" s="6">
        <f>C25-D25</f>
        <v>39.69</v>
      </c>
      <c r="F25" s="25">
        <f t="shared" si="5"/>
        <v>13.290471645989252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328.03500000000003</v>
      </c>
      <c r="D26" s="23">
        <f>SUM(D14:D25)</f>
        <v>29.4</v>
      </c>
      <c r="E26" s="6">
        <f>SUM(E14:E25)</f>
        <v>298.63499999999999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2019-11-29T08:09:14Z</dcterms:modified>
</cp:coreProperties>
</file>