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YFAR\"/>
    </mc:Choice>
  </mc:AlternateContent>
  <xr:revisionPtr revIDLastSave="0" documentId="8_{83842260-3B8B-4534-A415-86990F132237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<sst xmlns="http://schemas.openxmlformats.org/spreadsheetml/2006/main" count="12" uniqueCount="12">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</sst>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80.980223559759253</c:v>
                </c:pt>
                <c:pt idx="1">
                  <c:v>72.70851246775581</c:v>
                </c:pt>
                <c:pt idx="2">
                  <c:v>65.055889939810825</c:v>
                </c:pt>
                <c:pt idx="3" formatCode="_(* #,##0.00_);_(* \(#,##0.00\);_(* &quot;-&quot;??_);_(@_)">
                  <c:v>55.047291487532249</c:v>
                </c:pt>
                <c:pt idx="4" formatCode="_(* #,##0.00_);_(* \(#,##0.00\);_(* &quot;-&quot;??_);_(@_)">
                  <c:v>48.40928632846088</c:v>
                </c:pt>
                <c:pt idx="5" formatCode="_(* #,##0.00_);_(* \(#,##0.00\);_(* &quot;-&quot;??_);_(@_)">
                  <c:v>40.32674118658641</c:v>
                </c:pt>
                <c:pt idx="6" formatCode="_(* #,##0.00_);_(* \(#,##0.00\);_(* &quot;-&quot;??_);_(@_)">
                  <c:v>31.367153912295787</c:v>
                </c:pt>
                <c:pt idx="7" formatCode="_(* #,##0.00_);_(* \(#,##0.00\);_(* &quot;-&quot;??_);_(@_)">
                  <c:v>26.156491831470337</c:v>
                </c:pt>
                <c:pt idx="8" formatCode="_(* #,##0.00_);_(* \(#,##0.00\);_(* &quot;-&quot;??_);_(@_)">
                  <c:v>13.774720550300943</c:v>
                </c:pt>
                <c:pt idx="9" formatCode="_(* #,##0.00_);_(* \(#,##0.00\);_(* &quot;-&quot;??_);_(@_)">
                  <c:v>5.1074806534823702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27</xdr:row>
      <xdr:rowOff>84667</xdr:rowOff>
    </xdr:from>
    <xdr:to>
      <xdr:col>7</xdr:col>
      <xdr:colOff>25401</xdr:colOff>
      <xdr:row>40</xdr:row>
      <xdr:rowOff>169333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6" zoomScale="90" zoomScaleNormal="90" workbookViewId="0">
      <selection activeCell="K32" sqref="K32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58.15</v>
      </c>
      <c r="H14" s="6">
        <f t="shared" si="1"/>
        <v>100</v>
      </c>
      <c r="I14" s="3"/>
      <c r="J14" s="40">
        <v>1250</v>
      </c>
      <c r="K14" s="40">
        <v>100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13.76</v>
      </c>
      <c r="D15" s="24">
        <v>2.7</v>
      </c>
      <c r="E15" s="34">
        <f t="shared" si="2"/>
        <v>11.059999999999999</v>
      </c>
      <c r="F15" s="6">
        <f t="shared" si="0"/>
        <v>19.019776440240754</v>
      </c>
      <c r="G15" s="6">
        <f>G14-E15</f>
        <v>47.09</v>
      </c>
      <c r="H15" s="6">
        <f t="shared" si="1"/>
        <v>80.980223559759253</v>
      </c>
      <c r="I15" s="3"/>
      <c r="J15" s="39">
        <v>1000</v>
      </c>
      <c r="K15" s="39">
        <v>80.980223559759253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7.89</v>
      </c>
      <c r="D16" s="24">
        <v>3.08</v>
      </c>
      <c r="E16" s="34">
        <f t="shared" si="2"/>
        <v>4.8099999999999996</v>
      </c>
      <c r="F16" s="6">
        <f t="shared" si="0"/>
        <v>8.2717110920034393</v>
      </c>
      <c r="G16" s="6">
        <f t="shared" ref="G16:G18" si="3">G15-E16</f>
        <v>42.28</v>
      </c>
      <c r="H16" s="6">
        <f t="shared" si="1"/>
        <v>72.70851246775581</v>
      </c>
      <c r="I16" s="3"/>
      <c r="J16" s="40">
        <v>850</v>
      </c>
      <c r="K16" s="40">
        <v>72.70851246775581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7.53</v>
      </c>
      <c r="D17" s="36">
        <v>3.08</v>
      </c>
      <c r="E17" s="6">
        <f t="shared" si="2"/>
        <v>4.45</v>
      </c>
      <c r="F17" s="6">
        <f t="shared" si="0"/>
        <v>7.6526225279449704</v>
      </c>
      <c r="G17" s="6">
        <f t="shared" si="3"/>
        <v>37.83</v>
      </c>
      <c r="H17" s="6">
        <f t="shared" si="1"/>
        <v>65.055889939810825</v>
      </c>
      <c r="I17" s="3"/>
      <c r="J17" s="39">
        <v>710</v>
      </c>
      <c r="K17" s="39">
        <v>65.055889939810825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9.26</v>
      </c>
      <c r="D18" s="24">
        <v>3.44</v>
      </c>
      <c r="E18" s="6">
        <f t="shared" si="2"/>
        <v>5.82</v>
      </c>
      <c r="F18" s="25">
        <f>(E18/$E$26)*100</f>
        <v>10.008598452278591</v>
      </c>
      <c r="G18" s="31">
        <f t="shared" si="3"/>
        <v>32.01</v>
      </c>
      <c r="H18" s="25">
        <f>(G18/$E$26)*100</f>
        <v>55.047291487532249</v>
      </c>
      <c r="I18" s="3"/>
      <c r="J18" s="27">
        <f t="shared" ref="J18:J24" si="4">B18</f>
        <v>600</v>
      </c>
      <c r="K18" s="30">
        <v>55.047291487532249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7.27</v>
      </c>
      <c r="D19" s="24">
        <v>3.41</v>
      </c>
      <c r="E19" s="6">
        <f t="shared" si="2"/>
        <v>3.8599999999999994</v>
      </c>
      <c r="F19" s="25">
        <f>(E19/$E$26)*100</f>
        <v>6.6380051590713665</v>
      </c>
      <c r="G19" s="31">
        <f>G18-E19</f>
        <v>28.15</v>
      </c>
      <c r="H19" s="25">
        <f>(G19/$E$26)*100</f>
        <v>48.40928632846088</v>
      </c>
      <c r="I19" s="3"/>
      <c r="J19" s="28">
        <f t="shared" si="4"/>
        <v>500</v>
      </c>
      <c r="K19" s="29">
        <v>48.40928632846088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7.74</v>
      </c>
      <c r="D20" s="24">
        <v>3.04</v>
      </c>
      <c r="E20" s="6">
        <f t="shared" si="2"/>
        <v>4.7</v>
      </c>
      <c r="F20" s="25">
        <f t="shared" ref="F20:F26" si="5">(E20/$E$26)*100</f>
        <v>8.082545141874462</v>
      </c>
      <c r="G20" s="31">
        <f>G19-E20</f>
        <v>23.45</v>
      </c>
      <c r="H20" s="25">
        <f t="shared" ref="H20:H25" si="6">(G20/$E$26)*100</f>
        <v>40.32674118658641</v>
      </c>
      <c r="I20" s="3"/>
      <c r="J20" s="27">
        <f t="shared" si="4"/>
        <v>400</v>
      </c>
      <c r="K20" s="30">
        <v>40.32674118658641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8.31</v>
      </c>
      <c r="D21" s="24">
        <v>3.1</v>
      </c>
      <c r="E21" s="6">
        <f t="shared" si="2"/>
        <v>5.2100000000000009</v>
      </c>
      <c r="F21" s="25">
        <f t="shared" si="5"/>
        <v>8.9595872742906302</v>
      </c>
      <c r="G21" s="31">
        <f t="shared" ref="G21:G25" si="7">G20-E21</f>
        <v>18.239999999999998</v>
      </c>
      <c r="H21" s="25">
        <f t="shared" si="6"/>
        <v>31.367153912295787</v>
      </c>
      <c r="I21" s="3"/>
      <c r="J21" s="28">
        <f t="shared" si="4"/>
        <v>300</v>
      </c>
      <c r="K21" s="29">
        <v>31.367153912295787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6.01</v>
      </c>
      <c r="D22" s="24">
        <v>2.98</v>
      </c>
      <c r="E22" s="6">
        <f t="shared" si="2"/>
        <v>3.03</v>
      </c>
      <c r="F22" s="25">
        <f t="shared" si="5"/>
        <v>5.2106620808254513</v>
      </c>
      <c r="G22" s="31">
        <f>G21-E22</f>
        <v>15.209999999999999</v>
      </c>
      <c r="H22" s="25">
        <f t="shared" si="6"/>
        <v>26.156491831470337</v>
      </c>
      <c r="I22" s="3"/>
      <c r="J22" s="27">
        <f t="shared" si="4"/>
        <v>250</v>
      </c>
      <c r="K22" s="30">
        <v>26.156491831470337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10.33</v>
      </c>
      <c r="D23" s="24">
        <v>3.13</v>
      </c>
      <c r="E23" s="6">
        <f t="shared" si="2"/>
        <v>7.2</v>
      </c>
      <c r="F23" s="25">
        <f t="shared" si="5"/>
        <v>12.381771281169391</v>
      </c>
      <c r="G23" s="31">
        <f>G22-E23</f>
        <v>8.009999999999998</v>
      </c>
      <c r="H23" s="25">
        <f t="shared" si="6"/>
        <v>13.774720550300943</v>
      </c>
      <c r="I23" s="3"/>
      <c r="J23" s="28">
        <f t="shared" si="4"/>
        <v>125</v>
      </c>
      <c r="K23" s="29">
        <v>13.774720550300943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8.41</v>
      </c>
      <c r="D24" s="24">
        <v>3.37</v>
      </c>
      <c r="E24" s="6">
        <f>C24-D24</f>
        <v>5.04</v>
      </c>
      <c r="F24" s="25">
        <f t="shared" si="5"/>
        <v>8.6672398968185718</v>
      </c>
      <c r="G24" s="31">
        <f>G23-E24</f>
        <v>2.969999999999998</v>
      </c>
      <c r="H24" s="25">
        <f t="shared" si="6"/>
        <v>5.1074806534823702</v>
      </c>
      <c r="I24" s="3"/>
      <c r="J24" s="27">
        <f t="shared" si="4"/>
        <v>63</v>
      </c>
      <c r="K24" s="30">
        <v>5.1074806534823702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6.28</v>
      </c>
      <c r="D25" s="24">
        <v>3.31</v>
      </c>
      <c r="E25" s="6">
        <f>C25-D25</f>
        <v>2.97</v>
      </c>
      <c r="F25" s="25">
        <f t="shared" si="5"/>
        <v>5.1074806534823738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92.789999999999992</v>
      </c>
      <c r="D26" s="23">
        <f>SUM(D14:D25)</f>
        <v>34.64</v>
      </c>
      <c r="E26" s="6">
        <f>SUM(E14:E25)</f>
        <v>58.15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2020-01-17T08:46:21Z</dcterms:modified>
</cp:coreProperties>
</file>