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GPR\"/>
    </mc:Choice>
  </mc:AlternateContent>
  <xr:revisionPtr revIDLastSave="0" documentId="8_{BC1E46B1-72F8-459D-9E34-C97D5E8E5763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<sst xmlns="http://schemas.openxmlformats.org/spreadsheetml/2006/main" count="12" uniqueCount="12">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</sst>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3" formatCode="_(* #,##0.00_);_(* \(#,##0.00\);_(* &quot;-&quot;??_);_(@_)">
                  <c:v>98.777408305622927</c:v>
                </c:pt>
                <c:pt idx="4" formatCode="_(* #,##0.00_);_(* \(#,##0.00\);_(* &quot;-&quot;??_);_(@_)">
                  <c:v>91.161837137785341</c:v>
                </c:pt>
                <c:pt idx="5" formatCode="_(* #,##0.00_);_(* \(#,##0.00\);_(* &quot;-&quot;??_);_(@_)">
                  <c:v>78.250868815161141</c:v>
                </c:pt>
                <c:pt idx="6" formatCode="_(* #,##0.00_);_(* \(#,##0.00\);_(* &quot;-&quot;??_);_(@_)">
                  <c:v>53.211490861814646</c:v>
                </c:pt>
                <c:pt idx="7" formatCode="_(* #,##0.00_);_(* \(#,##0.00\);_(* &quot;-&quot;??_);_(@_)">
                  <c:v>37.73282996224718</c:v>
                </c:pt>
                <c:pt idx="8" formatCode="_(* #,##0.00_);_(* \(#,##0.00\);_(* &quot;-&quot;??_);_(@_)">
                  <c:v>12.515938695402173</c:v>
                </c:pt>
                <c:pt idx="9" formatCode="_(* #,##0.00_);_(* \(#,##0.00\);_(* &quot;-&quot;??_);_(@_)">
                  <c:v>1.3776033202490376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10" zoomScale="90" zoomScaleNormal="90" workbookViewId="0">
      <selection activeCell="L32" sqref="L32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399.97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2"/>
        <v>0</v>
      </c>
      <c r="F15" s="6">
        <f t="shared" si="0"/>
        <v>0</v>
      </c>
      <c r="G15" s="6">
        <f>G14-E15</f>
        <v>399.97</v>
      </c>
      <c r="H15" s="6">
        <f t="shared" si="1"/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2"/>
        <v>0</v>
      </c>
      <c r="F16" s="6">
        <f t="shared" si="0"/>
        <v>0</v>
      </c>
      <c r="G16" s="6">
        <f t="shared" ref="G16:G18" si="3">G15-E16</f>
        <v>399.97</v>
      </c>
      <c r="H16" s="6">
        <f t="shared" si="1"/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/>
      <c r="D17" s="36"/>
      <c r="E17" s="6">
        <f t="shared" si="2"/>
        <v>0</v>
      </c>
      <c r="F17" s="6">
        <f t="shared" si="0"/>
        <v>0</v>
      </c>
      <c r="G17" s="6">
        <f t="shared" si="3"/>
        <v>399.97</v>
      </c>
      <c r="H17" s="6">
        <f t="shared" si="1"/>
        <v>100</v>
      </c>
      <c r="I17" s="3"/>
      <c r="J17" s="39">
        <v>710</v>
      </c>
      <c r="K17" s="39"/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8.25</v>
      </c>
      <c r="D18" s="24">
        <v>3.36</v>
      </c>
      <c r="E18" s="6">
        <f t="shared" si="2"/>
        <v>4.8900000000000006</v>
      </c>
      <c r="F18" s="25">
        <f>(E18/$E$26)*100</f>
        <v>1.2225916943770783</v>
      </c>
      <c r="G18" s="31">
        <f t="shared" si="3"/>
        <v>395.08000000000004</v>
      </c>
      <c r="H18" s="25">
        <f>(G18/$E$26)*100</f>
        <v>98.777408305622927</v>
      </c>
      <c r="I18" s="3"/>
      <c r="J18" s="27">
        <f t="shared" ref="J18:J24" si="4">B18</f>
        <v>600</v>
      </c>
      <c r="K18" s="30">
        <v>98.777408305622927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33.82</v>
      </c>
      <c r="D19" s="24">
        <v>3.36</v>
      </c>
      <c r="E19" s="6">
        <f t="shared" si="2"/>
        <v>30.46</v>
      </c>
      <c r="F19" s="25">
        <f>(E19/$E$26)*100</f>
        <v>7.6155711678375866</v>
      </c>
      <c r="G19" s="31">
        <f>G18-E19</f>
        <v>364.62000000000006</v>
      </c>
      <c r="H19" s="25">
        <f>(G19/$E$26)*100</f>
        <v>91.161837137785341</v>
      </c>
      <c r="I19" s="3"/>
      <c r="J19" s="28">
        <f t="shared" si="4"/>
        <v>500</v>
      </c>
      <c r="K19" s="29">
        <v>91.161837137785341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55.05</v>
      </c>
      <c r="D20" s="24">
        <v>3.41</v>
      </c>
      <c r="E20" s="6">
        <f t="shared" si="2"/>
        <v>51.64</v>
      </c>
      <c r="F20" s="25">
        <f t="shared" ref="F20:F26" si="5">(E20/$E$26)*100</f>
        <v>12.910968322624198</v>
      </c>
      <c r="G20" s="31">
        <f>G19-E20</f>
        <v>312.98000000000008</v>
      </c>
      <c r="H20" s="25">
        <f t="shared" ref="H20:H25" si="6">(G20/$E$26)*100</f>
        <v>78.250868815161141</v>
      </c>
      <c r="I20" s="3"/>
      <c r="J20" s="27">
        <f t="shared" si="4"/>
        <v>400</v>
      </c>
      <c r="K20" s="30">
        <v>78.250868815161141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103.5</v>
      </c>
      <c r="D21" s="24">
        <v>3.35</v>
      </c>
      <c r="E21" s="6">
        <f t="shared" si="2"/>
        <v>100.15</v>
      </c>
      <c r="F21" s="25">
        <f t="shared" si="5"/>
        <v>25.039377953346502</v>
      </c>
      <c r="G21" s="31">
        <f t="shared" ref="G21:G25" si="7">G20-E21</f>
        <v>212.83000000000007</v>
      </c>
      <c r="H21" s="25">
        <f t="shared" si="6"/>
        <v>53.211490861814646</v>
      </c>
      <c r="I21" s="3"/>
      <c r="J21" s="28">
        <f t="shared" si="4"/>
        <v>300</v>
      </c>
      <c r="K21" s="29">
        <v>53.211490861814646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65</v>
      </c>
      <c r="D22" s="24">
        <v>3.09</v>
      </c>
      <c r="E22" s="6">
        <f t="shared" si="2"/>
        <v>61.91</v>
      </c>
      <c r="F22" s="25">
        <f t="shared" si="5"/>
        <v>15.478660899567465</v>
      </c>
      <c r="G22" s="31">
        <f>G21-E22</f>
        <v>150.92000000000007</v>
      </c>
      <c r="H22" s="25">
        <f t="shared" si="6"/>
        <v>37.73282996224718</v>
      </c>
      <c r="I22" s="3"/>
      <c r="J22" s="27">
        <f t="shared" si="4"/>
        <v>250</v>
      </c>
      <c r="K22" s="30">
        <v>37.73282996224718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103.97</v>
      </c>
      <c r="D23" s="24">
        <v>3.11</v>
      </c>
      <c r="E23" s="6">
        <f t="shared" si="2"/>
        <v>100.86</v>
      </c>
      <c r="F23" s="25">
        <f t="shared" si="5"/>
        <v>25.21689126684501</v>
      </c>
      <c r="G23" s="31">
        <f>G22-E23</f>
        <v>50.060000000000073</v>
      </c>
      <c r="H23" s="25">
        <f t="shared" si="6"/>
        <v>12.515938695402173</v>
      </c>
      <c r="I23" s="3"/>
      <c r="J23" s="28">
        <f t="shared" si="4"/>
        <v>125</v>
      </c>
      <c r="K23" s="29">
        <v>12.515938695402173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48</v>
      </c>
      <c r="D24" s="24">
        <v>3.45</v>
      </c>
      <c r="E24" s="6">
        <f>C24-D24</f>
        <v>44.55</v>
      </c>
      <c r="F24" s="25">
        <f t="shared" si="5"/>
        <v>11.138335375153135</v>
      </c>
      <c r="G24" s="31">
        <f>G23-E24</f>
        <v>5.5100000000000762</v>
      </c>
      <c r="H24" s="25">
        <f t="shared" si="6"/>
        <v>1.3776033202490376</v>
      </c>
      <c r="I24" s="3"/>
      <c r="J24" s="27">
        <f t="shared" si="4"/>
        <v>63</v>
      </c>
      <c r="K24" s="30">
        <v>1.3776033202490376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8.82</v>
      </c>
      <c r="D25" s="24">
        <v>3.31</v>
      </c>
      <c r="E25" s="6">
        <f>C25-D25</f>
        <v>5.51</v>
      </c>
      <c r="F25" s="25">
        <f t="shared" si="5"/>
        <v>1.3776033202490185</v>
      </c>
      <c r="G25" s="31">
        <f t="shared" si="7"/>
        <v>7.638334409421077E-14</v>
      </c>
      <c r="H25" s="25">
        <f t="shared" si="6"/>
        <v>1.9097268318676593E-14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426.41</v>
      </c>
      <c r="D26" s="23">
        <f>SUM(D14:D25)</f>
        <v>26.439999999999998</v>
      </c>
      <c r="E26" s="6">
        <f>SUM(E14:E25)</f>
        <v>399.97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2020-10-15T07:38:25Z</dcterms:modified>
</cp:coreProperties>
</file>