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85A0CE9C-7D9A-4FDD-A136-EB7CDFCF1638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<sst xmlns="http://schemas.openxmlformats.org/spreadsheetml/2006/main" count="12" uniqueCount="12">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</sst>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100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8" formatCode="_(* #,##0.00_);_(* \(#,##0.00\);_(* &quot;-&quot;??_);_(@_)">
                  <c:v>84.458735262593777</c:v>
                </c:pt>
                <c:pt idx="9" formatCode="_(* #,##0.00_);_(* \(#,##0.00\);_(* &quot;-&quot;??_);_(@_)">
                  <c:v>72.025723472668801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16" zoomScale="90" zoomScaleNormal="90" workbookViewId="0">
      <selection activeCell="K27" sqref="K27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102.63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102.63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102.63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102.63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2"/>
        <v>0</v>
      </c>
      <c r="F18" s="25">
        <f>(E18/$E$26)*100</f>
        <v>0</v>
      </c>
      <c r="G18" s="31">
        <f t="shared" si="3"/>
        <v>102.63</v>
      </c>
      <c r="H18" s="25">
        <f>(G18/$E$26)*100</f>
        <v>100</v>
      </c>
      <c r="I18" s="3"/>
      <c r="J18" s="27">
        <f t="shared" ref="J18:J24" si="4">B18</f>
        <v>600</v>
      </c>
      <c r="K18" s="30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/>
      <c r="D19" s="24"/>
      <c r="E19" s="6">
        <f t="shared" si="2"/>
        <v>0</v>
      </c>
      <c r="F19" s="25">
        <f>(E19/$E$26)*100</f>
        <v>0</v>
      </c>
      <c r="G19" s="31">
        <f>G18-E19</f>
        <v>102.63</v>
      </c>
      <c r="H19" s="25">
        <f>(G19/$E$26)*100</f>
        <v>100</v>
      </c>
      <c r="I19" s="3"/>
      <c r="J19" s="28">
        <f t="shared" si="4"/>
        <v>500</v>
      </c>
      <c r="K19" s="29"/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/>
      <c r="D20" s="24"/>
      <c r="E20" s="6">
        <f t="shared" si="2"/>
        <v>0</v>
      </c>
      <c r="F20" s="25">
        <f t="shared" ref="F20:F26" si="5">(E20/$E$26)*100</f>
        <v>0</v>
      </c>
      <c r="G20" s="31">
        <f>G19-E20</f>
        <v>102.63</v>
      </c>
      <c r="H20" s="25">
        <f t="shared" ref="H20:H25" si="6">(G20/$E$26)*100</f>
        <v>100</v>
      </c>
      <c r="I20" s="3"/>
      <c r="J20" s="27">
        <f t="shared" si="4"/>
        <v>400</v>
      </c>
      <c r="K20" s="30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/>
      <c r="D21" s="24"/>
      <c r="E21" s="6">
        <f t="shared" si="2"/>
        <v>0</v>
      </c>
      <c r="F21" s="25">
        <f t="shared" si="5"/>
        <v>0</v>
      </c>
      <c r="G21" s="31">
        <f t="shared" ref="G21:G25" si="7">G20-E21</f>
        <v>102.63</v>
      </c>
      <c r="H21" s="25">
        <f t="shared" si="6"/>
        <v>100</v>
      </c>
      <c r="I21" s="3"/>
      <c r="J21" s="28">
        <f t="shared" si="4"/>
        <v>300</v>
      </c>
      <c r="K21" s="2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/>
      <c r="D22" s="24"/>
      <c r="E22" s="6">
        <f t="shared" si="2"/>
        <v>0</v>
      </c>
      <c r="F22" s="25">
        <f t="shared" si="5"/>
        <v>0</v>
      </c>
      <c r="G22" s="31">
        <f>G21-E22</f>
        <v>102.63</v>
      </c>
      <c r="H22" s="25">
        <f t="shared" si="6"/>
        <v>100</v>
      </c>
      <c r="I22" s="3"/>
      <c r="J22" s="27">
        <f t="shared" si="4"/>
        <v>250</v>
      </c>
      <c r="K22" s="3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100</v>
      </c>
      <c r="C23" s="37">
        <v>17.54</v>
      </c>
      <c r="D23" s="24">
        <v>1.59</v>
      </c>
      <c r="E23" s="6">
        <f t="shared" si="2"/>
        <v>15.95</v>
      </c>
      <c r="F23" s="25">
        <f t="shared" si="5"/>
        <v>15.541264737406216</v>
      </c>
      <c r="G23" s="31">
        <f>G22-E23</f>
        <v>86.679999999999993</v>
      </c>
      <c r="H23" s="25">
        <f t="shared" si="6"/>
        <v>84.458735262593777</v>
      </c>
      <c r="I23" s="3"/>
      <c r="J23" s="28">
        <f t="shared" si="4"/>
        <v>100</v>
      </c>
      <c r="K23" s="29">
        <v>84.458735262593777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14.34</v>
      </c>
      <c r="D24" s="24">
        <v>1.58</v>
      </c>
      <c r="E24" s="6">
        <f>C24-D24</f>
        <v>12.76</v>
      </c>
      <c r="F24" s="25">
        <f t="shared" si="5"/>
        <v>12.433011789924974</v>
      </c>
      <c r="G24" s="31">
        <f>G23-E24</f>
        <v>73.919999999999987</v>
      </c>
      <c r="H24" s="25">
        <f t="shared" si="6"/>
        <v>72.025723472668801</v>
      </c>
      <c r="I24" s="3"/>
      <c r="J24" s="27">
        <f t="shared" si="4"/>
        <v>63</v>
      </c>
      <c r="K24" s="30">
        <v>72.025723472668801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77</v>
      </c>
      <c r="D25" s="24">
        <v>3.08</v>
      </c>
      <c r="E25" s="6">
        <f>C25-D25</f>
        <v>73.92</v>
      </c>
      <c r="F25" s="25">
        <f t="shared" si="5"/>
        <v>72.025723472668815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108.88</v>
      </c>
      <c r="D26" s="23">
        <f>SUM(D14:D25)</f>
        <v>6.25</v>
      </c>
      <c r="E26" s="6">
        <f>SUM(E14:E25)</f>
        <v>102.63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2021-06-29T07:50:11Z</dcterms:modified>
</cp:coreProperties>
</file>