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af98d313fec4f/Corso Data Analyst/SQL/Steam Project/"/>
    </mc:Choice>
  </mc:AlternateContent>
  <xr:revisionPtr revIDLastSave="0" documentId="8_{3443EB28-EEAD-4C7B-9858-09BFD0159483}" xr6:coauthVersionLast="47" xr6:coauthVersionMax="47" xr10:uidLastSave="{00000000-0000-0000-0000-000000000000}"/>
  <bookViews>
    <workbookView xWindow="-120" yWindow="-120" windowWidth="29040" windowHeight="15840" activeTab="1" xr2:uid="{CF0B7D82-35A3-490A-8CE6-9DC8FDD90419}"/>
  </bookViews>
  <sheets>
    <sheet name="Pivot Tables" sheetId="1" r:id="rId1"/>
    <sheet name="Charts" sheetId="5" r:id="rId2"/>
    <sheet name="Products" sheetId="2" r:id="rId3"/>
    <sheet name="Regions" sheetId="3" r:id="rId4"/>
    <sheet name="Sales" sheetId="4" r:id="rId5"/>
  </sheets>
  <definedNames>
    <definedName name="ExternalData_1" localSheetId="2" hidden="1">Products!$A$1:$D$13</definedName>
    <definedName name="ExternalData_2" localSheetId="3" hidden="1">'Regions'!$A$1:$E$9</definedName>
    <definedName name="ExternalData_3" localSheetId="4" hidden="1">Sales!$A$1:$E$16</definedName>
  </definedNames>
  <calcPr calcId="191029"/>
  <pivotCaches>
    <pivotCache cacheId="274" r:id="rId6"/>
    <pivotCache cacheId="280" r:id="rId7"/>
    <pivotCache cacheId="283" r:id="rId8"/>
    <pivotCache cacheId="286" r:id="rId9"/>
    <pivotCache cacheId="29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f902da12-0a7e-464b-b984-ab092dabf338" name="Products" connection="Query - Products"/>
          <x15:modelTable id="Regions_9c71d174-0a49-426f-8f41-e920ebc73449" name="Regions" connection="Query - Regions"/>
          <x15:modelTable id="Sales_825b7f17-2244-4f0e-9040-be66fff8c4a2" name="Sales" connection="Query - Sales"/>
          <x15:modelTable id="Calendar" name="Calendar" connection="Connection"/>
        </x15:modelTables>
        <x15:modelRelationships>
          <x15:modelRelationship fromTable="Sales" fromColumn="ProductID" toTable="Products" toColumn="ProductID"/>
          <x15:modelRelationship fromTable="Sales" fromColumn="OrderDate" toTable="Calendar" toColumn="Date"/>
          <x15:modelRelationship fromTable="Sales" fromColumn="RegionID" toTable="Regions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498CA-CE6F-4321-964F-DEFB5A79D1C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07A66FB-B3BE-4A84-82A3-1867CC64A5A9}" keepAlive="1" name="ModelConnection_ExternalData_1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8AFA2C9-50D6-43FD-9858-8223565BCCA0}" keepAlive="1" name="ModelConnection_ExternalData_2" description="Data Model" type="5" refreshedVersion="8" minRefreshableVersion="5" saveData="1">
    <dbPr connection="Data Model Connection" command="Region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B9961A4-2080-4E57-ACE6-145DCBAD6CFA}" keepAlive="1" name="ModelConnection_ExternalData_3" description="Data Model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858247C-14CE-41FF-AF20-866FD6001CFE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057684c9-136c-4dfe-9265-a5973c04084d"/>
      </ext>
    </extLst>
  </connection>
  <connection id="6" xr16:uid="{9130C2BA-EF90-45CA-A97D-67B76C6977DD}" name="Query - Regions" description="Connection to the 'Regions' query in the workbook." type="100" refreshedVersion="8" minRefreshableVersion="5">
    <extLst>
      <ext xmlns:x15="http://schemas.microsoft.com/office/spreadsheetml/2010/11/main" uri="{DE250136-89BD-433C-8126-D09CA5730AF9}">
        <x15:connection id="cf6c0d2f-1d29-4605-85e4-723b80dc8145"/>
      </ext>
    </extLst>
  </connection>
  <connection id="7" xr16:uid="{AEB44969-24D9-4065-B9EF-1326902A237E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ef12bb2a-e887-4877-9d8b-96fd480a61b5"/>
      </ext>
    </extLst>
  </connection>
  <connection id="8" xr16:uid="{C5087781-8F95-4EC1-A22D-E375C15BE8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<sst xmlns="http://schemas.openxmlformats.org/spreadsheetml/2006/main" count="114" uniqueCount="59">
  <si>
    <t>ProductID</t>
  </si>
  <si>
    <t>ProductName</t>
  </si>
  <si>
    <t>CategoryID</t>
  </si>
  <si>
    <t>CategoryName</t>
  </si>
  <si>
    <t>Monopoly</t>
  </si>
  <si>
    <t>Giochi da Tavolo</t>
  </si>
  <si>
    <t>Risiko</t>
  </si>
  <si>
    <t>Ferrari radiocomandata</t>
  </si>
  <si>
    <t>Giochi a Batterie</t>
  </si>
  <si>
    <t>Drone XYZ</t>
  </si>
  <si>
    <t>Paperella di gomma gialla</t>
  </si>
  <si>
    <t>Giochi per Neonati</t>
  </si>
  <si>
    <t>Il Libro delle Forme</t>
  </si>
  <si>
    <t>Barbie Influencer</t>
  </si>
  <si>
    <t>Bambole</t>
  </si>
  <si>
    <t>Cicciobello</t>
  </si>
  <si>
    <t>Batman</t>
  </si>
  <si>
    <t>Action Figures</t>
  </si>
  <si>
    <t>Iron Man</t>
  </si>
  <si>
    <t>SuperLiquidator</t>
  </si>
  <si>
    <t>Pistole ad Acqua</t>
  </si>
  <si>
    <t>WaterSniper</t>
  </si>
  <si>
    <t>RegionID</t>
  </si>
  <si>
    <t>StateName</t>
  </si>
  <si>
    <t>ShortStateName</t>
  </si>
  <si>
    <t>RegionName</t>
  </si>
  <si>
    <t>ShortRegionName</t>
  </si>
  <si>
    <t>United States of America</t>
  </si>
  <si>
    <t>USA</t>
  </si>
  <si>
    <t>North America</t>
  </si>
  <si>
    <t>NA</t>
  </si>
  <si>
    <t>Canada</t>
  </si>
  <si>
    <t>CA</t>
  </si>
  <si>
    <t>Italy</t>
  </si>
  <si>
    <t>IT</t>
  </si>
  <si>
    <t>Europe</t>
  </si>
  <si>
    <t>EU</t>
  </si>
  <si>
    <t>France</t>
  </si>
  <si>
    <t>FR</t>
  </si>
  <si>
    <t>China</t>
  </si>
  <si>
    <t>CH</t>
  </si>
  <si>
    <t>Asia</t>
  </si>
  <si>
    <t>AS</t>
  </si>
  <si>
    <t>India</t>
  </si>
  <si>
    <t>ROI</t>
  </si>
  <si>
    <t>Australia</t>
  </si>
  <si>
    <t>AU</t>
  </si>
  <si>
    <t>Oceania</t>
  </si>
  <si>
    <t>OC</t>
  </si>
  <si>
    <t>New Zeland</t>
  </si>
  <si>
    <t>NZ</t>
  </si>
  <si>
    <t>OrderID</t>
  </si>
  <si>
    <t>SalesAmount</t>
  </si>
  <si>
    <t>OrderDate</t>
  </si>
  <si>
    <t>Row Labels</t>
  </si>
  <si>
    <t>Grand Total</t>
  </si>
  <si>
    <t>Sum of SalesAmount</t>
  </si>
  <si>
    <t>Column Labels</t>
  </si>
  <si>
    <t>Totale Guadagnato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</si>
</sst>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[EsercizioOpzionaleToysGroup.xlsx]Pivot Tables!PivotTable1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Fatturato</a:t>
            </a:r>
            <a:r>
              <a:rPr lang="it-IT" baseline="0"/>
              <a:t> Annuale Diviso per Categorie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Tables'!$D$5:$D$6</c:f>
              <c:strCache>
                <c:ptCount val="1"/>
                <c:pt idx="0">
                  <c:v>Action Figures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Tables'!$D$7:$D$10</c:f>
              <c:numCache>
                <c:formatCode>"€"#,##0.00_);\("€"#,##0.00\)</c:formatCode>
                <c:ptCount val="3"/>
                <c:pt idx="2">
                  <c:v>296.85000000000002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F4D-9D26-D17F0BAE3691}"/>
            </c:ext>
          </c:extLst>
        </c:ser>
        <c:ser>
          <c:idx val="1"/>
          <c:order val="1"/>
          <c:tx>
            <c:strRef>
              <c:f>'Pivot Tables'!$E$5:$E$6</c:f>
              <c:strCache>
                <c:ptCount val="1"/>
                <c:pt idx="0">
                  <c:v>Bambole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Tables'!$E$7:$E$10</c:f>
              <c:numCache>
                <c:formatCode>"€"#,##0.00_);\("€"#,##0.00\)</c:formatCode>
                <c:ptCount val="3"/>
                <c:pt idx="1">
                  <c:v>105.9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6-4F4D-9D26-D17F0BAE3691}"/>
            </c:ext>
          </c:extLst>
        </c:ser>
        <c:ser>
          <c:idx val="2"/>
          <c:order val="2"/>
          <c:tx>
            <c:strRef>
              <c:f>'Pivot Tables'!$F$5:$F$6</c:f>
              <c:strCache>
                <c:ptCount val="1"/>
                <c:pt idx="0">
                  <c:v>Giochi a Batterie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Tables'!$F$7:$F$10</c:f>
              <c:numCache>
                <c:formatCode>"€"#,##0.00_);\("€"#,##0.00\)</c:formatCode>
                <c:ptCount val="3"/>
                <c:pt idx="0">
                  <c:v>99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6-4F4D-9D26-D17F0BAE3691}"/>
            </c:ext>
          </c:extLst>
        </c:ser>
        <c:ser>
          <c:idx val="3"/>
          <c:order val="3"/>
          <c:tx>
            <c:strRef>
              <c:f>'Pivot Tables'!$G$5:$G$6</c:f>
              <c:strCache>
                <c:ptCount val="1"/>
                <c:pt idx="0">
                  <c:v>Giochi da Tavolo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Tables'!$G$7:$G$10</c:f>
              <c:numCache>
                <c:formatCode>"€"#,##0.00_);\("€"#,##0.00\)</c:formatCode>
                <c:ptCount val="3"/>
                <c:pt idx="0">
                  <c:v>142.5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6-4F4D-9D26-D17F0BAE3691}"/>
            </c:ext>
          </c:extLst>
        </c:ser>
        <c:ser>
          <c:idx val="4"/>
          <c:order val="4"/>
          <c:tx>
            <c:strRef>
              <c:f>'Pivot Tables'!$H$5:$H$6</c:f>
              <c:strCache>
                <c:ptCount val="1"/>
                <c:pt idx="0">
                  <c:v>Giochi per Neonati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Tables'!$H$7:$H$10</c:f>
              <c:numCache>
                <c:formatCode>"€"#,##0.00_);\("€"#,##0.00\)</c:formatCode>
                <c:ptCount val="3"/>
                <c:pt idx="1">
                  <c:v>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6-4F4D-9D26-D17F0BAE3691}"/>
            </c:ext>
          </c:extLst>
        </c:ser>
        <c:ser>
          <c:idx val="5"/>
          <c:order val="5"/>
          <c:tx>
            <c:strRef>
              <c:f>'Pivot Tables'!$I$5:$I$6</c:f>
              <c:strCache>
                <c:ptCount val="1"/>
                <c:pt idx="0">
                  <c:v>Pistole ad Acqua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Tables'!$C$7:$C$10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Tables'!$I$7:$I$10</c:f>
              <c:numCache>
                <c:formatCode>"€"#,##0.00_);\("€"#,##0.00\)</c:formatCode>
                <c:ptCount val="3"/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E6-4F4D-9D26-D17F0BAE3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49968"/>
        <c:axId val="445736927"/>
      </c:barChart>
      <c:catAx>
        <c:axId val="1622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36927"/>
        <c:crosses val="autoZero"/>
        <c:auto val="1"/>
        <c:lblAlgn val="ctr"/>
        <c:lblOffset val="100"/>
        <c:noMultiLvlLbl val="0"/>
      </c:catAx>
      <c:valAx>
        <c:axId val="4457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2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[EsercizioOpzionaleToysGroup.xlsx]Pivot 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 di</a:t>
            </a:r>
            <a:r>
              <a:rPr lang="en-US" baseline="0"/>
              <a:t> Ogni Anno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3.71778573259140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2.321083172147002E-2"/>
              <c:y val="6.08364938060413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547388781431344E-2"/>
              <c:y val="6.0836493806041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Tables'!$D$16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321083172147002E-2"/>
                  <c:y val="6.0836493806041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FC-440E-99DC-1C034FB94E80}"/>
                </c:ext>
              </c:extLst>
            </c:dLbl>
            <c:dLbl>
              <c:idx val="1"/>
              <c:layout>
                <c:manualLayout>
                  <c:x val="0"/>
                  <c:y val="3.7177857325914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FC-440E-99DC-1C034FB94E80}"/>
                </c:ext>
              </c:extLst>
            </c:dLbl>
            <c:dLbl>
              <c:idx val="2"/>
              <c:layout>
                <c:manualLayout>
                  <c:x val="-1.547388781431344E-2"/>
                  <c:y val="6.0836493806041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FC-440E-99DC-1C034FB94E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Tables'!$C$17:$C$20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'Pivot Tables'!$D$17:$D$20</c:f>
              <c:numCache>
                <c:formatCode>"€"#,##0.00_);\("€"#,##0.00\)</c:formatCode>
                <c:ptCount val="3"/>
                <c:pt idx="0">
                  <c:v>241.5</c:v>
                </c:pt>
                <c:pt idx="1">
                  <c:v>337.5</c:v>
                </c:pt>
                <c:pt idx="2">
                  <c:v>515.85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C-440E-99DC-1C034FB9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40479"/>
        <c:axId val="130253055"/>
      </c:lineChart>
      <c:catAx>
        <c:axId val="4438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53055"/>
        <c:crosses val="autoZero"/>
        <c:auto val="1"/>
        <c:lblAlgn val="ctr"/>
        <c:lblOffset val="100"/>
        <c:noMultiLvlLbl val="0"/>
      </c:catAx>
      <c:valAx>
        <c:axId val="1302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8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[EsercizioOpzionaleToysGroup.xlsx]Pivot 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Prodotto Più Venduto in Assoluto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glow rad="127000">
              <a:schemeClr val="bg1"/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AA9-428D-82E8-375382B999CF}"/>
              </c:ext>
            </c:extLst>
          </c:dPt>
          <c:cat>
            <c:strRef>
              <c:f>'Pivot Tables'!$G$17:$G$28</c:f>
              <c:strCache>
                <c:ptCount val="11"/>
                <c:pt idx="0">
                  <c:v>Barbie Influencer</c:v>
                </c:pt>
                <c:pt idx="1">
                  <c:v>Batman</c:v>
                </c:pt>
                <c:pt idx="2">
                  <c:v>Cicciobello</c:v>
                </c:pt>
                <c:pt idx="3">
                  <c:v>Drone XYZ</c:v>
                </c:pt>
                <c:pt idx="4">
                  <c:v>Ferrari radiocomandata</c:v>
                </c:pt>
                <c:pt idx="5">
                  <c:v>Il Libro delle Forme</c:v>
                </c:pt>
                <c:pt idx="6">
                  <c:v>Iron Man</c:v>
                </c:pt>
                <c:pt idx="7">
                  <c:v>Monopoly</c:v>
                </c:pt>
                <c:pt idx="8">
                  <c:v>Paperella di gomma gialla</c:v>
                </c:pt>
                <c:pt idx="9">
                  <c:v>Risiko</c:v>
                </c:pt>
                <c:pt idx="10">
                  <c:v>SuperLiquidator</c:v>
                </c:pt>
              </c:strCache>
            </c:strRef>
          </c:cat>
          <c:val>
            <c:numRef>
              <c:f>'Pivot Tables'!$H$17:$H$28</c:f>
              <c:numCache>
                <c:formatCode>"€"#,##0.00_);\("€"#,##0.00\)</c:formatCode>
                <c:ptCount val="11"/>
                <c:pt idx="0">
                  <c:v>105.9</c:v>
                </c:pt>
                <c:pt idx="1">
                  <c:v>229.5</c:v>
                </c:pt>
                <c:pt idx="2">
                  <c:v>69</c:v>
                </c:pt>
                <c:pt idx="3">
                  <c:v>174</c:v>
                </c:pt>
                <c:pt idx="4">
                  <c:v>99</c:v>
                </c:pt>
                <c:pt idx="5">
                  <c:v>37.5</c:v>
                </c:pt>
                <c:pt idx="6">
                  <c:v>67.349999999999994</c:v>
                </c:pt>
                <c:pt idx="7">
                  <c:v>90</c:v>
                </c:pt>
                <c:pt idx="8">
                  <c:v>20.100000000000001</c:v>
                </c:pt>
                <c:pt idx="9">
                  <c:v>52.5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428D-82E8-375382B9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590832"/>
        <c:axId val="130252063"/>
      </c:barChart>
      <c:catAx>
        <c:axId val="7915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52063"/>
        <c:crosses val="autoZero"/>
        <c:auto val="1"/>
        <c:lblAlgn val="ctr"/>
        <c:lblOffset val="100"/>
        <c:noMultiLvlLbl val="0"/>
      </c:catAx>
      <c:valAx>
        <c:axId val="130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5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[EsercizioOpzionaleToysGroup.xlsx]Pivot Tables!PivotTable4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Incidenza</a:t>
            </a:r>
            <a:r>
              <a:rPr lang="en-US" baseline="0"/>
              <a:t> sul Fatturato Totale di ogni Categoria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Tables'!$K$16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6-4CB7-8E14-1ADD0F8096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6-4CB7-8E14-1ADD0F8096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36-4CB7-8E14-1ADD0F8096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36-4CB7-8E14-1ADD0F8096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36-4CB7-8E14-1ADD0F8096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36-4CB7-8E14-1ADD0F809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Tables'!$J$17:$J$23</c:f>
              <c:strCache>
                <c:ptCount val="6"/>
                <c:pt idx="0">
                  <c:v>Action Figures</c:v>
                </c:pt>
                <c:pt idx="1">
                  <c:v>Bambole</c:v>
                </c:pt>
                <c:pt idx="2">
                  <c:v>Giochi a Batterie</c:v>
                </c:pt>
                <c:pt idx="3">
                  <c:v>Giochi da Tavolo</c:v>
                </c:pt>
                <c:pt idx="4">
                  <c:v>Giochi per Neonati</c:v>
                </c:pt>
                <c:pt idx="5">
                  <c:v>Pistole ad Acqua</c:v>
                </c:pt>
              </c:strCache>
            </c:strRef>
          </c:cat>
          <c:val>
            <c:numRef>
              <c:f>'Pivot Tables'!$K$17:$K$23</c:f>
              <c:numCache>
                <c:formatCode>0.00%</c:formatCode>
                <c:ptCount val="6"/>
                <c:pt idx="0">
                  <c:v>0.27113303192218119</c:v>
                </c:pt>
                <c:pt idx="1">
                  <c:v>0.15974791067269492</c:v>
                </c:pt>
                <c:pt idx="2">
                  <c:v>0.24934922592135911</c:v>
                </c:pt>
                <c:pt idx="3">
                  <c:v>0.13015481572818197</c:v>
                </c:pt>
                <c:pt idx="4">
                  <c:v>5.2609946568023022E-2</c:v>
                </c:pt>
                <c:pt idx="5">
                  <c:v>0.13700506918755995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36-4CB7-8E14-1ADD0F809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[EsercizioOpzionaleToysGroup.xlsx]Pivot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 di</a:t>
            </a:r>
            <a:r>
              <a:rPr lang="en-US" baseline="0"/>
              <a:t> ogni Regione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Tables'!$D$32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80-8556-E14EB38826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Tables'!$C$33:$C$37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Oceania</c:v>
                </c:pt>
              </c:strCache>
            </c:strRef>
          </c:cat>
          <c:val>
            <c:numRef>
              <c:f>'Pivot Tables'!$D$33:$D$37</c:f>
              <c:numCache>
                <c:formatCode>"€"#,##0.00_);\("€"#,##0.00\)</c:formatCode>
                <c:ptCount val="4"/>
                <c:pt idx="0">
                  <c:v>327.9</c:v>
                </c:pt>
                <c:pt idx="1">
                  <c:v>410.4</c:v>
                </c:pt>
                <c:pt idx="2">
                  <c:v>309</c:v>
                </c:pt>
                <c:pt idx="3">
                  <c:v>47.55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C80-8556-E14EB3882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375327"/>
        <c:axId val="130244127"/>
      </c:barChart>
      <c:catAx>
        <c:axId val="44237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44127"/>
        <c:crosses val="autoZero"/>
        <c:auto val="1"/>
        <c:lblAlgn val="ctr"/>
        <c:lblOffset val="100"/>
        <c:noMultiLvlLbl val="0"/>
      </c:catAx>
      <c:valAx>
        <c:axId val="130244127"/>
        <c:scaling>
          <c:orientation val="minMax"/>
        </c:scaling>
        <c:delete val="1"/>
        <c:axPos val="b"/>
        <c:numFmt formatCode="&quot;€&quot;#,##0.00_);\(&quot;€&quot;#,##0.00\)" sourceLinked="1"/>
        <c:majorTickMark val="none"/>
        <c:minorTickMark val="none"/>
        <c:tickLblPos val="nextTo"/>
        <c:crossAx val="44237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185737</xdr:rowOff>
    </xdr:from>
    <xdr:to>
      <xdr:col>13</xdr:col>
      <xdr:colOff>581024</xdr:colOff>
      <xdr:row>22</xdr:row>
      <xdr:rowOff>28575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F3985330-D3DD-28BB-6E05-5FE2C51BF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</xdr:row>
      <xdr:rowOff>4761</xdr:rowOff>
    </xdr:from>
    <xdr:to>
      <xdr:col>22</xdr:col>
      <xdr:colOff>295274</xdr:colOff>
      <xdr:row>21</xdr:row>
      <xdr:rowOff>142874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35320A07-E920-D2CA-1B22-9070D8D3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109537</xdr:rowOff>
    </xdr:from>
    <xdr:to>
      <xdr:col>8</xdr:col>
      <xdr:colOff>304800</xdr:colOff>
      <xdr:row>36</xdr:row>
      <xdr:rowOff>185737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38003A78-5A26-EDCE-4C87-E8AD2E45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119062</xdr:rowOff>
    </xdr:from>
    <xdr:to>
      <xdr:col>16</xdr:col>
      <xdr:colOff>114300</xdr:colOff>
      <xdr:row>37</xdr:row>
      <xdr:rowOff>4762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590658A3-60AC-52B6-A18D-912D8313E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152400</xdr:colOff>
      <xdr:row>22</xdr:row>
      <xdr:rowOff>128587</xdr:rowOff>
    </xdr:from>
    <xdr:to>
      <xdr:col>22</xdr:col>
      <xdr:colOff>533400</xdr:colOff>
      <xdr:row>37</xdr:row>
      <xdr:rowOff>14287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B92AA51A-9FB9-AED3-8F80-B4F00C1C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Prio" refreshedDate="45319.845408564812" backgroundQuery="1" createdVersion="8" refreshedVersion="8" minRefreshableVersion="3" recordCount="0" supportSubquery="1" supportAdvancedDrill="1" xr:uid="{A16ACB49-E463-47F6-85F1-7B740B3FEA17}">
  <cacheSource type="external" connectionId="8"/>
  <cacheFields count="2">
    <cacheField name="[Regions].[RegionName].[RegionName]" caption="RegionName" numFmtId="0" hierarchy="15" level="1">
      <sharedItems count="4">
        <s v="Asia"/>
        <s v="Europe"/>
        <s v="North America"/>
        <s v="Oceania"/>
      </sharedItems>
    </cacheField>
    <cacheField name="[Measures].[Sum of SalesAmount]" caption="Sum of SalesAmount" numFmtId="0" hierarchy="27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CategoryName]" caption="CategoryName" attribute="1" defaultMemberUniqueName="[Products].[CategoryName].[All]" allUniqueName="[Products].[CategoryName].[All]" dimensionUniqueName="[Products]" displayFolder="" count="0" memberValueDatatype="130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StateName]" caption="StateName" attribute="1" defaultMemberUniqueName="[Regions].[StateName].[All]" allUniqueName="[Regions].[StateName].[All]" dimensionUniqueName="[Regions]" displayFolder="" count="0" memberValueDatatype="130" unbalanced="0"/>
    <cacheHierarchy uniqueName="[Regions].[ShortStateName]" caption="ShortStateName" attribute="1" defaultMemberUniqueName="[Regions].[ShortStateName].[All]" allUniqueName="[Regions].[ShortStateName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ShortRegionName]" caption="ShortRegionName" attribute="1" defaultMemberUniqueName="[Regions].[ShortRegionName].[All]" allUniqueName="[Regions].[ShortRegionName].[All]" dimensionUniqueName="[Regions]" displayFolder="" count="0" memberValueDatatype="130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RegionID]" caption="RegionID" attribute="1" defaultMemberUniqueName="[Sales].[RegionID].[All]" allUniqueName="[Sales].[RegionID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Regions" uniqueName="[Regions]" caption="Regions"/>
    <dimension name="Sales" uniqueName="[Sales]" caption="Sales"/>
  </dimensions>
  <measureGroups count="4">
    <measureGroup name="Calendar" caption="Calendar"/>
    <measureGroup name="Products" caption="Products"/>
    <measureGroup name="Regions" caption="Regions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Prio" refreshedDate="45319.845411111113" backgroundQuery="1" createdVersion="8" refreshedVersion="8" minRefreshableVersion="3" recordCount="0" supportSubquery="1" supportAdvancedDrill="1" xr:uid="{F6F07DDA-FC12-4DA6-8C08-F1DB2E49A7F0}">
  <cacheSource type="external" connectionId="8"/>
  <cacheFields count="2">
    <cacheField name="[Products].[ProductName].[ProductName]" caption="ProductName" numFmtId="0" hierarchy="9" level="1">
      <sharedItems count="11">
        <s v="Barbie Influencer"/>
        <s v="Batman"/>
        <s v="Cicciobello"/>
        <s v="Drone XYZ"/>
        <s v="Ferrari radiocomandata"/>
        <s v="Il Libro delle Forme"/>
        <s v="Iron Man"/>
        <s v="Monopoly"/>
        <s v="Paperella di gomma gialla"/>
        <s v="Risiko"/>
        <s v="SuperLiquidator"/>
      </sharedItems>
    </cacheField>
    <cacheField name="[Measures].[Sum of SalesAmount]" caption="Sum of SalesAmount" numFmtId="0" hierarchy="27" level="32767"/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CategoryName]" caption="CategoryName" attribute="1" defaultMemberUniqueName="[Products].[CategoryName].[All]" allUniqueName="[Products].[CategoryName].[All]" dimensionUniqueName="[Products]" displayFolder="" count="0" memberValueDatatype="130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StateName]" caption="StateName" attribute="1" defaultMemberUniqueName="[Regions].[StateName].[All]" allUniqueName="[Regions].[StateName].[All]" dimensionUniqueName="[Regions]" displayFolder="" count="0" memberValueDatatype="130" unbalanced="0"/>
    <cacheHierarchy uniqueName="[Regions].[ShortStateName]" caption="ShortStateName" attribute="1" defaultMemberUniqueName="[Regions].[ShortStateName].[All]" allUniqueName="[Regions].[ShortStateName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0" memberValueDatatype="130" unbalanced="0"/>
    <cacheHierarchy uniqueName="[Regions].[ShortRegionName]" caption="ShortRegionName" attribute="1" defaultMemberUniqueName="[Regions].[ShortRegionName].[All]" allUniqueName="[Regions].[ShortRegionName].[All]" dimensionUniqueName="[Regions]" displayFolder="" count="0" memberValueDatatype="130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RegionID]" caption="RegionID" attribute="1" defaultMemberUniqueName="[Sales].[RegionID].[All]" allUniqueName="[Sales].[RegionID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Regions" uniqueName="[Regions]" caption="Regions"/>
    <dimension name="Sales" uniqueName="[Sales]" caption="Sales"/>
  </dimensions>
  <measureGroups count="4">
    <measureGroup name="Calendar" caption="Calendar"/>
    <measureGroup name="Products" caption="Products"/>
    <measureGroup name="Regions" caption="Regions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Prio" refreshedDate="45319.845412152776" backgroundQuery="1" createdVersion="8" refreshedVersion="8" minRefreshableVersion="3" recordCount="0" supportSubquery="1" supportAdvancedDrill="1" xr:uid="{B90A1A74-9707-4C9E-85C5-1030B493F2A6}">
  <cacheSource type="external" connectionId="8"/>
  <cacheFields count="2">
    <cacheField name="[Measures].[Sum of SalesAmount]" caption="Sum of SalesAmount" numFmtId="0" hierarchy="27" level="32767"/>
    <cacheField name="[Calendar].[Year].[Year]" caption="Year" numFmtId="0" hierarchy="2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2]"/>
            <x15:cachedUniqueName index="1" name="[Calendar].[Year].&amp;[2023]"/>
            <x15:cachedUniqueName index="2" name="[Calendar].[Year].&amp;[2024]"/>
          </x15:cachedUniqueNames>
        </ext>
      </extLst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CategoryName]" caption="CategoryName" attribute="1" defaultMemberUniqueName="[Products].[CategoryName].[All]" allUniqueName="[Products].[CategoryName].[All]" dimensionUniqueName="[Products]" displayFolder="" count="0" memberValueDatatype="130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StateName]" caption="StateName" attribute="1" defaultMemberUniqueName="[Regions].[StateName].[All]" allUniqueName="[Regions].[StateName].[All]" dimensionUniqueName="[Regions]" displayFolder="" count="0" memberValueDatatype="130" unbalanced="0"/>
    <cacheHierarchy uniqueName="[Regions].[ShortStateName]" caption="ShortStateName" attribute="1" defaultMemberUniqueName="[Regions].[ShortStateName].[All]" allUniqueName="[Regions].[ShortStateName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0" memberValueDatatype="130" unbalanced="0"/>
    <cacheHierarchy uniqueName="[Regions].[ShortRegionName]" caption="ShortRegionName" attribute="1" defaultMemberUniqueName="[Regions].[ShortRegionName].[All]" allUniqueName="[Regions].[ShortRegionName].[All]" dimensionUniqueName="[Regions]" displayFolder="" count="0" memberValueDatatype="130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RegionID]" caption="RegionID" attribute="1" defaultMemberUniqueName="[Sales].[RegionID].[All]" allUniqueName="[Sales].[RegionID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Regions" uniqueName="[Regions]" caption="Regions"/>
    <dimension name="Sales" uniqueName="[Sales]" caption="Sales"/>
  </dimensions>
  <measureGroups count="4">
    <measureGroup name="Calendar" caption="Calendar"/>
    <measureGroup name="Products" caption="Products"/>
    <measureGroup name="Regions" caption="Regions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Prio" refreshedDate="45319.845413194445" backgroundQuery="1" createdVersion="8" refreshedVersion="8" minRefreshableVersion="3" recordCount="0" supportSubquery="1" supportAdvancedDrill="1" xr:uid="{A947B6F3-559F-4BC8-917D-0CA31EBC1864}">
  <cacheSource type="external" connectionId="8"/>
  <cacheFields count="3">
    <cacheField name="[Measures].[Sum of SalesAmount]" caption="Sum of SalesAmount" numFmtId="0" hierarchy="27" level="32767"/>
    <cacheField name="[Products].[CategoryName].[CategoryName]" caption="CategoryName" numFmtId="0" hierarchy="11" level="1">
      <sharedItems count="6">
        <s v="Action Figures"/>
        <s v="Bambole"/>
        <s v="Giochi a Batterie"/>
        <s v="Giochi da Tavolo"/>
        <s v="Giochi per Neonati"/>
        <s v="Pistole ad Acqua"/>
      </sharedItems>
    </cacheField>
    <cacheField name="[Calendar].[Year].[Year]" caption="Year" numFmtId="0" hierarchy="2" level="1">
      <sharedItems containsSemiMixedTypes="0" containsString="0" containsNumber="1" containsInteger="1" minValue="2022" maxValue="2024" count="3"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2]"/>
            <x15:cachedUniqueName index="1" name="[Calendar].[Year].&amp;[2023]"/>
            <x15:cachedUniqueName index="2" name="[Calendar].[Year].&amp;[2024]"/>
          </x15:cachedUniqueNames>
        </ext>
      </extLst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1"/>
      </fieldsUsage>
    </cacheHierarchy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StateName]" caption="StateName" attribute="1" defaultMemberUniqueName="[Regions].[StateName].[All]" allUniqueName="[Regions].[StateName].[All]" dimensionUniqueName="[Regions]" displayFolder="" count="0" memberValueDatatype="130" unbalanced="0"/>
    <cacheHierarchy uniqueName="[Regions].[ShortStateName]" caption="ShortStateName" attribute="1" defaultMemberUniqueName="[Regions].[ShortStateName].[All]" allUniqueName="[Regions].[ShortStateName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0" memberValueDatatype="130" unbalanced="0"/>
    <cacheHierarchy uniqueName="[Regions].[ShortRegionName]" caption="ShortRegionName" attribute="1" defaultMemberUniqueName="[Regions].[ShortRegionName].[All]" allUniqueName="[Regions].[ShortRegionName].[All]" dimensionUniqueName="[Regions]" displayFolder="" count="0" memberValueDatatype="130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RegionID]" caption="RegionID" attribute="1" defaultMemberUniqueName="[Sales].[RegionID].[All]" allUniqueName="[Sales].[RegionID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Regions" uniqueName="[Regions]" caption="Regions"/>
    <dimension name="Sales" uniqueName="[Sales]" caption="Sales"/>
  </dimensions>
  <measureGroups count="4">
    <measureGroup name="Calendar" caption="Calendar"/>
    <measureGroup name="Products" caption="Products"/>
    <measureGroup name="Regions" caption="Regions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onalPrio" refreshedDate="45319.847048611111" backgroundQuery="1" createdVersion="8" refreshedVersion="8" minRefreshableVersion="3" recordCount="0" supportSubquery="1" supportAdvancedDrill="1" xr:uid="{FCC824F3-CDBA-4331-B2BA-7E25284EBD44}">
  <cacheSource type="external" connectionId="8"/>
  <cacheFields count="2">
    <cacheField name="[Measures].[Sum of SalesAmount]" caption="Sum of SalesAmount" numFmtId="0" hierarchy="27" level="32767"/>
    <cacheField name="[Products].[CategoryName].[CategoryName]" caption="CategoryName" numFmtId="0" hierarchy="11" level="1">
      <sharedItems count="6">
        <s v="Action Figures"/>
        <s v="Bambole"/>
        <s v="Giochi a Batterie"/>
        <s v="Giochi da Tavolo"/>
        <s v="Giochi per Neonati"/>
        <s v="Pistole ad Acqua"/>
      </sharedItems>
    </cacheField>
  </cacheFields>
  <cacheHierarchies count="2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1"/>
      </fieldsUsage>
    </cacheHierarchy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StateName]" caption="StateName" attribute="1" defaultMemberUniqueName="[Regions].[StateName].[All]" allUniqueName="[Regions].[StateName].[All]" dimensionUniqueName="[Regions]" displayFolder="" count="0" memberValueDatatype="130" unbalanced="0"/>
    <cacheHierarchy uniqueName="[Regions].[ShortStateName]" caption="ShortStateName" attribute="1" defaultMemberUniqueName="[Regions].[ShortStateName].[All]" allUniqueName="[Regions].[ShortStateName].[All]" dimensionUniqueName="[Regions]" displayFolder="" count="0" memberValueDatatype="130" unbalanced="0"/>
    <cacheHierarchy uniqueName="[Regions].[RegionName]" caption="RegionName" attribute="1" defaultMemberUniqueName="[Regions].[RegionName].[All]" allUniqueName="[Regions].[RegionName].[All]" dimensionUniqueName="[Regions]" displayFolder="" count="0" memberValueDatatype="130" unbalanced="0"/>
    <cacheHierarchy uniqueName="[Regions].[ShortRegionName]" caption="ShortRegionName" attribute="1" defaultMemberUniqueName="[Regions].[ShortRegionName].[All]" allUniqueName="[Regions].[ShortRegionName].[All]" dimensionUniqueName="[Regions]" displayFolder="" count="0" memberValueDatatype="130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RegionID]" caption="RegionID" attribute="1" defaultMemberUniqueName="[Sales].[RegionID].[All]" allUniqueName="[Sales].[RegionID].[All]" dimensionUniqueName="[Sales]" displayFolder="" count="0" memberValueDatatype="20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Products" uniqueName="[Products]" caption="Products"/>
    <dimension name="Regions" uniqueName="[Regions]" caption="Regions"/>
    <dimension name="Sales" uniqueName="[Sales]" caption="Sales"/>
  </dimensions>
  <measureGroups count="4">
    <measureGroup name="Calendar" caption="Calendar"/>
    <measureGroup name="Products" caption="Products"/>
    <measureGroup name="Regions" caption="Regions"/>
    <measureGroup name="Sales" caption="Sale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2D96D-5BF5-4533-842E-801E69B1C65D}" name="PivotTable5" cacheId="274" applyNumberFormats="0" applyBorderFormats="0" applyFontFormats="0" applyPatternFormats="0" applyAlignmentFormats="0" applyWidthHeightFormats="1" dataCaption="Values" tag="686b4bfa-ea62-4d7d-a0a0-f73400bf839e" updatedVersion="8" minRefreshableVersion="3" useAutoFormatting="1" itemPrintTitles="1" createdVersion="8" indent="0" outline="1" outlineData="1" multipleFieldFilters="0" chartFormat="2">
  <location ref="C32:D3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Amount" fld="1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F619-6E1C-4BAF-96B5-DA79B6E0F03E}" name="PivotTable4" cacheId="292" applyNumberFormats="0" applyBorderFormats="0" applyFontFormats="0" applyPatternFormats="0" applyAlignmentFormats="0" applyWidthHeightFormats="1" dataCaption="Values" tag="9d187c50-6f3b-46ff-93bd-ef579bcf6b19" updatedVersion="8" minRefreshableVersion="3" useAutoFormatting="1" itemPrintTitles="1" createdVersion="8" indent="0" outline="1" outlineData="1" multipleFieldFilters="0" chartFormat="9">
  <location ref="J16:K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Amount" fld="0" showDataAs="percentOfTotal" baseField="0" baseItem="0" numFmtId="10"/>
  </dataFields>
  <chartFormats count="7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3755A-B25F-40BF-B388-FAE500330760}" name="PivotTable3" cacheId="280" applyNumberFormats="0" applyBorderFormats="0" applyFontFormats="0" applyPatternFormats="0" applyAlignmentFormats="0" applyWidthHeightFormats="1" dataCaption="Values" tag="120b7d8d-464d-48d2-9c92-8d257acc8f63" updatedVersion="8" minRefreshableVersion="3" useAutoFormatting="1" itemPrintTitles="1" createdVersion="8" indent="0" outline="1" outlineData="1" multipleFieldFilters="0" chartFormat="4">
  <location ref="G16:H28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Amount" fld="1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C7D5-5F1D-46F2-9B7D-1DBEC37C0266}" name="PivotTable2" cacheId="283" applyNumberFormats="0" applyBorderFormats="0" applyFontFormats="0" applyPatternFormats="0" applyAlignmentFormats="0" applyWidthHeightFormats="1" dataCaption="Values" tag="2970595c-3360-4868-a9cb-43a23d128142" updatedVersion="8" minRefreshableVersion="3" useAutoFormatting="1" subtotalHiddenItems="1" itemPrintTitles="1" createdVersion="8" indent="0" outline="1" outlineData="1" multipleFieldFilters="0" chartFormat="5">
  <location ref="C16:D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Amount" fld="0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807AB-351D-4C25-B0EC-1667689412B4}" name="PivotTable1" cacheId="286" applyNumberFormats="0" applyBorderFormats="0" applyFontFormats="0" applyPatternFormats="0" applyAlignmentFormats="0" applyWidthHeightFormats="1" dataCaption="Values" tag="6a9c304d-919c-44f6-bca3-d6b5904bb0da" updatedVersion="8" minRefreshableVersion="3" useAutoFormatting="1" itemPrintTitles="1" createdVersion="8" indent="0" outline="1" outlineData="1" multipleFieldFilters="0" chartFormat="18">
  <location ref="C5:J10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e Guadagnato" fld="0" baseField="0" baseItem="0"/>
  </dataFields>
  <chartFormats count="6"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8"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e Guadagnato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]"/>
        <x15:activeTabTopLevelEntity name="[Region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55DCD3F-F9F7-45F9-A195-03A5316C6868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CategoryID" tableColumnId="3"/>
      <queryTableField id="4" name="CategoryName" tableColumnId="4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1C930236-E8C2-4D67-A04D-3299728EC6D3}" autoFormatId="16" applyNumberFormats="0" applyBorderFormats="0" applyFontFormats="0" applyPatternFormats="0" applyAlignmentFormats="0" applyWidthHeightFormats="0">
  <queryTableRefresh nextId="6">
    <queryTableFields count="5">
      <queryTableField id="1" name="RegionID" tableColumnId="1"/>
      <queryTableField id="2" name="StateName" tableColumnId="2"/>
      <queryTableField id="3" name="ShortStateName" tableColumnId="3"/>
      <queryTableField id="4" name="RegionName" tableColumnId="4"/>
      <queryTableField id="5" name="ShortRegionName" tableColumnId="5"/>
    </queryTableFields>
  </queryTableRefresh>
  <extLst>
    <ext xmlns:x15="http://schemas.microsoft.com/office/spreadsheetml/2010/11/main" uri="{883FBD77-0823-4a55-B5E3-86C4891E6966}">
      <x15:queryTable sourceDataName="Query - Region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4" xr16:uid="{C5EC7F40-A5C1-471A-ABCE-B321CBD9B462}" autoFormatId="16" applyNumberFormats="0" applyBorderFormats="0" applyFontFormats="0" applyPatternFormats="0" applyAlignmentFormats="0" applyWidthHeightFormats="0">
  <queryTableRefresh nextId="6">
    <queryTableFields count="5">
      <queryTableField id="1" name="OrderID" tableColumnId="1"/>
      <queryTableField id="2" name="ProductID" tableColumnId="2"/>
      <queryTableField id="3" name="RegionID" tableColumnId="3"/>
      <queryTableField id="4" name="SalesAmount" tableColumnId="4"/>
      <queryTableField id="5" name="OrderDate" tableColumnId="5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EABD0-DF96-41FF-B922-1994CE273A37}" name="Products" displayName="Products" ref="A1:D13" tableType="queryTable" totalsRowShown="0">
  <autoFilter ref="A1:D13" xr:uid="{728EABD0-DF96-41FF-B922-1994CE273A37}"/>
  <tableColumns count="4">
    <tableColumn id="1" xr3:uid="{15523FB2-07EE-47DB-9C8F-3136B7F84D0A}" uniqueName="1" name="ProductID" queryTableFieldId="1"/>
    <tableColumn id="2" xr3:uid="{6E68ACAF-8EE3-4700-AED2-83E84F192E99}" uniqueName="2" name="ProductName" queryTableFieldId="2" dataDxfId="6"/>
    <tableColumn id="3" xr3:uid="{1C4DC5AB-050F-41EE-AE31-8FF15474D46B}" uniqueName="3" name="CategoryID" queryTableFieldId="3"/>
    <tableColumn id="4" xr3:uid="{312381F6-A712-4EB8-AB87-4A1125D64274}" uniqueName="4" name="CategoryName" queryTableFieldId="4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CEC7-830D-42C3-9B47-DC063E78B4ED}" name="Regions" displayName="Regions" ref="A1:E9" tableType="queryTable" totalsRowShown="0">
  <autoFilter ref="A1:E9" xr:uid="{C55ECEC7-830D-42C3-9B47-DC063E78B4ED}"/>
  <tableColumns count="5">
    <tableColumn id="1" xr3:uid="{3D6FC0F0-B032-4607-8797-75B239A0DD06}" uniqueName="1" name="RegionID" queryTableFieldId="1"/>
    <tableColumn id="2" xr3:uid="{360FA4DE-504C-4E47-B4ED-88EA80EFF0C9}" uniqueName="2" name="StateName" queryTableFieldId="2" dataDxfId="4"/>
    <tableColumn id="3" xr3:uid="{A60D5A33-E829-4FAD-AE22-5772A6FFD4A7}" uniqueName="3" name="ShortStateName" queryTableFieldId="3" dataDxfId="3"/>
    <tableColumn id="4" xr3:uid="{1CEFA018-3352-43CA-B648-696EB2653765}" uniqueName="4" name="RegionName" queryTableFieldId="4" dataDxfId="2"/>
    <tableColumn id="5" xr3:uid="{5371B7CA-1DB2-4673-AF45-24F6B4B6E355}" uniqueName="5" name="ShortRegionName" queryTableFieldId="5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2B7C95-B348-41CA-BCBA-6B002DE40D57}" name="Sales" displayName="Sales" ref="A1:E16" tableType="queryTable" totalsRowShown="0">
  <autoFilter ref="A1:E16" xr:uid="{0C2B7C95-B348-41CA-BCBA-6B002DE40D57}"/>
  <tableColumns count="5">
    <tableColumn id="1" xr3:uid="{02DC0BF9-A628-40C3-806F-7ABCC0DAC6D8}" uniqueName="1" name="OrderID" queryTableFieldId="1"/>
    <tableColumn id="2" xr3:uid="{3B178535-7106-488F-A1BA-FD6A02F4610F}" uniqueName="2" name="ProductID" queryTableFieldId="2"/>
    <tableColumn id="3" xr3:uid="{040F949A-26A6-47A3-8BBD-3853828D444A}" uniqueName="3" name="RegionID" queryTableFieldId="3"/>
    <tableColumn id="4" xr3:uid="{8854B68F-C3AA-4404-BA14-08C3EC08DD37}" uniqueName="4" name="SalesAmount" queryTableFieldId="4"/>
    <tableColumn id="5" xr3:uid="{0CDCB23C-36E7-47A6-8C24-44ED2F715F94}" uniqueName="5" name="OrderD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D4D5-9C77-4A17-B116-4B1C6E52923B}">
  <dimension ref="C5:K37"/>
  <sheetViews>
    <sheetView topLeftCell="A10" workbookViewId="0">
      <selection activeCell="C32" sqref="C32"/>
    </sheetView>
  </sheetViews>
  <sheetFormatPr defaultRowHeight="15" x14ac:dyDescent="0.25"/>
  <cols>
    <col min="3" max="3" width="18" bestFit="1" customWidth="1"/>
    <col min="4" max="4" width="16.28515625" bestFit="1" customWidth="1"/>
    <col min="5" max="5" width="8.85546875" bestFit="1" customWidth="1"/>
    <col min="6" max="6" width="15.85546875" bestFit="1" customWidth="1"/>
    <col min="7" max="7" width="15.7109375" bestFit="1" customWidth="1"/>
    <col min="8" max="8" width="18" bestFit="1" customWidth="1"/>
    <col min="9" max="9" width="15.7109375" bestFit="1" customWidth="1"/>
    <col min="10" max="10" width="17.85546875" bestFit="1" customWidth="1"/>
    <col min="11" max="11" width="19.5703125" bestFit="1" customWidth="1"/>
    <col min="12" max="12" width="11.28515625" bestFit="1" customWidth="1"/>
    <col min="13" max="13" width="8" bestFit="1" customWidth="1"/>
    <col min="14" max="14" width="9.42578125" bestFit="1" customWidth="1"/>
    <col min="15" max="15" width="13.42578125" bestFit="1" customWidth="1"/>
    <col min="16" max="16" width="25.28515625" bestFit="1" customWidth="1"/>
    <col min="17" max="17" width="10.28515625" bestFit="1" customWidth="1"/>
    <col min="18" max="18" width="11.28515625" bestFit="1" customWidth="1"/>
  </cols>
  <sheetData>
    <row r="5" spans="3:11" x14ac:dyDescent="0.25">
      <c r="C5" s="3" t="s">
        <v>58</v>
      </c>
      <c r="D5" s="3" t="s">
        <v>57</v>
      </c>
    </row>
    <row r="6" spans="3:11" x14ac:dyDescent="0.25">
      <c r="C6" s="3" t="s">
        <v>54</v>
      </c>
      <c r="D6" t="s">
        <v>17</v>
      </c>
      <c r="E6" t="s">
        <v>14</v>
      </c>
      <c r="F6" t="s">
        <v>8</v>
      </c>
      <c r="G6" t="s">
        <v>5</v>
      </c>
      <c r="H6" t="s">
        <v>11</v>
      </c>
      <c r="I6" t="s">
        <v>20</v>
      </c>
      <c r="J6" t="s">
        <v>55</v>
      </c>
    </row>
    <row r="7" spans="3:11" x14ac:dyDescent="0.25">
      <c r="C7" s="4">
        <v>2022</v>
      </c>
      <c r="D7" s="5"/>
      <c r="E7" s="5"/>
      <c r="F7" s="5">
        <v>99</v>
      </c>
      <c r="G7" s="5">
        <v>142.5</v>
      </c>
      <c r="H7" s="5"/>
      <c r="I7" s="5"/>
      <c r="J7" s="5">
        <v>241.5</v>
      </c>
    </row>
    <row r="8" spans="3:11" x14ac:dyDescent="0.25">
      <c r="C8" s="4">
        <v>2023</v>
      </c>
      <c r="D8" s="5"/>
      <c r="E8" s="5">
        <v>105.9</v>
      </c>
      <c r="F8" s="5">
        <v>174</v>
      </c>
      <c r="G8" s="5"/>
      <c r="H8" s="5">
        <v>57.6</v>
      </c>
      <c r="I8" s="5"/>
      <c r="J8" s="5">
        <v>337.5</v>
      </c>
    </row>
    <row r="9" spans="3:11" x14ac:dyDescent="0.25">
      <c r="C9" s="4">
        <v>2024</v>
      </c>
      <c r="D9" s="5">
        <v>296.85000000000002</v>
      </c>
      <c r="E9" s="5">
        <v>69</v>
      </c>
      <c r="F9" s="5"/>
      <c r="G9" s="5"/>
      <c r="H9" s="5"/>
      <c r="I9" s="5">
        <v>150</v>
      </c>
      <c r="J9" s="5">
        <v>515.85</v>
      </c>
    </row>
    <row r="10" spans="3:11" x14ac:dyDescent="0.25">
      <c r="C10" s="4" t="s">
        <v>55</v>
      </c>
      <c r="D10" s="5">
        <v>296.85000000000002</v>
      </c>
      <c r="E10" s="5">
        <v>174.9</v>
      </c>
      <c r="F10" s="5">
        <v>273</v>
      </c>
      <c r="G10" s="5">
        <v>142.5</v>
      </c>
      <c r="H10" s="5">
        <v>57.6</v>
      </c>
      <c r="I10" s="5">
        <v>150</v>
      </c>
      <c r="J10" s="5">
        <v>1094.8499999999999</v>
      </c>
    </row>
    <row r="16" spans="3:11" x14ac:dyDescent="0.25">
      <c r="C16" s="3" t="s">
        <v>54</v>
      </c>
      <c r="D16" t="s">
        <v>56</v>
      </c>
      <c r="G16" s="3" t="s">
        <v>54</v>
      </c>
      <c r="H16" t="s">
        <v>56</v>
      </c>
      <c r="J16" s="3" t="s">
        <v>54</v>
      </c>
      <c r="K16" t="s">
        <v>56</v>
      </c>
    </row>
    <row r="17" spans="3:11" x14ac:dyDescent="0.25">
      <c r="C17" s="4">
        <v>2022</v>
      </c>
      <c r="D17" s="5">
        <v>241.5</v>
      </c>
      <c r="G17" s="4" t="s">
        <v>13</v>
      </c>
      <c r="H17" s="5">
        <v>105.9</v>
      </c>
      <c r="J17" s="4" t="s">
        <v>17</v>
      </c>
      <c r="K17" s="6">
        <v>0.27113303192218119</v>
      </c>
    </row>
    <row r="18" spans="3:11" x14ac:dyDescent="0.25">
      <c r="C18" s="4">
        <v>2023</v>
      </c>
      <c r="D18" s="5">
        <v>337.5</v>
      </c>
      <c r="G18" s="4" t="s">
        <v>16</v>
      </c>
      <c r="H18" s="5">
        <v>229.5</v>
      </c>
      <c r="J18" s="4" t="s">
        <v>14</v>
      </c>
      <c r="K18" s="6">
        <v>0.15974791067269492</v>
      </c>
    </row>
    <row r="19" spans="3:11" x14ac:dyDescent="0.25">
      <c r="C19" s="4">
        <v>2024</v>
      </c>
      <c r="D19" s="5">
        <v>515.85</v>
      </c>
      <c r="G19" s="4" t="s">
        <v>15</v>
      </c>
      <c r="H19" s="5">
        <v>69</v>
      </c>
      <c r="J19" s="4" t="s">
        <v>8</v>
      </c>
      <c r="K19" s="6">
        <v>0.24934922592135911</v>
      </c>
    </row>
    <row r="20" spans="3:11" x14ac:dyDescent="0.25">
      <c r="C20" s="4" t="s">
        <v>55</v>
      </c>
      <c r="D20" s="5">
        <v>1094.8499999999999</v>
      </c>
      <c r="G20" s="4" t="s">
        <v>9</v>
      </c>
      <c r="H20" s="5">
        <v>174</v>
      </c>
      <c r="J20" s="4" t="s">
        <v>5</v>
      </c>
      <c r="K20" s="6">
        <v>0.13015481572818197</v>
      </c>
    </row>
    <row r="21" spans="3:11" x14ac:dyDescent="0.25">
      <c r="G21" s="4" t="s">
        <v>7</v>
      </c>
      <c r="H21" s="5">
        <v>99</v>
      </c>
      <c r="J21" s="4" t="s">
        <v>11</v>
      </c>
      <c r="K21" s="6">
        <v>5.2609946568023022E-2</v>
      </c>
    </row>
    <row r="22" spans="3:11" x14ac:dyDescent="0.25">
      <c r="G22" s="4" t="s">
        <v>12</v>
      </c>
      <c r="H22" s="5">
        <v>37.5</v>
      </c>
      <c r="J22" s="4" t="s">
        <v>20</v>
      </c>
      <c r="K22" s="6">
        <v>0.13700506918755995</v>
      </c>
    </row>
    <row r="23" spans="3:11" x14ac:dyDescent="0.25">
      <c r="G23" s="4" t="s">
        <v>18</v>
      </c>
      <c r="H23" s="5">
        <v>67.349999999999994</v>
      </c>
      <c r="J23" s="4" t="s">
        <v>55</v>
      </c>
      <c r="K23" s="6">
        <v>1</v>
      </c>
    </row>
    <row r="24" spans="3:11" x14ac:dyDescent="0.25">
      <c r="G24" s="4" t="s">
        <v>4</v>
      </c>
      <c r="H24" s="5">
        <v>90</v>
      </c>
    </row>
    <row r="25" spans="3:11" x14ac:dyDescent="0.25">
      <c r="G25" s="4" t="s">
        <v>10</v>
      </c>
      <c r="H25" s="5">
        <v>20.100000000000001</v>
      </c>
    </row>
    <row r="26" spans="3:11" x14ac:dyDescent="0.25">
      <c r="G26" s="4" t="s">
        <v>6</v>
      </c>
      <c r="H26" s="5">
        <v>52.5</v>
      </c>
    </row>
    <row r="27" spans="3:11" x14ac:dyDescent="0.25">
      <c r="G27" s="4" t="s">
        <v>19</v>
      </c>
      <c r="H27" s="5">
        <v>150</v>
      </c>
    </row>
    <row r="28" spans="3:11" x14ac:dyDescent="0.25">
      <c r="G28" s="4" t="s">
        <v>55</v>
      </c>
      <c r="H28" s="5">
        <v>1094.8499999999999</v>
      </c>
    </row>
    <row r="32" spans="3:11" x14ac:dyDescent="0.25">
      <c r="C32" s="3" t="s">
        <v>54</v>
      </c>
      <c r="D32" t="s">
        <v>56</v>
      </c>
    </row>
    <row r="33" spans="3:4" x14ac:dyDescent="0.25">
      <c r="C33" s="4" t="s">
        <v>41</v>
      </c>
      <c r="D33" s="5">
        <v>327.9</v>
      </c>
    </row>
    <row r="34" spans="3:4" x14ac:dyDescent="0.25">
      <c r="C34" s="4" t="s">
        <v>35</v>
      </c>
      <c r="D34" s="5">
        <v>410.4</v>
      </c>
    </row>
    <row r="35" spans="3:4" x14ac:dyDescent="0.25">
      <c r="C35" s="4" t="s">
        <v>29</v>
      </c>
      <c r="D35" s="5">
        <v>309</v>
      </c>
    </row>
    <row r="36" spans="3:4" x14ac:dyDescent="0.25">
      <c r="C36" s="4" t="s">
        <v>47</v>
      </c>
      <c r="D36" s="5">
        <v>47.55</v>
      </c>
    </row>
    <row r="37" spans="3:4" x14ac:dyDescent="0.25">
      <c r="C37" s="4" t="s">
        <v>55</v>
      </c>
      <c r="D37" s="5">
        <v>1094.8499999999999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168F-678C-48F2-9B4E-3276DF423BEB}">
  <dimension ref="A1"/>
  <sheetViews>
    <sheetView tabSelected="1" workbookViewId="0">
      <selection activeCell="S28" sqref="S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5796-BE73-4392-93EC-3194A382937F}">
  <dimension ref="A1:D13"/>
  <sheetViews>
    <sheetView workbookViewId="0">
      <selection sqref="A1:D13"/>
    </sheetView>
  </sheetViews>
  <sheetFormatPr defaultRowHeight="15" x14ac:dyDescent="0.25"/>
  <cols>
    <col min="1" max="1" width="12" bestFit="1" customWidth="1"/>
    <col min="2" max="2" width="24.140625" bestFit="1" customWidth="1"/>
    <col min="3" max="3" width="13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>
        <v>1</v>
      </c>
      <c r="D2" s="1" t="s">
        <v>5</v>
      </c>
    </row>
    <row r="3" spans="1:4" x14ac:dyDescent="0.25">
      <c r="A3">
        <v>2</v>
      </c>
      <c r="B3" s="1" t="s">
        <v>6</v>
      </c>
      <c r="C3">
        <v>1</v>
      </c>
      <c r="D3" s="1" t="s">
        <v>5</v>
      </c>
    </row>
    <row r="4" spans="1:4" x14ac:dyDescent="0.25">
      <c r="A4">
        <v>3</v>
      </c>
      <c r="B4" s="1" t="s">
        <v>7</v>
      </c>
      <c r="C4">
        <v>2</v>
      </c>
      <c r="D4" s="1" t="s">
        <v>8</v>
      </c>
    </row>
    <row r="5" spans="1:4" x14ac:dyDescent="0.25">
      <c r="A5">
        <v>4</v>
      </c>
      <c r="B5" s="1" t="s">
        <v>9</v>
      </c>
      <c r="C5">
        <v>2</v>
      </c>
      <c r="D5" s="1" t="s">
        <v>8</v>
      </c>
    </row>
    <row r="6" spans="1:4" x14ac:dyDescent="0.25">
      <c r="A6">
        <v>5</v>
      </c>
      <c r="B6" s="1" t="s">
        <v>10</v>
      </c>
      <c r="C6">
        <v>3</v>
      </c>
      <c r="D6" s="1" t="s">
        <v>11</v>
      </c>
    </row>
    <row r="7" spans="1:4" x14ac:dyDescent="0.25">
      <c r="A7">
        <v>6</v>
      </c>
      <c r="B7" s="1" t="s">
        <v>12</v>
      </c>
      <c r="C7">
        <v>3</v>
      </c>
      <c r="D7" s="1" t="s">
        <v>11</v>
      </c>
    </row>
    <row r="8" spans="1:4" x14ac:dyDescent="0.25">
      <c r="A8">
        <v>7</v>
      </c>
      <c r="B8" s="1" t="s">
        <v>13</v>
      </c>
      <c r="C8">
        <v>4</v>
      </c>
      <c r="D8" s="1" t="s">
        <v>14</v>
      </c>
    </row>
    <row r="9" spans="1:4" x14ac:dyDescent="0.25">
      <c r="A9">
        <v>8</v>
      </c>
      <c r="B9" s="1" t="s">
        <v>15</v>
      </c>
      <c r="C9">
        <v>4</v>
      </c>
      <c r="D9" s="1" t="s">
        <v>14</v>
      </c>
    </row>
    <row r="10" spans="1:4" x14ac:dyDescent="0.25">
      <c r="A10">
        <v>9</v>
      </c>
      <c r="B10" s="1" t="s">
        <v>16</v>
      </c>
      <c r="C10">
        <v>5</v>
      </c>
      <c r="D10" s="1" t="s">
        <v>17</v>
      </c>
    </row>
    <row r="11" spans="1:4" x14ac:dyDescent="0.25">
      <c r="A11">
        <v>10</v>
      </c>
      <c r="B11" s="1" t="s">
        <v>18</v>
      </c>
      <c r="C11">
        <v>5</v>
      </c>
      <c r="D11" s="1" t="s">
        <v>17</v>
      </c>
    </row>
    <row r="12" spans="1:4" x14ac:dyDescent="0.25">
      <c r="A12">
        <v>11</v>
      </c>
      <c r="B12" s="1" t="s">
        <v>19</v>
      </c>
      <c r="C12">
        <v>6</v>
      </c>
      <c r="D12" s="1" t="s">
        <v>20</v>
      </c>
    </row>
    <row r="13" spans="1:4" x14ac:dyDescent="0.25">
      <c r="A13">
        <v>12</v>
      </c>
      <c r="B13" s="1" t="s">
        <v>21</v>
      </c>
      <c r="C13">
        <v>6</v>
      </c>
      <c r="D13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16CA-3353-4D27-BC96-F57CA891D62C}">
  <dimension ref="A1:E9"/>
  <sheetViews>
    <sheetView workbookViewId="0">
      <selection sqref="A1:E9"/>
    </sheetView>
  </sheetViews>
  <sheetFormatPr defaultRowHeight="15" x14ac:dyDescent="0.25"/>
  <cols>
    <col min="1" max="1" width="11.28515625" bestFit="1" customWidth="1"/>
    <col min="2" max="2" width="23.28515625" bestFit="1" customWidth="1"/>
    <col min="3" max="3" width="18" bestFit="1" customWidth="1"/>
    <col min="4" max="4" width="14.7109375" bestFit="1" customWidth="1"/>
    <col min="5" max="5" width="19.710937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5</v>
      </c>
      <c r="B2" s="1" t="s">
        <v>27</v>
      </c>
      <c r="C2" s="1" t="s">
        <v>28</v>
      </c>
      <c r="D2" s="1" t="s">
        <v>29</v>
      </c>
      <c r="E2" s="1" t="s">
        <v>30</v>
      </c>
    </row>
    <row r="3" spans="1:5" x14ac:dyDescent="0.25">
      <c r="A3">
        <v>6</v>
      </c>
      <c r="B3" s="1" t="s">
        <v>31</v>
      </c>
      <c r="C3" s="1" t="s">
        <v>32</v>
      </c>
      <c r="D3" s="1" t="s">
        <v>29</v>
      </c>
      <c r="E3" s="1" t="s">
        <v>30</v>
      </c>
    </row>
    <row r="4" spans="1:5" x14ac:dyDescent="0.25">
      <c r="A4">
        <v>7</v>
      </c>
      <c r="B4" s="1" t="s">
        <v>33</v>
      </c>
      <c r="C4" s="1" t="s">
        <v>34</v>
      </c>
      <c r="D4" s="1" t="s">
        <v>35</v>
      </c>
      <c r="E4" s="1" t="s">
        <v>36</v>
      </c>
    </row>
    <row r="5" spans="1:5" x14ac:dyDescent="0.25">
      <c r="A5">
        <v>8</v>
      </c>
      <c r="B5" s="1" t="s">
        <v>37</v>
      </c>
      <c r="C5" s="1" t="s">
        <v>38</v>
      </c>
      <c r="D5" s="1" t="s">
        <v>35</v>
      </c>
      <c r="E5" s="1" t="s">
        <v>36</v>
      </c>
    </row>
    <row r="6" spans="1:5" x14ac:dyDescent="0.25">
      <c r="A6">
        <v>9</v>
      </c>
      <c r="B6" s="1" t="s">
        <v>39</v>
      </c>
      <c r="C6" s="1" t="s">
        <v>40</v>
      </c>
      <c r="D6" s="1" t="s">
        <v>41</v>
      </c>
      <c r="E6" s="1" t="s">
        <v>42</v>
      </c>
    </row>
    <row r="7" spans="1:5" x14ac:dyDescent="0.25">
      <c r="A7">
        <v>10</v>
      </c>
      <c r="B7" s="1" t="s">
        <v>43</v>
      </c>
      <c r="C7" s="1" t="s">
        <v>44</v>
      </c>
      <c r="D7" s="1" t="s">
        <v>41</v>
      </c>
      <c r="E7" s="1" t="s">
        <v>42</v>
      </c>
    </row>
    <row r="8" spans="1:5" x14ac:dyDescent="0.25">
      <c r="A8">
        <v>11</v>
      </c>
      <c r="B8" s="1" t="s">
        <v>45</v>
      </c>
      <c r="C8" s="1" t="s">
        <v>46</v>
      </c>
      <c r="D8" s="1" t="s">
        <v>47</v>
      </c>
      <c r="E8" s="1" t="s">
        <v>48</v>
      </c>
    </row>
    <row r="9" spans="1:5" x14ac:dyDescent="0.25">
      <c r="A9">
        <v>12</v>
      </c>
      <c r="B9" s="1" t="s">
        <v>49</v>
      </c>
      <c r="C9" s="1" t="s">
        <v>50</v>
      </c>
      <c r="D9" s="1" t="s">
        <v>47</v>
      </c>
      <c r="E9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673-AFB6-47C6-A21B-66B65246D473}">
  <dimension ref="A1:E16"/>
  <sheetViews>
    <sheetView workbookViewId="0">
      <selection sqref="A1:E16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28515625" bestFit="1" customWidth="1"/>
    <col min="4" max="4" width="15" bestFit="1" customWidth="1"/>
    <col min="5" max="5" width="12.5703125" bestFit="1" customWidth="1"/>
  </cols>
  <sheetData>
    <row r="1" spans="1:5" x14ac:dyDescent="0.25">
      <c r="A1" t="s">
        <v>51</v>
      </c>
      <c r="B1" t="s">
        <v>0</v>
      </c>
      <c r="C1" t="s">
        <v>22</v>
      </c>
      <c r="D1" t="s">
        <v>52</v>
      </c>
      <c r="E1" t="s">
        <v>53</v>
      </c>
    </row>
    <row r="2" spans="1:5" x14ac:dyDescent="0.25">
      <c r="A2">
        <v>1</v>
      </c>
      <c r="B2">
        <v>1</v>
      </c>
      <c r="C2">
        <v>5</v>
      </c>
      <c r="D2">
        <v>45</v>
      </c>
      <c r="E2" s="2">
        <v>44811</v>
      </c>
    </row>
    <row r="3" spans="1:5" x14ac:dyDescent="0.25">
      <c r="A3">
        <v>2</v>
      </c>
      <c r="B3">
        <v>1</v>
      </c>
      <c r="C3">
        <v>6</v>
      </c>
      <c r="D3">
        <v>45</v>
      </c>
      <c r="E3" s="2">
        <v>44895</v>
      </c>
    </row>
    <row r="4" spans="1:5" x14ac:dyDescent="0.25">
      <c r="A4">
        <v>3</v>
      </c>
      <c r="B4">
        <v>2</v>
      </c>
      <c r="C4">
        <v>7</v>
      </c>
      <c r="D4">
        <v>52.5</v>
      </c>
      <c r="E4" s="2">
        <v>44917</v>
      </c>
    </row>
    <row r="5" spans="1:5" x14ac:dyDescent="0.25">
      <c r="A5">
        <v>4</v>
      </c>
      <c r="B5">
        <v>3</v>
      </c>
      <c r="C5">
        <v>8</v>
      </c>
      <c r="D5">
        <v>99</v>
      </c>
      <c r="E5" s="2">
        <v>44918</v>
      </c>
    </row>
    <row r="6" spans="1:5" x14ac:dyDescent="0.25">
      <c r="A6">
        <v>5</v>
      </c>
      <c r="B6">
        <v>4</v>
      </c>
      <c r="C6">
        <v>9</v>
      </c>
      <c r="D6">
        <v>174</v>
      </c>
      <c r="E6" s="2">
        <v>44956</v>
      </c>
    </row>
    <row r="7" spans="1:5" x14ac:dyDescent="0.25">
      <c r="A7">
        <v>6</v>
      </c>
      <c r="B7">
        <v>5</v>
      </c>
      <c r="C7">
        <v>10</v>
      </c>
      <c r="D7">
        <v>10.050000000000001</v>
      </c>
      <c r="E7" s="2">
        <v>44975</v>
      </c>
    </row>
    <row r="8" spans="1:5" x14ac:dyDescent="0.25">
      <c r="A8">
        <v>7</v>
      </c>
      <c r="B8">
        <v>5</v>
      </c>
      <c r="C8">
        <v>11</v>
      </c>
      <c r="D8">
        <v>10.050000000000001</v>
      </c>
      <c r="E8" s="2">
        <v>44976</v>
      </c>
    </row>
    <row r="9" spans="1:5" x14ac:dyDescent="0.25">
      <c r="A9">
        <v>8</v>
      </c>
      <c r="B9">
        <v>6</v>
      </c>
      <c r="C9">
        <v>12</v>
      </c>
      <c r="D9">
        <v>37.5</v>
      </c>
      <c r="E9" s="2">
        <v>45162</v>
      </c>
    </row>
    <row r="10" spans="1:5" x14ac:dyDescent="0.25">
      <c r="A10">
        <v>9</v>
      </c>
      <c r="B10">
        <v>7</v>
      </c>
      <c r="C10">
        <v>7</v>
      </c>
      <c r="D10">
        <v>105.9</v>
      </c>
      <c r="E10" s="2">
        <v>45216</v>
      </c>
    </row>
    <row r="11" spans="1:5" x14ac:dyDescent="0.25">
      <c r="A11">
        <v>10</v>
      </c>
      <c r="B11">
        <v>8</v>
      </c>
      <c r="C11">
        <v>5</v>
      </c>
      <c r="D11">
        <v>69</v>
      </c>
      <c r="E11" s="2">
        <v>45293</v>
      </c>
    </row>
    <row r="12" spans="1:5" x14ac:dyDescent="0.25">
      <c r="A12">
        <v>11</v>
      </c>
      <c r="B12">
        <v>9</v>
      </c>
      <c r="C12">
        <v>9</v>
      </c>
      <c r="D12">
        <v>76.5</v>
      </c>
      <c r="E12" s="2">
        <v>45295</v>
      </c>
    </row>
    <row r="13" spans="1:5" x14ac:dyDescent="0.25">
      <c r="A13">
        <v>12</v>
      </c>
      <c r="B13">
        <v>10</v>
      </c>
      <c r="C13">
        <v>10</v>
      </c>
      <c r="D13">
        <v>67.349999999999994</v>
      </c>
      <c r="E13" s="2">
        <v>45303</v>
      </c>
    </row>
    <row r="14" spans="1:5" x14ac:dyDescent="0.25">
      <c r="A14">
        <v>13</v>
      </c>
      <c r="B14">
        <v>11</v>
      </c>
      <c r="C14">
        <v>6</v>
      </c>
      <c r="D14">
        <v>150</v>
      </c>
      <c r="E14" s="2">
        <v>45314</v>
      </c>
    </row>
    <row r="15" spans="1:5" x14ac:dyDescent="0.25">
      <c r="A15">
        <v>14</v>
      </c>
      <c r="B15">
        <v>9</v>
      </c>
      <c r="C15">
        <v>8</v>
      </c>
      <c r="D15">
        <v>76.5</v>
      </c>
      <c r="E15" s="2">
        <v>45316</v>
      </c>
    </row>
    <row r="16" spans="1:5" x14ac:dyDescent="0.25">
      <c r="A16">
        <v>15</v>
      </c>
      <c r="B16">
        <v>9</v>
      </c>
      <c r="C16">
        <v>7</v>
      </c>
      <c r="D16">
        <v>76.5</v>
      </c>
      <c r="E16" s="2">
        <v>45317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f 9 0 2 d a 1 2 - 0 a 7 e - 4 6 4 b - b 9 8 4 - a b 0 9 2 d a b f 3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 C a t e g o r y N a m e 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 P r o d u c t s _ f 9 0 2 d a 1 2 - 0 a 7 e - 4 6 4 b - b 9 8 4 - a b 0 9 2 d a b f 3 3 8 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 S a l e s _ 8 2 5 b 7 f 1 7 - 2 2 4 4 - 4 f 0 e - 9 0 4 0 - b e 6 6 f f f 8 c 4 a 2 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e c 1 a d 6 f 0 - 4 b 2 9 - 4 7 5 9 - 9 4 c 4 - 6 9 d 5 0 5 f 0 e 1 8 e "   x m l n s = " h t t p : / / s c h e m a s . m i c r o s o f t . c o m / D a t a M a s h u p " > A A A A A N s D A A B Q S w M E F A A C A A g A E q I 8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B K i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o j x Y O Z Z G 2 d Q A A A D O A g A A E w A c A E Z v c m 1 1 b G F z L 1 N l Y 3 R p b 2 4 x L m 0 g o h g A K K A U A A A A A A A A A A A A A A A A A A A A A A A A A A A A x Z A x C 8 I w E I X 3 Q v 9 D y K Q g g r N 0 U h A X E S M 6 F A n X 9 L C F 1 N M k H U T 8 7 6 b V l j p U n D R L I P d e 3 n 3 P o n I 5 n Z h 4 3 p N p G I S B z c B g y t a G 0 l I 5 y y K m 0 Y U B 8 0 d Q a R T 6 F 3 H R 4 z k 4 S M C i H X B N C n R G 1 v H h 6 K n c 0 t U u D J X n S l y 7 b v E K C o x 4 O + G H e 1 z 9 c X h Z 0 o T k b i 8 3 a 9 l E y x k 4 P J L J s d q i N d 5 i o T I s I O L e w k d L h 0 X E e 5 1 t T B j k p y + S u h 1 s 8 O h r + U c F r 2 Q p n F / s W / p 3 0 0 f w d 2 m X W Y D G 3 x I 3 i Z 8 R a 1 U P U z 2 b P g B Q S w E C L Q A U A A I A C A A S o j x Y L V s W 8 K U A A A D 2 A A A A E g A A A A A A A A A A A A A A A A A A A A A A Q 2 9 u Z m l n L 1 B h Y 2 t h Z 2 U u e G 1 s U E s B A i 0 A F A A C A A g A E q I 8 W A / K 6 a u k A A A A 6 Q A A A B M A A A A A A A A A A A A A A A A A 8 Q A A A F t D b 2 5 0 Z W 5 0 X 1 R 5 c G V z X S 5 4 b W x Q S w E C L Q A U A A I A C A A S o j x Y O Z Z G 2 d Q A A A D O A g A A E w A A A A A A A A A A A A A A A A D i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I Q A A A A A A A I I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y Y m E 3 N 2 R l L W F i Z W Q t N D l m Z S 1 h O W N k L T U 4 M m Q 2 O T g 1 N z B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v Y 2 F s a G 9 z d D t U b 3 l z R 3 J v d X A v Z G J v L 1 N h b G V z L n t P c m R l c k l E L D B 9 J n F 1 b 3 Q 7 L C Z x d W 9 0 O 1 N l c n Z l c i 5 E Y X R h Y m F z Z V x c L z I v U 1 F M L 2 x v Y 2 F s a G 9 z d D t U b 3 l z R 3 J v d X A v Z G J v L 1 N h b G V z L n t Q c m 9 k d W N 0 S U Q s M X 0 m c X V v d D s s J n F 1 b 3 Q 7 U 2 V y d m V y L k R h d G F i Y X N l X F w v M i 9 T U U w v b G 9 j Y W x o b 3 N 0 O 1 R v e X N H c m 9 1 c C 9 k Y m 8 v U 2 F s Z X M u e 1 J l Z 2 l v b k l E L D J 9 J n F 1 b 3 Q 7 L C Z x d W 9 0 O 1 N l c n Z l c i 5 E Y X R h Y m F z Z V x c L z I v U 1 F M L 2 x v Y 2 F s a G 9 z d D t U b 3 l z R 3 J v d X A v Z G J v L 1 N h b G V z L n t T Y W x l c 0 F t b 3 V u d C w z f S Z x d W 9 0 O y w m c X V v d D t T Z X J 2 Z X I u R G F 0 Y W J h c 2 V c X C 8 y L 1 N R T C 9 s b 2 N h b G h v c 3 Q 7 V G 9 5 c 0 d y b 3 V w L 2 R i b y 9 T Y W x l c y 5 7 T 3 J k Z X J E Y X R l L D R 9 J n F 1 b 3 Q 7 X S w m c X V v d D t D b 2 x 1 b W 5 D b 3 V u d C Z x d W 9 0 O z o 1 L C Z x d W 9 0 O 0 t l e U N v b H V t b k 5 h b W V z J n F 1 b 3 Q 7 O l s m c X V v d D t P c m R l c k l E J n F 1 b 3 Q 7 X S w m c X V v d D t D b 2 x 1 b W 5 J Z G V u d G l 0 a W V z J n F 1 b 3 Q 7 O l s m c X V v d D t T Z X J 2 Z X I u R G F 0 Y W J h c 2 V c X C 8 y L 1 N R T C 9 s b 2 N h b G h v c 3 Q 7 V G 9 5 c 0 d y b 3 V w L 2 R i b y 9 T Y W x l c y 5 7 T 3 J k Z X J J R C w w f S Z x d W 9 0 O y w m c X V v d D t T Z X J 2 Z X I u R G F 0 Y W J h c 2 V c X C 8 y L 1 N R T C 9 s b 2 N h b G h v c 3 Q 7 V G 9 5 c 0 d y b 3 V w L 2 R i b y 9 T Y W x l c y 5 7 U H J v Z H V j d E l E L D F 9 J n F 1 b 3 Q 7 L C Z x d W 9 0 O 1 N l c n Z l c i 5 E Y X R h Y m F z Z V x c L z I v U 1 F M L 2 x v Y 2 F s a G 9 z d D t U b 3 l z R 3 J v d X A v Z G J v L 1 N h b G V z L n t S Z W d p b 2 5 J R C w y f S Z x d W 9 0 O y w m c X V v d D t T Z X J 2 Z X I u R G F 0 Y W J h c 2 V c X C 8 y L 1 N R T C 9 s b 2 N h b G h v c 3 Q 7 V G 9 5 c 0 d y b 3 V w L 2 R i b y 9 T Y W x l c y 5 7 U 2 F s Z X N B b W 9 1 b n Q s M 3 0 m c X V v d D s s J n F 1 b 3 Q 7 U 2 V y d m V y L k R h d G F i Y X N l X F w v M i 9 T U U w v b G 9 j Y W x o b 3 N 0 O 1 R v e X N H c m 9 1 c C 9 k Y m 8 v U 2 F s Z X M u e 0 9 y Z G V y R G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Q c m 9 k d W N 0 S U Q m c X V v d D s s J n F 1 b 3 Q 7 U m V n a W 9 u S U Q m c X V v d D s s J n F 1 b 3 Q 7 U 2 F s Z X N B b W 9 1 b n Q m c X V v d D s s J n F 1 b 3 Q 7 T 3 J k Z X J E Y X R l J n F 1 b 3 Q 7 X S I g L z 4 8 R W 5 0 c n k g V H l w Z T 0 i R m l s b E N v b H V t b l R 5 c G V z I i B W Y W x 1 Z T 0 i c 0 F n S U N F U W s 9 I i A v P j x F b n R y e S B U e X B l P S J G a W x s T G F z d F V w Z G F 0 Z W Q i I F Z h b H V l P S J k M j A y N C 0 w M S 0 y O F Q x O T o x N j o z N S 4 2 M D A y N j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U b 3 l z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k Y m 9 f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M T J k O D Q y L T U z M z U t N D E 4 N S 0 5 N z B h L T E z M z d h M z U 4 M W E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1 R v e X N H c m 9 1 c C 9 k Y m 8 v V l d f U l B f U H J v Z H V j d H N f Q 2 F 0 Z W d v c m l l c y 5 7 U H J v Z H V j d E l E L D B 9 J n F 1 b 3 Q 7 L C Z x d W 9 0 O 1 N l c n Z l c i 5 E Y X R h Y m F z Z V x c L z I v U 1 F M L 2 x v Y 2 F s a G 9 z d D t U b 3 l z R 3 J v d X A v Z G J v L 1 Z X X 1 J Q X 1 B y b 2 R 1 Y 3 R z X 0 N h d G V n b 3 J p Z X M u e 1 B y b 2 R 1 Y 3 R O Y W 1 l L D F 9 J n F 1 b 3 Q 7 L C Z x d W 9 0 O 1 N l c n Z l c i 5 E Y X R h Y m F z Z V x c L z I v U 1 F M L 2 x v Y 2 F s a G 9 z d D t U b 3 l z R 3 J v d X A v Z G J v L 1 Z X X 1 J Q X 1 B y b 2 R 1 Y 3 R z X 0 N h d G V n b 3 J p Z X M u e 0 N h d G V n b 3 J 5 S U Q s M n 0 m c X V v d D s s J n F 1 b 3 Q 7 U 2 V y d m V y L k R h d G F i Y X N l X F w v M i 9 T U U w v b G 9 j Y W x o b 3 N 0 O 1 R v e X N H c m 9 1 c C 9 k Y m 8 v V l d f U l B f U H J v Z H V j d H N f Q 2 F 0 Z W d v c m l l c y 5 7 Q 2 F 0 Z W d v c n l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x v Y 2 F s a G 9 z d D t U b 3 l z R 3 J v d X A v Z G J v L 1 Z X X 1 J Q X 1 B y b 2 R 1 Y 3 R z X 0 N h d G V n b 3 J p Z X M u e 1 B y b 2 R 1 Y 3 R J R C w w f S Z x d W 9 0 O y w m c X V v d D t T Z X J 2 Z X I u R G F 0 Y W J h c 2 V c X C 8 y L 1 N R T C 9 s b 2 N h b G h v c 3 Q 7 V G 9 5 c 0 d y b 3 V w L 2 R i b y 9 W V 1 9 S U F 9 Q c m 9 k d W N 0 c 1 9 D Y X R l Z 2 9 y a W V z L n t Q c m 9 k d W N 0 T m F t Z S w x f S Z x d W 9 0 O y w m c X V v d D t T Z X J 2 Z X I u R G F 0 Y W J h c 2 V c X C 8 y L 1 N R T C 9 s b 2 N h b G h v c 3 Q 7 V G 9 5 c 0 d y b 3 V w L 2 R i b y 9 W V 1 9 S U F 9 Q c m 9 k d W N 0 c 1 9 D Y X R l Z 2 9 y a W V z L n t D Y X R l Z 2 9 y e U l E L D J 9 J n F 1 b 3 Q 7 L C Z x d W 9 0 O 1 N l c n Z l c i 5 E Y X R h Y m F z Z V x c L z I v U 1 F M L 2 x v Y 2 F s a G 9 z d D t U b 3 l z R 3 J v d X A v Z G J v L 1 Z X X 1 J Q X 1 B y b 2 R 1 Y 3 R z X 0 N h d G V n b 3 J p Z X M u e 0 N h d G V n b 3 J 5 T m F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Q 2 F 0 Z W d v c n l O Y W 1 l J n F 1 b 3 Q 7 X S I g L z 4 8 R W 5 0 c n k g V H l w Z T 0 i R m l s b E N v b H V t b l R 5 c G V z I i B W Y W x 1 Z T 0 i c 0 F n W U N C Z z 0 9 I i A v P j x F b n R y e S B U e X B l P S J G a W x s T G F z d F V w Z G F 0 Z W Q i I F Z h b H V l P S J k M j A y N C 0 w M S 0 y O F Q x O T o x N j o z N S 4 1 O T Y y N z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U b 3 l z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k Y m 9 f V l d f U l B f U H J v Z H V j d H N f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j I 4 N T g 0 N i 0 z M m R i L T Q 4 M G I t Y j c 1 M C 0 1 Y m U 2 Y z F k O T g 1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Z 2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1 R v e X N H c m 9 1 c C 9 k Y m 8 v V l d f U l B f U m V n a W 9 u c 1 9 T d G F 0 Z X M u e 1 J l Z 2 l v b k l E L D B 9 J n F 1 b 3 Q 7 L C Z x d W 9 0 O 1 N l c n Z l c i 5 E Y X R h Y m F z Z V x c L z I v U 1 F M L 2 x v Y 2 F s a G 9 z d D t U b 3 l z R 3 J v d X A v Z G J v L 1 Z X X 1 J Q X 1 J l Z 2 l v b n N f U 3 R h d G V z L n t T d G F 0 Z U 5 h b W U s M X 0 m c X V v d D s s J n F 1 b 3 Q 7 U 2 V y d m V y L k R h d G F i Y X N l X F w v M i 9 T U U w v b G 9 j Y W x o b 3 N 0 O 1 R v e X N H c m 9 1 c C 9 k Y m 8 v V l d f U l B f U m V n a W 9 u c 1 9 T d G F 0 Z X M u e 1 N o b 3 J 0 U 3 R h d G V O Y W 1 l L D J 9 J n F 1 b 3 Q 7 L C Z x d W 9 0 O 1 N l c n Z l c i 5 E Y X R h Y m F z Z V x c L z I v U 1 F M L 2 x v Y 2 F s a G 9 z d D t U b 3 l z R 3 J v d X A v Z G J v L 1 Z X X 1 J Q X 1 J l Z 2 l v b n N f U 3 R h d G V z L n t S Z W d p b 2 5 O Y W 1 l L D N 9 J n F 1 b 3 Q 7 L C Z x d W 9 0 O 1 N l c n Z l c i 5 E Y X R h Y m F z Z V x c L z I v U 1 F M L 2 x v Y 2 F s a G 9 z d D t U b 3 l z R 3 J v d X A v Z G J v L 1 Z X X 1 J Q X 1 J l Z 2 l v b n N f U 3 R h d G V z L n t T a G 9 y d F J l Z 2 l v b k 5 h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b G 9 j Y W x o b 3 N 0 O 1 R v e X N H c m 9 1 c C 9 k Y m 8 v V l d f U l B f U m V n a W 9 u c 1 9 T d G F 0 Z X M u e 1 J l Z 2 l v b k l E L D B 9 J n F 1 b 3 Q 7 L C Z x d W 9 0 O 1 N l c n Z l c i 5 E Y X R h Y m F z Z V x c L z I v U 1 F M L 2 x v Y 2 F s a G 9 z d D t U b 3 l z R 3 J v d X A v Z G J v L 1 Z X X 1 J Q X 1 J l Z 2 l v b n N f U 3 R h d G V z L n t T d G F 0 Z U 5 h b W U s M X 0 m c X V v d D s s J n F 1 b 3 Q 7 U 2 V y d m V y L k R h d G F i Y X N l X F w v M i 9 T U U w v b G 9 j Y W x o b 3 N 0 O 1 R v e X N H c m 9 1 c C 9 k Y m 8 v V l d f U l B f U m V n a W 9 u c 1 9 T d G F 0 Z X M u e 1 N o b 3 J 0 U 3 R h d G V O Y W 1 l L D J 9 J n F 1 b 3 Q 7 L C Z x d W 9 0 O 1 N l c n Z l c i 5 E Y X R h Y m F z Z V x c L z I v U 1 F M L 2 x v Y 2 F s a G 9 z d D t U b 3 l z R 3 J v d X A v Z G J v L 1 Z X X 1 J Q X 1 J l Z 2 l v b n N f U 3 R h d G V z L n t S Z W d p b 2 5 O Y W 1 l L D N 9 J n F 1 b 3 Q 7 L C Z x d W 9 0 O 1 N l c n Z l c i 5 E Y X R h Y m F z Z V x c L z I v U 1 F M L 2 x v Y 2 F s a G 9 z d D t U b 3 l z R 3 J v d X A v Z G J v L 1 Z X X 1 J Q X 1 J l Z 2 l v b n N f U 3 R h d G V z L n t T a G 9 y d F J l Z 2 l v b k 5 h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k l E J n F 1 b 3 Q 7 L C Z x d W 9 0 O 1 N 0 Y X R l T m F t Z S Z x d W 9 0 O y w m c X V v d D t T a G 9 y d F N 0 Y X R l T m F t Z S Z x d W 9 0 O y w m c X V v d D t S Z W d p b 2 5 O Y W 1 l J n F 1 b 3 Q 7 L C Z x d W 9 0 O 1 N o b 3 J 0 U m V n a W 9 u T m F t Z S Z x d W 9 0 O 1 0 i I C 8 + P E V u d H J 5 I F R 5 c G U 9 I k Z p b G x D b 2 x 1 b W 5 U e X B l c y I g V m F s d W U 9 I n N B Z 1 l H Q m d Z P S I g L z 4 8 R W 5 0 c n k g V H l w Z T 0 i R m l s b E x h c 3 R V c G R h d G V k I i B W Y W x 1 Z T 0 i Z D I w M j Q t M D E t M j h U M T k 6 M T Y 6 M z U u N T k w M j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V G 9 5 c 0 d y b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k Y m 9 f V l d f U l B f U m V n a W 9 u c 1 9 T d G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G z k U p 2 V U C O n 5 O n v i 8 r M w A A A A A C A A A A A A A Q Z g A A A A E A A C A A A A A n / i s J F l h 4 g h Y 3 9 i T 0 G q 4 h t L A q w e R W U d i g O f n z f 6 m 3 z A A A A A A O g A A A A A I A A C A A A A B R H w 6 G Y 6 G m t M J O o o 6 R K 5 G u e 0 k P P l B E l h w c F C R j 1 m + J 1 1 A A A A C 8 A 1 c W 1 1 h + N 0 t g 9 v G 7 W h A J O p n m H i E 6 T 8 U 9 V T F 9 M J 9 F Q U S 2 + W T W L t e P h H 9 v c n J I L 6 u p K 6 D 4 G k L / v s 3 b D S E O x K j y f Q f c l r S B O d h Z 6 g C r p 5 G R / E A A A A B x s K u e 4 A c A a C v b Q 1 + o O r 2 Y L V R i R f r E k 9 e W O W q y V f n + J b c s Q 1 B p 2 a 1 L H q 8 r T W 1 l 7 E o G t o A j h D N j R 8 4 v Z F N B u T a g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 2 0 2 4 - 0 1 - 2 8 T 2 0 : 2 4 : 4 8 . 0 5 2 1 3 6 5 + 0 1 : 0 0 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8 2 5 b 7 f 1 7 - 2 2 4 4 - 4 f 0 e - 9 0 4 0 - b e 6 6 f f f 8 c 4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 R e g i o n I D < / s t r i n g > < / k e y > < v a l u e > < i n t > 9 2 < / i n t > < / v a l u e > < / i t e m > < i t e m > < k e y > < s t r i n g > S a l e s A m o u n t < / s t r i n g > < / k e y > < v a l u e > < i n t > 1 1 8 < / i n t > < / v a l u e > < / i t e m > < i t e m > < k e y > < s t r i n g > O r d e r D a t e < / s t r i n g > < / k e y > < v a l u e > < i n t > 1 0 1 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 R e g i o n I D < / s t r i n g > < / k e y > < v a l u e > < i n t > 2 < / i n t > < / v a l u e > < / i t e m > < i t e m > < k e y > < s t r i n g > S a l e s A m o u n t < / s t r i n g > < / k e y > < v a l u e > < i n t > 3 < / i n t > < / v a l u e > < / i t e m > < i t e m > < k e y > < s t r i n g > O r d e r D a t e 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r o d u c t s _ f 9 0 2 d a 1 2 - 0 a 7 e - 4 6 4 b - b 9 8 4 - a b 0 9 2 d a b f 3 3 8 , C a t e g o r i e s _ a 4 d a b f 8 f - 1 1 7 0 - 4 1 4 9 - 8 7 8 8 - e b 7 1 0 d e e 6 0 5 d , S a l e s _ 8 2 5 b 7 f 1 7 - 2 2 4 4 - 4 f 0 e - 9 0 4 0 - b e 6 6 f f f 8 c 4 a 2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 T a b l e s \ P r o d u c t s \ C o l u m n s \ C a t e g o r y N a m e 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 T a b l e s \ C a t e g o r i e s \ C o l u m n s \ R e g i o n I D < / K e y > < / D i a g r a m O b j e c t K e y > < D i a g r a m O b j e c t K e y > < K e y > T a b l e s \ C a t e g o r i e s \ C o l u m n s \ S t a t e N a m e < / K e y > < / D i a g r a m O b j e c t K e y > < D i a g r a m O b j e c t K e y > < K e y > T a b l e s \ C a t e g o r i e s \ C o l u m n s \ S h o r t S t a t e N a m e < / K e y > < / D i a g r a m O b j e c t K e y > < D i a g r a m O b j e c t K e y > < K e y > T a b l e s \ C a t e g o r i e s \ C o l u m n s \ R e g i o n N a m e < / K e y > < / D i a g r a m O b j e c t K e y > < D i a g r a m O b j e c t K e y > < K e y > T a b l e s \ C a t e g o r i e s \ C o l u m n s \ S h o r t R e g i o n N a m e < / K e y > < / D i a g r a m O b j e c t K e y > < D i a g r a m O b j e c t K e y > < K e y > T a b l e s \ S a l e s < / K e y > < / D i a g r a m O b j e c t K e y > < D i a g r a m O b j e c t K e y > < K e y > T a b l e s \ S a l e s \ C o l u m n s \ O r d e r I D 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 T a b l e s \ S a l e s \ C o l u m n s \ R e g i o n I D 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 T a b l e s \ S a l e s \ C o l u m n s \ O r d e r D a t e 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 R e l a t i o n s h i p s \ & l t ; T a b l e s \ S a l e s \ C o l u m n s \ R e g i o n I D & g t ; - & l t ; T a b l e s \ C a t e g o r i e s \ C o l u m n s \ R e g i o n I D & g t ; < / K e y > < / D i a g r a m O b j e c t K e y > < D i a g r a m O b j e c t K e y > < K e y > R e l a t i o n s h i p s \ & l t ; T a b l e s \ S a l e s \ C o l u m n s \ R e g i o n I D & g t ; - & l t ; T a b l e s \ C a t e g o r i e s \ C o l u m n s \ R e g i o n I D & g t ; \ F K < / K e y > < / D i a g r a m O b j e c t K e y > < D i a g r a m O b j e c t K e y > < K e y > R e l a t i o n s h i p s \ & l t ; T a b l e s \ S a l e s \ C o l u m n s \ R e g i o n I D & g t ; - & l t ; T a b l e s \ C a t e g o r i e s \ C o l u m n s \ R e g i o n I D & g t ; \ P K < / K e y > < / D i a g r a m O b j e c t K e y > < D i a g r a m O b j e c t K e y > < K e y > R e l a t i o n s h i p s \ & l t ; T a b l e s \ S a l e s \ C o l u m n s \ R e g i o n I D & g t ; - & l t ; T a b l e s \ C a t e g o r i e s \ C o l u m n s \ R e g i o n I D & g t ; \ C r o s s F i l t e r 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 2 6 0 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 T a b l e s \ C a t e g o r i e s \ C o l u m n s \ S h o r t S t a t e N a m e 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 T a b l e s \ C a t e g o r i e s \ C o l u m n s \ S h o r t R e g i o n N a m e 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 1 4 3 . 8 0 7 6 2 1 1 3 5 3 3 1 6 < / L e f t > < T a b I n d e x > 2 < / T a b I n d e x > < T o p > 4 1 7 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 5 2 6 . 9 0 3 8 1 0 5 6 7 6 6 5 8 < / L e f t > < T a b I n d e x > 3 < / T a b I n d e x > < T o p > 4 0 1 . 5 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 ( 2 3 3 , 8 0 7 6 2 1 , 4 0 1 ) .   E n d   p o i n t   2 :   ( 1 0 0 , 2 7 6 ) 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 2 3 3 . 8 0 7 6 2 1 < / b : _ x > < b : _ y > 4 0 1 < / b : _ y > < / b : P o i n t > < b : P o i n t > < b : _ x > 2 3 3 . 8 0 7 6 2 1 < / b : _ x > < b : _ y > 3 4 0 . 5 < / b : _ y > < / b : P o i n t > < b : P o i n t > < b : _ x > 2 3 1 . 8 0 7 6 2 1 < / b : _ x > < b : _ y > 3 3 8 . 5 < / b : _ y > < / b : P o i n t > < b : P o i n t > < b : _ x > 1 0 2 < / b : _ x > < b : _ y > 3 3 8 . 5 < / b : _ y > < / b : P o i n t > < b : P o i n t > < b : _ x > 1 0 0 < / b : _ x > < b : _ y > 3 3 6 . 5 < / b : _ y > < / b : P o i n t > < b : P o i n t > < b : _ x > 1 0 0 < / b : _ x > < b : _ y > 2 7 6 . 0 0 0 0 0 0 0 0 0 0 0 0 1 1 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 2 2 5 . 8 0 7 6 2 1 < / b : _ x > < b : _ y > 4 0 1 < / b : _ y > < / L a b e l L o c a t i o n > < L o c a t i o n   x m l n s : b = " h t t p : / / s c h e m a s . d a t a c o n t r a c t . o r g / 2 0 0 4 / 0 7 / S y s t e m . W i n d o w s " > < b : _ x > 2 3 3 . 8 0 7 6 2 1 < / b : _ x > < b : _ y > 4 1 7 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 2 6 0 . 0 0 0 0 0 0 0 0 0 0 0 0 1 1 < / b : _ y > < / L a b e l L o c a t i o n > < L o c a t i o n   x m l n s : b = " h t t p : / / s c h e m a s . d a t a c o n t r a c t . o r g / 2 0 0 4 / 0 7 / S y s t e m . W i n d o w s " > < b : _ x > 1 0 0 < / b : _ x > < b : _ y > 2 6 0 . 0 0 0 0 0 0 0 0 0 0 0 0 1 1 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 2 3 3 . 8 0 7 6 2 1 < / b : _ x > < b : _ y > 4 0 1 < / b : _ y > < / b : P o i n t > < b : P o i n t > < b : _ x > 2 3 3 . 8 0 7 6 2 1 < / b : _ x > < b : _ y > 3 4 0 . 5 < / b : _ y > < / b : P o i n t > < b : P o i n t > < b : _ x > 2 3 1 . 8 0 7 6 2 1 < / b : _ x > < b : _ y > 3 3 8 . 5 < / b : _ y > < / b : P o i n t > < b : P o i n t > < b : _ x > 1 0 2 < / b : _ x > < b : _ y > 3 3 8 . 5 < / b : _ y > < / b : P o i n t > < b : P o i n t > < b : _ x > 1 0 0 < / b : _ x > < b : _ y > 3 3 6 . 5 < / b : _ y > < / b : P o i n t > < b : P o i n t > < b : _ x > 1 0 0 < / b : _ x > < b : _ y > 2 7 6 . 0 0 0 0 0 0 0 0 0 0 0 0 1 1 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 R e l a t i o n s h i p s \ & l t ; T a b l e s \ S a l e s \ C o l u m n s \ R e g i o n I D & g t ; - & l t ; T a b l e s \ C a t e g o r i e s \ C o l u m n s \ R e g i o n I D & g t ; < / K e y > < / a : K e y > < a : V a l u e   i : t y p e = " D i a g r a m D i s p l a y L i n k V i e w S t a t e " > < A u t o m a t i o n P r o p e r t y H e l p e r T e x t > E n d   p o i n t   1 :   ( 2 5 3 , 8 0 7 6 2 1 , 4 0 1 ) .   E n d   p o i n t   2 :   ( 4 2 9 , 9 0 3 8 1 1 , 2 6 5 ) 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 2 5 3 . 8 0 7 6 2 1 0 0 0 0 0 0 0 4 < / b : _ x > < b : _ y > 4 0 1 . 0 0 0 0 0 0 0 0 0 0 0 0 0 6 < / b : _ y > < / b : P o i n t > < b : P o i n t > < b : _ x > 2 5 3 . 8 0 7 6 2 1 < / b : _ x > < b : _ y > 3 3 5 < / b : _ y > < / b : P o i n t > < b : P o i n t > < b : _ x > 2 5 5 . 8 0 7 6 2 1 < / b : _ x > < b : _ y > 3 3 3 < / b : _ y > < / b : P o i n t > < b : P o i n t > < b : _ x > 4 2 7 . 9 0 3 8 1 1 < / b : _ x > < b : _ y > 3 3 3 < / b : _ y > < / b : P o i n t > < b : P o i n t > < b : _ x > 4 2 9 . 9 0 3 8 1 1 < / b : _ x > < b : _ y > 3 3 1 < / b : _ y > < / b : P o i n t > < b : P o i n t > < b : _ x > 4 2 9 . 9 0 3 8 1 1 < / b : _ x > < b : _ y > 2 6 5 . 0 0 0 0 0 0 0 0 0 0 0 0 0 6 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 R e l a t i o n s h i p s \ & l t ; T a b l e s \ S a l e s \ C o l u m n s \ R e g i o n I D & g t ; - & l t ; T a b l e s \ C a t e g o r i e s \ C o l u m n s \ R e g i o n I D & g t ; \ F K 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 2 4 5 . 8 0 7 6 2 1 0 0 0 0 0 0 0 4 < / b : _ x > < b : _ y > 4 0 1 . 0 0 0 0 0 0 0 0 0 0 0 0 0 6 < / b : _ y > < / L a b e l L o c a t i o n > < L o c a t i o n   x m l n s : b = " h t t p : / / s c h e m a s . d a t a c o n t r a c t . o r g / 2 0 0 4 / 0 7 / S y s t e m . W i n d o w s " > < b : _ x > 2 5 3 . 8 0 7 6 2 1 < / b : _ x > < b : _ y > 4 1 7 < / b : _ y > < / L o c a t i o n > < S h a p e R o t a t e A n g l e > 2 7 0 . 0 0 0 0 0 0 0 0 0 0 0 0 1 1 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 R e l a t i o n s h i p s \ & l t ; T a b l e s \ S a l e s \ C o l u m n s \ R e g i o n I D & g t ; - & l t ; T a b l e s \ C a t e g o r i e s \ C o l u m n s \ R e g i o n I D & g t ; \ P K 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 2 4 9 . 0 0 0 0 0 0 0 0 0 0 0 0 0 6 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 R e l a t i o n s h i p s \ & l t ; T a b l e s \ S a l e s \ C o l u m n s \ R e g i o n I D & g t ; - & l t ; T a b l e s \ C a t e g o r i e s \ C o l u m n s \ R e g i o n I D & g t ; \ C r o s s F i l t e r 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 2 5 3 . 8 0 7 6 2 1 0 0 0 0 0 0 0 4 < / b : _ x > < b : _ y > 4 0 1 . 0 0 0 0 0 0 0 0 0 0 0 0 0 6 < / b : _ y > < / b : P o i n t > < b : P o i n t > < b : _ x > 2 5 3 . 8 0 7 6 2 1 < / b : _ x > < b : _ y > 3 3 5 < / b : _ y > < / b : P o i n t > < b : P o i n t > < b : _ x > 2 5 5 . 8 0 7 6 2 1 < / b : _ x > < b : _ y > 3 3 3 < / b : _ y > < / b : P o i n t > < b : P o i n t > < b : _ x > 4 2 7 . 9 0 3 8 1 1 < / b : _ x > < b : _ y > 3 3 3 < / b : _ y > < / b : P o i n t > < b : P o i n t > < b : _ x > 4 2 9 . 9 0 3 8 1 1 < / b : _ x > < b : _ y > 3 3 1 < / b : _ y > < / b : P o i n t > < b : P o i n t > < b : _ x > 4 2 9 . 9 0 3 8 1 1 < / b : _ x > < b : _ y > 2 6 5 . 0 0 0 0 0 0 0 0 0 0 0 0 0 6 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 ( 3 5 9 , 8 0 7 6 2 1 1 3 5 3 3 2 , 5 3 7 ) .   E n d   p o i n t   2 :   ( 5 1 0 , 9 0 3 8 1 0 5 6 7 6 6 6 , 4 7 6 , 5 ) 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 3 5 9 . 8 0 7 6 2 1 1 3 5 3 3 1 6 < / b : _ x > < b : _ y > 5 3 7 < / b : _ y > < / b : P o i n t > < b : P o i n t > < b : _ x > 4 3 3 . 3 5 5 7 1 6 0 0 0 0 0 0 0 3 < / b : _ x > < b : _ y > 5 3 7 < / b : _ y > < / b : P o i n t > < b : P o i n t > < b : _ x > 4 3 5 . 3 5 5 7 1 6 0 0 0 0 0 0 0 3 < / b : _ x > < b : _ y > 5 3 5 < / b : _ y > < / b : P o i n t > < b : P o i n t > < b : _ x > 4 3 5 . 3 5 5 7 1 6 0 0 0 0 0 0 0 3 < / b : _ x > < b : _ y > 4 7 8 . 5 < / b : _ y > < / b : P o i n t > < b : P o i n t > < b : _ x > 4 3 7 . 3 5 5 7 1 6 0 0 0 0 0 0 0 3 < / b : _ x > < b : _ y > 4 7 6 . 5 < / b : _ y > < / b : P o i n t > < b : P o i n t > < b : _ x > 5 1 0 . 9 0 3 8 1 0 5 6 7 6 6 5 8 6 < / b : _ x > < b : _ y > 4 7 6 . 5 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 3 4 3 . 8 0 7 6 2 1 1 3 5 3 3 1 6 < / b : _ x > < b : _ y > 5 2 9 < / b : _ y > < / L a b e l L o c a t i o n > < L o c a t i o n   x m l n s : b = " h t t p : / / s c h e m a s . d a t a c o n t r a c t . o r g / 2 0 0 4 / 0 7 / S y s t e m . W i n d o w s " > < b : _ x > 3 4 3 . 8 0 7 6 2 1 1 3 5 3 3 1 6 < / b : _ x > < b : _ y > 5 3 7 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 5 1 0 . 9 0 3 8 1 0 5 6 7 6 6 5 8 6 < / b : _ x > < b : _ y > 4 6 8 . 5 < / b : _ y > < / L a b e l L o c a t i o n > < L o c a t i o n   x m l n s : b = " h t t p : / / s c h e m a s . d a t a c o n t r a c t . o r g / 2 0 0 4 / 0 7 / S y s t e m . W i n d o w s " > < b : _ x > 5 2 6 . 9 0 3 8 1 0 5 6 7 6 6 5 8 < / b : _ x > < b : _ y > 4 7 6 . 5 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 3 5 9 . 8 0 7 6 2 1 1 3 5 3 3 1 6 < / b : _ x > < b : _ y > 5 3 7 < / b : _ y > < / b : P o i n t > < b : P o i n t > < b : _ x > 4 3 3 . 3 5 5 7 1 6 0 0 0 0 0 0 0 3 < / b : _ x > < b : _ y > 5 3 7 < / b : _ y > < / b : P o i n t > < b : P o i n t > < b : _ x > 4 3 5 . 3 5 5 7 1 6 0 0 0 0 0 0 0 3 < / b : _ x > < b : _ y > 5 3 5 < / b : _ y > < / b : P o i n t > < b : P o i n t > < b : _ x > 4 3 5 . 3 5 5 7 1 6 0 0 0 0 0 0 0 3 < / b : _ x > < b : _ y > 4 7 8 . 5 < / b : _ y > < / b : P o i n t > < b : P o i n t > < b : _ x > 4 3 7 . 3 5 5 7 1 6 0 0 0 0 0 0 0 3 < / b : _ x > < b : _ y > 4 7 6 . 5 < / b : _ y > < / b : P o i n t > < b : P o i n t > < b : _ x > 5 1 0 . 9 0 3 8 1 0 5 6 7 6 6 5 8 6 < / b : _ x > < b : _ y > 4 7 6 . 5 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4DBB1ED-2A6E-4AA6-B7FC-97956FFC4AEB}">
  <ds:schemaRefs/>
</ds:datastoreItem>
</file>

<file path=customXml/itemProps10.xml><?xml version="1.0" encoding="utf-8"?>
<ds:datastoreItem xmlns:ds="http://schemas.openxmlformats.org/officeDocument/2006/customXml" ds:itemID="{67A29081-CA13-45FB-9885-C32B3DEC9BD5}">
  <ds:schemaRefs/>
</ds:datastoreItem>
</file>

<file path=customXml/itemProps11.xml><?xml version="1.0" encoding="utf-8"?>
<ds:datastoreItem xmlns:ds="http://schemas.openxmlformats.org/officeDocument/2006/customXml" ds:itemID="{BEEEAF4F-EBF1-41CD-98FA-C8DDD91A2238}">
  <ds:schemaRefs/>
</ds:datastoreItem>
</file>

<file path=customXml/itemProps12.xml><?xml version="1.0" encoding="utf-8"?>
<ds:datastoreItem xmlns:ds="http://schemas.openxmlformats.org/officeDocument/2006/customXml" ds:itemID="{4AE5BA8C-CB23-4E97-B6D7-6A394CED8E95}">
  <ds:schemaRefs/>
</ds:datastoreItem>
</file>

<file path=customXml/itemProps13.xml><?xml version="1.0" encoding="utf-8"?>
<ds:datastoreItem xmlns:ds="http://schemas.openxmlformats.org/officeDocument/2006/customXml" ds:itemID="{D7F6D4B6-02F0-4D94-97A1-DC5A3AAAEB7D}">
  <ds:schemaRefs/>
</ds:datastoreItem>
</file>

<file path=customXml/itemProps14.xml><?xml version="1.0" encoding="utf-8"?>
<ds:datastoreItem xmlns:ds="http://schemas.openxmlformats.org/officeDocument/2006/customXml" ds:itemID="{90965FA5-D2AD-43C1-B783-2D0CCF66461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38E57189-5E06-414F-B236-3EF5A5523C02}">
  <ds:schemaRefs/>
</ds:datastoreItem>
</file>

<file path=customXml/itemProps16.xml><?xml version="1.0" encoding="utf-8"?>
<ds:datastoreItem xmlns:ds="http://schemas.openxmlformats.org/officeDocument/2006/customXml" ds:itemID="{891D90B1-FFAB-4BF8-9E32-33D2BA73043A}">
  <ds:schemaRefs/>
</ds:datastoreItem>
</file>

<file path=customXml/itemProps17.xml><?xml version="1.0" encoding="utf-8"?>
<ds:datastoreItem xmlns:ds="http://schemas.openxmlformats.org/officeDocument/2006/customXml" ds:itemID="{9E72B0F9-6106-427F-93AA-16F3EE7EBA94}">
  <ds:schemaRefs/>
</ds:datastoreItem>
</file>

<file path=customXml/itemProps18.xml><?xml version="1.0" encoding="utf-8"?>
<ds:datastoreItem xmlns:ds="http://schemas.openxmlformats.org/officeDocument/2006/customXml" ds:itemID="{1A7BBA43-56A6-47E0-A7C2-E96ACECC1B27}">
  <ds:schemaRefs/>
</ds:datastoreItem>
</file>

<file path=customXml/itemProps19.xml><?xml version="1.0" encoding="utf-8"?>
<ds:datastoreItem xmlns:ds="http://schemas.openxmlformats.org/officeDocument/2006/customXml" ds:itemID="{41B7A7DA-A601-45BB-88C4-FCAB09BDFB67}">
  <ds:schemaRefs/>
</ds:datastoreItem>
</file>

<file path=customXml/itemProps2.xml><?xml version="1.0" encoding="utf-8"?>
<ds:datastoreItem xmlns:ds="http://schemas.openxmlformats.org/officeDocument/2006/customXml" ds:itemID="{51055522-DEA9-4E0A-81CC-8C581C7A0205}">
  <ds:schemaRefs/>
</ds:datastoreItem>
</file>

<file path=customXml/itemProps3.xml><?xml version="1.0" encoding="utf-8"?>
<ds:datastoreItem xmlns:ds="http://schemas.openxmlformats.org/officeDocument/2006/customXml" ds:itemID="{3A6BCE10-55ED-44DA-A52B-4340084A7DE3}">
  <ds:schemaRefs/>
</ds:datastoreItem>
</file>

<file path=customXml/itemProps4.xml><?xml version="1.0" encoding="utf-8"?>
<ds:datastoreItem xmlns:ds="http://schemas.openxmlformats.org/officeDocument/2006/customXml" ds:itemID="{A868B0F4-BA81-457A-9468-B02D1A0D048B}">
  <ds:schemaRefs/>
</ds:datastoreItem>
</file>

<file path=customXml/itemProps5.xml><?xml version="1.0" encoding="utf-8"?>
<ds:datastoreItem xmlns:ds="http://schemas.openxmlformats.org/officeDocument/2006/customXml" ds:itemID="{DA7E4AAE-BE2C-47E4-80E5-B686B8E44561}">
  <ds:schemaRefs/>
</ds:datastoreItem>
</file>

<file path=customXml/itemProps6.xml><?xml version="1.0" encoding="utf-8"?>
<ds:datastoreItem xmlns:ds="http://schemas.openxmlformats.org/officeDocument/2006/customXml" ds:itemID="{9E91A0A6-0588-4D46-8FF5-D6F9C8A71CA8}">
  <ds:schemaRefs/>
</ds:datastoreItem>
</file>

<file path=customXml/itemProps7.xml><?xml version="1.0" encoding="utf-8"?>
<ds:datastoreItem xmlns:ds="http://schemas.openxmlformats.org/officeDocument/2006/customXml" ds:itemID="{D0670F94-971C-4B66-BF49-BF2480ECCE22}">
  <ds:schemaRefs/>
</ds:datastoreItem>
</file>

<file path=customXml/itemProps8.xml><?xml version="1.0" encoding="utf-8"?>
<ds:datastoreItem xmlns:ds="http://schemas.openxmlformats.org/officeDocument/2006/customXml" ds:itemID="{6B12CF9D-1700-4371-A1EA-88D412630D66}">
  <ds:schemaRefs/>
</ds:datastoreItem>
</file>

<file path=customXml/itemProps9.xml><?xml version="1.0" encoding="utf-8"?>
<ds:datastoreItem xmlns:ds="http://schemas.openxmlformats.org/officeDocument/2006/customXml" ds:itemID="{13E9442D-6DE0-4B43-9269-F9789248E3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Tables</vt:lpstr>
      <vt:lpstr>Charts</vt:lpstr>
      <vt:lpstr>Products</vt:lpstr>
      <vt:lpstr>Regions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Priotto</dc:creator>
  <cp:lastModifiedBy>Riccardo Priotto</cp:lastModifiedBy>
  <dcterms:created xsi:type="dcterms:W3CDTF">2024-01-28T18:25:14Z</dcterms:created>
  <dcterms:modified xsi:type="dcterms:W3CDTF">2024-01-28T19:25:04Z</dcterms:modified>
</cp:coreProperties>
</file>