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Applications/MAMP/htdocs/envisio/data/imports/"/>
    </mc:Choice>
  </mc:AlternateContent>
  <bookViews>
    <workbookView xWindow="8040" yWindow="-22980" windowWidth="26380" windowHeight="16100" tabRatio="500" activeTab="3"/>
  </bookViews>
  <sheets>
    <sheet name="2016" sheetId="1" r:id="rId1"/>
    <sheet name="2015" sheetId="3" r:id="rId2"/>
    <sheet name="2014" sheetId="5" r:id="rId3"/>
    <sheet name="2013" sheetId="7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9" i="1" l="1"/>
</calcChain>
</file>

<file path=xl/sharedStrings.xml><?xml version="1.0" encoding="utf-8"?>
<sst xmlns="http://schemas.openxmlformats.org/spreadsheetml/2006/main" count="1623" uniqueCount="328">
  <si>
    <t>Scottsdale, AZ</t>
  </si>
  <si>
    <t>Fairfax County, VA</t>
  </si>
  <si>
    <t>Dallas, TX</t>
  </si>
  <si>
    <t>McKinney, TX</t>
  </si>
  <si>
    <t>Greer, SC</t>
  </si>
  <si>
    <t>Charles County, MD</t>
  </si>
  <si>
    <t>Durham, NC</t>
  </si>
  <si>
    <t>Johnson City, TN</t>
  </si>
  <si>
    <t>Tamarac, FL</t>
  </si>
  <si>
    <t>McHenry County, IL</t>
  </si>
  <si>
    <t>Peoria, IL</t>
  </si>
  <si>
    <t>Bettendorf, IA</t>
  </si>
  <si>
    <t>Beverly Hills, CA</t>
  </si>
  <si>
    <t>Bowling Green, KY</t>
  </si>
  <si>
    <t>Decatur, GA</t>
  </si>
  <si>
    <t>Glendale, CA</t>
  </si>
  <si>
    <t>Lake Oswego, OR</t>
  </si>
  <si>
    <t>Madison Heights, MI</t>
  </si>
  <si>
    <t>Mankato, MN</t>
  </si>
  <si>
    <t>Milton, GA</t>
  </si>
  <si>
    <t>New Lenox, IL</t>
  </si>
  <si>
    <t>Novi, MI</t>
  </si>
  <si>
    <t>Peachtree Corners, GA</t>
  </si>
  <si>
    <t>Suwanee, GA</t>
  </si>
  <si>
    <t>Texarkana, TX</t>
  </si>
  <si>
    <t>Windsor, CT</t>
  </si>
  <si>
    <t>Code Enforcemt. cases resolved through forced compliance</t>
  </si>
  <si>
    <t>code_total_res_forced_compliance</t>
  </si>
  <si>
    <t>Average calendar days, Inspection to forced compliance</t>
  </si>
  <si>
    <t>avg_cal_days_insp_to_forc_compl</t>
  </si>
  <si>
    <t>Average calendar days, Inspection to voluntary compliance</t>
  </si>
  <si>
    <t>avg_cal_days_insp_to_vol_compl</t>
  </si>
  <si>
    <t>Percentage of cases resolved through forced compliance</t>
  </si>
  <si>
    <t>code_enforc_forc_compl_perc</t>
  </si>
  <si>
    <t>Total code cases available for resolution during the reporting period</t>
  </si>
  <si>
    <t>code_case_av_res</t>
  </si>
  <si>
    <t>Admin/office facilities, Custodial expenditure per square foot</t>
  </si>
  <si>
    <t>admin_cust_exp_sqft</t>
  </si>
  <si>
    <t>Accounts payable: Average working days from receipt of invoice to payment processing</t>
  </si>
  <si>
    <t>avg_work_days_from_rec_to_invoice</t>
  </si>
  <si>
    <t>N/A - See note</t>
  </si>
  <si>
    <t>EMS: Total BLS and ALS Responses</t>
  </si>
  <si>
    <t>ems_bls_als_resp</t>
  </si>
  <si>
    <t xml:space="preserve">Expenditure: Total fire/EMS personnel and operations (including support charged to department) </t>
  </si>
  <si>
    <t>expend_fire_ems_pers_oper</t>
  </si>
  <si>
    <t>Fire confinement: Residential 1-2 Family Structures: Percentage Confined to Object or Room of Origin</t>
  </si>
  <si>
    <t>fire_conf_1-2_fam_res_all_1-2_fam_res_fire_inc</t>
  </si>
  <si>
    <t>Fire Incidents: Residential: Total 1-2 family, multi-family, and other</t>
  </si>
  <si>
    <t>fires_1-2_fam_resid</t>
  </si>
  <si>
    <t>Hours paid, Sworn fire/EMS, including overtime</t>
  </si>
  <si>
    <t>hrs_pd_sworn_fireems_incl_ot</t>
  </si>
  <si>
    <t xml:space="preserve"> </t>
  </si>
  <si>
    <t>% of cardiac patients w/pulsatile rhythms upon delivery to a hospital</t>
  </si>
  <si>
    <t>perc_cardiac_patients_w_puls_upon_deliv</t>
  </si>
  <si>
    <t>Survey: Fire Service Quality, Among all respondents: % Excellent or Good</t>
  </si>
  <si>
    <t>surv_fire_service_quality_perc_exc_good</t>
  </si>
  <si>
    <t/>
  </si>
  <si>
    <t>Emerg. fire response time: % 4 Min or under: Dispatch to arrival</t>
  </si>
  <si>
    <t>emerg_fire_resp_time_4_min_under</t>
  </si>
  <si>
    <t>Emerg. fire response time: % 8 Min or under: Dispatch to arrival</t>
  </si>
  <si>
    <t>emerg_fire_resp_time_8_min_under</t>
  </si>
  <si>
    <t>Expenditures: General fund personnel and operations</t>
  </si>
  <si>
    <t>expend_gen_fund_pers_ops</t>
  </si>
  <si>
    <t>Median household income</t>
  </si>
  <si>
    <t>median_household_income</t>
  </si>
  <si>
    <t>Percentage of Housing units that are vacant</t>
  </si>
  <si>
    <t>housing_units_vaca_perc</t>
  </si>
  <si>
    <t>Percentage of population below poverty level</t>
  </si>
  <si>
    <t>poverty</t>
  </si>
  <si>
    <t>Percentage of population (&gt;= 25) w/bachelor's degree or higher</t>
  </si>
  <si>
    <t>perc_pop_over_25_w_bach_degree</t>
  </si>
  <si>
    <t>Percentage of population 17 or under (Juvenile)</t>
  </si>
  <si>
    <t>perc_pop_juvneile</t>
  </si>
  <si>
    <t>Population: Residential population of jurisdiction</t>
  </si>
  <si>
    <t>gen_govt_residential_pop</t>
  </si>
  <si>
    <t>Population: Peak daytime or seasonal total (may incl. non-residents)</t>
  </si>
  <si>
    <t>peak_daytime_seasonal_pop</t>
  </si>
  <si>
    <t>Residential population of area served: Fire suppression</t>
  </si>
  <si>
    <t>fire_pop</t>
  </si>
  <si>
    <t>Residential population of area served: Emergency Medical Services</t>
  </si>
  <si>
    <t>ems_pop</t>
  </si>
  <si>
    <t>Residential population of area served: Police</t>
  </si>
  <si>
    <t>police_pop</t>
  </si>
  <si>
    <t>Square miles of land area served</t>
  </si>
  <si>
    <t>sq_mi_jurisdiction</t>
  </si>
  <si>
    <t>Survey: Quality of all local government services: % Excellent or Good</t>
  </si>
  <si>
    <t>surv_qual_all_local_gov_serv_perc_exc_good</t>
  </si>
  <si>
    <t>Unemployment rate</t>
  </si>
  <si>
    <t>unempl_rate</t>
  </si>
  <si>
    <t>Expenditures, Road rehabilitation: Paved lane miles</t>
  </si>
  <si>
    <t>expend_road_rehab_ttl_paved</t>
  </si>
  <si>
    <t>Paved lane miles for which the jurisdiction is responsible</t>
  </si>
  <si>
    <t>lane_miles_paved</t>
  </si>
  <si>
    <t>Paved Lane Miles Assessed as Satisfactory as a Percentage of Miles Assessed</t>
  </si>
  <si>
    <t>pvd_ln_mile_satis_miles_assess</t>
  </si>
  <si>
    <t>Hours paid to all jurisdiction staff</t>
  </si>
  <si>
    <t>hrs_pd_ttl_staff</t>
  </si>
  <si>
    <t>Percentage of new full-time employees completing probationary period</t>
  </si>
  <si>
    <t>perc_full_time_comp_probation_period</t>
  </si>
  <si>
    <t>Sick Leave Hours Used: All Employees</t>
  </si>
  <si>
    <t>sick_leave_hours_used_all_emp</t>
  </si>
  <si>
    <t>Sick Leave Hours Used: Sworn Fire/EMS</t>
  </si>
  <si>
    <t>sick_leave_hours_used_sworn_fire_ems</t>
  </si>
  <si>
    <t>Sick Leave Hours Used: Sworn Police</t>
  </si>
  <si>
    <t>sick_leave_hours_used_sworn_police</t>
  </si>
  <si>
    <t>Turnover rate: All full-time employees</t>
  </si>
  <si>
    <t>turnover_departing_per_avg_ft_staff</t>
  </si>
  <si>
    <t>Turnover rate: Public safety full-time employees</t>
  </si>
  <si>
    <t>turnover_departing_per_avg_sworn_pub_safety</t>
  </si>
  <si>
    <t>Expenditures: Information technology personnel and operations</t>
  </si>
  <si>
    <t>expend_it_onm</t>
  </si>
  <si>
    <t>Help desk (IT): Number of requests received</t>
  </si>
  <si>
    <t>it_help_desk_no_requests_recd</t>
  </si>
  <si>
    <t>IT: Number of endpoints served</t>
  </si>
  <si>
    <t>it_no_endpoints</t>
  </si>
  <si>
    <t>Percentage of help desk requests resolved within 4 work hours</t>
  </si>
  <si>
    <t>perc_help_desk_req_resolved_under_4_min</t>
  </si>
  <si>
    <t>Expenditures: Library personnel and operations</t>
  </si>
  <si>
    <t>expend_library_pno</t>
  </si>
  <si>
    <t>Library: Circulation for all library facilities (hard copy materials)</t>
  </si>
  <si>
    <t>lib_circ_hard_copy_mat</t>
  </si>
  <si>
    <t>Library: Circulation for all library facilities (electronic materials)</t>
  </si>
  <si>
    <t>lib_circ_hard_elec_mat</t>
  </si>
  <si>
    <t>Number of library visitors</t>
  </si>
  <si>
    <t>lib_no_visitors</t>
  </si>
  <si>
    <t>Number of registered borrowers</t>
  </si>
  <si>
    <t>lib_no_reg_borrowers</t>
  </si>
  <si>
    <t>Developed park acreage: Total</t>
  </si>
  <si>
    <t>developed_acres_parks</t>
  </si>
  <si>
    <t>Park maintenance expenditures</t>
  </si>
  <si>
    <t>expend_park_main</t>
  </si>
  <si>
    <t>Recreation Community Centers: Class/program/facility registrants</t>
  </si>
  <si>
    <t>rec_class_registrants</t>
  </si>
  <si>
    <t>Survey: Parks: Quality of Parks: % Excellent or Good</t>
  </si>
  <si>
    <t>surv_parks_qual_perc_exc_good</t>
  </si>
  <si>
    <t>Development inspections: Number of Commercial/industrial</t>
  </si>
  <si>
    <t>devel_insp_com</t>
  </si>
  <si>
    <t>Development inspections: Number of Residential</t>
  </si>
  <si>
    <t>devel_insp_res</t>
  </si>
  <si>
    <t>Development permits: Average calendar days from application to issuance: Commercial</t>
  </si>
  <si>
    <t>avg_cal_days_com_permits</t>
  </si>
  <si>
    <t>Development permits: Average calendar days from application to issuance: Residential</t>
  </si>
  <si>
    <t>avg_cal_days_res_perm</t>
  </si>
  <si>
    <t>Development: Average calendar days from request to inspection: Commercial</t>
  </si>
  <si>
    <t>avg_cal_days_com_insp</t>
  </si>
  <si>
    <t>Development: Average calendar days from request to inspection: Residential</t>
  </si>
  <si>
    <t>avg_cal_days_res_insp</t>
  </si>
  <si>
    <t>DUI Arrests</t>
  </si>
  <si>
    <t>dui_arrests</t>
  </si>
  <si>
    <t>Number of traffic accidents involving fatalities</t>
  </si>
  <si>
    <t>traffic_accidents_fatalities</t>
  </si>
  <si>
    <t>Number of traffic accidents involving alcohol with fatalities</t>
  </si>
  <si>
    <t>traffic_accidents_fatalities_w_alc</t>
  </si>
  <si>
    <t>Expenditures: Sworn police overtime</t>
  </si>
  <si>
    <t>expend_sworn_police_ot</t>
  </si>
  <si>
    <t>Expenditures: Sworn police salaries and benefits (excluding OT)</t>
  </si>
  <si>
    <t>expend_sworn_police_sal_bene</t>
  </si>
  <si>
    <t>Hours Paid: Sworn police staff</t>
  </si>
  <si>
    <t>hrs_pd_sworn_police</t>
  </si>
  <si>
    <t>Percentage of property crimes cleared</t>
  </si>
  <si>
    <t>perc_prop_crimes_cleared</t>
  </si>
  <si>
    <t>Percentage of violent crimes cleared</t>
  </si>
  <si>
    <t>perc_violent_crime_clear</t>
  </si>
  <si>
    <t>Police calls: Calls for service resulting in a unit being dispatched</t>
  </si>
  <si>
    <t>dispatched_police_calls</t>
  </si>
  <si>
    <t>Top Priority calls: Average time, dispatch to arrival on scene (in sec.)</t>
  </si>
  <si>
    <t>avg_time_police_disp-arriv_top_priority</t>
  </si>
  <si>
    <t>Top Priority calls: Average time from receipt to dispatch (in seconds)</t>
  </si>
  <si>
    <t>avg_time_police_recpt-disp_top_prio</t>
  </si>
  <si>
    <t>UCR Part I Property Crimes: Reported</t>
  </si>
  <si>
    <t>reported_property_crimes</t>
  </si>
  <si>
    <t>UCR Part I Violent Crimes: Reported</t>
  </si>
  <si>
    <t>reported_violent_crimes</t>
  </si>
  <si>
    <t>Dollar amount of purchases made via purchasing card/credit card as a percentage of all purchases</t>
  </si>
  <si>
    <t>dollar_amt_purch_via_credit_card_perc_all_purch</t>
  </si>
  <si>
    <t>Workers compensation, Number days lost to injury: All departments</t>
  </si>
  <si>
    <t>workers_comp_no_days_lost_injury_all_dept</t>
  </si>
  <si>
    <t>Workers compensation, Number days lost to injury: Sworn Fire/EMS</t>
  </si>
  <si>
    <t>workers_comp_no_days_lost_injury_fire_ems</t>
  </si>
  <si>
    <t>Workers compensation, Number days lost to injury: Sworn Law Enforcemt.</t>
  </si>
  <si>
    <t>workers_comp_no_days_lost_injury_sworn_law</t>
  </si>
  <si>
    <t>Third party vehicle liability, Number of accidents: Marked police vehicles per 100,000 miles driven</t>
  </si>
  <si>
    <t>accidents_mrkd_police_vehic</t>
  </si>
  <si>
    <t>Workers compensation claims: Number</t>
  </si>
  <si>
    <t>workers_comp_claims_no</t>
  </si>
  <si>
    <t>Expenditures, Refuse collection and disposal, per account</t>
  </si>
  <si>
    <t>expend_ref_collect_disposal</t>
  </si>
  <si>
    <t>Waste Diversion: Percentage diverted</t>
  </si>
  <si>
    <t>perc_waste_diverted</t>
  </si>
  <si>
    <t>ipeds</t>
  </si>
  <si>
    <t>Austin, TX</t>
  </si>
  <si>
    <t>Bellevue, WA</t>
  </si>
  <si>
    <t>Branson, MO</t>
  </si>
  <si>
    <t>Clayton, MO</t>
  </si>
  <si>
    <t>Clearwater, FL</t>
  </si>
  <si>
    <t>Columbia, MO</t>
  </si>
  <si>
    <t>Denison, TX</t>
  </si>
  <si>
    <t>Gahanna, OH</t>
  </si>
  <si>
    <t>Germantown, TN</t>
  </si>
  <si>
    <t>Goodyear, AZ</t>
  </si>
  <si>
    <t>Kansas City, MO</t>
  </si>
  <si>
    <t>La Vista, NE</t>
  </si>
  <si>
    <t>Lakeville, MN</t>
  </si>
  <si>
    <t>Maplewood, MO</t>
  </si>
  <si>
    <t>McAllen, TX</t>
  </si>
  <si>
    <t>Mesa, AZ</t>
  </si>
  <si>
    <t>Miami-Dade County, FL</t>
  </si>
  <si>
    <t>Midland, MI</t>
  </si>
  <si>
    <t>Modesto, CA</t>
  </si>
  <si>
    <t>Navajo County, AZ</t>
  </si>
  <si>
    <t>Newton, IA</t>
  </si>
  <si>
    <t>Oklahoma City, OK</t>
  </si>
  <si>
    <t>Orland Park, IL</t>
  </si>
  <si>
    <t>Raleigh, NC</t>
  </si>
  <si>
    <t>Richmond Heights, MO</t>
  </si>
  <si>
    <t>Sacramento, CA</t>
  </si>
  <si>
    <t>San Antonio, TX</t>
  </si>
  <si>
    <t>Shelton, WA</t>
  </si>
  <si>
    <t>St. Cloud, MN</t>
  </si>
  <si>
    <t>Virginia Beach, VA</t>
  </si>
  <si>
    <t>Wichita, KS</t>
  </si>
  <si>
    <t>Woodbury, MN</t>
  </si>
  <si>
    <t>Worthington, OH</t>
  </si>
  <si>
    <t>Albany, OR</t>
  </si>
  <si>
    <t>Bayside, WI</t>
  </si>
  <si>
    <t>Brownsburg, IN</t>
  </si>
  <si>
    <t>Farmers Branch, TX</t>
  </si>
  <si>
    <t>Fort Collins, CO</t>
  </si>
  <si>
    <t>Fort Lauderdale, FL</t>
  </si>
  <si>
    <t>Hermosa Beach, CA</t>
  </si>
  <si>
    <t>Hutto, TX</t>
  </si>
  <si>
    <t>Leawood, KS</t>
  </si>
  <si>
    <t>Lynnwood, WA</t>
  </si>
  <si>
    <t>Olathe, KS</t>
  </si>
  <si>
    <t>Park City, UT</t>
  </si>
  <si>
    <t>Rock Hill, SC</t>
  </si>
  <si>
    <t>Savannah, GA</t>
  </si>
  <si>
    <t>Shawnee, KS</t>
  </si>
  <si>
    <t>Surprise, AZ</t>
  </si>
  <si>
    <t>Tacoma, WA</t>
  </si>
  <si>
    <t>Westerville, OH</t>
  </si>
  <si>
    <t>Williamsburg, VA</t>
  </si>
  <si>
    <t>Hint</t>
  </si>
  <si>
    <t>Definitions/ Instructions</t>
  </si>
  <si>
    <t>Calculation Formula</t>
  </si>
  <si>
    <t>Notes</t>
  </si>
  <si>
    <t>Abbreviated Measure Name</t>
  </si>
  <si>
    <t>Alameda County, CA</t>
  </si>
  <si>
    <t>Algonquin, IL</t>
  </si>
  <si>
    <t>Annapolis, MD</t>
  </si>
  <si>
    <t>Asheville, NC</t>
  </si>
  <si>
    <t>Ashland, VA</t>
  </si>
  <si>
    <t>Auburn, AL</t>
  </si>
  <si>
    <t>Bedford, MA</t>
  </si>
  <si>
    <t>Bernalillo County, NM</t>
  </si>
  <si>
    <t>Bloomfield Hills, MI</t>
  </si>
  <si>
    <t>Bloomington, IL</t>
  </si>
  <si>
    <t>Canton, CT</t>
  </si>
  <si>
    <t>Cartersville, GA</t>
  </si>
  <si>
    <t>Casa Grande, AZ</t>
  </si>
  <si>
    <t>Chemung County, NY</t>
  </si>
  <si>
    <t>Contra Costa County, CA</t>
  </si>
  <si>
    <t>Coral Springs, FL</t>
  </si>
  <si>
    <t>Creve Coeur, MO</t>
  </si>
  <si>
    <t>Culpeper, VA</t>
  </si>
  <si>
    <t>DeLand, FL</t>
  </si>
  <si>
    <t>Delta, CO</t>
  </si>
  <si>
    <t>Destin, FL</t>
  </si>
  <si>
    <t>Dover, NH</t>
  </si>
  <si>
    <t>Dublin, OH</t>
  </si>
  <si>
    <t>Edina, MN</t>
  </si>
  <si>
    <t>Elk Grove, CA</t>
  </si>
  <si>
    <t>Grandview, MO</t>
  </si>
  <si>
    <t>Greensboro, NC</t>
  </si>
  <si>
    <t>Harrisonville, MO</t>
  </si>
  <si>
    <t>Henderson, NV</t>
  </si>
  <si>
    <t>Hooksett, NH</t>
  </si>
  <si>
    <t>Hopkinton, MA</t>
  </si>
  <si>
    <t>Juneau, AK</t>
  </si>
  <si>
    <t>Kennesaw, GA</t>
  </si>
  <si>
    <t>Lake County, IL</t>
  </si>
  <si>
    <t>Lake Forest, IL</t>
  </si>
  <si>
    <t>Lake Mills, WI</t>
  </si>
  <si>
    <t>Lexington, MA</t>
  </si>
  <si>
    <t>Livermore, CA</t>
  </si>
  <si>
    <t>Los Alamos County, NM</t>
  </si>
  <si>
    <t>Mansfield, CT</t>
  </si>
  <si>
    <t>Marin County, CA</t>
  </si>
  <si>
    <t>Maui County, HI</t>
  </si>
  <si>
    <t>Milwaukee County, WI</t>
  </si>
  <si>
    <t>Napa County, CA</t>
  </si>
  <si>
    <t>Needham, MA</t>
  </si>
  <si>
    <t>New Orleans, LA</t>
  </si>
  <si>
    <t>Newton, KS</t>
  </si>
  <si>
    <t>Oshkosh, WI</t>
  </si>
  <si>
    <t>Palo Alto, CA</t>
  </si>
  <si>
    <t>Peoria, AZ</t>
  </si>
  <si>
    <t>Phoenix, AZ</t>
  </si>
  <si>
    <t>Pickerington, OH</t>
  </si>
  <si>
    <t>Piqua, OH</t>
  </si>
  <si>
    <t>Pitkin County, CO</t>
  </si>
  <si>
    <t>Pittsburg, KS</t>
  </si>
  <si>
    <t>Pleasant Hill, MO</t>
  </si>
  <si>
    <t>Portland, OR</t>
  </si>
  <si>
    <t>Portsmouth, VA</t>
  </si>
  <si>
    <t>Post Falls, ID</t>
  </si>
  <si>
    <t>Purcellville, VA</t>
  </si>
  <si>
    <t>Queen Creek, AZ</t>
  </si>
  <si>
    <t>Richland, WA</t>
  </si>
  <si>
    <t>Saco, ME</t>
  </si>
  <si>
    <t>Sahuarita, AZ</t>
  </si>
  <si>
    <t>San Mateo County, CA</t>
  </si>
  <si>
    <t>Santa Fe County, NM</t>
  </si>
  <si>
    <t>Sarasota County, FL</t>
  </si>
  <si>
    <t>Show Low, AZ</t>
  </si>
  <si>
    <t>Sioux City, IA</t>
  </si>
  <si>
    <t>Smyrna, GA</t>
  </si>
  <si>
    <t>Solano County, CA</t>
  </si>
  <si>
    <t>Sparks, NV</t>
  </si>
  <si>
    <t>State College, PA</t>
  </si>
  <si>
    <t>Tampa, FL</t>
  </si>
  <si>
    <t>Tracy, CA</t>
  </si>
  <si>
    <t>Trotwood, OH</t>
  </si>
  <si>
    <t>Twin Falls, ID</t>
  </si>
  <si>
    <t>Ukiah, CA</t>
  </si>
  <si>
    <t>Wauwatosa, WI</t>
  </si>
  <si>
    <t>West Carrollton, OH</t>
  </si>
  <si>
    <t>Windsor Heights, 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</si>
</sst>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#,##0.0"/>
    <numFmt numFmtId="166" formatCode="&quot;$&quot;#,##0"/>
    <numFmt numFmtId="167" formatCode="0.0%"/>
    <numFmt numFmtId="168" formatCode="&quot;$&quot;#,##0.000"/>
    <numFmt numFmtId="169" formatCode="_(* #,##0_);_(* \(#,##0\);_(* &quot;-&quot;??_);_(@_)"/>
    <numFmt numFmtId="170" formatCode="0.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40404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4"/>
      <color rgb="FF404040"/>
      <name val="Arial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rgb="FFDFE6ED"/>
      </right>
      <top/>
      <bottom style="medium">
        <color rgb="FFDFE6ED"/>
      </bottom>
      <diagonal/>
    </border>
    <border>
      <left style="medium">
        <color rgb="FF7F9DB9"/>
      </left>
      <right style="medium">
        <color rgb="FFDFE6ED"/>
      </right>
      <top/>
      <bottom style="medium">
        <color rgb="FFDFE6ED"/>
      </bottom>
      <diagonal/>
    </border>
    <border>
      <left style="medium">
        <color rgb="FF7F9DB9"/>
      </left>
      <right style="medium">
        <color rgb="FFDFE6ED"/>
      </right>
      <top/>
      <bottom style="medium">
        <color rgb="FF7F9DB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7F9DB9"/>
      </left>
      <right style="medium">
        <color rgb="FFDFE6ED"/>
      </right>
      <top style="medium">
        <color rgb="FF7F9DB9"/>
      </top>
      <bottom style="medium">
        <color rgb="FFDFE6ED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9">
    <xf numFmtId="0" fontId="0" fillId="0" borderId="0" xfId="0"/>
    <xf numFmtId="0" fontId="0" fillId="0" borderId="0" xfId="0" applyFont="1" applyFill="1" applyBorder="1" applyAlignment="1">
      <alignment vertical="top" wrapText="1"/>
    </xf>
    <xf numFmtId="9" fontId="2" fillId="2" borderId="1" xfId="0" applyNumberFormat="1" applyFont="1" applyFill="1" applyBorder="1" applyAlignment="1">
      <alignment horizontal="left" vertical="top" wrapText="1"/>
    </xf>
    <xf numFmtId="9" fontId="2" fillId="2" borderId="2" xfId="0" applyNumberFormat="1" applyFont="1" applyFill="1" applyBorder="1" applyAlignment="1">
      <alignment horizontal="left" vertical="top" wrapText="1"/>
    </xf>
    <xf numFmtId="9" fontId="2" fillId="2" borderId="2" xfId="0" applyNumberFormat="1" applyFont="1" applyFill="1" applyBorder="1" applyAlignment="1">
      <alignment vertical="top" wrapText="1"/>
    </xf>
    <xf numFmtId="9" fontId="2" fillId="2" borderId="3" xfId="0" applyNumberFormat="1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 readingOrder="1"/>
    </xf>
    <xf numFmtId="0" fontId="3" fillId="2" borderId="5" xfId="0" applyFont="1" applyFill="1" applyBorder="1" applyAlignment="1">
      <alignment vertical="top" wrapText="1" readingOrder="1"/>
    </xf>
    <xf numFmtId="0" fontId="3" fillId="2" borderId="6" xfId="0" applyFont="1" applyFill="1" applyBorder="1" applyAlignment="1">
      <alignment vertical="top" wrapText="1" readingOrder="1"/>
    </xf>
    <xf numFmtId="0" fontId="0" fillId="0" borderId="0" xfId="0" applyFont="1" applyFill="1" applyBorder="1" applyAlignment="1">
      <alignment horizontal="left" vertical="top" wrapText="1"/>
    </xf>
    <xf numFmtId="3" fontId="0" fillId="3" borderId="0" xfId="0" applyNumberFormat="1" applyFont="1" applyFill="1" applyBorder="1" applyAlignment="1">
      <alignment horizontal="left" vertical="top" wrapText="1"/>
    </xf>
    <xf numFmtId="0" fontId="4" fillId="4" borderId="0" xfId="0" applyFont="1" applyFill="1" applyAlignment="1">
      <alignment vertical="top"/>
    </xf>
    <xf numFmtId="3" fontId="0" fillId="0" borderId="7" xfId="0" applyNumberFormat="1" applyFont="1" applyFill="1" applyBorder="1" applyAlignment="1">
      <alignment horizontal="right" vertical="center" wrapText="1"/>
    </xf>
    <xf numFmtId="3" fontId="0" fillId="0" borderId="7" xfId="0" applyNumberFormat="1" applyFill="1" applyBorder="1" applyAlignment="1">
      <alignment horizontal="right" vertical="center" wrapText="1"/>
    </xf>
    <xf numFmtId="3" fontId="5" fillId="0" borderId="7" xfId="0" applyNumberFormat="1" applyFont="1" applyFill="1" applyBorder="1" applyAlignment="1">
      <alignment horizontal="right" vertical="center" wrapText="1" readingOrder="1"/>
    </xf>
    <xf numFmtId="3" fontId="0" fillId="5" borderId="0" xfId="0" applyNumberFormat="1" applyFont="1" applyFill="1" applyBorder="1" applyAlignment="1">
      <alignment horizontal="left" vertical="top" wrapText="1"/>
    </xf>
    <xf numFmtId="3" fontId="0" fillId="0" borderId="7" xfId="0" applyNumberFormat="1" applyFont="1" applyFill="1" applyBorder="1" applyAlignment="1">
      <alignment horizontal="right" vertical="center"/>
    </xf>
    <xf numFmtId="9" fontId="0" fillId="3" borderId="0" xfId="0" applyNumberFormat="1" applyFont="1" applyFill="1" applyBorder="1" applyAlignment="1">
      <alignment horizontal="left" vertical="top" wrapText="1"/>
    </xf>
    <xf numFmtId="9" fontId="0" fillId="0" borderId="7" xfId="0" applyNumberFormat="1" applyFont="1" applyFill="1" applyBorder="1" applyAlignment="1">
      <alignment horizontal="right" vertical="center" wrapText="1"/>
    </xf>
    <xf numFmtId="9" fontId="6" fillId="0" borderId="7" xfId="3" applyFont="1" applyFill="1" applyBorder="1" applyAlignment="1">
      <alignment horizontal="right" vertical="center" wrapText="1"/>
    </xf>
    <xf numFmtId="9" fontId="0" fillId="0" borderId="7" xfId="3" applyFont="1" applyFill="1" applyBorder="1" applyAlignment="1">
      <alignment horizontal="right" vertical="center" wrapText="1"/>
    </xf>
    <xf numFmtId="9" fontId="5" fillId="0" borderId="7" xfId="0" applyNumberFormat="1" applyFont="1" applyFill="1" applyBorder="1" applyAlignment="1">
      <alignment horizontal="right" vertical="center" wrapText="1" readingOrder="1"/>
    </xf>
    <xf numFmtId="0" fontId="0" fillId="0" borderId="7" xfId="0" applyFill="1" applyBorder="1" applyAlignment="1">
      <alignment horizontal="right" vertical="center" wrapText="1"/>
    </xf>
    <xf numFmtId="0" fontId="0" fillId="3" borderId="0" xfId="0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right" vertical="center" wrapText="1" readingOrder="1"/>
    </xf>
    <xf numFmtId="164" fontId="0" fillId="6" borderId="0" xfId="0" applyNumberFormat="1" applyFont="1" applyFill="1" applyBorder="1" applyAlignment="1">
      <alignment horizontal="left" vertical="top" wrapText="1"/>
    </xf>
    <xf numFmtId="164" fontId="0" fillId="0" borderId="7" xfId="0" applyNumberFormat="1" applyFont="1" applyFill="1" applyBorder="1" applyAlignment="1">
      <alignment horizontal="right" vertical="center" wrapText="1"/>
    </xf>
    <xf numFmtId="164" fontId="0" fillId="0" borderId="7" xfId="0" applyNumberFormat="1" applyFill="1" applyBorder="1" applyAlignment="1">
      <alignment horizontal="right" vertical="center" wrapText="1"/>
    </xf>
    <xf numFmtId="164" fontId="5" fillId="0" borderId="7" xfId="0" applyNumberFormat="1" applyFont="1" applyFill="1" applyBorder="1" applyAlignment="1">
      <alignment horizontal="right" vertical="center" wrapText="1" readingOrder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165" fontId="0" fillId="0" borderId="7" xfId="0" applyNumberFormat="1" applyFont="1" applyFill="1" applyBorder="1" applyAlignment="1">
      <alignment horizontal="right" vertical="center" wrapText="1"/>
    </xf>
    <xf numFmtId="4" fontId="0" fillId="0" borderId="7" xfId="0" applyNumberFormat="1" applyFill="1" applyBorder="1" applyAlignment="1">
      <alignment horizontal="right" vertical="center" wrapText="1"/>
    </xf>
    <xf numFmtId="0" fontId="0" fillId="0" borderId="7" xfId="0" applyFont="1" applyFill="1" applyBorder="1" applyAlignment="1">
      <alignment horizontal="right" vertical="center"/>
    </xf>
    <xf numFmtId="165" fontId="0" fillId="0" borderId="7" xfId="0" applyNumberFormat="1" applyFill="1" applyBorder="1" applyAlignment="1">
      <alignment horizontal="right" vertical="center" wrapText="1"/>
    </xf>
    <xf numFmtId="3" fontId="0" fillId="6" borderId="0" xfId="0" applyNumberFormat="1" applyFont="1" applyFill="1" applyBorder="1" applyAlignment="1">
      <alignment horizontal="left" vertical="top" wrapText="1"/>
    </xf>
    <xf numFmtId="166" fontId="0" fillId="6" borderId="0" xfId="0" applyNumberFormat="1" applyFont="1" applyFill="1" applyBorder="1" applyAlignment="1">
      <alignment horizontal="left" vertical="top" wrapText="1"/>
    </xf>
    <xf numFmtId="166" fontId="0" fillId="5" borderId="0" xfId="0" applyNumberFormat="1" applyFont="1" applyFill="1" applyBorder="1" applyAlignment="1">
      <alignment horizontal="left" vertical="top" wrapText="1"/>
    </xf>
    <xf numFmtId="166" fontId="0" fillId="0" borderId="7" xfId="0" quotePrefix="1" applyNumberFormat="1" applyFont="1" applyFill="1" applyBorder="1" applyAlignment="1">
      <alignment horizontal="right" vertical="center" wrapText="1"/>
    </xf>
    <xf numFmtId="6" fontId="0" fillId="0" borderId="7" xfId="0" quotePrefix="1" applyNumberFormat="1" applyFont="1" applyFill="1" applyBorder="1" applyAlignment="1">
      <alignment horizontal="right" vertical="center" wrapText="1"/>
    </xf>
    <xf numFmtId="0" fontId="0" fillId="0" borderId="7" xfId="0" quotePrefix="1" applyFont="1" applyFill="1" applyBorder="1" applyAlignment="1">
      <alignment horizontal="right" vertical="center" wrapText="1"/>
    </xf>
    <xf numFmtId="166" fontId="5" fillId="0" borderId="7" xfId="0" applyNumberFormat="1" applyFont="1" applyFill="1" applyBorder="1" applyAlignment="1">
      <alignment horizontal="right" vertical="center" wrapText="1" readingOrder="1"/>
    </xf>
    <xf numFmtId="9" fontId="0" fillId="6" borderId="0" xfId="0" applyNumberFormat="1" applyFont="1" applyFill="1" applyBorder="1" applyAlignment="1">
      <alignment horizontal="left" vertical="top" wrapText="1"/>
    </xf>
    <xf numFmtId="9" fontId="6" fillId="0" borderId="7" xfId="3" applyNumberFormat="1" applyFont="1" applyFill="1" applyBorder="1" applyAlignment="1">
      <alignment horizontal="right" vertical="center" wrapText="1"/>
    </xf>
    <xf numFmtId="9" fontId="0" fillId="0" borderId="7" xfId="3" applyNumberFormat="1" applyFont="1" applyFill="1" applyBorder="1" applyAlignment="1">
      <alignment horizontal="right" vertical="center" wrapText="1"/>
    </xf>
    <xf numFmtId="167" fontId="0" fillId="0" borderId="7" xfId="3" applyNumberFormat="1" applyFont="1" applyFill="1" applyBorder="1" applyAlignment="1">
      <alignment horizontal="right" vertical="center" wrapText="1"/>
    </xf>
    <xf numFmtId="3" fontId="0" fillId="0" borderId="7" xfId="0" quotePrefix="1" applyNumberFormat="1" applyFont="1" applyFill="1" applyBorder="1" applyAlignment="1">
      <alignment horizontal="right" vertical="center" wrapText="1"/>
    </xf>
    <xf numFmtId="9" fontId="0" fillId="5" borderId="0" xfId="0" applyNumberFormat="1" applyFont="1" applyFill="1" applyBorder="1" applyAlignment="1">
      <alignment horizontal="left" vertical="top" wrapText="1"/>
    </xf>
    <xf numFmtId="9" fontId="5" fillId="0" borderId="7" xfId="3" applyNumberFormat="1" applyFont="1" applyFill="1" applyBorder="1" applyAlignment="1">
      <alignment horizontal="right" vertical="center" wrapText="1" readingOrder="1"/>
    </xf>
    <xf numFmtId="166" fontId="0" fillId="0" borderId="7" xfId="0" applyNumberFormat="1" applyFont="1" applyFill="1" applyBorder="1" applyAlignment="1">
      <alignment horizontal="right" vertical="center" wrapText="1"/>
    </xf>
    <xf numFmtId="168" fontId="7" fillId="0" borderId="7" xfId="0" quotePrefix="1" applyNumberFormat="1" applyFont="1" applyFill="1" applyBorder="1" applyAlignment="1">
      <alignment horizontal="right" vertical="center" wrapText="1"/>
    </xf>
    <xf numFmtId="166" fontId="0" fillId="0" borderId="7" xfId="0" applyNumberFormat="1" applyFill="1" applyBorder="1" applyAlignment="1">
      <alignment horizontal="right" vertical="center" wrapText="1"/>
    </xf>
    <xf numFmtId="167" fontId="0" fillId="6" borderId="0" xfId="0" applyNumberFormat="1" applyFont="1" applyFill="1" applyBorder="1" applyAlignment="1">
      <alignment horizontal="left" vertical="top" wrapText="1"/>
    </xf>
    <xf numFmtId="167" fontId="6" fillId="0" borderId="7" xfId="3" applyNumberFormat="1" applyFont="1" applyFill="1" applyBorder="1" applyAlignment="1">
      <alignment horizontal="right" vertical="center" wrapText="1"/>
    </xf>
    <xf numFmtId="167" fontId="5" fillId="0" borderId="7" xfId="0" applyNumberFormat="1" applyFont="1" applyFill="1" applyBorder="1" applyAlignment="1">
      <alignment horizontal="right" vertical="center" wrapText="1" readingOrder="1"/>
    </xf>
    <xf numFmtId="167" fontId="0" fillId="3" borderId="0" xfId="0" applyNumberFormat="1" applyFont="1" applyFill="1" applyBorder="1" applyAlignment="1">
      <alignment horizontal="left" vertical="top" wrapText="1"/>
    </xf>
    <xf numFmtId="167" fontId="0" fillId="5" borderId="0" xfId="0" applyNumberFormat="1" applyFont="1" applyFill="1" applyBorder="1" applyAlignment="1">
      <alignment horizontal="left" vertical="top" wrapText="1"/>
    </xf>
    <xf numFmtId="169" fontId="0" fillId="0" borderId="7" xfId="1" applyNumberFormat="1" applyFont="1" applyFill="1" applyBorder="1" applyAlignment="1">
      <alignment horizontal="right" vertical="center" wrapText="1"/>
    </xf>
    <xf numFmtId="0" fontId="0" fillId="0" borderId="7" xfId="0" applyFont="1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left" vertical="top" wrapText="1"/>
    </xf>
    <xf numFmtId="3" fontId="0" fillId="0" borderId="8" xfId="0" applyNumberFormat="1" applyFill="1" applyBorder="1" applyAlignment="1">
      <alignment horizontal="right" vertical="center" wrapText="1"/>
    </xf>
    <xf numFmtId="3" fontId="8" fillId="0" borderId="7" xfId="0" applyNumberFormat="1" applyFont="1" applyFill="1" applyBorder="1" applyAlignment="1">
      <alignment horizontal="right" vertical="center" wrapText="1" readingOrder="1"/>
    </xf>
    <xf numFmtId="165" fontId="0" fillId="6" borderId="0" xfId="0" applyNumberFormat="1" applyFont="1" applyFill="1" applyBorder="1" applyAlignment="1">
      <alignment horizontal="left" vertical="top" wrapText="1"/>
    </xf>
    <xf numFmtId="170" fontId="0" fillId="0" borderId="7" xfId="0" applyNumberFormat="1" applyFont="1" applyFill="1" applyBorder="1" applyAlignment="1">
      <alignment horizontal="right" vertical="center" wrapText="1"/>
    </xf>
    <xf numFmtId="165" fontId="5" fillId="0" borderId="7" xfId="0" applyNumberFormat="1" applyFont="1" applyFill="1" applyBorder="1" applyAlignment="1">
      <alignment horizontal="right" vertical="center" wrapText="1" readingOrder="1"/>
    </xf>
    <xf numFmtId="170" fontId="0" fillId="0" borderId="7" xfId="0" applyNumberFormat="1" applyFill="1" applyBorder="1" applyAlignment="1">
      <alignment horizontal="right" vertical="center" wrapText="1"/>
    </xf>
    <xf numFmtId="9" fontId="0" fillId="6" borderId="0" xfId="3" applyFont="1" applyFill="1" applyBorder="1" applyAlignment="1">
      <alignment horizontal="left" vertical="top" wrapText="1"/>
    </xf>
    <xf numFmtId="9" fontId="0" fillId="5" borderId="0" xfId="3" applyFont="1" applyFill="1" applyBorder="1" applyAlignment="1">
      <alignment horizontal="left" vertical="top" wrapText="1"/>
    </xf>
    <xf numFmtId="9" fontId="5" fillId="0" borderId="9" xfId="3" applyFont="1" applyFill="1" applyBorder="1" applyAlignment="1">
      <alignment horizontal="right" vertical="center" wrapText="1"/>
    </xf>
    <xf numFmtId="9" fontId="5" fillId="0" borderId="7" xfId="3" applyFont="1" applyFill="1" applyBorder="1" applyAlignment="1">
      <alignment horizontal="right" vertical="center" wrapText="1" readingOrder="1"/>
    </xf>
    <xf numFmtId="167" fontId="0" fillId="0" borderId="7" xfId="3" quotePrefix="1" applyNumberFormat="1" applyFont="1" applyFill="1" applyBorder="1" applyAlignment="1">
      <alignment horizontal="right" vertical="center" wrapText="1"/>
    </xf>
    <xf numFmtId="167" fontId="5" fillId="0" borderId="7" xfId="3" applyNumberFormat="1" applyFont="1" applyFill="1" applyBorder="1" applyAlignment="1">
      <alignment horizontal="right" vertical="center" wrapText="1"/>
    </xf>
    <xf numFmtId="166" fontId="0" fillId="3" borderId="0" xfId="0" applyNumberFormat="1" applyFont="1" applyFill="1" applyBorder="1" applyAlignment="1">
      <alignment horizontal="left" vertical="top" wrapText="1"/>
    </xf>
    <xf numFmtId="4" fontId="0" fillId="0" borderId="10" xfId="0" quotePrefix="1" applyNumberFormat="1" applyFont="1" applyFill="1" applyBorder="1" applyAlignment="1">
      <alignment horizontal="right" vertical="center" wrapText="1"/>
    </xf>
    <xf numFmtId="166" fontId="0" fillId="0" borderId="7" xfId="0" quotePrefix="1" applyNumberFormat="1" applyFill="1" applyBorder="1" applyAlignment="1">
      <alignment horizontal="right" vertical="center" wrapText="1"/>
    </xf>
    <xf numFmtId="165" fontId="0" fillId="0" borderId="7" xfId="0" quotePrefix="1" applyNumberFormat="1" applyFont="1" applyFill="1" applyBorder="1" applyAlignment="1">
      <alignment horizontal="right" vertical="center" wrapText="1"/>
    </xf>
    <xf numFmtId="169" fontId="0" fillId="0" borderId="7" xfId="1" quotePrefix="1" applyNumberFormat="1" applyFont="1" applyFill="1" applyBorder="1" applyAlignment="1">
      <alignment horizontal="right" vertical="center" wrapText="1"/>
    </xf>
    <xf numFmtId="3" fontId="0" fillId="0" borderId="7" xfId="0" quotePrefix="1" applyNumberFormat="1" applyFill="1" applyBorder="1" applyAlignment="1">
      <alignment horizontal="right" vertical="center" wrapText="1"/>
    </xf>
    <xf numFmtId="9" fontId="0" fillId="0" borderId="7" xfId="3" quotePrefix="1" applyFont="1" applyFill="1" applyBorder="1" applyAlignment="1">
      <alignment horizontal="right" vertical="center" wrapText="1"/>
    </xf>
    <xf numFmtId="3" fontId="0" fillId="0" borderId="7" xfId="0" applyNumberFormat="1" applyFill="1" applyBorder="1" applyAlignment="1">
      <alignment horizontal="right" vertical="top" wrapText="1"/>
    </xf>
    <xf numFmtId="3" fontId="6" fillId="0" borderId="7" xfId="3" applyNumberFormat="1" applyFont="1" applyFill="1" applyBorder="1" applyAlignment="1">
      <alignment horizontal="right" vertical="center" wrapText="1"/>
    </xf>
    <xf numFmtId="3" fontId="0" fillId="0" borderId="0" xfId="0" applyNumberFormat="1" applyFill="1" applyAlignment="1">
      <alignment horizontal="left" vertical="top" wrapText="1"/>
    </xf>
    <xf numFmtId="166" fontId="6" fillId="0" borderId="7" xfId="1" applyNumberFormat="1" applyFont="1" applyFill="1" applyBorder="1" applyAlignment="1">
      <alignment horizontal="right" vertical="center" wrapText="1"/>
    </xf>
    <xf numFmtId="3" fontId="6" fillId="0" borderId="7" xfId="1" applyNumberFormat="1" applyFont="1" applyFill="1" applyBorder="1" applyAlignment="1">
      <alignment horizontal="right" vertical="center" wrapText="1"/>
    </xf>
    <xf numFmtId="166" fontId="6" fillId="0" borderId="7" xfId="2" applyNumberFormat="1" applyFont="1" applyFill="1" applyBorder="1" applyAlignment="1">
      <alignment horizontal="right" vertical="center" wrapText="1"/>
    </xf>
    <xf numFmtId="166" fontId="8" fillId="0" borderId="7" xfId="0" applyNumberFormat="1" applyFont="1" applyFill="1" applyBorder="1" applyAlignment="1">
      <alignment horizontal="right" vertical="center" wrapText="1" readingOrder="1"/>
    </xf>
    <xf numFmtId="0" fontId="4" fillId="5" borderId="0" xfId="0" applyFont="1" applyFill="1" applyAlignment="1">
      <alignment vertical="top"/>
    </xf>
    <xf numFmtId="165" fontId="6" fillId="0" borderId="7" xfId="1" applyNumberFormat="1" applyFont="1" applyFill="1" applyBorder="1" applyAlignment="1">
      <alignment horizontal="right" vertical="center" wrapText="1"/>
    </xf>
    <xf numFmtId="6" fontId="0" fillId="0" borderId="7" xfId="0" applyNumberFormat="1" applyFont="1" applyFill="1" applyBorder="1" applyAlignment="1">
      <alignment horizontal="right" vertical="center" wrapText="1"/>
    </xf>
    <xf numFmtId="0" fontId="0" fillId="0" borderId="7" xfId="0" quotePrefix="1" applyFill="1" applyBorder="1" applyAlignment="1">
      <alignment horizontal="right" vertical="center" wrapText="1"/>
    </xf>
    <xf numFmtId="167" fontId="9" fillId="3" borderId="0" xfId="0" applyNumberFormat="1" applyFont="1" applyFill="1" applyBorder="1" applyAlignment="1">
      <alignment horizontal="left" vertical="top" wrapText="1"/>
    </xf>
    <xf numFmtId="167" fontId="9" fillId="5" borderId="0" xfId="0" applyNumberFormat="1" applyFont="1" applyFill="1" applyBorder="1" applyAlignment="1">
      <alignment horizontal="left" vertical="top" wrapText="1"/>
    </xf>
    <xf numFmtId="3" fontId="0" fillId="0" borderId="7" xfId="0" applyNumberFormat="1" applyFill="1" applyBorder="1" applyAlignment="1">
      <alignment horizontal="right" vertical="center"/>
    </xf>
    <xf numFmtId="0" fontId="0" fillId="0" borderId="7" xfId="0" applyFill="1" applyBorder="1" applyAlignment="1">
      <alignment horizontal="right" vertical="center"/>
    </xf>
    <xf numFmtId="8" fontId="5" fillId="0" borderId="7" xfId="0" applyNumberFormat="1" applyFont="1" applyFill="1" applyBorder="1" applyAlignment="1">
      <alignment horizontal="right" vertical="center" wrapText="1" readingOrder="1"/>
    </xf>
    <xf numFmtId="10" fontId="5" fillId="0" borderId="7" xfId="0" applyNumberFormat="1" applyFont="1" applyFill="1" applyBorder="1" applyAlignment="1">
      <alignment horizontal="right" vertical="center" wrapText="1" readingOrder="1"/>
    </xf>
    <xf numFmtId="0" fontId="10" fillId="0" borderId="0" xfId="0" applyFont="1"/>
    <xf numFmtId="0" fontId="3" fillId="7" borderId="5" xfId="0" applyFont="1" applyFill="1" applyBorder="1" applyAlignment="1">
      <alignment vertical="top" wrapText="1" readingOrder="1"/>
    </xf>
    <xf numFmtId="0" fontId="11" fillId="0" borderId="0" xfId="0" applyFont="1" applyFill="1" applyBorder="1" applyAlignment="1">
      <alignment horizontal="left" wrapText="1"/>
    </xf>
    <xf numFmtId="9" fontId="11" fillId="0" borderId="0" xfId="0" applyNumberFormat="1" applyFont="1" applyFill="1" applyAlignment="1">
      <alignment wrapText="1"/>
    </xf>
    <xf numFmtId="9" fontId="12" fillId="0" borderId="0" xfId="0" applyNumberFormat="1" applyFont="1" applyFill="1" applyAlignment="1">
      <alignment vertical="top" wrapText="1"/>
    </xf>
    <xf numFmtId="166" fontId="5" fillId="0" borderId="7" xfId="0" quotePrefix="1" applyNumberFormat="1" applyFont="1" applyFill="1" applyBorder="1" applyAlignment="1">
      <alignment horizontal="right" vertical="center" wrapText="1" readingOrder="1"/>
    </xf>
    <xf numFmtId="9" fontId="5" fillId="0" borderId="7" xfId="0" quotePrefix="1" applyNumberFormat="1" applyFont="1" applyFill="1" applyBorder="1" applyAlignment="1">
      <alignment horizontal="right" vertical="center" wrapText="1" readingOrder="1"/>
    </xf>
    <xf numFmtId="3" fontId="5" fillId="0" borderId="7" xfId="0" quotePrefix="1" applyNumberFormat="1" applyFont="1" applyFill="1" applyBorder="1" applyAlignment="1">
      <alignment horizontal="right" vertical="center" wrapText="1" readingOrder="1"/>
    </xf>
    <xf numFmtId="10" fontId="5" fillId="0" borderId="7" xfId="0" quotePrefix="1" applyNumberFormat="1" applyFont="1" applyFill="1" applyBorder="1" applyAlignment="1">
      <alignment horizontal="right" vertical="center" wrapText="1" readingOrder="1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0" applyFont="1" applyFill="1" applyAlignment="1">
      <alignment horizontal="right" vertical="center" wrapText="1"/>
    </xf>
    <xf numFmtId="165" fontId="0" fillId="0" borderId="0" xfId="0" applyNumberFormat="1" applyFont="1" applyAlignment="1">
      <alignment horizontal="right" vertical="center"/>
    </xf>
    <xf numFmtId="0" fontId="0" fillId="0" borderId="0" xfId="0" applyFill="1" applyBorder="1" applyAlignment="1">
      <alignment horizontal="left" vertical="top" wrapText="1"/>
    </xf>
    <xf numFmtId="0" fontId="3" fillId="8" borderId="5" xfId="0" applyFont="1" applyFill="1" applyBorder="1" applyAlignment="1">
      <alignment vertical="top" wrapText="1" readingOrder="1"/>
    </xf>
    <xf numFmtId="0" fontId="3" fillId="8" borderId="6" xfId="0" applyFont="1" applyFill="1" applyBorder="1" applyAlignment="1">
      <alignment vertical="top" wrapText="1" readingOrder="1"/>
    </xf>
    <xf numFmtId="0" fontId="3" fillId="8" borderId="11" xfId="0" applyFont="1" applyFill="1" applyBorder="1" applyAlignment="1">
      <alignment vertical="top" wrapText="1" readingOrder="1"/>
    </xf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horizontal="left" wrapText="1"/>
    </xf>
    <xf numFmtId="0" fontId="11" fillId="0" borderId="0" xfId="0" applyFont="1" applyFill="1" applyAlignment="1">
      <alignment wrapText="1"/>
    </xf>
    <xf numFmtId="0" fontId="11" fillId="0" borderId="0" xfId="0" applyFont="1" applyFill="1" applyAlignment="1"/>
    <xf numFmtId="0" fontId="12" fillId="0" borderId="0" xfId="0" applyFont="1" applyFill="1"/>
    <xf numFmtId="3" fontId="0" fillId="0" borderId="0" xfId="0" applyNumberFormat="1" applyFont="1" applyFill="1" applyAlignment="1">
      <alignment horizontal="left" vertical="top" wrapText="1"/>
    </xf>
    <xf numFmtId="3" fontId="0" fillId="0" borderId="0" xfId="0" applyNumberFormat="1" applyFont="1" applyFill="1" applyAlignment="1">
      <alignment horizontal="right" vertical="center" wrapText="1"/>
    </xf>
    <xf numFmtId="164" fontId="0" fillId="0" borderId="7" xfId="0" applyNumberFormat="1" applyFont="1" applyFill="1" applyBorder="1" applyAlignment="1">
      <alignment horizontal="right" vertical="center"/>
    </xf>
    <xf numFmtId="166" fontId="9" fillId="0" borderId="0" xfId="4" applyNumberFormat="1" applyFont="1" applyFill="1" applyAlignment="1">
      <alignment horizontal="right" vertical="center"/>
    </xf>
    <xf numFmtId="166" fontId="9" fillId="0" borderId="0" xfId="5" applyNumberFormat="1" applyFont="1" applyFill="1" applyAlignment="1">
      <alignment horizontal="right" vertical="center"/>
    </xf>
    <xf numFmtId="166" fontId="0" fillId="0" borderId="0" xfId="4" applyNumberFormat="1" applyFont="1" applyFill="1" applyAlignment="1">
      <alignment horizontal="right" vertical="center"/>
    </xf>
    <xf numFmtId="9" fontId="9" fillId="0" borderId="0" xfId="4" applyNumberFormat="1" applyFont="1" applyFill="1" applyAlignment="1">
      <alignment horizontal="right" vertical="center"/>
    </xf>
    <xf numFmtId="3" fontId="9" fillId="0" borderId="0" xfId="4" applyNumberFormat="1" applyFont="1" applyFill="1" applyAlignment="1">
      <alignment horizontal="right" vertical="center"/>
    </xf>
    <xf numFmtId="9" fontId="9" fillId="0" borderId="0" xfId="6" applyFont="1" applyFill="1" applyAlignment="1">
      <alignment horizontal="right" vertical="center"/>
    </xf>
    <xf numFmtId="9" fontId="0" fillId="0" borderId="7" xfId="0" applyNumberFormat="1" applyFont="1" applyFill="1" applyBorder="1" applyAlignment="1">
      <alignment horizontal="right" vertical="center"/>
    </xf>
    <xf numFmtId="165" fontId="0" fillId="0" borderId="7" xfId="0" applyNumberFormat="1" applyFont="1" applyFill="1" applyBorder="1" applyAlignment="1">
      <alignment horizontal="right" vertical="center"/>
    </xf>
    <xf numFmtId="167" fontId="0" fillId="0" borderId="7" xfId="0" applyNumberFormat="1" applyFont="1" applyFill="1" applyBorder="1" applyAlignment="1">
      <alignment horizontal="right" vertical="center"/>
    </xf>
  </cellXfs>
  <cellStyles count="7">
    <cellStyle name="Comma" xfId="1" builtinId="3"/>
    <cellStyle name="Comma 3" xfId="5"/>
    <cellStyle name="Currency" xfId="2" builtinId="4"/>
    <cellStyle name="Normal" xfId="0" builtinId="0"/>
    <cellStyle name="Normal 12" xfId="4"/>
    <cellStyle name="Percent" xfId="3" builtinId="5"/>
    <cellStyle name="Percent 3" xf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8"/>
  <sheetViews>
    <sheetView workbookViewId="0">
      <selection activeCell="CH6" sqref="CH6"/>
    </sheetView>
  </sheetViews>
  <sheetFormatPr baseColWidth="10" defaultRowHeight="16" x14ac:dyDescent="0.2"/>
  <cols>
    <col min="11" max="11" width="17.1640625" customWidth="1"/>
  </cols>
  <sheetData>
    <row r="1" spans="1:82" ht="176" x14ac:dyDescent="0.2">
      <c r="A1" s="1"/>
      <c r="C1" s="10" t="s">
        <v>26</v>
      </c>
      <c r="D1" s="10" t="s">
        <v>28</v>
      </c>
      <c r="E1" s="10" t="s">
        <v>30</v>
      </c>
      <c r="F1" s="17" t="s">
        <v>32</v>
      </c>
      <c r="G1" s="23" t="s">
        <v>34</v>
      </c>
      <c r="H1" s="25" t="s">
        <v>36</v>
      </c>
      <c r="I1" s="29" t="s">
        <v>38</v>
      </c>
      <c r="J1" s="35" t="s">
        <v>41</v>
      </c>
      <c r="K1" s="36" t="s">
        <v>43</v>
      </c>
      <c r="L1" s="42" t="s">
        <v>45</v>
      </c>
      <c r="M1" s="10" t="s">
        <v>47</v>
      </c>
      <c r="N1" s="10" t="s">
        <v>49</v>
      </c>
      <c r="O1" s="17" t="s">
        <v>52</v>
      </c>
      <c r="P1" s="17" t="s">
        <v>54</v>
      </c>
      <c r="Q1" s="17" t="s">
        <v>57</v>
      </c>
      <c r="R1" s="42" t="s">
        <v>59</v>
      </c>
      <c r="S1" s="36" t="s">
        <v>61</v>
      </c>
      <c r="T1" s="36" t="s">
        <v>63</v>
      </c>
      <c r="U1" s="52" t="s">
        <v>65</v>
      </c>
      <c r="V1" s="52" t="s">
        <v>67</v>
      </c>
      <c r="W1" s="55" t="s">
        <v>69</v>
      </c>
      <c r="X1" s="55" t="s">
        <v>71</v>
      </c>
      <c r="Y1" s="23" t="s">
        <v>73</v>
      </c>
      <c r="Z1" s="23" t="s">
        <v>75</v>
      </c>
      <c r="AA1" s="23" t="s">
        <v>77</v>
      </c>
      <c r="AB1" s="29" t="s">
        <v>79</v>
      </c>
      <c r="AC1" s="35" t="s">
        <v>81</v>
      </c>
      <c r="AD1" s="62" t="s">
        <v>83</v>
      </c>
      <c r="AE1" s="66" t="s">
        <v>85</v>
      </c>
      <c r="AF1" s="52" t="s">
        <v>87</v>
      </c>
      <c r="AG1" s="72" t="s">
        <v>89</v>
      </c>
      <c r="AH1" s="10" t="s">
        <v>91</v>
      </c>
      <c r="AI1" s="17" t="s">
        <v>93</v>
      </c>
      <c r="AJ1" s="10" t="s">
        <v>95</v>
      </c>
      <c r="AK1" s="17" t="s">
        <v>97</v>
      </c>
      <c r="AL1" s="35" t="s">
        <v>99</v>
      </c>
      <c r="AM1" s="35" t="s">
        <v>101</v>
      </c>
      <c r="AN1" s="35" t="s">
        <v>103</v>
      </c>
      <c r="AO1" s="52" t="s">
        <v>105</v>
      </c>
      <c r="AP1" s="52" t="s">
        <v>107</v>
      </c>
      <c r="AQ1" s="72" t="s">
        <v>109</v>
      </c>
      <c r="AR1" s="10" t="s">
        <v>111</v>
      </c>
      <c r="AS1" s="10" t="s">
        <v>113</v>
      </c>
      <c r="AT1" s="17" t="s">
        <v>115</v>
      </c>
      <c r="AU1" s="72" t="s">
        <v>117</v>
      </c>
      <c r="AV1" s="35" t="s">
        <v>119</v>
      </c>
      <c r="AW1" s="35" t="s">
        <v>121</v>
      </c>
      <c r="AX1" s="35" t="s">
        <v>123</v>
      </c>
      <c r="AY1" s="35" t="s">
        <v>125</v>
      </c>
      <c r="AZ1" s="62" t="s">
        <v>127</v>
      </c>
      <c r="BA1" s="72" t="s">
        <v>129</v>
      </c>
      <c r="BB1" s="10" t="s">
        <v>131</v>
      </c>
      <c r="BC1" s="17" t="s">
        <v>133</v>
      </c>
      <c r="BD1" s="10" t="s">
        <v>135</v>
      </c>
      <c r="BE1" s="10" t="s">
        <v>137</v>
      </c>
      <c r="BF1" s="29" t="s">
        <v>139</v>
      </c>
      <c r="BG1" s="29" t="s">
        <v>141</v>
      </c>
      <c r="BH1" s="62" t="s">
        <v>143</v>
      </c>
      <c r="BI1" s="62" t="s">
        <v>145</v>
      </c>
      <c r="BJ1" s="35" t="s">
        <v>147</v>
      </c>
      <c r="BK1" s="10" t="s">
        <v>149</v>
      </c>
      <c r="BL1" s="10" t="s">
        <v>151</v>
      </c>
      <c r="BM1" s="72" t="s">
        <v>153</v>
      </c>
      <c r="BN1" s="72" t="s">
        <v>155</v>
      </c>
      <c r="BO1" s="10" t="s">
        <v>157</v>
      </c>
      <c r="BP1" s="42" t="s">
        <v>159</v>
      </c>
      <c r="BQ1" s="42" t="s">
        <v>161</v>
      </c>
      <c r="BR1" s="35" t="s">
        <v>163</v>
      </c>
      <c r="BS1" s="35" t="s">
        <v>165</v>
      </c>
      <c r="BT1" s="35" t="s">
        <v>167</v>
      </c>
      <c r="BU1" s="10" t="s">
        <v>169</v>
      </c>
      <c r="BV1" s="10" t="s">
        <v>171</v>
      </c>
      <c r="BW1" s="90" t="s">
        <v>173</v>
      </c>
      <c r="BX1" s="10" t="s">
        <v>175</v>
      </c>
      <c r="BY1" s="10" t="s">
        <v>177</v>
      </c>
      <c r="BZ1" s="35" t="s">
        <v>179</v>
      </c>
      <c r="CA1" s="35" t="s">
        <v>181</v>
      </c>
      <c r="CB1" s="35" t="s">
        <v>183</v>
      </c>
      <c r="CC1" s="29" t="s">
        <v>185</v>
      </c>
      <c r="CD1" s="29" t="s">
        <v>187</v>
      </c>
    </row>
    <row r="2" spans="1:82" ht="75" x14ac:dyDescent="0.2">
      <c r="A2" s="1"/>
      <c r="B2" t="s">
        <v>189</v>
      </c>
      <c r="C2" s="11" t="s">
        <v>27</v>
      </c>
      <c r="D2" s="15" t="s">
        <v>29</v>
      </c>
      <c r="E2" s="15" t="s">
        <v>31</v>
      </c>
      <c r="F2" s="11" t="s">
        <v>33</v>
      </c>
      <c r="G2" s="11" t="s">
        <v>35</v>
      </c>
      <c r="H2" s="11" t="s">
        <v>37</v>
      </c>
      <c r="I2" s="30" t="s">
        <v>39</v>
      </c>
      <c r="J2" s="11" t="s">
        <v>42</v>
      </c>
      <c r="K2" s="37" t="s">
        <v>44</v>
      </c>
      <c r="L2" s="11" t="s">
        <v>46</v>
      </c>
      <c r="M2" s="11" t="s">
        <v>48</v>
      </c>
      <c r="N2" s="11" t="s">
        <v>50</v>
      </c>
      <c r="O2" s="47" t="s">
        <v>53</v>
      </c>
      <c r="P2" s="47" t="s">
        <v>55</v>
      </c>
      <c r="Q2" s="47" t="s">
        <v>58</v>
      </c>
      <c r="R2" s="47" t="s">
        <v>60</v>
      </c>
      <c r="S2" s="11" t="s">
        <v>62</v>
      </c>
      <c r="T2" s="11" t="s">
        <v>64</v>
      </c>
      <c r="U2" s="11" t="s">
        <v>66</v>
      </c>
      <c r="V2" s="11" t="s">
        <v>68</v>
      </c>
      <c r="W2" s="56" t="s">
        <v>70</v>
      </c>
      <c r="X2" s="56" t="s">
        <v>72</v>
      </c>
      <c r="Y2" s="11" t="s">
        <v>74</v>
      </c>
      <c r="Z2" s="30" t="s">
        <v>76</v>
      </c>
      <c r="AA2" s="59" t="s">
        <v>78</v>
      </c>
      <c r="AB2" s="11" t="s">
        <v>80</v>
      </c>
      <c r="AC2" s="11" t="s">
        <v>82</v>
      </c>
      <c r="AD2" s="11" t="s">
        <v>84</v>
      </c>
      <c r="AE2" s="67" t="s">
        <v>86</v>
      </c>
      <c r="AF2" s="11" t="s">
        <v>88</v>
      </c>
      <c r="AG2" s="11" t="s">
        <v>90</v>
      </c>
      <c r="AH2" s="11" t="s">
        <v>92</v>
      </c>
      <c r="AI2" s="11" t="s">
        <v>94</v>
      </c>
      <c r="AJ2" s="11" t="s">
        <v>96</v>
      </c>
      <c r="AK2" s="47" t="s">
        <v>98</v>
      </c>
      <c r="AL2" s="15" t="s">
        <v>100</v>
      </c>
      <c r="AM2" s="15" t="s">
        <v>102</v>
      </c>
      <c r="AN2" s="15" t="s">
        <v>104</v>
      </c>
      <c r="AO2" s="11" t="s">
        <v>106</v>
      </c>
      <c r="AP2" s="11" t="s">
        <v>108</v>
      </c>
      <c r="AQ2" s="11" t="s">
        <v>110</v>
      </c>
      <c r="AR2" s="11" t="s">
        <v>112</v>
      </c>
      <c r="AS2" s="11" t="s">
        <v>114</v>
      </c>
      <c r="AT2" s="47" t="s">
        <v>116</v>
      </c>
      <c r="AU2" s="11" t="s">
        <v>118</v>
      </c>
      <c r="AV2" s="11" t="s">
        <v>120</v>
      </c>
      <c r="AW2" s="86" t="s">
        <v>122</v>
      </c>
      <c r="AX2" s="11" t="s">
        <v>124</v>
      </c>
      <c r="AY2" s="15" t="s">
        <v>126</v>
      </c>
      <c r="AZ2" s="11" t="s">
        <v>128</v>
      </c>
      <c r="BA2" s="37" t="s">
        <v>130</v>
      </c>
      <c r="BB2" s="11" t="s">
        <v>132</v>
      </c>
      <c r="BC2" s="47" t="s">
        <v>134</v>
      </c>
      <c r="BD2" s="11" t="s">
        <v>136</v>
      </c>
      <c r="BE2" s="11" t="s">
        <v>138</v>
      </c>
      <c r="BF2" s="11" t="s">
        <v>140</v>
      </c>
      <c r="BG2" s="11" t="s">
        <v>142</v>
      </c>
      <c r="BH2" s="11" t="s">
        <v>144</v>
      </c>
      <c r="BI2" s="11" t="s">
        <v>146</v>
      </c>
      <c r="BJ2" s="11" t="s">
        <v>148</v>
      </c>
      <c r="BK2" s="11" t="s">
        <v>150</v>
      </c>
      <c r="BL2" s="11" t="s">
        <v>152</v>
      </c>
      <c r="BM2" s="11" t="s">
        <v>154</v>
      </c>
      <c r="BN2" s="11" t="s">
        <v>156</v>
      </c>
      <c r="BO2" s="11" t="s">
        <v>158</v>
      </c>
      <c r="BP2" s="11" t="s">
        <v>160</v>
      </c>
      <c r="BQ2" s="11" t="s">
        <v>162</v>
      </c>
      <c r="BR2" s="11" t="s">
        <v>164</v>
      </c>
      <c r="BS2" s="11" t="s">
        <v>166</v>
      </c>
      <c r="BT2" s="11" t="s">
        <v>168</v>
      </c>
      <c r="BU2" s="11" t="s">
        <v>170</v>
      </c>
      <c r="BV2" s="11" t="s">
        <v>172</v>
      </c>
      <c r="BW2" s="91" t="s">
        <v>174</v>
      </c>
      <c r="BX2" s="11" t="s">
        <v>176</v>
      </c>
      <c r="BY2" s="86" t="s">
        <v>178</v>
      </c>
      <c r="BZ2" s="86" t="s">
        <v>180</v>
      </c>
      <c r="CA2" s="11" t="s">
        <v>182</v>
      </c>
      <c r="CB2" s="11" t="s">
        <v>184</v>
      </c>
      <c r="CC2" s="30" t="s">
        <v>186</v>
      </c>
      <c r="CD2" s="30" t="s">
        <v>188</v>
      </c>
    </row>
    <row r="3" spans="1:82" ht="33" thickBot="1" x14ac:dyDescent="0.25">
      <c r="A3" s="2" t="s">
        <v>0</v>
      </c>
      <c r="B3" s="96">
        <v>100008</v>
      </c>
      <c r="C3" s="12">
        <v>3667</v>
      </c>
      <c r="D3" s="16">
        <v>380</v>
      </c>
      <c r="E3" s="16">
        <v>15</v>
      </c>
      <c r="F3" s="18">
        <v>0.27</v>
      </c>
      <c r="G3" s="12">
        <v>13829</v>
      </c>
      <c r="H3" s="26">
        <v>1.63</v>
      </c>
      <c r="I3" s="31" t="s">
        <v>40</v>
      </c>
      <c r="J3" s="12">
        <v>24756</v>
      </c>
      <c r="K3" s="38">
        <v>27671633</v>
      </c>
      <c r="L3" s="43">
        <v>0.9</v>
      </c>
      <c r="M3" s="12">
        <v>176</v>
      </c>
      <c r="N3" s="12">
        <v>612653</v>
      </c>
      <c r="O3" s="43">
        <v>0.21</v>
      </c>
      <c r="P3" s="43">
        <v>0.93</v>
      </c>
      <c r="Q3" s="43">
        <v>0.2286</v>
      </c>
      <c r="R3" s="43">
        <v>0.60509999999999997</v>
      </c>
      <c r="S3" s="49">
        <v>237182099</v>
      </c>
      <c r="T3" s="49">
        <v>73288</v>
      </c>
      <c r="U3" s="53">
        <v>0.113</v>
      </c>
      <c r="V3" s="53">
        <v>9.5000000000000001E-2</v>
      </c>
      <c r="W3" s="53">
        <v>0.54200000000000004</v>
      </c>
      <c r="X3" s="53">
        <v>0.17799999999999999</v>
      </c>
      <c r="Y3" s="12">
        <v>236839</v>
      </c>
      <c r="Z3" s="12">
        <v>316644</v>
      </c>
      <c r="AA3" s="12">
        <v>236839</v>
      </c>
      <c r="AB3" s="12">
        <v>236839</v>
      </c>
      <c r="AC3" s="12">
        <v>236839</v>
      </c>
      <c r="AD3" s="31">
        <v>184.5</v>
      </c>
      <c r="AE3" s="19" t="s">
        <v>40</v>
      </c>
      <c r="AF3" s="53">
        <v>4.2000000000000003E-2</v>
      </c>
      <c r="AG3" s="38">
        <v>10403537</v>
      </c>
      <c r="AH3" s="46">
        <v>2834.5</v>
      </c>
      <c r="AI3" s="43" t="s">
        <v>40</v>
      </c>
      <c r="AJ3" s="12">
        <v>6671529.7000000002</v>
      </c>
      <c r="AK3" s="43">
        <v>0.77200000000000002</v>
      </c>
      <c r="AL3" s="12">
        <v>158804.1</v>
      </c>
      <c r="AM3" s="12">
        <v>23599.5</v>
      </c>
      <c r="AN3" s="12">
        <v>41519.599999999999</v>
      </c>
      <c r="AO3" s="53">
        <v>7.1000000000000002E-4</v>
      </c>
      <c r="AP3" s="53">
        <v>1.8890000000000001E-2</v>
      </c>
      <c r="AQ3" s="82">
        <v>9506636.5099999998</v>
      </c>
      <c r="AR3" s="83">
        <v>28613</v>
      </c>
      <c r="AS3" s="83">
        <v>3449</v>
      </c>
      <c r="AT3" s="43" t="s">
        <v>40</v>
      </c>
      <c r="AU3" s="84">
        <v>9255087</v>
      </c>
      <c r="AV3" s="83">
        <v>2322358</v>
      </c>
      <c r="AW3" s="83">
        <v>337073</v>
      </c>
      <c r="AX3" s="83">
        <v>1251600</v>
      </c>
      <c r="AY3" s="83">
        <v>202284</v>
      </c>
      <c r="AZ3" s="87">
        <v>974.4</v>
      </c>
      <c r="BA3" s="84">
        <v>7803435</v>
      </c>
      <c r="BB3" s="12">
        <v>46737</v>
      </c>
      <c r="BC3" s="43" t="s">
        <v>40</v>
      </c>
      <c r="BD3" s="12">
        <v>19043</v>
      </c>
      <c r="BE3" s="12">
        <v>70219</v>
      </c>
      <c r="BF3" s="58">
        <v>43</v>
      </c>
      <c r="BG3" s="58">
        <v>73</v>
      </c>
      <c r="BH3" s="31">
        <v>1</v>
      </c>
      <c r="BI3" s="31">
        <v>1</v>
      </c>
      <c r="BJ3" s="12">
        <v>1854</v>
      </c>
      <c r="BK3" s="12">
        <v>10</v>
      </c>
      <c r="BL3" s="12">
        <v>2</v>
      </c>
      <c r="BM3" s="49">
        <v>3871366</v>
      </c>
      <c r="BN3" s="49">
        <v>63007365</v>
      </c>
      <c r="BO3" s="12">
        <v>1207997</v>
      </c>
      <c r="BP3" s="43">
        <v>0.30299999999999999</v>
      </c>
      <c r="BQ3" s="43">
        <v>0.50900000000000001</v>
      </c>
      <c r="BR3" s="12">
        <v>132469</v>
      </c>
      <c r="BS3" s="12">
        <v>194</v>
      </c>
      <c r="BT3" s="12">
        <v>85</v>
      </c>
      <c r="BU3" s="12">
        <v>5670</v>
      </c>
      <c r="BV3" s="12">
        <v>442</v>
      </c>
      <c r="BW3" s="53">
        <v>2.0138E-2</v>
      </c>
      <c r="BX3" s="12">
        <v>1313</v>
      </c>
      <c r="BY3" s="12">
        <v>352</v>
      </c>
      <c r="BZ3" s="12">
        <v>531</v>
      </c>
      <c r="CA3" s="12">
        <v>9.8000000000000007</v>
      </c>
      <c r="CB3" s="16">
        <v>314</v>
      </c>
      <c r="CC3" s="26">
        <v>203.61</v>
      </c>
      <c r="CD3" s="53">
        <v>0.28299999999999997</v>
      </c>
    </row>
    <row r="4" spans="1:82" ht="33" thickBot="1" x14ac:dyDescent="0.25">
      <c r="A4" s="3" t="s">
        <v>1</v>
      </c>
      <c r="B4" s="96">
        <v>100207</v>
      </c>
      <c r="C4" s="12">
        <v>340</v>
      </c>
      <c r="D4" s="16">
        <v>138</v>
      </c>
      <c r="E4" s="16">
        <v>38</v>
      </c>
      <c r="F4" s="19">
        <v>5.3699999999999998E-2</v>
      </c>
      <c r="G4" s="12">
        <v>6324</v>
      </c>
      <c r="H4" s="26"/>
      <c r="I4" s="31">
        <v>3.69</v>
      </c>
      <c r="J4" s="12">
        <v>72037</v>
      </c>
      <c r="K4" s="39">
        <v>188123919</v>
      </c>
      <c r="L4" s="43">
        <v>0.28999999999999998</v>
      </c>
      <c r="M4" s="12">
        <v>18151</v>
      </c>
      <c r="N4" s="46" t="s">
        <v>51</v>
      </c>
      <c r="O4" s="43">
        <v>0.40200000000000002</v>
      </c>
      <c r="P4" s="43"/>
      <c r="Q4" s="43">
        <v>0.50700000000000001</v>
      </c>
      <c r="R4" s="43">
        <v>0.81399999999999995</v>
      </c>
      <c r="S4" s="49">
        <v>1110914712</v>
      </c>
      <c r="T4" s="49">
        <v>113208</v>
      </c>
      <c r="U4" s="53">
        <v>4.7E-2</v>
      </c>
      <c r="V4" s="53">
        <v>6.0999999999999999E-2</v>
      </c>
      <c r="W4" s="53">
        <v>0.59399999999999997</v>
      </c>
      <c r="X4" s="53">
        <v>0.23799999999999999</v>
      </c>
      <c r="Y4" s="12">
        <v>1142234</v>
      </c>
      <c r="Z4" s="58"/>
      <c r="AA4" s="12">
        <v>1125385</v>
      </c>
      <c r="AB4" s="12">
        <v>1125385</v>
      </c>
      <c r="AC4" s="12">
        <v>1125385</v>
      </c>
      <c r="AD4" s="63">
        <v>395</v>
      </c>
      <c r="AE4" s="19"/>
      <c r="AF4" s="53">
        <v>3.1E-2</v>
      </c>
      <c r="AG4" s="38"/>
      <c r="AH4" s="75"/>
      <c r="AI4" s="53"/>
      <c r="AJ4" s="79">
        <v>31265599.100000001</v>
      </c>
      <c r="AK4" s="80"/>
      <c r="AL4" s="12">
        <v>607581.13</v>
      </c>
      <c r="AM4" s="12">
        <v>146769.29999999999</v>
      </c>
      <c r="AN4" s="12">
        <v>197013.3</v>
      </c>
      <c r="AO4" s="53">
        <v>4.0099999999999997E-2</v>
      </c>
      <c r="AP4" s="53">
        <v>2.3900000000000001E-2</v>
      </c>
      <c r="AQ4" s="49">
        <v>104208659</v>
      </c>
      <c r="AR4" s="12">
        <v>100966</v>
      </c>
      <c r="AS4" s="12">
        <v>16432</v>
      </c>
      <c r="AT4" s="43">
        <v>0.52</v>
      </c>
      <c r="AU4" s="49">
        <v>40388984</v>
      </c>
      <c r="AV4" s="12">
        <v>10595321</v>
      </c>
      <c r="AW4" s="12">
        <v>1447244</v>
      </c>
      <c r="AX4" s="12">
        <v>4727927</v>
      </c>
      <c r="AY4" s="12">
        <v>441683</v>
      </c>
      <c r="AZ4" s="12">
        <v>5142</v>
      </c>
      <c r="BA4" s="88">
        <v>13591252</v>
      </c>
      <c r="BB4" s="12">
        <v>155623</v>
      </c>
      <c r="BC4" s="53"/>
      <c r="BD4" s="12">
        <v>57369</v>
      </c>
      <c r="BE4" s="12">
        <v>95686</v>
      </c>
      <c r="BF4" s="58"/>
      <c r="BG4" s="58"/>
      <c r="BH4" s="31">
        <v>1</v>
      </c>
      <c r="BI4" s="31">
        <v>1</v>
      </c>
      <c r="BJ4" s="12">
        <v>1918</v>
      </c>
      <c r="BK4" s="58">
        <v>23</v>
      </c>
      <c r="BL4" s="58">
        <v>5</v>
      </c>
      <c r="BM4" s="49">
        <v>17520636.920000002</v>
      </c>
      <c r="BN4" s="49">
        <v>118211799.76000001</v>
      </c>
      <c r="BO4" s="46" t="s">
        <v>51</v>
      </c>
      <c r="BP4" s="43">
        <v>0.312</v>
      </c>
      <c r="BQ4" s="43">
        <v>0.51400000000000001</v>
      </c>
      <c r="BR4" s="12">
        <v>388382</v>
      </c>
      <c r="BS4" s="58">
        <v>343</v>
      </c>
      <c r="BT4" s="58">
        <v>99</v>
      </c>
      <c r="BU4" s="12">
        <v>14756</v>
      </c>
      <c r="BV4" s="58">
        <v>876</v>
      </c>
      <c r="BW4" s="53">
        <v>0.65400000000000003</v>
      </c>
      <c r="BX4" s="12">
        <v>4602</v>
      </c>
      <c r="BY4" s="12">
        <v>1986</v>
      </c>
      <c r="BZ4" s="12">
        <v>441</v>
      </c>
      <c r="CA4" s="12"/>
      <c r="CB4" s="16">
        <v>952</v>
      </c>
      <c r="CC4" s="26">
        <v>343.99</v>
      </c>
      <c r="CD4" s="53">
        <v>0.34970000000000001</v>
      </c>
    </row>
    <row r="5" spans="1:82" ht="19" thickBot="1" x14ac:dyDescent="0.25">
      <c r="A5" s="4" t="s">
        <v>2</v>
      </c>
      <c r="B5" s="96">
        <v>100197</v>
      </c>
      <c r="C5" s="13">
        <v>38628</v>
      </c>
      <c r="D5" s="16">
        <v>13.2</v>
      </c>
      <c r="E5" s="16">
        <v>23.2</v>
      </c>
      <c r="F5" s="20">
        <v>0.2358371339</v>
      </c>
      <c r="G5" s="13">
        <v>163791</v>
      </c>
      <c r="H5" s="27">
        <v>0.95</v>
      </c>
      <c r="I5" s="32">
        <v>17.059999999999999</v>
      </c>
      <c r="J5" s="13">
        <v>202212</v>
      </c>
      <c r="K5" s="40"/>
      <c r="L5" s="44">
        <v>0.31190000000000001</v>
      </c>
      <c r="M5" s="13">
        <v>827</v>
      </c>
      <c r="N5" s="13">
        <v>6123921.9000000004</v>
      </c>
      <c r="O5" s="44">
        <v>0.2</v>
      </c>
      <c r="P5" s="44">
        <v>0.86</v>
      </c>
      <c r="Q5" s="44">
        <v>0.3024</v>
      </c>
      <c r="R5" s="44">
        <v>0.8216</v>
      </c>
      <c r="S5" s="50"/>
      <c r="T5" s="49">
        <v>45918</v>
      </c>
      <c r="U5" s="45">
        <v>1</v>
      </c>
      <c r="V5" s="45">
        <v>0.22500000000000001</v>
      </c>
      <c r="W5" s="45">
        <v>0.317</v>
      </c>
      <c r="X5" s="45">
        <v>0.25900000000000001</v>
      </c>
      <c r="Y5" s="57">
        <v>1300082</v>
      </c>
      <c r="Z5" s="57">
        <v>1529476</v>
      </c>
      <c r="AA5" s="13">
        <v>1353796</v>
      </c>
      <c r="AB5" s="13">
        <v>1353796</v>
      </c>
      <c r="AC5" s="60">
        <v>1318903</v>
      </c>
      <c r="AD5" s="63">
        <v>385.8</v>
      </c>
      <c r="AE5" s="68">
        <v>0.63</v>
      </c>
      <c r="AF5" s="71">
        <v>3.9E-2</v>
      </c>
      <c r="AG5" s="73"/>
      <c r="AH5" s="76">
        <v>9813</v>
      </c>
      <c r="AI5" s="78">
        <v>0.71740000000000004</v>
      </c>
      <c r="AJ5" s="57">
        <v>25592724</v>
      </c>
      <c r="AK5" s="45">
        <v>0.79900000000000004</v>
      </c>
      <c r="AL5" s="22">
        <v>81.2</v>
      </c>
      <c r="AM5" s="22">
        <v>132.6</v>
      </c>
      <c r="AN5" s="22">
        <v>59.7</v>
      </c>
      <c r="AO5" s="45">
        <v>3.3700000000000001E-2</v>
      </c>
      <c r="AP5" s="45">
        <v>1.9099999999999999E-2</v>
      </c>
      <c r="AQ5" s="51">
        <v>62299722.509999998</v>
      </c>
      <c r="AR5" s="13">
        <v>57007</v>
      </c>
      <c r="AS5" s="13">
        <v>11117</v>
      </c>
      <c r="AT5" s="45">
        <v>0.76400000000000001</v>
      </c>
      <c r="AU5" s="13">
        <v>48144383</v>
      </c>
      <c r="AV5" s="13">
        <v>8699246</v>
      </c>
      <c r="AW5" s="13">
        <v>83000759</v>
      </c>
      <c r="AX5" s="13">
        <v>3327733</v>
      </c>
      <c r="AY5" s="13">
        <v>692373</v>
      </c>
      <c r="AZ5" s="57">
        <v>23331</v>
      </c>
      <c r="BA5" s="51">
        <v>25563784</v>
      </c>
      <c r="BB5" s="57">
        <v>168488</v>
      </c>
      <c r="BC5" s="45">
        <v>0.71</v>
      </c>
      <c r="BD5" s="13">
        <v>91673</v>
      </c>
      <c r="BE5" s="13">
        <v>105970</v>
      </c>
      <c r="BF5" s="22">
        <v>76</v>
      </c>
      <c r="BG5" s="22">
        <v>3</v>
      </c>
      <c r="BH5" s="34">
        <v>0.8</v>
      </c>
      <c r="BI5" s="34">
        <v>0.4</v>
      </c>
      <c r="BJ5" s="57">
        <v>1906</v>
      </c>
      <c r="BK5" s="22">
        <v>145</v>
      </c>
      <c r="BL5" s="22">
        <v>90</v>
      </c>
      <c r="BM5" s="51">
        <v>17877712.5</v>
      </c>
      <c r="BN5" s="51">
        <v>327592982.38</v>
      </c>
      <c r="BO5" s="13">
        <v>7302880</v>
      </c>
      <c r="BP5" s="45">
        <v>7.22E-2</v>
      </c>
      <c r="BQ5" s="45">
        <v>0.35239999999999999</v>
      </c>
      <c r="BR5" s="13">
        <v>628835</v>
      </c>
      <c r="BS5" s="22">
        <v>345</v>
      </c>
      <c r="BT5" s="22">
        <v>131.4</v>
      </c>
      <c r="BU5" s="13">
        <v>46051</v>
      </c>
      <c r="BV5" s="13">
        <v>10070</v>
      </c>
      <c r="BW5" s="53">
        <v>0.92</v>
      </c>
      <c r="BX5" s="13">
        <v>17433</v>
      </c>
      <c r="BY5" s="13">
        <v>3335</v>
      </c>
      <c r="BZ5" s="13">
        <v>4056</v>
      </c>
      <c r="CA5" s="22">
        <v>4.42</v>
      </c>
      <c r="CB5" s="92">
        <v>1692</v>
      </c>
      <c r="CC5" s="26">
        <v>22.79</v>
      </c>
      <c r="CD5" s="53">
        <v>0.18090000000000001</v>
      </c>
    </row>
    <row r="6" spans="1:82" ht="33" thickBot="1" x14ac:dyDescent="0.25">
      <c r="A6" s="4" t="s">
        <v>3</v>
      </c>
      <c r="B6" s="96">
        <v>100202</v>
      </c>
      <c r="C6" s="14"/>
      <c r="D6" s="14"/>
      <c r="E6" s="14">
        <v>8.5</v>
      </c>
      <c r="F6" s="21"/>
      <c r="G6" s="24">
        <v>705</v>
      </c>
      <c r="H6" s="28"/>
      <c r="I6" s="33"/>
      <c r="J6" s="14">
        <v>7322</v>
      </c>
      <c r="K6" s="41">
        <v>19873958</v>
      </c>
      <c r="L6" s="21">
        <v>0.28000000000000003</v>
      </c>
      <c r="M6" s="14"/>
      <c r="N6" s="14">
        <v>445163</v>
      </c>
      <c r="O6" s="21">
        <v>0.27</v>
      </c>
      <c r="P6" s="48" t="s">
        <v>56</v>
      </c>
      <c r="Q6" s="21">
        <v>0.47899999999999998</v>
      </c>
      <c r="R6" s="21">
        <v>0.75</v>
      </c>
      <c r="S6" s="41">
        <v>33320147</v>
      </c>
      <c r="T6" s="41">
        <v>79346</v>
      </c>
      <c r="U6" s="54"/>
      <c r="V6" s="54"/>
      <c r="W6" s="54">
        <v>0.46200000000000002</v>
      </c>
      <c r="X6" s="54">
        <v>0.30099999999999999</v>
      </c>
      <c r="Y6" s="14">
        <v>164863</v>
      </c>
      <c r="Z6" s="24"/>
      <c r="AA6" s="14">
        <v>155142</v>
      </c>
      <c r="AB6" s="12"/>
      <c r="AC6" s="12">
        <v>166915</v>
      </c>
      <c r="AD6" s="31"/>
      <c r="AE6" s="19"/>
      <c r="AF6" s="53"/>
      <c r="AG6" s="41">
        <v>709175</v>
      </c>
      <c r="AH6" s="14"/>
      <c r="AI6" s="21">
        <v>0.83</v>
      </c>
      <c r="AJ6" s="14">
        <v>361004</v>
      </c>
      <c r="AK6" s="43">
        <v>0.84</v>
      </c>
      <c r="AL6" s="12"/>
      <c r="AM6" s="16">
        <v>1430.9118415623709</v>
      </c>
      <c r="AN6" s="12"/>
      <c r="AO6" s="53">
        <v>0.11</v>
      </c>
      <c r="AP6" s="53">
        <v>0.04</v>
      </c>
      <c r="AQ6" s="49"/>
      <c r="AR6" s="14">
        <v>3604</v>
      </c>
      <c r="AS6" s="14"/>
      <c r="AT6" s="21">
        <v>0.36</v>
      </c>
      <c r="AU6" s="85">
        <v>2395000</v>
      </c>
      <c r="AV6" s="14">
        <v>1129854</v>
      </c>
      <c r="AW6" s="14">
        <v>37330</v>
      </c>
      <c r="AX6" s="14">
        <v>326080</v>
      </c>
      <c r="AY6" s="14"/>
      <c r="AZ6" s="64"/>
      <c r="BA6" s="41">
        <v>2005729</v>
      </c>
      <c r="BB6" s="14">
        <v>1376</v>
      </c>
      <c r="BC6" s="48" t="s">
        <v>56</v>
      </c>
      <c r="BD6" s="14">
        <v>7941</v>
      </c>
      <c r="BE6" s="14">
        <v>39077</v>
      </c>
      <c r="BF6" s="24">
        <v>139</v>
      </c>
      <c r="BG6" s="24">
        <v>163</v>
      </c>
      <c r="BH6" s="64"/>
      <c r="BI6" s="64">
        <v>0</v>
      </c>
      <c r="BJ6" s="14"/>
      <c r="BK6" s="14"/>
      <c r="BL6" s="14"/>
      <c r="BM6" s="41"/>
      <c r="BN6" s="41"/>
      <c r="BO6" s="14"/>
      <c r="BP6" s="21"/>
      <c r="BQ6" s="21"/>
      <c r="BR6" s="14"/>
      <c r="BS6" s="14"/>
      <c r="BT6" s="14"/>
      <c r="BU6" s="14"/>
      <c r="BV6" s="14"/>
      <c r="BW6" s="54">
        <v>0.03</v>
      </c>
      <c r="BX6" s="14">
        <v>309</v>
      </c>
      <c r="BY6" s="14">
        <v>138</v>
      </c>
      <c r="BZ6" s="14">
        <v>41</v>
      </c>
      <c r="CA6" s="14">
        <v>1.68</v>
      </c>
      <c r="CB6" s="16">
        <v>80</v>
      </c>
      <c r="CC6" s="26"/>
      <c r="CD6" s="95">
        <v>0.124</v>
      </c>
    </row>
    <row r="7" spans="1:82" ht="19" thickBot="1" x14ac:dyDescent="0.25">
      <c r="A7" s="4" t="s">
        <v>4</v>
      </c>
      <c r="B7" s="96">
        <v>100191</v>
      </c>
      <c r="C7" s="12">
        <v>129</v>
      </c>
      <c r="D7" s="16">
        <v>15</v>
      </c>
      <c r="E7" s="16">
        <v>12</v>
      </c>
      <c r="F7" s="18">
        <v>2.1499999999999998E-2</v>
      </c>
      <c r="G7" s="12">
        <v>5993</v>
      </c>
      <c r="H7" s="26"/>
      <c r="I7" s="31">
        <v>10.8</v>
      </c>
      <c r="J7" s="12"/>
      <c r="K7" s="38">
        <v>1625444</v>
      </c>
      <c r="L7" s="43">
        <v>0.31109999999999999</v>
      </c>
      <c r="M7" s="12">
        <v>45</v>
      </c>
      <c r="N7" s="12">
        <v>97065.18</v>
      </c>
      <c r="O7" s="43"/>
      <c r="P7" s="43">
        <v>0.95</v>
      </c>
      <c r="Q7" s="43">
        <v>0.57040000000000002</v>
      </c>
      <c r="R7" s="43">
        <v>0.97099999999999997</v>
      </c>
      <c r="S7" s="49">
        <v>20540389.75</v>
      </c>
      <c r="T7" s="49">
        <v>47643</v>
      </c>
      <c r="U7" s="53">
        <v>9.0999999999999998E-2</v>
      </c>
      <c r="V7" s="53">
        <v>0.193</v>
      </c>
      <c r="W7" s="53">
        <v>0.26900000000000002</v>
      </c>
      <c r="X7" s="53">
        <v>0.25700000000000001</v>
      </c>
      <c r="Y7" s="58">
        <v>27697</v>
      </c>
      <c r="Z7" s="58">
        <v>28340</v>
      </c>
      <c r="AA7" s="12">
        <v>27697</v>
      </c>
      <c r="AB7" s="12"/>
      <c r="AC7" s="12">
        <v>27697</v>
      </c>
      <c r="AD7" s="31">
        <v>23.64</v>
      </c>
      <c r="AE7" s="19">
        <v>0.82</v>
      </c>
      <c r="AF7" s="53">
        <v>6.7000000000000004E-2</v>
      </c>
      <c r="AG7" s="38">
        <v>250585</v>
      </c>
      <c r="AH7" s="46">
        <v>207.2</v>
      </c>
      <c r="AI7" s="43"/>
      <c r="AJ7" s="12">
        <v>366964</v>
      </c>
      <c r="AK7" s="43">
        <v>0.94</v>
      </c>
      <c r="AL7" s="12">
        <v>11367</v>
      </c>
      <c r="AM7" s="12">
        <v>1598.96</v>
      </c>
      <c r="AN7" s="12">
        <v>3157.65</v>
      </c>
      <c r="AO7" s="53">
        <v>5.5E-2</v>
      </c>
      <c r="AP7" s="53">
        <v>5.5E-2</v>
      </c>
      <c r="AQ7" s="49">
        <v>414314</v>
      </c>
      <c r="AR7" s="12">
        <v>1632</v>
      </c>
      <c r="AS7" s="12">
        <v>475</v>
      </c>
      <c r="AT7" s="43">
        <v>0.91</v>
      </c>
      <c r="AU7" s="49"/>
      <c r="AV7" s="12"/>
      <c r="AW7" s="12"/>
      <c r="AX7" s="12"/>
      <c r="AY7" s="12"/>
      <c r="AZ7" s="31">
        <v>96.69</v>
      </c>
      <c r="BA7" s="49">
        <v>930585.63</v>
      </c>
      <c r="BB7" s="12">
        <v>1007</v>
      </c>
      <c r="BC7" s="43">
        <v>0.83</v>
      </c>
      <c r="BD7" s="12"/>
      <c r="BE7" s="12"/>
      <c r="BF7" s="58"/>
      <c r="BG7" s="58"/>
      <c r="BH7" s="31"/>
      <c r="BI7" s="31"/>
      <c r="BJ7" s="12">
        <v>85</v>
      </c>
      <c r="BK7" s="12">
        <v>3</v>
      </c>
      <c r="BL7" s="12">
        <v>2</v>
      </c>
      <c r="BM7" s="49">
        <v>63659</v>
      </c>
      <c r="BN7" s="49">
        <v>2629359.65</v>
      </c>
      <c r="BO7" s="12">
        <v>122101.9</v>
      </c>
      <c r="BP7" s="43">
        <v>0.30669999999999997</v>
      </c>
      <c r="BQ7" s="43">
        <v>0.65600000000000003</v>
      </c>
      <c r="BR7" s="12">
        <v>26265</v>
      </c>
      <c r="BS7" s="12">
        <v>339</v>
      </c>
      <c r="BT7" s="12">
        <v>247</v>
      </c>
      <c r="BU7" s="12">
        <v>698</v>
      </c>
      <c r="BV7" s="12">
        <v>96</v>
      </c>
      <c r="BW7" s="53">
        <v>5.0799999999999998E-2</v>
      </c>
      <c r="BX7" s="12">
        <v>2</v>
      </c>
      <c r="BY7" s="12">
        <v>0</v>
      </c>
      <c r="BZ7" s="12">
        <v>2</v>
      </c>
      <c r="CA7" s="12"/>
      <c r="CB7" s="16">
        <v>23</v>
      </c>
      <c r="CC7" s="26">
        <v>110.23</v>
      </c>
      <c r="CD7" s="53">
        <v>6.9500000000000006E-2</v>
      </c>
    </row>
    <row r="8" spans="1:82" ht="49" thickBot="1" x14ac:dyDescent="0.25">
      <c r="A8" s="4" t="s">
        <v>5</v>
      </c>
      <c r="C8" s="14"/>
      <c r="D8" s="14"/>
      <c r="E8" s="14">
        <v>59</v>
      </c>
      <c r="F8" s="21"/>
      <c r="G8" s="24">
        <v>247</v>
      </c>
      <c r="H8" s="28"/>
      <c r="I8" s="33"/>
      <c r="J8" s="14">
        <v>13072</v>
      </c>
      <c r="K8" s="41">
        <v>3939032</v>
      </c>
      <c r="L8" s="21"/>
      <c r="M8" s="14"/>
      <c r="N8" s="14"/>
      <c r="O8" s="21">
        <v>0.21</v>
      </c>
      <c r="P8" s="48" t="s">
        <v>56</v>
      </c>
      <c r="Q8" s="21"/>
      <c r="R8" s="21"/>
      <c r="S8" s="41">
        <v>182248660</v>
      </c>
      <c r="T8" s="41">
        <v>91910</v>
      </c>
      <c r="U8" s="54">
        <v>7.0000000000000007E-2</v>
      </c>
      <c r="V8" s="54">
        <v>0.06</v>
      </c>
      <c r="W8" s="54">
        <v>0.27700000000000002</v>
      </c>
      <c r="X8" s="54">
        <v>0.06</v>
      </c>
      <c r="Y8" s="14">
        <v>154747</v>
      </c>
      <c r="Z8" s="14">
        <v>125193</v>
      </c>
      <c r="AA8" s="33"/>
      <c r="AB8" s="14"/>
      <c r="AC8" s="61"/>
      <c r="AD8" s="64">
        <v>460</v>
      </c>
      <c r="AE8" s="69" t="s">
        <v>56</v>
      </c>
      <c r="AF8" s="54">
        <v>0.04</v>
      </c>
      <c r="AG8" s="41"/>
      <c r="AH8" s="14">
        <v>1681</v>
      </c>
      <c r="AI8" s="21">
        <v>0.99</v>
      </c>
      <c r="AJ8" s="14">
        <v>1554023</v>
      </c>
      <c r="AK8" s="21">
        <v>0.85499999999999998</v>
      </c>
      <c r="AL8" s="16" t="s">
        <v>56</v>
      </c>
      <c r="AM8" s="16" t="s">
        <v>56</v>
      </c>
      <c r="AN8" s="16" t="s">
        <v>56</v>
      </c>
      <c r="AO8" s="54">
        <v>1.2999999999999999E-2</v>
      </c>
      <c r="AP8" s="54">
        <v>7.0000000000000001E-3</v>
      </c>
      <c r="AQ8" s="41">
        <v>1729909</v>
      </c>
      <c r="AR8" s="14">
        <v>2153</v>
      </c>
      <c r="AS8" s="14">
        <v>2390</v>
      </c>
      <c r="AT8" s="21">
        <v>0.98</v>
      </c>
      <c r="AU8" s="85"/>
      <c r="AV8" s="14">
        <v>384496</v>
      </c>
      <c r="AW8" s="14">
        <v>11361</v>
      </c>
      <c r="AX8" s="14">
        <v>300545</v>
      </c>
      <c r="AY8" s="14">
        <v>91318</v>
      </c>
      <c r="AZ8" s="64">
        <v>3027</v>
      </c>
      <c r="BA8" s="41"/>
      <c r="BB8" s="14">
        <v>32196</v>
      </c>
      <c r="BC8" s="48" t="s">
        <v>56</v>
      </c>
      <c r="BD8" s="14">
        <v>326</v>
      </c>
      <c r="BE8" s="14">
        <v>1679</v>
      </c>
      <c r="BF8" s="24">
        <v>86</v>
      </c>
      <c r="BG8" s="24"/>
      <c r="BH8" s="64">
        <v>1.3</v>
      </c>
      <c r="BI8" s="64">
        <v>1.3</v>
      </c>
      <c r="BJ8" s="14">
        <v>125</v>
      </c>
      <c r="BK8" s="14">
        <v>2</v>
      </c>
      <c r="BL8" s="14">
        <v>0</v>
      </c>
      <c r="BM8" s="41">
        <v>411036</v>
      </c>
      <c r="BN8" s="41">
        <v>13360701</v>
      </c>
      <c r="BO8" s="14">
        <v>169623</v>
      </c>
      <c r="BP8" s="21">
        <v>0.01</v>
      </c>
      <c r="BQ8" s="21">
        <v>0.01</v>
      </c>
      <c r="BR8" s="14">
        <v>32878</v>
      </c>
      <c r="BS8" s="14">
        <v>246</v>
      </c>
      <c r="BT8" s="14">
        <v>141</v>
      </c>
      <c r="BU8" s="14">
        <v>623</v>
      </c>
      <c r="BV8" s="14">
        <v>118</v>
      </c>
      <c r="BW8" s="54">
        <v>0.02</v>
      </c>
      <c r="BX8" s="14">
        <v>513</v>
      </c>
      <c r="BY8" s="14"/>
      <c r="BZ8" s="14">
        <v>539</v>
      </c>
      <c r="CA8" s="14"/>
      <c r="CB8" s="14">
        <v>87</v>
      </c>
      <c r="CC8" s="24"/>
      <c r="CD8" s="24"/>
    </row>
    <row r="9" spans="1:82" ht="33" thickBot="1" x14ac:dyDescent="0.25">
      <c r="A9" s="4" t="s">
        <v>6</v>
      </c>
      <c r="B9" s="96">
        <v>100169</v>
      </c>
      <c r="C9" s="12"/>
      <c r="D9" s="16"/>
      <c r="E9" s="16"/>
      <c r="F9" s="18"/>
      <c r="G9" s="12"/>
      <c r="H9" s="26"/>
      <c r="I9" s="31"/>
      <c r="J9" s="12">
        <v>13871</v>
      </c>
      <c r="K9" s="38">
        <v>25472900</v>
      </c>
      <c r="L9" s="43">
        <v>0.84</v>
      </c>
      <c r="M9" s="12">
        <v>257</v>
      </c>
      <c r="N9" s="12">
        <v>2333140</v>
      </c>
      <c r="O9" s="43"/>
      <c r="P9" s="43">
        <v>0.82</v>
      </c>
      <c r="Q9" s="43">
        <v>0.38</v>
      </c>
      <c r="R9" s="43">
        <v>0.94</v>
      </c>
      <c r="S9" s="49">
        <f>35507300+130616000</f>
        <v>166123300</v>
      </c>
      <c r="T9" s="49">
        <v>52106</v>
      </c>
      <c r="U9" s="53"/>
      <c r="V9" s="53">
        <v>0.23</v>
      </c>
      <c r="W9" s="53"/>
      <c r="X9" s="53">
        <v>0.25</v>
      </c>
      <c r="Y9" s="58">
        <v>249912</v>
      </c>
      <c r="Z9" s="58"/>
      <c r="AA9" s="12">
        <v>257636</v>
      </c>
      <c r="AB9" s="12">
        <v>257636</v>
      </c>
      <c r="AC9" s="12"/>
      <c r="AD9" s="31">
        <v>110.3</v>
      </c>
      <c r="AE9" s="19">
        <v>0.65</v>
      </c>
      <c r="AF9" s="53">
        <v>0.04</v>
      </c>
      <c r="AG9" s="38"/>
      <c r="AH9" s="46"/>
      <c r="AI9" s="43"/>
      <c r="AJ9" s="12"/>
      <c r="AK9" s="43">
        <v>0.76</v>
      </c>
      <c r="AL9" s="12"/>
      <c r="AM9" s="12"/>
      <c r="AN9" s="12"/>
      <c r="AO9" s="53">
        <v>0.06</v>
      </c>
      <c r="AP9" s="53">
        <v>0.04</v>
      </c>
      <c r="AQ9" s="49"/>
      <c r="AR9" s="12"/>
      <c r="AS9" s="12"/>
      <c r="AT9" s="43"/>
      <c r="AU9" s="49"/>
      <c r="AV9" s="12"/>
      <c r="AW9" s="12"/>
      <c r="AX9" s="12"/>
      <c r="AY9" s="12"/>
      <c r="AZ9" s="31"/>
      <c r="BA9" s="49"/>
      <c r="BB9" s="12"/>
      <c r="BC9" s="43"/>
      <c r="BD9" s="12"/>
      <c r="BE9" s="12"/>
      <c r="BF9" s="58"/>
      <c r="BG9" s="58"/>
      <c r="BH9" s="31"/>
      <c r="BI9" s="31"/>
      <c r="BJ9" s="12"/>
      <c r="BK9" s="12"/>
      <c r="BL9" s="12"/>
      <c r="BM9" s="49"/>
      <c r="BN9" s="49"/>
      <c r="BO9" s="12"/>
      <c r="BP9" s="43"/>
      <c r="BQ9" s="43"/>
      <c r="BR9" s="12"/>
      <c r="BS9" s="12"/>
      <c r="BT9" s="12"/>
      <c r="BU9" s="12"/>
      <c r="BV9" s="12"/>
      <c r="BW9" s="53"/>
      <c r="BX9" s="12"/>
      <c r="BY9" s="12"/>
      <c r="BZ9" s="12"/>
      <c r="CA9" s="12"/>
      <c r="CB9" s="16">
        <v>197</v>
      </c>
      <c r="CC9" s="26">
        <v>170.5</v>
      </c>
      <c r="CD9" s="53"/>
    </row>
    <row r="10" spans="1:82" ht="33" thickBot="1" x14ac:dyDescent="0.25">
      <c r="A10" s="4" t="s">
        <v>7</v>
      </c>
      <c r="B10" s="96">
        <v>100194</v>
      </c>
      <c r="C10" s="14"/>
      <c r="D10" s="14"/>
      <c r="E10" s="14"/>
      <c r="F10" s="21"/>
      <c r="G10" s="24"/>
      <c r="H10" s="28"/>
      <c r="I10" s="33"/>
      <c r="J10" s="14">
        <v>1336</v>
      </c>
      <c r="K10" s="41">
        <v>636742</v>
      </c>
      <c r="L10" s="21">
        <v>0.86</v>
      </c>
      <c r="M10" s="14"/>
      <c r="N10" s="14"/>
      <c r="O10" s="21"/>
      <c r="P10" s="48" t="s">
        <v>56</v>
      </c>
      <c r="Q10" s="21">
        <v>0.44700000000000001</v>
      </c>
      <c r="R10" s="21">
        <v>0.98</v>
      </c>
      <c r="S10" s="41"/>
      <c r="T10" s="41">
        <v>37284</v>
      </c>
      <c r="U10" s="54"/>
      <c r="V10" s="54"/>
      <c r="W10" s="54"/>
      <c r="X10" s="54"/>
      <c r="Y10" s="14">
        <v>64528</v>
      </c>
      <c r="Z10" s="24"/>
      <c r="AA10" s="14">
        <v>63152</v>
      </c>
      <c r="AB10" s="14"/>
      <c r="AC10" s="61"/>
      <c r="AD10" s="64"/>
      <c r="AE10" s="69" t="s">
        <v>56</v>
      </c>
      <c r="AF10" s="54"/>
      <c r="AG10" s="41"/>
      <c r="AH10" s="14"/>
      <c r="AI10" s="21"/>
      <c r="AJ10" s="14"/>
      <c r="AK10" s="21"/>
      <c r="AL10" s="16"/>
      <c r="AM10" s="16"/>
      <c r="AN10" s="16"/>
      <c r="AO10" s="54"/>
      <c r="AP10" s="54"/>
      <c r="AQ10" s="41"/>
      <c r="AR10" s="14"/>
      <c r="AS10" s="14"/>
      <c r="AT10" s="21"/>
      <c r="AU10" s="85"/>
      <c r="AV10" s="14"/>
      <c r="AW10" s="14"/>
      <c r="AX10" s="14"/>
      <c r="AY10" s="14"/>
      <c r="AZ10" s="64"/>
      <c r="BA10" s="41">
        <v>2023259</v>
      </c>
      <c r="BB10" s="14">
        <v>307805</v>
      </c>
      <c r="BC10" s="48" t="s">
        <v>56</v>
      </c>
      <c r="BD10" s="14"/>
      <c r="BE10" s="14"/>
      <c r="BF10" s="24"/>
      <c r="BG10" s="24"/>
      <c r="BH10" s="64"/>
      <c r="BI10" s="64"/>
      <c r="BJ10" s="14">
        <v>238</v>
      </c>
      <c r="BK10" s="14">
        <v>8</v>
      </c>
      <c r="BL10" s="14">
        <v>1</v>
      </c>
      <c r="BM10" s="41">
        <v>141494</v>
      </c>
      <c r="BN10" s="41">
        <v>7502909</v>
      </c>
      <c r="BO10" s="14">
        <v>299141</v>
      </c>
      <c r="BP10" s="21">
        <v>0.61</v>
      </c>
      <c r="BQ10" s="21">
        <v>0.93</v>
      </c>
      <c r="BR10" s="14">
        <v>71864</v>
      </c>
      <c r="BS10" s="14">
        <v>268</v>
      </c>
      <c r="BT10" s="14">
        <v>129</v>
      </c>
      <c r="BU10" s="14">
        <v>2466</v>
      </c>
      <c r="BV10" s="14">
        <v>212</v>
      </c>
      <c r="BW10" s="54"/>
      <c r="BX10" s="14"/>
      <c r="BY10" s="14"/>
      <c r="BZ10" s="14"/>
      <c r="CA10" s="14"/>
      <c r="CB10" s="14"/>
      <c r="CC10" s="24"/>
      <c r="CD10" s="24"/>
    </row>
    <row r="11" spans="1:82" ht="33" thickBot="1" x14ac:dyDescent="0.25">
      <c r="A11" s="3" t="s">
        <v>8</v>
      </c>
      <c r="C11" s="13"/>
      <c r="D11" s="16"/>
      <c r="E11" s="16"/>
      <c r="F11" s="22"/>
      <c r="G11" s="13">
        <v>4602</v>
      </c>
      <c r="H11" s="27"/>
      <c r="I11" s="34"/>
      <c r="J11" s="13">
        <v>7251</v>
      </c>
      <c r="K11" s="40"/>
      <c r="L11" s="45"/>
      <c r="M11" s="13"/>
      <c r="N11" s="13"/>
      <c r="O11" s="45">
        <v>0.57499999999999996</v>
      </c>
      <c r="P11" s="45"/>
      <c r="Q11" s="45"/>
      <c r="R11" s="45">
        <v>0.87649999999999995</v>
      </c>
      <c r="S11" s="51"/>
      <c r="T11" s="51">
        <v>43235</v>
      </c>
      <c r="U11" s="45">
        <v>0.14099999999999999</v>
      </c>
      <c r="V11" s="45">
        <v>0.11799999999999999</v>
      </c>
      <c r="W11" s="45">
        <v>0.27600000000000002</v>
      </c>
      <c r="X11" s="45">
        <v>0.128</v>
      </c>
      <c r="Y11" s="57">
        <v>63309</v>
      </c>
      <c r="Z11" s="22"/>
      <c r="AA11" s="13"/>
      <c r="AB11" s="13"/>
      <c r="AC11" s="57">
        <v>63309</v>
      </c>
      <c r="AD11" s="65">
        <v>12</v>
      </c>
      <c r="AE11" s="70"/>
      <c r="AF11" s="45">
        <v>8.2000000000000003E-2</v>
      </c>
      <c r="AG11" s="74"/>
      <c r="AH11" s="77">
        <v>272</v>
      </c>
      <c r="AI11" s="45"/>
      <c r="AJ11" s="22"/>
      <c r="AK11" s="45">
        <v>0.875</v>
      </c>
      <c r="AL11" s="22"/>
      <c r="AM11" s="22"/>
      <c r="AN11" s="22"/>
      <c r="AO11" s="45">
        <v>2.41E-2</v>
      </c>
      <c r="AP11" s="45"/>
      <c r="AQ11" s="22"/>
      <c r="AR11" s="57">
        <v>3353</v>
      </c>
      <c r="AS11" s="22"/>
      <c r="AT11" s="45"/>
      <c r="AU11" s="22"/>
      <c r="AV11" s="22"/>
      <c r="AW11" s="22"/>
      <c r="AX11" s="22"/>
      <c r="AY11" s="22"/>
      <c r="AZ11" s="22">
        <v>378</v>
      </c>
      <c r="BA11" s="22"/>
      <c r="BB11" s="22"/>
      <c r="BC11" s="45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45"/>
      <c r="BQ11" s="45"/>
      <c r="BR11" s="22"/>
      <c r="BS11" s="22"/>
      <c r="BT11" s="22"/>
      <c r="BU11" s="76" t="s">
        <v>56</v>
      </c>
      <c r="BV11" s="89" t="s">
        <v>56</v>
      </c>
      <c r="BW11" s="45">
        <v>0.13339999999999999</v>
      </c>
      <c r="BX11" s="22">
        <v>139</v>
      </c>
      <c r="BY11" s="22"/>
      <c r="BZ11" s="22"/>
      <c r="CA11" s="22"/>
      <c r="CB11" s="93">
        <v>53</v>
      </c>
      <c r="CC11" s="27"/>
      <c r="CD11" s="45"/>
    </row>
    <row r="12" spans="1:82" ht="33" thickBot="1" x14ac:dyDescent="0.25">
      <c r="A12" s="4" t="s">
        <v>9</v>
      </c>
      <c r="C12" s="14"/>
      <c r="D12" s="14"/>
      <c r="E12" s="14"/>
      <c r="F12" s="21"/>
      <c r="G12" s="24"/>
      <c r="H12" s="28"/>
      <c r="I12" s="33"/>
      <c r="J12" s="14"/>
      <c r="K12" s="41"/>
      <c r="L12" s="21"/>
      <c r="M12" s="14"/>
      <c r="N12" s="14"/>
      <c r="O12" s="21"/>
      <c r="P12" s="48" t="s">
        <v>56</v>
      </c>
      <c r="Q12" s="21"/>
      <c r="R12" s="21"/>
      <c r="S12" s="41"/>
      <c r="T12" s="41">
        <v>76145</v>
      </c>
      <c r="U12" s="54"/>
      <c r="V12" s="54"/>
      <c r="W12" s="54"/>
      <c r="X12" s="54">
        <v>0.23100000000000001</v>
      </c>
      <c r="Y12" s="14">
        <v>307343</v>
      </c>
      <c r="Z12" s="24"/>
      <c r="AA12" s="14"/>
      <c r="AB12" s="14"/>
      <c r="AC12" s="61"/>
      <c r="AD12" s="64"/>
      <c r="AE12" s="69" t="s">
        <v>56</v>
      </c>
      <c r="AF12" s="54"/>
      <c r="AG12" s="41"/>
      <c r="AH12" s="14"/>
      <c r="AI12" s="21">
        <v>0.9</v>
      </c>
      <c r="AJ12" s="14">
        <v>1266871</v>
      </c>
      <c r="AK12" s="21">
        <v>0.73</v>
      </c>
      <c r="AL12" s="16" t="s">
        <v>56</v>
      </c>
      <c r="AM12" s="16" t="s">
        <v>56</v>
      </c>
      <c r="AN12" s="16" t="s">
        <v>56</v>
      </c>
      <c r="AO12" s="54">
        <v>5.3999999999999999E-2</v>
      </c>
      <c r="AP12" s="54">
        <v>9.6000000000000002E-2</v>
      </c>
      <c r="AQ12" s="41"/>
      <c r="AR12" s="14">
        <v>6681</v>
      </c>
      <c r="AS12" s="14">
        <v>1209</v>
      </c>
      <c r="AT12" s="21">
        <v>0.53</v>
      </c>
      <c r="AU12" s="85"/>
      <c r="AV12" s="14"/>
      <c r="AW12" s="14"/>
      <c r="AX12" s="14"/>
      <c r="AY12" s="14"/>
      <c r="AZ12" s="64"/>
      <c r="BA12" s="41"/>
      <c r="BB12" s="14"/>
      <c r="BC12" s="48" t="s">
        <v>56</v>
      </c>
      <c r="BD12" s="14"/>
      <c r="BE12" s="14"/>
      <c r="BF12" s="24"/>
      <c r="BG12" s="24"/>
      <c r="BH12" s="64"/>
      <c r="BI12" s="64"/>
      <c r="BJ12" s="14"/>
      <c r="BK12" s="14"/>
      <c r="BL12" s="14"/>
      <c r="BM12" s="41"/>
      <c r="BN12" s="41"/>
      <c r="BO12" s="14"/>
      <c r="BP12" s="21"/>
      <c r="BQ12" s="21"/>
      <c r="BR12" s="14"/>
      <c r="BS12" s="14"/>
      <c r="BT12" s="14"/>
      <c r="BU12" s="14"/>
      <c r="BV12" s="14"/>
      <c r="BW12" s="54"/>
      <c r="BX12" s="14">
        <v>93</v>
      </c>
      <c r="BY12" s="14"/>
      <c r="BZ12" s="14">
        <v>6</v>
      </c>
      <c r="CA12" s="14"/>
      <c r="CB12" s="14">
        <v>37</v>
      </c>
      <c r="CC12" s="24"/>
      <c r="CD12" s="24"/>
    </row>
    <row r="13" spans="1:82" ht="19" thickBot="1" x14ac:dyDescent="0.25">
      <c r="A13" s="5" t="s">
        <v>10</v>
      </c>
      <c r="B13" s="96">
        <v>100140</v>
      </c>
      <c r="C13" s="14"/>
      <c r="D13" s="14"/>
      <c r="E13" s="14"/>
      <c r="F13" s="21"/>
      <c r="G13" s="24"/>
      <c r="H13" s="28">
        <v>8.19</v>
      </c>
      <c r="I13" s="33"/>
      <c r="J13" s="14">
        <v>4148</v>
      </c>
      <c r="K13" s="41"/>
      <c r="L13" s="21">
        <v>0.79</v>
      </c>
      <c r="M13" s="14"/>
      <c r="N13" s="14"/>
      <c r="O13" s="21"/>
      <c r="P13" s="48" t="s">
        <v>56</v>
      </c>
      <c r="Q13" s="21"/>
      <c r="R13" s="21"/>
      <c r="S13" s="41"/>
      <c r="T13" s="41"/>
      <c r="U13" s="54"/>
      <c r="V13" s="54"/>
      <c r="W13" s="54"/>
      <c r="X13" s="54"/>
      <c r="Y13" s="24"/>
      <c r="Z13" s="24"/>
      <c r="AA13" s="33"/>
      <c r="AB13" s="14"/>
      <c r="AC13" s="61"/>
      <c r="AD13" s="64"/>
      <c r="AE13" s="69" t="s">
        <v>56</v>
      </c>
      <c r="AF13" s="54"/>
      <c r="AG13" s="41"/>
      <c r="AH13" s="14"/>
      <c r="AI13" s="21"/>
      <c r="AJ13" s="14"/>
      <c r="AK13" s="21"/>
      <c r="AL13" s="14"/>
      <c r="AM13" s="14"/>
      <c r="AN13" s="14"/>
      <c r="AO13" s="54"/>
      <c r="AP13" s="54"/>
      <c r="AQ13" s="41"/>
      <c r="AR13" s="14">
        <v>5304</v>
      </c>
      <c r="AS13" s="14"/>
      <c r="AT13" s="21">
        <v>0.34</v>
      </c>
      <c r="AU13" s="85"/>
      <c r="AV13" s="14">
        <v>366472</v>
      </c>
      <c r="AW13" s="14">
        <v>18419</v>
      </c>
      <c r="AX13" s="14">
        <v>244757</v>
      </c>
      <c r="AY13" s="14"/>
      <c r="AZ13" s="64"/>
      <c r="BA13" s="41"/>
      <c r="BB13" s="14"/>
      <c r="BC13" s="48" t="s">
        <v>56</v>
      </c>
      <c r="BD13" s="14"/>
      <c r="BE13" s="14"/>
      <c r="BF13" s="24"/>
      <c r="BG13" s="24"/>
      <c r="BH13" s="64"/>
      <c r="BI13" s="64"/>
      <c r="BJ13" s="14">
        <v>32</v>
      </c>
      <c r="BK13" s="14">
        <v>1</v>
      </c>
      <c r="BL13" s="14">
        <v>0</v>
      </c>
      <c r="BM13" s="41">
        <v>256369</v>
      </c>
      <c r="BN13" s="41"/>
      <c r="BO13" s="14">
        <v>45790</v>
      </c>
      <c r="BP13" s="21"/>
      <c r="BQ13" s="21"/>
      <c r="BR13" s="14">
        <v>12736</v>
      </c>
      <c r="BS13" s="14">
        <v>226</v>
      </c>
      <c r="BT13" s="14">
        <v>72</v>
      </c>
      <c r="BU13" s="14">
        <v>405</v>
      </c>
      <c r="BV13" s="14">
        <v>83</v>
      </c>
      <c r="BW13" s="54"/>
      <c r="BX13" s="14"/>
      <c r="BY13" s="14"/>
      <c r="BZ13" s="14"/>
      <c r="CA13" s="14"/>
      <c r="CB13" s="14"/>
      <c r="CC13" s="24"/>
      <c r="CD13" s="24"/>
    </row>
    <row r="14" spans="1:82" ht="19" thickBot="1" x14ac:dyDescent="0.25">
      <c r="A14" s="6" t="s">
        <v>11</v>
      </c>
      <c r="B14" s="96">
        <v>100131</v>
      </c>
      <c r="C14" s="14"/>
      <c r="D14" s="14"/>
      <c r="E14" s="14"/>
      <c r="F14" s="21"/>
      <c r="G14" s="24"/>
      <c r="H14" s="28"/>
      <c r="I14" s="33"/>
      <c r="J14" s="14"/>
      <c r="K14" s="41"/>
      <c r="L14" s="21"/>
      <c r="M14" s="14"/>
      <c r="N14" s="14"/>
      <c r="O14" s="21"/>
      <c r="P14" s="48" t="s">
        <v>56</v>
      </c>
      <c r="Q14" s="21"/>
      <c r="R14" s="21"/>
      <c r="S14" s="41"/>
      <c r="T14" s="41">
        <v>71461</v>
      </c>
      <c r="U14" s="54"/>
      <c r="V14" s="54"/>
      <c r="W14" s="54">
        <v>0.46100000000000002</v>
      </c>
      <c r="X14" s="54">
        <v>0.315</v>
      </c>
      <c r="Y14" s="14">
        <v>34707</v>
      </c>
      <c r="Z14" s="24"/>
      <c r="AA14" s="14">
        <v>47501</v>
      </c>
      <c r="AB14" s="14"/>
      <c r="AC14" s="61"/>
      <c r="AD14" s="64"/>
      <c r="AE14" s="69" t="s">
        <v>56</v>
      </c>
      <c r="AF14" s="54"/>
      <c r="AG14" s="41"/>
      <c r="AH14" s="14"/>
      <c r="AI14" s="21"/>
      <c r="AJ14" s="14"/>
      <c r="AK14" s="21"/>
      <c r="AL14" s="81"/>
      <c r="AM14" s="81"/>
      <c r="AN14" s="81"/>
      <c r="AO14" s="54"/>
      <c r="AP14" s="54"/>
      <c r="AQ14" s="41"/>
      <c r="AR14" s="14"/>
      <c r="AS14" s="14"/>
      <c r="AT14" s="21"/>
      <c r="AU14" s="85"/>
      <c r="AV14" s="14"/>
      <c r="AW14" s="14"/>
      <c r="AX14" s="14"/>
      <c r="AY14" s="14"/>
      <c r="AZ14" s="64"/>
      <c r="BA14" s="41"/>
      <c r="BB14" s="14"/>
      <c r="BC14" s="48" t="s">
        <v>56</v>
      </c>
      <c r="BD14" s="14"/>
      <c r="BE14" s="14"/>
      <c r="BF14" s="24"/>
      <c r="BG14" s="24"/>
      <c r="BH14" s="64"/>
      <c r="BI14" s="64"/>
      <c r="BJ14" s="14"/>
      <c r="BK14" s="14"/>
      <c r="BL14" s="14"/>
      <c r="BM14" s="41"/>
      <c r="BN14" s="41"/>
      <c r="BO14" s="14"/>
      <c r="BP14" s="21"/>
      <c r="BQ14" s="21"/>
      <c r="BR14" s="14"/>
      <c r="BS14" s="14"/>
      <c r="BT14" s="14"/>
      <c r="BU14" s="14"/>
      <c r="BV14" s="14"/>
      <c r="BW14" s="54"/>
      <c r="BX14" s="14"/>
      <c r="BY14" s="14"/>
      <c r="BZ14" s="14"/>
      <c r="CA14" s="14"/>
      <c r="CB14" s="14"/>
      <c r="CC14" s="24"/>
      <c r="CD14" s="24"/>
    </row>
    <row r="15" spans="1:82" ht="19" thickBot="1" x14ac:dyDescent="0.25">
      <c r="A15" s="7" t="s">
        <v>12</v>
      </c>
      <c r="B15" s="96">
        <v>100101</v>
      </c>
      <c r="C15" s="14"/>
      <c r="D15" s="14"/>
      <c r="E15" s="14"/>
      <c r="F15" s="21"/>
      <c r="G15" s="24"/>
      <c r="H15" s="28"/>
      <c r="I15" s="33"/>
      <c r="J15" s="14">
        <v>1141</v>
      </c>
      <c r="K15" s="41"/>
      <c r="L15" s="21"/>
      <c r="M15" s="14"/>
      <c r="N15" s="14"/>
      <c r="O15" s="21"/>
      <c r="P15" s="48" t="s">
        <v>56</v>
      </c>
      <c r="Q15" s="21"/>
      <c r="R15" s="21">
        <v>0.98</v>
      </c>
      <c r="S15" s="41"/>
      <c r="T15" s="41"/>
      <c r="U15" s="54"/>
      <c r="V15" s="54"/>
      <c r="W15" s="54"/>
      <c r="X15" s="54"/>
      <c r="Y15" s="24"/>
      <c r="Z15" s="24"/>
      <c r="AA15" s="14">
        <v>34871</v>
      </c>
      <c r="AB15" s="14"/>
      <c r="AC15" s="61"/>
      <c r="AD15" s="64"/>
      <c r="AE15" s="69" t="s">
        <v>56</v>
      </c>
      <c r="AF15" s="54"/>
      <c r="AG15" s="41"/>
      <c r="AH15" s="14"/>
      <c r="AI15" s="21"/>
      <c r="AJ15" s="14"/>
      <c r="AK15" s="21"/>
      <c r="AL15" s="81"/>
      <c r="AM15" s="81"/>
      <c r="AN15" s="81"/>
      <c r="AO15" s="54"/>
      <c r="AP15" s="54"/>
      <c r="AQ15" s="41"/>
      <c r="AR15" s="14"/>
      <c r="AS15" s="14"/>
      <c r="AT15" s="21"/>
      <c r="AU15" s="85"/>
      <c r="AV15" s="14">
        <v>45595</v>
      </c>
      <c r="AW15" s="14">
        <v>844</v>
      </c>
      <c r="AX15" s="14"/>
      <c r="AY15" s="14"/>
      <c r="AZ15" s="64"/>
      <c r="BA15" s="41"/>
      <c r="BB15" s="14">
        <v>1301</v>
      </c>
      <c r="BC15" s="48" t="s">
        <v>56</v>
      </c>
      <c r="BD15" s="14"/>
      <c r="BE15" s="14"/>
      <c r="BF15" s="24"/>
      <c r="BG15" s="24"/>
      <c r="BH15" s="64"/>
      <c r="BI15" s="64"/>
      <c r="BJ15" s="14">
        <v>6</v>
      </c>
      <c r="BK15" s="14"/>
      <c r="BL15" s="14"/>
      <c r="BM15" s="41"/>
      <c r="BN15" s="41"/>
      <c r="BO15" s="14"/>
      <c r="BP15" s="21"/>
      <c r="BQ15" s="21"/>
      <c r="BR15" s="14"/>
      <c r="BS15" s="14"/>
      <c r="BT15" s="14"/>
      <c r="BU15" s="14"/>
      <c r="BV15" s="14"/>
      <c r="BW15" s="54"/>
      <c r="BX15" s="14"/>
      <c r="BY15" s="14"/>
      <c r="BZ15" s="14"/>
      <c r="CA15" s="14"/>
      <c r="CB15" s="14"/>
      <c r="CC15" s="24"/>
      <c r="CD15" s="24"/>
    </row>
    <row r="16" spans="1:82" ht="25" thickBot="1" x14ac:dyDescent="0.25">
      <c r="A16" s="7" t="s">
        <v>13</v>
      </c>
      <c r="B16" s="96">
        <v>100147</v>
      </c>
      <c r="C16" s="14">
        <v>109</v>
      </c>
      <c r="D16" s="14">
        <v>37.799999999999997</v>
      </c>
      <c r="E16" s="14">
        <v>10</v>
      </c>
      <c r="F16" s="21">
        <v>0.02</v>
      </c>
      <c r="G16" s="14">
        <v>1782</v>
      </c>
      <c r="H16" s="28">
        <v>1.61</v>
      </c>
      <c r="I16" s="33"/>
      <c r="J16" s="14">
        <v>4570</v>
      </c>
      <c r="K16" s="41">
        <v>12027325</v>
      </c>
      <c r="L16" s="21"/>
      <c r="M16" s="14"/>
      <c r="N16" s="14">
        <v>360378</v>
      </c>
      <c r="O16" s="21"/>
      <c r="P16" s="48" t="s">
        <v>56</v>
      </c>
      <c r="Q16" s="21">
        <v>0.63800000000000001</v>
      </c>
      <c r="R16" s="21">
        <v>0.86</v>
      </c>
      <c r="S16" s="41">
        <v>46866660</v>
      </c>
      <c r="T16" s="41">
        <v>33605</v>
      </c>
      <c r="U16" s="54">
        <v>0.09</v>
      </c>
      <c r="V16" s="54">
        <v>0.28999999999999998</v>
      </c>
      <c r="W16" s="54">
        <v>0.26400000000000001</v>
      </c>
      <c r="X16" s="54">
        <v>0.20300000000000001</v>
      </c>
      <c r="Y16" s="14">
        <v>62479</v>
      </c>
      <c r="Z16" s="14">
        <v>90532</v>
      </c>
      <c r="AA16" s="14">
        <v>62479</v>
      </c>
      <c r="AB16" s="14"/>
      <c r="AC16" s="61"/>
      <c r="AD16" s="64">
        <v>38.71</v>
      </c>
      <c r="AE16" s="69" t="s">
        <v>56</v>
      </c>
      <c r="AF16" s="54">
        <v>0.05</v>
      </c>
      <c r="AG16" s="41">
        <v>808076</v>
      </c>
      <c r="AH16" s="14">
        <v>542</v>
      </c>
      <c r="AI16" s="21"/>
      <c r="AJ16" s="14">
        <v>1186874</v>
      </c>
      <c r="AK16" s="21">
        <v>0.75800000000000001</v>
      </c>
      <c r="AL16" s="81"/>
      <c r="AM16" s="81"/>
      <c r="AN16" s="81"/>
      <c r="AO16" s="54">
        <v>2.1999999999999999E-2</v>
      </c>
      <c r="AP16" s="54">
        <v>6.0000000000000001E-3</v>
      </c>
      <c r="AQ16" s="41">
        <v>1601854</v>
      </c>
      <c r="AR16" s="14">
        <v>3523</v>
      </c>
      <c r="AS16" s="14">
        <v>1567</v>
      </c>
      <c r="AT16" s="21"/>
      <c r="AU16" s="85"/>
      <c r="AV16" s="14"/>
      <c r="AW16" s="14"/>
      <c r="AX16" s="14"/>
      <c r="AY16" s="14"/>
      <c r="AZ16" s="64">
        <v>975</v>
      </c>
      <c r="BA16" s="41">
        <v>2522194</v>
      </c>
      <c r="BB16" s="14"/>
      <c r="BC16" s="48" t="s">
        <v>56</v>
      </c>
      <c r="BD16" s="14">
        <v>1078</v>
      </c>
      <c r="BE16" s="14">
        <v>1579</v>
      </c>
      <c r="BF16" s="24">
        <v>51</v>
      </c>
      <c r="BG16" s="24">
        <v>24</v>
      </c>
      <c r="BH16" s="64"/>
      <c r="BI16" s="64"/>
      <c r="BJ16" s="14">
        <v>603</v>
      </c>
      <c r="BK16" s="14">
        <v>4</v>
      </c>
      <c r="BL16" s="14">
        <v>0</v>
      </c>
      <c r="BM16" s="41">
        <v>489154</v>
      </c>
      <c r="BN16" s="41">
        <v>8558541</v>
      </c>
      <c r="BO16" s="14">
        <v>240554</v>
      </c>
      <c r="BP16" s="21">
        <v>0.13</v>
      </c>
      <c r="BQ16" s="21"/>
      <c r="BR16" s="14">
        <v>84939</v>
      </c>
      <c r="BS16" s="14">
        <v>333</v>
      </c>
      <c r="BT16" s="14"/>
      <c r="BU16" s="14">
        <v>2960</v>
      </c>
      <c r="BV16" s="14">
        <v>219</v>
      </c>
      <c r="BW16" s="54">
        <v>0.08</v>
      </c>
      <c r="BX16" s="14">
        <v>79</v>
      </c>
      <c r="BY16" s="14">
        <v>2</v>
      </c>
      <c r="BZ16" s="14">
        <v>1</v>
      </c>
      <c r="CA16" s="14">
        <v>0.51</v>
      </c>
      <c r="CB16" s="14">
        <v>78</v>
      </c>
      <c r="CC16" s="24"/>
      <c r="CD16" s="24"/>
    </row>
    <row r="17" spans="1:82" ht="19" thickBot="1" x14ac:dyDescent="0.25">
      <c r="A17" s="7" t="s">
        <v>14</v>
      </c>
      <c r="B17" s="96">
        <v>100125</v>
      </c>
      <c r="C17" s="14"/>
      <c r="D17" s="14"/>
      <c r="E17" s="14"/>
      <c r="F17" s="21"/>
      <c r="G17" s="24"/>
      <c r="H17" s="28"/>
      <c r="I17" s="33"/>
      <c r="J17" s="14">
        <v>1921</v>
      </c>
      <c r="K17" s="41">
        <v>3174080</v>
      </c>
      <c r="L17" s="21">
        <v>0.69</v>
      </c>
      <c r="M17" s="14"/>
      <c r="N17" s="14">
        <v>121727</v>
      </c>
      <c r="O17" s="21">
        <v>0.6</v>
      </c>
      <c r="P17" s="48" t="s">
        <v>56</v>
      </c>
      <c r="Q17" s="21">
        <v>0.95</v>
      </c>
      <c r="R17" s="21">
        <v>0.97</v>
      </c>
      <c r="S17" s="41"/>
      <c r="T17" s="41">
        <v>77202</v>
      </c>
      <c r="U17" s="54"/>
      <c r="V17" s="54"/>
      <c r="W17" s="54">
        <v>0.71199999999999997</v>
      </c>
      <c r="X17" s="54">
        <v>0.22600000000000001</v>
      </c>
      <c r="Y17" s="14">
        <v>19335</v>
      </c>
      <c r="Z17" s="24"/>
      <c r="AA17" s="14">
        <v>20000</v>
      </c>
      <c r="AB17" s="14"/>
      <c r="AC17" s="61"/>
      <c r="AD17" s="64"/>
      <c r="AE17" s="69" t="s">
        <v>56</v>
      </c>
      <c r="AF17" s="54"/>
      <c r="AG17" s="41"/>
      <c r="AH17" s="14"/>
      <c r="AI17" s="21"/>
      <c r="AJ17" s="14"/>
      <c r="AK17" s="21"/>
      <c r="AL17" s="81"/>
      <c r="AM17" s="81"/>
      <c r="AN17" s="81"/>
      <c r="AO17" s="54"/>
      <c r="AP17" s="54"/>
      <c r="AQ17" s="41"/>
      <c r="AR17" s="14"/>
      <c r="AS17" s="14"/>
      <c r="AT17" s="21"/>
      <c r="AU17" s="85"/>
      <c r="AV17" s="14"/>
      <c r="AW17" s="14"/>
      <c r="AX17" s="14"/>
      <c r="AY17" s="14"/>
      <c r="AZ17" s="64"/>
      <c r="BA17" s="41"/>
      <c r="BB17" s="14"/>
      <c r="BC17" s="48" t="s">
        <v>56</v>
      </c>
      <c r="BD17" s="14"/>
      <c r="BE17" s="14"/>
      <c r="BF17" s="24"/>
      <c r="BG17" s="24"/>
      <c r="BH17" s="64"/>
      <c r="BI17" s="64"/>
      <c r="BJ17" s="14"/>
      <c r="BK17" s="14"/>
      <c r="BL17" s="14"/>
      <c r="BM17" s="41"/>
      <c r="BN17" s="41"/>
      <c r="BO17" s="14"/>
      <c r="BP17" s="21"/>
      <c r="BQ17" s="21"/>
      <c r="BR17" s="14"/>
      <c r="BS17" s="14"/>
      <c r="BT17" s="14"/>
      <c r="BU17" s="14"/>
      <c r="BV17" s="14"/>
      <c r="BW17" s="54"/>
      <c r="BX17" s="14"/>
      <c r="BY17" s="14"/>
      <c r="BZ17" s="14"/>
      <c r="CA17" s="14"/>
      <c r="CB17" s="14"/>
      <c r="CC17" s="24"/>
      <c r="CD17" s="95">
        <v>0.22</v>
      </c>
    </row>
    <row r="18" spans="1:82" ht="19" thickBot="1" x14ac:dyDescent="0.25">
      <c r="A18" s="7" t="s">
        <v>15</v>
      </c>
      <c r="B18" s="96">
        <v>100102</v>
      </c>
      <c r="C18" s="14"/>
      <c r="D18" s="14"/>
      <c r="E18" s="14"/>
      <c r="F18" s="21"/>
      <c r="G18" s="24"/>
      <c r="H18" s="28"/>
      <c r="I18" s="33"/>
      <c r="J18" s="14"/>
      <c r="K18" s="41"/>
      <c r="L18" s="21"/>
      <c r="M18" s="14"/>
      <c r="N18" s="14"/>
      <c r="O18" s="21"/>
      <c r="P18" s="48" t="s">
        <v>56</v>
      </c>
      <c r="Q18" s="21"/>
      <c r="R18" s="21"/>
      <c r="S18" s="41"/>
      <c r="T18" s="41"/>
      <c r="U18" s="54"/>
      <c r="V18" s="54"/>
      <c r="W18" s="54"/>
      <c r="X18" s="54"/>
      <c r="Y18" s="14">
        <v>196021</v>
      </c>
      <c r="Z18" s="24"/>
      <c r="AA18" s="14">
        <v>199182</v>
      </c>
      <c r="AB18" s="14"/>
      <c r="AC18" s="61"/>
      <c r="AD18" s="64"/>
      <c r="AE18" s="69" t="s">
        <v>56</v>
      </c>
      <c r="AF18" s="54"/>
      <c r="AG18" s="41"/>
      <c r="AH18" s="14"/>
      <c r="AI18" s="21"/>
      <c r="AJ18" s="14"/>
      <c r="AK18" s="21"/>
      <c r="AL18" s="81"/>
      <c r="AM18" s="81"/>
      <c r="AN18" s="81"/>
      <c r="AO18" s="54"/>
      <c r="AP18" s="54"/>
      <c r="AQ18" s="41"/>
      <c r="AR18" s="14"/>
      <c r="AS18" s="14"/>
      <c r="AT18" s="21"/>
      <c r="AU18" s="85"/>
      <c r="AV18" s="14"/>
      <c r="AW18" s="14"/>
      <c r="AX18" s="14"/>
      <c r="AY18" s="14"/>
      <c r="AZ18" s="64"/>
      <c r="BA18" s="41"/>
      <c r="BB18" s="14"/>
      <c r="BC18" s="48" t="s">
        <v>56</v>
      </c>
      <c r="BD18" s="14"/>
      <c r="BE18" s="14"/>
      <c r="BF18" s="24"/>
      <c r="BG18" s="24"/>
      <c r="BH18" s="64"/>
      <c r="BI18" s="64"/>
      <c r="BJ18" s="14"/>
      <c r="BK18" s="14"/>
      <c r="BL18" s="14"/>
      <c r="BM18" s="41"/>
      <c r="BN18" s="41"/>
      <c r="BO18" s="14"/>
      <c r="BP18" s="21"/>
      <c r="BQ18" s="21"/>
      <c r="BR18" s="14"/>
      <c r="BS18" s="14"/>
      <c r="BT18" s="14"/>
      <c r="BU18" s="14"/>
      <c r="BV18" s="14"/>
      <c r="BW18" s="54"/>
      <c r="BX18" s="14"/>
      <c r="BY18" s="14"/>
      <c r="BZ18" s="14"/>
      <c r="CA18" s="14"/>
      <c r="CB18" s="14"/>
      <c r="CC18" s="94">
        <v>381</v>
      </c>
      <c r="CD18" s="24"/>
    </row>
    <row r="19" spans="1:82" ht="25" thickBot="1" x14ac:dyDescent="0.25">
      <c r="A19" s="7" t="s">
        <v>16</v>
      </c>
      <c r="B19" s="96">
        <v>100189</v>
      </c>
      <c r="C19" s="14"/>
      <c r="D19" s="14"/>
      <c r="E19" s="14"/>
      <c r="F19" s="21"/>
      <c r="G19" s="24"/>
      <c r="H19" s="28"/>
      <c r="I19" s="33"/>
      <c r="J19" s="14">
        <v>2100</v>
      </c>
      <c r="K19" s="41"/>
      <c r="L19" s="21"/>
      <c r="M19" s="14"/>
      <c r="N19" s="14"/>
      <c r="O19" s="21"/>
      <c r="P19" s="48" t="s">
        <v>56</v>
      </c>
      <c r="Q19" s="21"/>
      <c r="R19" s="21"/>
      <c r="S19" s="41"/>
      <c r="T19" s="41">
        <v>84244</v>
      </c>
      <c r="U19" s="54"/>
      <c r="V19" s="54"/>
      <c r="W19" s="54"/>
      <c r="X19" s="54"/>
      <c r="Y19" s="14">
        <v>37300</v>
      </c>
      <c r="Z19" s="24"/>
      <c r="AA19" s="14">
        <v>45000</v>
      </c>
      <c r="AB19" s="14"/>
      <c r="AC19" s="61"/>
      <c r="AD19" s="64"/>
      <c r="AE19" s="69" t="s">
        <v>56</v>
      </c>
      <c r="AF19" s="54">
        <v>0.05</v>
      </c>
      <c r="AG19" s="41"/>
      <c r="AH19" s="14"/>
      <c r="AI19" s="21"/>
      <c r="AJ19" s="14"/>
      <c r="AK19" s="21"/>
      <c r="AL19" s="81"/>
      <c r="AM19" s="81"/>
      <c r="AN19" s="81"/>
      <c r="AO19" s="54"/>
      <c r="AP19" s="54"/>
      <c r="AQ19" s="41"/>
      <c r="AR19" s="14"/>
      <c r="AS19" s="14"/>
      <c r="AT19" s="21"/>
      <c r="AU19" s="85"/>
      <c r="AV19" s="14"/>
      <c r="AW19" s="14"/>
      <c r="AX19" s="14"/>
      <c r="AY19" s="14"/>
      <c r="AZ19" s="64"/>
      <c r="BA19" s="41"/>
      <c r="BB19" s="14"/>
      <c r="BC19" s="48" t="s">
        <v>56</v>
      </c>
      <c r="BD19" s="14"/>
      <c r="BE19" s="14"/>
      <c r="BF19" s="24"/>
      <c r="BG19" s="24"/>
      <c r="BH19" s="64"/>
      <c r="BI19" s="64"/>
      <c r="BJ19" s="14"/>
      <c r="BK19" s="14"/>
      <c r="BL19" s="14"/>
      <c r="BM19" s="41"/>
      <c r="BN19" s="41"/>
      <c r="BO19" s="14"/>
      <c r="BP19" s="21"/>
      <c r="BQ19" s="21"/>
      <c r="BR19" s="14">
        <v>6036</v>
      </c>
      <c r="BS19" s="14"/>
      <c r="BT19" s="14"/>
      <c r="BU19" s="14"/>
      <c r="BV19" s="14"/>
      <c r="BW19" s="54"/>
      <c r="BX19" s="14"/>
      <c r="BY19" s="14"/>
      <c r="BZ19" s="14"/>
      <c r="CA19" s="14"/>
      <c r="CB19" s="14"/>
      <c r="CC19" s="24"/>
      <c r="CD19" s="24"/>
    </row>
    <row r="20" spans="1:82" ht="25" thickBot="1" x14ac:dyDescent="0.25">
      <c r="A20" s="7" t="s">
        <v>17</v>
      </c>
      <c r="B20" s="96">
        <v>100150</v>
      </c>
      <c r="C20" s="14"/>
      <c r="D20" s="14"/>
      <c r="E20" s="14"/>
      <c r="F20" s="21"/>
      <c r="G20" s="24"/>
      <c r="H20" s="28"/>
      <c r="I20" s="33"/>
      <c r="J20" s="14"/>
      <c r="K20" s="41"/>
      <c r="L20" s="21"/>
      <c r="M20" s="14"/>
      <c r="N20" s="14"/>
      <c r="O20" s="21"/>
      <c r="P20" s="48" t="s">
        <v>56</v>
      </c>
      <c r="Q20" s="21"/>
      <c r="R20" s="21"/>
      <c r="S20" s="41"/>
      <c r="T20" s="41"/>
      <c r="U20" s="54"/>
      <c r="V20" s="54"/>
      <c r="W20" s="54">
        <v>0.53</v>
      </c>
      <c r="X20" s="54">
        <v>0.21</v>
      </c>
      <c r="Y20" s="14">
        <v>29694</v>
      </c>
      <c r="Z20" s="24"/>
      <c r="AA20" s="14">
        <v>29694</v>
      </c>
      <c r="AB20" s="14"/>
      <c r="AC20" s="61"/>
      <c r="AD20" s="64"/>
      <c r="AE20" s="69" t="s">
        <v>56</v>
      </c>
      <c r="AF20" s="54"/>
      <c r="AG20" s="41"/>
      <c r="AH20" s="14"/>
      <c r="AI20" s="21"/>
      <c r="AJ20" s="14"/>
      <c r="AK20" s="21"/>
      <c r="AL20" s="81"/>
      <c r="AM20" s="81"/>
      <c r="AN20" s="81"/>
      <c r="AO20" s="54"/>
      <c r="AP20" s="54"/>
      <c r="AQ20" s="41"/>
      <c r="AR20" s="14"/>
      <c r="AS20" s="14"/>
      <c r="AT20" s="21"/>
      <c r="AU20" s="85"/>
      <c r="AV20" s="14"/>
      <c r="AW20" s="14"/>
      <c r="AX20" s="14"/>
      <c r="AY20" s="14"/>
      <c r="AZ20" s="64"/>
      <c r="BA20" s="41"/>
      <c r="BB20" s="14"/>
      <c r="BC20" s="48" t="s">
        <v>56</v>
      </c>
      <c r="BD20" s="14"/>
      <c r="BE20" s="14"/>
      <c r="BF20" s="24"/>
      <c r="BG20" s="24"/>
      <c r="BH20" s="64"/>
      <c r="BI20" s="64"/>
      <c r="BJ20" s="14"/>
      <c r="BK20" s="14"/>
      <c r="BL20" s="14"/>
      <c r="BM20" s="41"/>
      <c r="BN20" s="41"/>
      <c r="BO20" s="14"/>
      <c r="BP20" s="21"/>
      <c r="BQ20" s="21"/>
      <c r="BR20" s="14"/>
      <c r="BS20" s="14"/>
      <c r="BT20" s="14"/>
      <c r="BU20" s="14"/>
      <c r="BV20" s="14"/>
      <c r="BW20" s="54"/>
      <c r="BX20" s="14"/>
      <c r="BY20" s="14"/>
      <c r="BZ20" s="14"/>
      <c r="CA20" s="14"/>
      <c r="CB20" s="14"/>
      <c r="CC20" s="24"/>
      <c r="CD20" s="24"/>
    </row>
    <row r="21" spans="1:82" ht="19" thickBot="1" x14ac:dyDescent="0.25">
      <c r="A21" s="7" t="s">
        <v>18</v>
      </c>
      <c r="B21" s="96">
        <v>100155</v>
      </c>
      <c r="C21" s="14"/>
      <c r="D21" s="14"/>
      <c r="E21" s="14"/>
      <c r="F21" s="21"/>
      <c r="G21" s="24"/>
      <c r="H21" s="28"/>
      <c r="I21" s="33"/>
      <c r="J21" s="14"/>
      <c r="K21" s="41"/>
      <c r="L21" s="21"/>
      <c r="M21" s="14"/>
      <c r="N21" s="14"/>
      <c r="O21" s="21"/>
      <c r="P21" s="48" t="s">
        <v>56</v>
      </c>
      <c r="Q21" s="21"/>
      <c r="R21" s="21"/>
      <c r="S21" s="41"/>
      <c r="T21" s="41"/>
      <c r="U21" s="54"/>
      <c r="V21" s="54"/>
      <c r="W21" s="54"/>
      <c r="X21" s="54"/>
      <c r="Y21" s="14">
        <v>39309</v>
      </c>
      <c r="Z21" s="24"/>
      <c r="AA21" s="24"/>
      <c r="AB21" s="14"/>
      <c r="AC21" s="61"/>
      <c r="AD21" s="64"/>
      <c r="AE21" s="69" t="s">
        <v>56</v>
      </c>
      <c r="AF21" s="54"/>
      <c r="AG21" s="41"/>
      <c r="AH21" s="14"/>
      <c r="AI21" s="21"/>
      <c r="AJ21" s="14"/>
      <c r="AK21" s="21"/>
      <c r="AL21" s="81"/>
      <c r="AM21" s="81"/>
      <c r="AN21" s="81"/>
      <c r="AO21" s="54">
        <v>1.7000000000000001E-2</v>
      </c>
      <c r="AP21" s="54"/>
      <c r="AQ21" s="41"/>
      <c r="AR21" s="14"/>
      <c r="AS21" s="14"/>
      <c r="AT21" s="21"/>
      <c r="AU21" s="85"/>
      <c r="AV21" s="14"/>
      <c r="AW21" s="14"/>
      <c r="AX21" s="14"/>
      <c r="AY21" s="14"/>
      <c r="AZ21" s="64"/>
      <c r="BA21" s="41"/>
      <c r="BB21" s="14"/>
      <c r="BC21" s="48" t="s">
        <v>56</v>
      </c>
      <c r="BD21" s="14"/>
      <c r="BE21" s="14"/>
      <c r="BF21" s="24"/>
      <c r="BG21" s="24"/>
      <c r="BH21" s="64"/>
      <c r="BI21" s="64"/>
      <c r="BJ21" s="14"/>
      <c r="BK21" s="14"/>
      <c r="BL21" s="14"/>
      <c r="BM21" s="41"/>
      <c r="BN21" s="41"/>
      <c r="BO21" s="14"/>
      <c r="BP21" s="21"/>
      <c r="BQ21" s="21"/>
      <c r="BR21" s="14"/>
      <c r="BS21" s="14"/>
      <c r="BT21" s="14"/>
      <c r="BU21" s="14"/>
      <c r="BV21" s="14"/>
      <c r="BW21" s="54"/>
      <c r="BX21" s="14">
        <v>67</v>
      </c>
      <c r="BY21" s="14">
        <v>62</v>
      </c>
      <c r="BZ21" s="14">
        <v>5</v>
      </c>
      <c r="CA21" s="14"/>
      <c r="CB21" s="14"/>
      <c r="CC21" s="24"/>
      <c r="CD21" s="24"/>
    </row>
    <row r="22" spans="1:82" ht="19" thickBot="1" x14ac:dyDescent="0.25">
      <c r="A22" s="7" t="s">
        <v>19</v>
      </c>
      <c r="B22" s="96">
        <v>100127</v>
      </c>
      <c r="C22" s="14">
        <v>2</v>
      </c>
      <c r="D22" s="14"/>
      <c r="E22" s="14"/>
      <c r="F22" s="21">
        <v>0</v>
      </c>
      <c r="G22" s="24">
        <v>278</v>
      </c>
      <c r="H22" s="28"/>
      <c r="I22" s="33"/>
      <c r="J22" s="14"/>
      <c r="K22" s="41">
        <v>1304937</v>
      </c>
      <c r="L22" s="21"/>
      <c r="M22" s="14"/>
      <c r="N22" s="14"/>
      <c r="O22" s="21"/>
      <c r="P22" s="48" t="s">
        <v>56</v>
      </c>
      <c r="Q22" s="21"/>
      <c r="R22" s="21"/>
      <c r="S22" s="41">
        <v>5237901</v>
      </c>
      <c r="T22" s="41">
        <v>113745</v>
      </c>
      <c r="U22" s="54"/>
      <c r="V22" s="54"/>
      <c r="W22" s="54">
        <v>0.71</v>
      </c>
      <c r="X22" s="54">
        <v>0.3</v>
      </c>
      <c r="Y22" s="14">
        <v>36291</v>
      </c>
      <c r="Z22" s="24"/>
      <c r="AA22" s="14">
        <v>36291</v>
      </c>
      <c r="AB22" s="14"/>
      <c r="AC22" s="61"/>
      <c r="AD22" s="64">
        <v>38.700000000000003</v>
      </c>
      <c r="AE22" s="69" t="s">
        <v>56</v>
      </c>
      <c r="AF22" s="54">
        <v>0.06</v>
      </c>
      <c r="AG22" s="41"/>
      <c r="AH22" s="14"/>
      <c r="AI22" s="21"/>
      <c r="AJ22" s="14">
        <v>64753</v>
      </c>
      <c r="AK22" s="21"/>
      <c r="AL22" s="81"/>
      <c r="AM22" s="81"/>
      <c r="AN22" s="81"/>
      <c r="AO22" s="54">
        <v>4.0000000000000001E-3</v>
      </c>
      <c r="AP22" s="54">
        <v>5.0000000000000001E-3</v>
      </c>
      <c r="AQ22" s="41">
        <v>220702</v>
      </c>
      <c r="AR22" s="14">
        <v>911</v>
      </c>
      <c r="AS22" s="14">
        <v>171</v>
      </c>
      <c r="AT22" s="21"/>
      <c r="AU22" s="85"/>
      <c r="AV22" s="14"/>
      <c r="AW22" s="14"/>
      <c r="AX22" s="14"/>
      <c r="AY22" s="14"/>
      <c r="AZ22" s="64">
        <v>50</v>
      </c>
      <c r="BA22" s="41"/>
      <c r="BB22" s="14"/>
      <c r="BC22" s="48" t="s">
        <v>56</v>
      </c>
      <c r="BD22" s="14">
        <v>454</v>
      </c>
      <c r="BE22" s="14">
        <v>3324</v>
      </c>
      <c r="BF22" s="24"/>
      <c r="BG22" s="24">
        <v>23</v>
      </c>
      <c r="BH22" s="64"/>
      <c r="BI22" s="64"/>
      <c r="BJ22" s="14">
        <v>13</v>
      </c>
      <c r="BK22" s="14"/>
      <c r="BL22" s="14"/>
      <c r="BM22" s="41"/>
      <c r="BN22" s="41"/>
      <c r="BO22" s="14"/>
      <c r="BP22" s="21">
        <v>0.17</v>
      </c>
      <c r="BQ22" s="21"/>
      <c r="BR22" s="14">
        <v>2697</v>
      </c>
      <c r="BS22" s="14">
        <v>477</v>
      </c>
      <c r="BT22" s="14">
        <v>112</v>
      </c>
      <c r="BU22" s="14">
        <v>110</v>
      </c>
      <c r="BV22" s="14">
        <v>35</v>
      </c>
      <c r="BW22" s="54"/>
      <c r="BX22" s="14"/>
      <c r="BY22" s="14"/>
      <c r="BZ22" s="14"/>
      <c r="CA22" s="14"/>
      <c r="CB22" s="14"/>
      <c r="CC22" s="24"/>
      <c r="CD22" s="24"/>
    </row>
    <row r="23" spans="1:82" ht="19" thickBot="1" x14ac:dyDescent="0.25">
      <c r="A23" s="7" t="s">
        <v>20</v>
      </c>
      <c r="B23" s="96">
        <v>100138</v>
      </c>
      <c r="C23" s="14">
        <v>375</v>
      </c>
      <c r="D23" s="14">
        <v>10</v>
      </c>
      <c r="E23" s="14">
        <v>7</v>
      </c>
      <c r="F23" s="21">
        <v>0.49</v>
      </c>
      <c r="G23" s="24">
        <v>773</v>
      </c>
      <c r="H23" s="28">
        <v>4.25</v>
      </c>
      <c r="I23" s="33"/>
      <c r="J23" s="14"/>
      <c r="K23" s="41"/>
      <c r="L23" s="21"/>
      <c r="M23" s="14"/>
      <c r="N23" s="14"/>
      <c r="O23" s="21"/>
      <c r="P23" s="48" t="s">
        <v>56</v>
      </c>
      <c r="Q23" s="21"/>
      <c r="R23" s="21"/>
      <c r="S23" s="41">
        <v>16314278</v>
      </c>
      <c r="T23" s="41">
        <v>96327</v>
      </c>
      <c r="U23" s="54">
        <v>0.02</v>
      </c>
      <c r="V23" s="54">
        <v>0.03</v>
      </c>
      <c r="W23" s="54">
        <v>0.39100000000000001</v>
      </c>
      <c r="X23" s="54">
        <v>0.29199999999999998</v>
      </c>
      <c r="Y23" s="14">
        <v>25800</v>
      </c>
      <c r="Z23" s="14">
        <v>35296</v>
      </c>
      <c r="AA23" s="14"/>
      <c r="AB23" s="14"/>
      <c r="AC23" s="61"/>
      <c r="AD23" s="64">
        <v>15.6</v>
      </c>
      <c r="AE23" s="69" t="s">
        <v>56</v>
      </c>
      <c r="AF23" s="54">
        <v>0.06</v>
      </c>
      <c r="AG23" s="41">
        <v>1449665</v>
      </c>
      <c r="AH23" s="14">
        <v>314.10000000000002</v>
      </c>
      <c r="AI23" s="21"/>
      <c r="AJ23" s="14">
        <v>242419</v>
      </c>
      <c r="AK23" s="21">
        <v>1</v>
      </c>
      <c r="AL23" s="81"/>
      <c r="AM23" s="81"/>
      <c r="AN23" s="81"/>
      <c r="AO23" s="54">
        <v>4.7E-2</v>
      </c>
      <c r="AP23" s="54">
        <v>6.0999999999999999E-2</v>
      </c>
      <c r="AQ23" s="41">
        <v>187632</v>
      </c>
      <c r="AR23" s="14">
        <v>118</v>
      </c>
      <c r="AS23" s="14">
        <v>187</v>
      </c>
      <c r="AT23" s="21">
        <v>0.97</v>
      </c>
      <c r="AU23" s="85"/>
      <c r="AV23" s="14"/>
      <c r="AW23" s="14"/>
      <c r="AX23" s="14"/>
      <c r="AY23" s="14"/>
      <c r="AZ23" s="64"/>
      <c r="BA23" s="41"/>
      <c r="BB23" s="14"/>
      <c r="BC23" s="48" t="s">
        <v>56</v>
      </c>
      <c r="BD23" s="14">
        <v>211</v>
      </c>
      <c r="BE23" s="14">
        <v>3147</v>
      </c>
      <c r="BF23" s="24"/>
      <c r="BG23" s="24"/>
      <c r="BH23" s="64"/>
      <c r="BI23" s="64">
        <v>1</v>
      </c>
      <c r="BJ23" s="14">
        <v>71</v>
      </c>
      <c r="BK23" s="14">
        <v>0</v>
      </c>
      <c r="BL23" s="14">
        <v>0</v>
      </c>
      <c r="BM23" s="41">
        <v>246600</v>
      </c>
      <c r="BN23" s="41">
        <v>5583170</v>
      </c>
      <c r="BO23" s="14">
        <v>29286</v>
      </c>
      <c r="BP23" s="21">
        <v>0.01</v>
      </c>
      <c r="BQ23" s="21">
        <v>0.04</v>
      </c>
      <c r="BR23" s="14">
        <v>9191</v>
      </c>
      <c r="BS23" s="14">
        <v>226</v>
      </c>
      <c r="BT23" s="14">
        <v>165</v>
      </c>
      <c r="BU23" s="14">
        <v>272</v>
      </c>
      <c r="BV23" s="14">
        <v>26</v>
      </c>
      <c r="BW23" s="54">
        <v>0.02</v>
      </c>
      <c r="BX23" s="14">
        <v>0</v>
      </c>
      <c r="BY23" s="14"/>
      <c r="BZ23" s="14">
        <v>0</v>
      </c>
      <c r="CA23" s="14">
        <v>0</v>
      </c>
      <c r="CB23" s="14">
        <v>6</v>
      </c>
      <c r="CC23" s="24"/>
      <c r="CD23" s="24"/>
    </row>
    <row r="24" spans="1:82" ht="19" thickBot="1" x14ac:dyDescent="0.25">
      <c r="A24" s="7" t="s">
        <v>21</v>
      </c>
      <c r="B24" s="96">
        <v>100152</v>
      </c>
      <c r="C24" s="14"/>
      <c r="D24" s="14"/>
      <c r="E24" s="14"/>
      <c r="F24" s="21"/>
      <c r="G24" s="14">
        <v>1347</v>
      </c>
      <c r="H24" s="28">
        <v>0.53</v>
      </c>
      <c r="I24" s="33"/>
      <c r="J24" s="14"/>
      <c r="K24" s="41">
        <v>4876172</v>
      </c>
      <c r="L24" s="21"/>
      <c r="M24" s="14"/>
      <c r="N24" s="14"/>
      <c r="O24" s="21"/>
      <c r="P24" s="48" t="s">
        <v>56</v>
      </c>
      <c r="Q24" s="21"/>
      <c r="R24" s="21"/>
      <c r="S24" s="41">
        <v>29393751</v>
      </c>
      <c r="T24" s="41"/>
      <c r="U24" s="54"/>
      <c r="V24" s="54"/>
      <c r="W24" s="54">
        <v>0.55800000000000005</v>
      </c>
      <c r="X24" s="54"/>
      <c r="Y24" s="14">
        <v>60593</v>
      </c>
      <c r="Z24" s="24"/>
      <c r="AA24" s="14">
        <v>60593</v>
      </c>
      <c r="AB24" s="14"/>
      <c r="AC24" s="61"/>
      <c r="AD24" s="64"/>
      <c r="AE24" s="69" t="s">
        <v>56</v>
      </c>
      <c r="AF24" s="54"/>
      <c r="AG24" s="41"/>
      <c r="AH24" s="14"/>
      <c r="AI24" s="21">
        <v>0.44</v>
      </c>
      <c r="AJ24" s="14">
        <v>718052</v>
      </c>
      <c r="AK24" s="21">
        <v>0.72499999999999998</v>
      </c>
      <c r="AL24" s="81"/>
      <c r="AM24" s="81"/>
      <c r="AN24" s="81"/>
      <c r="AO24" s="54">
        <v>5.8999999999999997E-2</v>
      </c>
      <c r="AP24" s="54">
        <v>1.9E-2</v>
      </c>
      <c r="AQ24" s="41">
        <v>987929</v>
      </c>
      <c r="AR24" s="14">
        <v>3369</v>
      </c>
      <c r="AS24" s="14">
        <v>400</v>
      </c>
      <c r="AT24" s="21"/>
      <c r="AU24" s="85">
        <v>2432121</v>
      </c>
      <c r="AV24" s="14">
        <v>793991</v>
      </c>
      <c r="AW24" s="14">
        <v>35576</v>
      </c>
      <c r="AX24" s="14">
        <v>404979</v>
      </c>
      <c r="AY24" s="14">
        <v>27496</v>
      </c>
      <c r="AZ24" s="64">
        <v>918</v>
      </c>
      <c r="BA24" s="41">
        <v>423727</v>
      </c>
      <c r="BB24" s="14">
        <v>84630</v>
      </c>
      <c r="BC24" s="48" t="s">
        <v>56</v>
      </c>
      <c r="BD24" s="14">
        <v>9816</v>
      </c>
      <c r="BE24" s="14"/>
      <c r="BF24" s="24"/>
      <c r="BG24" s="24"/>
      <c r="BH24" s="64">
        <v>1</v>
      </c>
      <c r="BI24" s="64">
        <v>1</v>
      </c>
      <c r="BJ24" s="14"/>
      <c r="BK24" s="14"/>
      <c r="BL24" s="14"/>
      <c r="BM24" s="41">
        <v>259196</v>
      </c>
      <c r="BN24" s="41"/>
      <c r="BO24" s="14"/>
      <c r="BP24" s="21"/>
      <c r="BQ24" s="21"/>
      <c r="BR24" s="14"/>
      <c r="BS24" s="14"/>
      <c r="BT24" s="14"/>
      <c r="BU24" s="14"/>
      <c r="BV24" s="14"/>
      <c r="BW24" s="54"/>
      <c r="BX24" s="14"/>
      <c r="BY24" s="14"/>
      <c r="BZ24" s="14"/>
      <c r="CA24" s="14"/>
      <c r="CB24" s="14"/>
      <c r="CC24" s="24"/>
      <c r="CD24" s="24"/>
    </row>
    <row r="25" spans="1:82" ht="25" thickBot="1" x14ac:dyDescent="0.25">
      <c r="A25" s="7" t="s">
        <v>22</v>
      </c>
      <c r="B25" s="96">
        <v>100128</v>
      </c>
      <c r="C25" s="14">
        <v>630</v>
      </c>
      <c r="D25" s="14">
        <v>37</v>
      </c>
      <c r="E25" s="14">
        <v>26</v>
      </c>
      <c r="F25" s="21"/>
      <c r="G25" s="24"/>
      <c r="H25" s="28"/>
      <c r="I25" s="33"/>
      <c r="J25" s="14"/>
      <c r="K25" s="41"/>
      <c r="L25" s="21"/>
      <c r="M25" s="14"/>
      <c r="N25" s="14"/>
      <c r="O25" s="21"/>
      <c r="P25" s="48" t="s">
        <v>56</v>
      </c>
      <c r="Q25" s="21"/>
      <c r="R25" s="21"/>
      <c r="S25" s="41">
        <v>7205950</v>
      </c>
      <c r="T25" s="41">
        <v>94812</v>
      </c>
      <c r="U25" s="54"/>
      <c r="V25" s="54">
        <v>0.13</v>
      </c>
      <c r="W25" s="54">
        <v>0.63</v>
      </c>
      <c r="X25" s="54">
        <v>0.28999999999999998</v>
      </c>
      <c r="Y25" s="14">
        <v>38550</v>
      </c>
      <c r="Z25" s="14">
        <v>41000</v>
      </c>
      <c r="AA25" s="33"/>
      <c r="AB25" s="14"/>
      <c r="AC25" s="61"/>
      <c r="AD25" s="64">
        <v>17.260000000000002</v>
      </c>
      <c r="AE25" s="69" t="s">
        <v>56</v>
      </c>
      <c r="AF25" s="54">
        <v>0.04</v>
      </c>
      <c r="AG25" s="41">
        <v>1500000</v>
      </c>
      <c r="AH25" s="14">
        <v>111</v>
      </c>
      <c r="AI25" s="21">
        <v>0.63</v>
      </c>
      <c r="AJ25" s="14">
        <v>43680</v>
      </c>
      <c r="AK25" s="21">
        <v>0.1</v>
      </c>
      <c r="AL25" s="81"/>
      <c r="AM25" s="81"/>
      <c r="AN25" s="81"/>
      <c r="AO25" s="54">
        <v>0.33300000000000002</v>
      </c>
      <c r="AP25" s="54"/>
      <c r="AQ25" s="41">
        <v>100000</v>
      </c>
      <c r="AR25" s="14">
        <v>231</v>
      </c>
      <c r="AS25" s="14">
        <v>56</v>
      </c>
      <c r="AT25" s="21">
        <v>0.86</v>
      </c>
      <c r="AU25" s="85"/>
      <c r="AV25" s="14"/>
      <c r="AW25" s="14"/>
      <c r="AX25" s="14"/>
      <c r="AY25" s="14"/>
      <c r="AZ25" s="64"/>
      <c r="BA25" s="41"/>
      <c r="BB25" s="14"/>
      <c r="BC25" s="48" t="s">
        <v>56</v>
      </c>
      <c r="BD25" s="14">
        <v>715</v>
      </c>
      <c r="BE25" s="14">
        <v>25</v>
      </c>
      <c r="BF25" s="24">
        <v>90</v>
      </c>
      <c r="BG25" s="24">
        <v>120</v>
      </c>
      <c r="BH25" s="64">
        <v>2</v>
      </c>
      <c r="BI25" s="64">
        <v>1</v>
      </c>
      <c r="BJ25" s="14"/>
      <c r="BK25" s="14"/>
      <c r="BL25" s="14"/>
      <c r="BM25" s="41"/>
      <c r="BN25" s="41"/>
      <c r="BO25" s="14"/>
      <c r="BP25" s="21"/>
      <c r="BQ25" s="21"/>
      <c r="BR25" s="14"/>
      <c r="BS25" s="14"/>
      <c r="BT25" s="14"/>
      <c r="BU25" s="14"/>
      <c r="BV25" s="14"/>
      <c r="BW25" s="54">
        <v>0.03</v>
      </c>
      <c r="BX25" s="14">
        <v>0</v>
      </c>
      <c r="BY25" s="14"/>
      <c r="BZ25" s="14"/>
      <c r="CA25" s="14"/>
      <c r="CB25" s="14"/>
      <c r="CC25" s="94">
        <v>10.8</v>
      </c>
      <c r="CD25" s="24"/>
    </row>
    <row r="26" spans="1:82" ht="19" thickBot="1" x14ac:dyDescent="0.25">
      <c r="A26" s="7" t="s">
        <v>23</v>
      </c>
      <c r="B26" s="96">
        <v>100130</v>
      </c>
      <c r="C26" s="14"/>
      <c r="D26" s="14"/>
      <c r="E26" s="14"/>
      <c r="F26" s="21"/>
      <c r="G26" s="24"/>
      <c r="H26" s="28"/>
      <c r="I26" s="33"/>
      <c r="J26" s="14"/>
      <c r="K26" s="41"/>
      <c r="L26" s="21"/>
      <c r="M26" s="14"/>
      <c r="N26" s="14"/>
      <c r="O26" s="21"/>
      <c r="P26" s="48" t="s">
        <v>56</v>
      </c>
      <c r="Q26" s="21"/>
      <c r="R26" s="21"/>
      <c r="S26" s="41"/>
      <c r="T26" s="41"/>
      <c r="U26" s="54"/>
      <c r="V26" s="54"/>
      <c r="W26" s="54"/>
      <c r="X26" s="54">
        <v>0.34</v>
      </c>
      <c r="Y26" s="14">
        <v>18098</v>
      </c>
      <c r="Z26" s="24"/>
      <c r="AA26" s="33"/>
      <c r="AB26" s="14"/>
      <c r="AC26" s="61"/>
      <c r="AD26" s="64"/>
      <c r="AE26" s="69" t="s">
        <v>56</v>
      </c>
      <c r="AF26" s="54"/>
      <c r="AG26" s="41"/>
      <c r="AH26" s="14"/>
      <c r="AI26" s="21"/>
      <c r="AJ26" s="14"/>
      <c r="AK26" s="21"/>
      <c r="AL26" s="81"/>
      <c r="AM26" s="81"/>
      <c r="AN26" s="81"/>
      <c r="AO26" s="54"/>
      <c r="AP26" s="54"/>
      <c r="AQ26" s="41"/>
      <c r="AR26" s="14"/>
      <c r="AS26" s="14"/>
      <c r="AT26" s="21"/>
      <c r="AU26" s="85"/>
      <c r="AV26" s="14"/>
      <c r="AW26" s="14"/>
      <c r="AX26" s="14"/>
      <c r="AY26" s="14"/>
      <c r="AZ26" s="64">
        <v>121</v>
      </c>
      <c r="BA26" s="41"/>
      <c r="BB26" s="14"/>
      <c r="BC26" s="48" t="s">
        <v>56</v>
      </c>
      <c r="BD26" s="14"/>
      <c r="BE26" s="14"/>
      <c r="BF26" s="24"/>
      <c r="BG26" s="24"/>
      <c r="BH26" s="64"/>
      <c r="BI26" s="64"/>
      <c r="BJ26" s="14">
        <v>34</v>
      </c>
      <c r="BK26" s="14"/>
      <c r="BL26" s="14">
        <v>0</v>
      </c>
      <c r="BM26" s="41"/>
      <c r="BN26" s="41"/>
      <c r="BO26" s="14">
        <v>80692</v>
      </c>
      <c r="BP26" s="21">
        <v>0.48</v>
      </c>
      <c r="BQ26" s="21">
        <v>0.55000000000000004</v>
      </c>
      <c r="BR26" s="14">
        <v>78383</v>
      </c>
      <c r="BS26" s="14">
        <v>290</v>
      </c>
      <c r="BT26" s="14">
        <v>148</v>
      </c>
      <c r="BU26" s="14">
        <v>597</v>
      </c>
      <c r="BV26" s="14">
        <v>26</v>
      </c>
      <c r="BW26" s="54"/>
      <c r="BX26" s="14"/>
      <c r="BY26" s="14"/>
      <c r="BZ26" s="14"/>
      <c r="CA26" s="14"/>
      <c r="CB26" s="14"/>
      <c r="CC26" s="24"/>
      <c r="CD26" s="24"/>
    </row>
    <row r="27" spans="1:82" ht="19" thickBot="1" x14ac:dyDescent="0.25">
      <c r="A27" s="7" t="s">
        <v>24</v>
      </c>
      <c r="B27" s="96">
        <v>100205</v>
      </c>
      <c r="C27" s="14"/>
      <c r="D27" s="14">
        <v>45</v>
      </c>
      <c r="E27" s="14">
        <v>14</v>
      </c>
      <c r="F27" s="21"/>
      <c r="G27" s="14">
        <v>12810</v>
      </c>
      <c r="H27" s="28"/>
      <c r="I27" s="33"/>
      <c r="J27" s="14"/>
      <c r="K27" s="41"/>
      <c r="L27" s="21"/>
      <c r="M27" s="14"/>
      <c r="N27" s="14">
        <v>6785</v>
      </c>
      <c r="O27" s="21"/>
      <c r="P27" s="48" t="s">
        <v>56</v>
      </c>
      <c r="Q27" s="21"/>
      <c r="R27" s="21"/>
      <c r="S27" s="41"/>
      <c r="T27" s="41">
        <v>39219</v>
      </c>
      <c r="U27" s="54"/>
      <c r="V27" s="54"/>
      <c r="W27" s="54"/>
      <c r="X27" s="54"/>
      <c r="Y27" s="24"/>
      <c r="Z27" s="24"/>
      <c r="AA27" s="24"/>
      <c r="AB27" s="14"/>
      <c r="AC27" s="61"/>
      <c r="AD27" s="64"/>
      <c r="AE27" s="69" t="s">
        <v>56</v>
      </c>
      <c r="AF27" s="54"/>
      <c r="AG27" s="41"/>
      <c r="AH27" s="14"/>
      <c r="AI27" s="21"/>
      <c r="AJ27" s="14"/>
      <c r="AK27" s="21"/>
      <c r="AL27" s="81"/>
      <c r="AM27" s="81"/>
      <c r="AN27" s="81"/>
      <c r="AO27" s="54"/>
      <c r="AP27" s="54"/>
      <c r="AQ27" s="41"/>
      <c r="AR27" s="14"/>
      <c r="AS27" s="14"/>
      <c r="AT27" s="21"/>
      <c r="AU27" s="85"/>
      <c r="AV27" s="14"/>
      <c r="AW27" s="14"/>
      <c r="AX27" s="14"/>
      <c r="AY27" s="14"/>
      <c r="AZ27" s="64">
        <v>587</v>
      </c>
      <c r="BA27" s="41"/>
      <c r="BB27" s="14"/>
      <c r="BC27" s="48" t="s">
        <v>56</v>
      </c>
      <c r="BD27" s="14">
        <v>7825</v>
      </c>
      <c r="BE27" s="14">
        <v>6177</v>
      </c>
      <c r="BF27" s="24">
        <v>7</v>
      </c>
      <c r="BG27" s="24">
        <v>5</v>
      </c>
      <c r="BH27" s="64">
        <v>2</v>
      </c>
      <c r="BI27" s="64">
        <v>1</v>
      </c>
      <c r="BJ27" s="14">
        <v>99</v>
      </c>
      <c r="BK27" s="14">
        <v>5</v>
      </c>
      <c r="BL27" s="14">
        <v>0</v>
      </c>
      <c r="BM27" s="41">
        <v>837667</v>
      </c>
      <c r="BN27" s="41">
        <v>11505539</v>
      </c>
      <c r="BO27" s="14">
        <v>289759</v>
      </c>
      <c r="BP27" s="21"/>
      <c r="BQ27" s="21"/>
      <c r="BR27" s="14"/>
      <c r="BS27" s="14"/>
      <c r="BT27" s="14"/>
      <c r="BU27" s="14">
        <v>2967</v>
      </c>
      <c r="BV27" s="14">
        <v>472</v>
      </c>
      <c r="BW27" s="54"/>
      <c r="BX27" s="14"/>
      <c r="BY27" s="14"/>
      <c r="BZ27" s="14"/>
      <c r="CA27" s="14"/>
      <c r="CB27" s="14"/>
      <c r="CC27" s="24"/>
      <c r="CD27" s="24"/>
    </row>
    <row r="28" spans="1:82" ht="19" thickBot="1" x14ac:dyDescent="0.25">
      <c r="A28" s="8" t="s">
        <v>25</v>
      </c>
      <c r="B28" s="96">
        <v>100113</v>
      </c>
      <c r="C28" s="14">
        <v>0</v>
      </c>
      <c r="D28" s="14"/>
      <c r="E28" s="14">
        <v>30</v>
      </c>
      <c r="F28" s="21">
        <v>0</v>
      </c>
      <c r="G28" s="24">
        <v>40</v>
      </c>
      <c r="H28" s="28"/>
      <c r="I28" s="33"/>
      <c r="J28" s="14"/>
      <c r="K28" s="41"/>
      <c r="L28" s="21"/>
      <c r="M28" s="14"/>
      <c r="N28" s="14"/>
      <c r="O28" s="21"/>
      <c r="P28" s="48" t="s">
        <v>56</v>
      </c>
      <c r="Q28" s="21"/>
      <c r="R28" s="21"/>
      <c r="S28" s="41">
        <v>106384140</v>
      </c>
      <c r="T28" s="41">
        <v>79626</v>
      </c>
      <c r="U28" s="54"/>
      <c r="V28" s="54"/>
      <c r="W28" s="54">
        <v>0.38600000000000001</v>
      </c>
      <c r="X28" s="54">
        <v>0.219</v>
      </c>
      <c r="Y28" s="14">
        <v>29044</v>
      </c>
      <c r="Z28" s="24"/>
      <c r="AA28" s="14">
        <v>29069</v>
      </c>
      <c r="AB28" s="14"/>
      <c r="AC28" s="61"/>
      <c r="AD28" s="64"/>
      <c r="AE28" s="69">
        <v>0.87000000000000011</v>
      </c>
      <c r="AF28" s="54">
        <v>0.05</v>
      </c>
      <c r="AG28" s="41">
        <v>5800000</v>
      </c>
      <c r="AH28" s="14">
        <v>298</v>
      </c>
      <c r="AI28" s="21">
        <v>0.81</v>
      </c>
      <c r="AJ28" s="14"/>
      <c r="AK28" s="21">
        <v>1</v>
      </c>
      <c r="AL28" s="81"/>
      <c r="AM28" s="81"/>
      <c r="AN28" s="81"/>
      <c r="AO28" s="54">
        <v>3.6999999999999998E-2</v>
      </c>
      <c r="AP28" s="54">
        <v>1.9E-2</v>
      </c>
      <c r="AQ28" s="41">
        <v>324050</v>
      </c>
      <c r="AR28" s="14"/>
      <c r="AS28" s="14">
        <v>470</v>
      </c>
      <c r="AT28" s="21"/>
      <c r="AU28" s="85">
        <v>1433591</v>
      </c>
      <c r="AV28" s="14">
        <v>157195</v>
      </c>
      <c r="AW28" s="14">
        <v>9041</v>
      </c>
      <c r="AX28" s="14">
        <v>269911</v>
      </c>
      <c r="AY28" s="14">
        <v>12381</v>
      </c>
      <c r="AZ28" s="64">
        <v>855</v>
      </c>
      <c r="BA28" s="41"/>
      <c r="BB28" s="14">
        <v>45000</v>
      </c>
      <c r="BC28" s="48">
        <v>0.8</v>
      </c>
      <c r="BD28" s="14"/>
      <c r="BE28" s="14"/>
      <c r="BF28" s="24"/>
      <c r="BG28" s="24"/>
      <c r="BH28" s="64"/>
      <c r="BI28" s="64"/>
      <c r="BJ28" s="14">
        <v>781</v>
      </c>
      <c r="BK28" s="14"/>
      <c r="BL28" s="14">
        <v>70</v>
      </c>
      <c r="BM28" s="41">
        <v>611416</v>
      </c>
      <c r="BN28" s="41">
        <v>5707259</v>
      </c>
      <c r="BO28" s="14">
        <v>113096</v>
      </c>
      <c r="BP28" s="21">
        <v>0.25</v>
      </c>
      <c r="BQ28" s="21">
        <v>0.43</v>
      </c>
      <c r="BR28" s="14">
        <v>26453</v>
      </c>
      <c r="BS28" s="14"/>
      <c r="BT28" s="14"/>
      <c r="BU28" s="14">
        <v>501</v>
      </c>
      <c r="BV28" s="14">
        <v>22</v>
      </c>
      <c r="BW28" s="54"/>
      <c r="BX28" s="14"/>
      <c r="BY28" s="14"/>
      <c r="BZ28" s="14">
        <v>133</v>
      </c>
      <c r="CA28" s="14">
        <v>20</v>
      </c>
      <c r="CB28" s="14">
        <v>134</v>
      </c>
      <c r="CC28" s="24"/>
      <c r="CD28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54"/>
  <sheetViews>
    <sheetView workbookViewId="0">
      <selection activeCell="CE2" sqref="CE2"/>
    </sheetView>
  </sheetViews>
  <sheetFormatPr baseColWidth="10" defaultRowHeight="16" x14ac:dyDescent="0.2"/>
  <sheetData>
    <row r="1" spans="1:84" ht="176" x14ac:dyDescent="0.2">
      <c r="A1" s="1"/>
      <c r="B1" s="98"/>
      <c r="C1" s="10" t="s">
        <v>26</v>
      </c>
      <c r="D1" s="10" t="s">
        <v>28</v>
      </c>
      <c r="E1" s="10" t="s">
        <v>30</v>
      </c>
      <c r="F1" s="17" t="s">
        <v>32</v>
      </c>
      <c r="G1" s="23" t="s">
        <v>34</v>
      </c>
      <c r="H1" s="25" t="s">
        <v>36</v>
      </c>
      <c r="I1" s="29" t="s">
        <v>38</v>
      </c>
      <c r="J1" s="35" t="s">
        <v>41</v>
      </c>
      <c r="K1" s="36" t="s">
        <v>43</v>
      </c>
      <c r="L1" s="42" t="s">
        <v>45</v>
      </c>
      <c r="M1" s="10" t="s">
        <v>47</v>
      </c>
      <c r="N1" s="10" t="s">
        <v>49</v>
      </c>
      <c r="O1" s="17" t="s">
        <v>52</v>
      </c>
      <c r="P1" s="17" t="s">
        <v>54</v>
      </c>
      <c r="Q1" s="17" t="s">
        <v>57</v>
      </c>
      <c r="R1" s="42" t="s">
        <v>59</v>
      </c>
      <c r="S1" s="36" t="s">
        <v>61</v>
      </c>
      <c r="T1" s="36" t="s">
        <v>63</v>
      </c>
      <c r="U1" s="52" t="s">
        <v>65</v>
      </c>
      <c r="V1" s="52" t="s">
        <v>67</v>
      </c>
      <c r="W1" s="55" t="s">
        <v>69</v>
      </c>
      <c r="X1" s="55" t="s">
        <v>71</v>
      </c>
      <c r="Y1" s="23" t="s">
        <v>73</v>
      </c>
      <c r="Z1" s="23" t="s">
        <v>75</v>
      </c>
      <c r="AA1" s="23" t="s">
        <v>77</v>
      </c>
      <c r="AB1" s="29" t="s">
        <v>79</v>
      </c>
      <c r="AC1" s="35" t="s">
        <v>81</v>
      </c>
      <c r="AD1" s="62" t="s">
        <v>83</v>
      </c>
      <c r="AE1" s="66" t="s">
        <v>85</v>
      </c>
      <c r="AF1" s="52" t="s">
        <v>87</v>
      </c>
      <c r="AG1" s="72" t="s">
        <v>89</v>
      </c>
      <c r="AH1" s="10" t="s">
        <v>91</v>
      </c>
      <c r="AI1" s="17" t="s">
        <v>93</v>
      </c>
      <c r="AJ1" s="10" t="s">
        <v>95</v>
      </c>
      <c r="AK1" s="17" t="s">
        <v>97</v>
      </c>
      <c r="AL1" s="35" t="s">
        <v>99</v>
      </c>
      <c r="AM1" s="35" t="s">
        <v>101</v>
      </c>
      <c r="AN1" s="35" t="s">
        <v>103</v>
      </c>
      <c r="AO1" s="52" t="s">
        <v>105</v>
      </c>
      <c r="AP1" s="52" t="s">
        <v>107</v>
      </c>
      <c r="AQ1" s="72" t="s">
        <v>109</v>
      </c>
      <c r="AR1" s="10" t="s">
        <v>111</v>
      </c>
      <c r="AS1" s="10" t="s">
        <v>113</v>
      </c>
      <c r="AT1" s="17" t="s">
        <v>115</v>
      </c>
      <c r="AU1" s="72" t="s">
        <v>117</v>
      </c>
      <c r="AV1" s="35" t="s">
        <v>119</v>
      </c>
      <c r="AW1" s="35" t="s">
        <v>121</v>
      </c>
      <c r="AX1" s="35" t="s">
        <v>123</v>
      </c>
      <c r="AY1" s="35" t="s">
        <v>125</v>
      </c>
      <c r="AZ1" s="62" t="s">
        <v>127</v>
      </c>
      <c r="BA1" s="72" t="s">
        <v>129</v>
      </c>
      <c r="BB1" s="10" t="s">
        <v>131</v>
      </c>
      <c r="BC1" s="17" t="s">
        <v>133</v>
      </c>
      <c r="BD1" s="10" t="s">
        <v>135</v>
      </c>
      <c r="BE1" s="10" t="s">
        <v>137</v>
      </c>
      <c r="BF1" s="29" t="s">
        <v>139</v>
      </c>
      <c r="BG1" s="29" t="s">
        <v>141</v>
      </c>
      <c r="BH1" s="62" t="s">
        <v>143</v>
      </c>
      <c r="BI1" s="62" t="s">
        <v>145</v>
      </c>
      <c r="BJ1" s="35" t="s">
        <v>147</v>
      </c>
      <c r="BK1" s="10" t="s">
        <v>149</v>
      </c>
      <c r="BL1" s="10" t="s">
        <v>151</v>
      </c>
      <c r="BM1" s="72" t="s">
        <v>153</v>
      </c>
      <c r="BN1" s="72" t="s">
        <v>155</v>
      </c>
      <c r="BO1" s="10" t="s">
        <v>157</v>
      </c>
      <c r="BP1" s="42" t="s">
        <v>159</v>
      </c>
      <c r="BQ1" s="42" t="s">
        <v>161</v>
      </c>
      <c r="BR1" s="35" t="s">
        <v>163</v>
      </c>
      <c r="BS1" s="35" t="s">
        <v>165</v>
      </c>
      <c r="BT1" s="35" t="s">
        <v>167</v>
      </c>
      <c r="BU1" s="10" t="s">
        <v>169</v>
      </c>
      <c r="BV1" s="10" t="s">
        <v>171</v>
      </c>
      <c r="BW1" s="90" t="s">
        <v>173</v>
      </c>
      <c r="BX1" s="10" t="s">
        <v>175</v>
      </c>
      <c r="BY1" s="10" t="s">
        <v>177</v>
      </c>
      <c r="BZ1" s="35" t="s">
        <v>179</v>
      </c>
      <c r="CA1" s="35" t="s">
        <v>181</v>
      </c>
      <c r="CB1" s="35" t="s">
        <v>183</v>
      </c>
      <c r="CC1" s="29" t="s">
        <v>185</v>
      </c>
      <c r="CD1" s="29" t="s">
        <v>187</v>
      </c>
      <c r="CE1" s="108"/>
      <c r="CF1" s="108"/>
    </row>
    <row r="2" spans="1:84" ht="75" x14ac:dyDescent="0.2">
      <c r="A2" s="1"/>
      <c r="B2" s="98" t="s">
        <v>189</v>
      </c>
      <c r="C2" s="11" t="s">
        <v>27</v>
      </c>
      <c r="D2" s="15" t="s">
        <v>29</v>
      </c>
      <c r="E2" s="15" t="s">
        <v>31</v>
      </c>
      <c r="F2" s="11" t="s">
        <v>33</v>
      </c>
      <c r="G2" s="11" t="s">
        <v>35</v>
      </c>
      <c r="H2" s="11" t="s">
        <v>37</v>
      </c>
      <c r="I2" s="30" t="s">
        <v>39</v>
      </c>
      <c r="J2" s="11" t="s">
        <v>42</v>
      </c>
      <c r="K2" s="37" t="s">
        <v>44</v>
      </c>
      <c r="L2" s="11" t="s">
        <v>46</v>
      </c>
      <c r="M2" s="11" t="s">
        <v>48</v>
      </c>
      <c r="N2" s="11" t="s">
        <v>50</v>
      </c>
      <c r="O2" s="47" t="s">
        <v>53</v>
      </c>
      <c r="P2" s="47" t="s">
        <v>55</v>
      </c>
      <c r="Q2" s="47" t="s">
        <v>58</v>
      </c>
      <c r="R2" s="47" t="s">
        <v>60</v>
      </c>
      <c r="S2" s="11" t="s">
        <v>62</v>
      </c>
      <c r="T2" s="11" t="s">
        <v>64</v>
      </c>
      <c r="U2" s="11" t="s">
        <v>66</v>
      </c>
      <c r="V2" s="11" t="s">
        <v>68</v>
      </c>
      <c r="W2" s="56" t="s">
        <v>70</v>
      </c>
      <c r="X2" s="56" t="s">
        <v>72</v>
      </c>
      <c r="Y2" s="11" t="s">
        <v>74</v>
      </c>
      <c r="Z2" s="30" t="s">
        <v>76</v>
      </c>
      <c r="AA2" s="59" t="s">
        <v>78</v>
      </c>
      <c r="AB2" s="11" t="s">
        <v>80</v>
      </c>
      <c r="AC2" s="11" t="s">
        <v>82</v>
      </c>
      <c r="AD2" s="11" t="s">
        <v>84</v>
      </c>
      <c r="AE2" s="67" t="s">
        <v>86</v>
      </c>
      <c r="AF2" s="11" t="s">
        <v>88</v>
      </c>
      <c r="AG2" s="11" t="s">
        <v>90</v>
      </c>
      <c r="AH2" s="11" t="s">
        <v>92</v>
      </c>
      <c r="AI2" s="11" t="s">
        <v>94</v>
      </c>
      <c r="AJ2" s="11" t="s">
        <v>96</v>
      </c>
      <c r="AK2" s="47" t="s">
        <v>98</v>
      </c>
      <c r="AL2" s="15" t="s">
        <v>100</v>
      </c>
      <c r="AM2" s="15" t="s">
        <v>102</v>
      </c>
      <c r="AN2" s="15" t="s">
        <v>104</v>
      </c>
      <c r="AO2" s="11" t="s">
        <v>106</v>
      </c>
      <c r="AP2" s="11" t="s">
        <v>108</v>
      </c>
      <c r="AQ2" s="11" t="s">
        <v>110</v>
      </c>
      <c r="AR2" s="11" t="s">
        <v>112</v>
      </c>
      <c r="AS2" s="11" t="s">
        <v>114</v>
      </c>
      <c r="AT2" s="47" t="s">
        <v>116</v>
      </c>
      <c r="AU2" s="11" t="s">
        <v>118</v>
      </c>
      <c r="AV2" s="11" t="s">
        <v>120</v>
      </c>
      <c r="AW2" s="86" t="s">
        <v>122</v>
      </c>
      <c r="AX2" s="11" t="s">
        <v>124</v>
      </c>
      <c r="AY2" s="15" t="s">
        <v>126</v>
      </c>
      <c r="AZ2" s="11" t="s">
        <v>128</v>
      </c>
      <c r="BA2" s="37" t="s">
        <v>130</v>
      </c>
      <c r="BB2" s="11" t="s">
        <v>132</v>
      </c>
      <c r="BC2" s="47" t="s">
        <v>134</v>
      </c>
      <c r="BD2" s="11" t="s">
        <v>136</v>
      </c>
      <c r="BE2" s="11" t="s">
        <v>138</v>
      </c>
      <c r="BF2" s="11" t="s">
        <v>140</v>
      </c>
      <c r="BG2" s="11" t="s">
        <v>142</v>
      </c>
      <c r="BH2" s="11" t="s">
        <v>144</v>
      </c>
      <c r="BI2" s="11" t="s">
        <v>146</v>
      </c>
      <c r="BJ2" s="11" t="s">
        <v>148</v>
      </c>
      <c r="BK2" s="11" t="s">
        <v>150</v>
      </c>
      <c r="BL2" s="11" t="s">
        <v>152</v>
      </c>
      <c r="BM2" s="11" t="s">
        <v>154</v>
      </c>
      <c r="BN2" s="11" t="s">
        <v>156</v>
      </c>
      <c r="BO2" s="11" t="s">
        <v>158</v>
      </c>
      <c r="BP2" s="11" t="s">
        <v>160</v>
      </c>
      <c r="BQ2" s="11" t="s">
        <v>162</v>
      </c>
      <c r="BR2" s="11" t="s">
        <v>164</v>
      </c>
      <c r="BS2" s="11" t="s">
        <v>166</v>
      </c>
      <c r="BT2" s="11" t="s">
        <v>168</v>
      </c>
      <c r="BU2" s="11" t="s">
        <v>170</v>
      </c>
      <c r="BV2" s="11" t="s">
        <v>172</v>
      </c>
      <c r="BW2" s="91" t="s">
        <v>174</v>
      </c>
      <c r="BX2" s="11" t="s">
        <v>176</v>
      </c>
      <c r="BY2" s="86" t="s">
        <v>178</v>
      </c>
      <c r="BZ2" s="86" t="s">
        <v>180</v>
      </c>
      <c r="CA2" s="11" t="s">
        <v>182</v>
      </c>
      <c r="CB2" s="11" t="s">
        <v>184</v>
      </c>
      <c r="CC2" s="30" t="s">
        <v>186</v>
      </c>
      <c r="CD2" s="30" t="s">
        <v>188</v>
      </c>
      <c r="CE2" s="9"/>
      <c r="CF2" s="9"/>
    </row>
    <row r="3" spans="1:84" ht="19" thickBot="1" x14ac:dyDescent="0.25">
      <c r="A3" s="97" t="s">
        <v>190</v>
      </c>
      <c r="B3" s="96">
        <v>100195</v>
      </c>
      <c r="C3" s="14">
        <v>425</v>
      </c>
      <c r="D3" s="14">
        <v>212.4</v>
      </c>
      <c r="E3" s="14">
        <v>55.1</v>
      </c>
      <c r="F3" s="21"/>
      <c r="G3" s="24"/>
      <c r="H3" s="28"/>
      <c r="I3" s="33"/>
      <c r="J3" s="14">
        <v>105782</v>
      </c>
      <c r="K3" s="41">
        <v>221243936</v>
      </c>
      <c r="L3" s="21">
        <v>0.8</v>
      </c>
      <c r="M3" s="14"/>
      <c r="N3" s="14"/>
      <c r="O3" s="21"/>
      <c r="P3" s="48">
        <v>0.87</v>
      </c>
      <c r="Q3" s="21">
        <v>0.39800000000000002</v>
      </c>
      <c r="R3" s="21">
        <v>0.94</v>
      </c>
      <c r="S3" s="41"/>
      <c r="T3" s="41"/>
      <c r="U3" s="54">
        <v>0.08</v>
      </c>
      <c r="V3" s="54"/>
      <c r="W3" s="54">
        <v>0.52</v>
      </c>
      <c r="X3" s="54">
        <v>0.22</v>
      </c>
      <c r="Y3" s="14">
        <v>878733</v>
      </c>
      <c r="Z3" s="24"/>
      <c r="AA3" s="14">
        <v>888204</v>
      </c>
      <c r="AB3" s="14">
        <v>1173051</v>
      </c>
      <c r="AC3" s="61">
        <v>830278</v>
      </c>
      <c r="AD3" s="64"/>
      <c r="AE3" s="69">
        <v>0.6</v>
      </c>
      <c r="AF3" s="54">
        <v>0.03</v>
      </c>
      <c r="AG3" s="41">
        <v>23602402</v>
      </c>
      <c r="AH3" s="14">
        <v>6030</v>
      </c>
      <c r="AI3" s="21"/>
      <c r="AJ3" s="14">
        <v>28864245</v>
      </c>
      <c r="AK3" s="21">
        <v>0.99</v>
      </c>
      <c r="AL3" s="81"/>
      <c r="AM3" s="81"/>
      <c r="AN3" s="81"/>
      <c r="AO3" s="54">
        <v>0.05</v>
      </c>
      <c r="AP3" s="54">
        <v>2.4E-2</v>
      </c>
      <c r="AQ3" s="41">
        <v>48209780</v>
      </c>
      <c r="AR3" s="14"/>
      <c r="AS3" s="14"/>
      <c r="AT3" s="21"/>
      <c r="AU3" s="85">
        <v>37180767</v>
      </c>
      <c r="AV3" s="14">
        <v>4864744</v>
      </c>
      <c r="AW3" s="14">
        <v>707524</v>
      </c>
      <c r="AX3" s="14">
        <v>3133760</v>
      </c>
      <c r="AY3" s="14">
        <v>542358</v>
      </c>
      <c r="AZ3" s="64">
        <v>12928</v>
      </c>
      <c r="BA3" s="41"/>
      <c r="BB3" s="14"/>
      <c r="BC3" s="48" t="s">
        <v>56</v>
      </c>
      <c r="BD3" s="14">
        <v>70552</v>
      </c>
      <c r="BE3" s="14">
        <v>135528</v>
      </c>
      <c r="BF3" s="24">
        <v>18</v>
      </c>
      <c r="BG3" s="24">
        <v>11</v>
      </c>
      <c r="BH3" s="64">
        <v>1.34</v>
      </c>
      <c r="BI3" s="64">
        <v>1.19</v>
      </c>
      <c r="BJ3" s="14">
        <v>5954</v>
      </c>
      <c r="BK3" s="14">
        <v>94</v>
      </c>
      <c r="BL3" s="14">
        <v>35</v>
      </c>
      <c r="BM3" s="41">
        <v>9887032</v>
      </c>
      <c r="BN3" s="41">
        <v>227079680</v>
      </c>
      <c r="BO3" s="14"/>
      <c r="BP3" s="21"/>
      <c r="BQ3" s="21"/>
      <c r="BR3" s="14">
        <v>337406</v>
      </c>
      <c r="BS3" s="14">
        <v>345</v>
      </c>
      <c r="BT3" s="14">
        <v>138</v>
      </c>
      <c r="BU3" s="14">
        <v>35913</v>
      </c>
      <c r="BV3" s="14">
        <v>3579</v>
      </c>
      <c r="BW3" s="54"/>
      <c r="BX3" s="14"/>
      <c r="BY3" s="14"/>
      <c r="BZ3" s="14"/>
      <c r="CA3" s="14"/>
      <c r="CB3" s="14">
        <v>1592</v>
      </c>
      <c r="CC3" s="24"/>
      <c r="CD3" s="24"/>
      <c r="CE3" s="105"/>
      <c r="CF3" s="107"/>
    </row>
    <row r="4" spans="1:84" ht="19" thickBot="1" x14ac:dyDescent="0.25">
      <c r="A4" s="97" t="s">
        <v>191</v>
      </c>
      <c r="B4" s="96">
        <v>100212</v>
      </c>
      <c r="C4" s="14"/>
      <c r="D4" s="14"/>
      <c r="E4" s="14"/>
      <c r="F4" s="21"/>
      <c r="G4" s="24"/>
      <c r="H4" s="28"/>
      <c r="I4" s="33"/>
      <c r="J4" s="14">
        <v>14607</v>
      </c>
      <c r="K4" s="41">
        <v>43964928</v>
      </c>
      <c r="L4" s="21">
        <v>0.88</v>
      </c>
      <c r="M4" s="14"/>
      <c r="N4" s="14">
        <v>730040</v>
      </c>
      <c r="O4" s="21">
        <v>0.13</v>
      </c>
      <c r="P4" s="48">
        <v>1</v>
      </c>
      <c r="Q4" s="21">
        <v>0.13600000000000001</v>
      </c>
      <c r="R4" s="21">
        <v>0.89</v>
      </c>
      <c r="S4" s="41"/>
      <c r="T4" s="41">
        <v>91449</v>
      </c>
      <c r="U4" s="54"/>
      <c r="V4" s="54"/>
      <c r="W4" s="54"/>
      <c r="X4" s="54"/>
      <c r="Y4" s="14">
        <v>134400</v>
      </c>
      <c r="Z4" s="24"/>
      <c r="AA4" s="14">
        <v>153785</v>
      </c>
      <c r="AB4" s="14">
        <v>291000</v>
      </c>
      <c r="AC4" s="61">
        <v>132100</v>
      </c>
      <c r="AD4" s="64"/>
      <c r="AE4" s="69" t="s">
        <v>56</v>
      </c>
      <c r="AF4" s="54"/>
      <c r="AG4" s="41"/>
      <c r="AH4" s="14"/>
      <c r="AI4" s="21"/>
      <c r="AJ4" s="14">
        <v>3346081</v>
      </c>
      <c r="AK4" s="21">
        <v>0.81</v>
      </c>
      <c r="AL4" s="81"/>
      <c r="AM4" s="81"/>
      <c r="AN4" s="81"/>
      <c r="AO4" s="54">
        <v>9.6000000000000002E-2</v>
      </c>
      <c r="AP4" s="54">
        <v>0.104</v>
      </c>
      <c r="AQ4" s="41">
        <v>8446362</v>
      </c>
      <c r="AR4" s="14"/>
      <c r="AS4" s="14"/>
      <c r="AT4" s="21"/>
      <c r="AU4" s="85"/>
      <c r="AV4" s="14"/>
      <c r="AW4" s="14"/>
      <c r="AX4" s="14"/>
      <c r="AY4" s="14"/>
      <c r="AZ4" s="64"/>
      <c r="BA4" s="41"/>
      <c r="BB4" s="14"/>
      <c r="BC4" s="48" t="s">
        <v>56</v>
      </c>
      <c r="BD4" s="14"/>
      <c r="BE4" s="14"/>
      <c r="BF4" s="24"/>
      <c r="BG4" s="24"/>
      <c r="BH4" s="64"/>
      <c r="BI4" s="64"/>
      <c r="BJ4" s="14"/>
      <c r="BK4" s="14"/>
      <c r="BL4" s="14"/>
      <c r="BM4" s="41"/>
      <c r="BN4" s="41"/>
      <c r="BO4" s="14"/>
      <c r="BP4" s="21"/>
      <c r="BQ4" s="21"/>
      <c r="BR4" s="14"/>
      <c r="BS4" s="14"/>
      <c r="BT4" s="14"/>
      <c r="BU4" s="14"/>
      <c r="BV4" s="14"/>
      <c r="BW4" s="54"/>
      <c r="BX4" s="14"/>
      <c r="BY4" s="14"/>
      <c r="BZ4" s="14"/>
      <c r="CA4" s="14"/>
      <c r="CB4" s="14"/>
      <c r="CC4" s="24"/>
      <c r="CD4" s="24"/>
      <c r="CE4" s="105"/>
      <c r="CF4" s="107"/>
    </row>
    <row r="5" spans="1:84" ht="19" thickBot="1" x14ac:dyDescent="0.25">
      <c r="A5" s="97" t="s">
        <v>11</v>
      </c>
      <c r="B5" s="96">
        <v>100131</v>
      </c>
      <c r="C5" s="14"/>
      <c r="D5" s="14">
        <v>7</v>
      </c>
      <c r="E5" s="14">
        <v>5</v>
      </c>
      <c r="F5" s="21"/>
      <c r="G5" s="24">
        <v>645</v>
      </c>
      <c r="H5" s="28">
        <v>2.92</v>
      </c>
      <c r="I5" s="33"/>
      <c r="J5" s="14">
        <v>2650</v>
      </c>
      <c r="K5" s="41">
        <v>3761401</v>
      </c>
      <c r="L5" s="21">
        <v>0.36</v>
      </c>
      <c r="M5" s="14"/>
      <c r="N5" s="14">
        <v>89895</v>
      </c>
      <c r="O5" s="21"/>
      <c r="P5" s="48">
        <v>0.97</v>
      </c>
      <c r="Q5" s="21">
        <v>0.21</v>
      </c>
      <c r="R5" s="21">
        <v>0.9</v>
      </c>
      <c r="S5" s="41">
        <v>20380210</v>
      </c>
      <c r="T5" s="41">
        <v>71461</v>
      </c>
      <c r="U5" s="54"/>
      <c r="V5" s="54">
        <v>0.06</v>
      </c>
      <c r="W5" s="54">
        <v>0.46100000000000002</v>
      </c>
      <c r="X5" s="54">
        <v>0.315</v>
      </c>
      <c r="Y5" s="14">
        <v>34707</v>
      </c>
      <c r="Z5" s="24"/>
      <c r="AA5" s="14">
        <v>47501</v>
      </c>
      <c r="AB5" s="14">
        <v>47501</v>
      </c>
      <c r="AC5" s="61">
        <v>34707</v>
      </c>
      <c r="AD5" s="64">
        <v>21.2</v>
      </c>
      <c r="AE5" s="69">
        <v>0.91</v>
      </c>
      <c r="AF5" s="54">
        <v>0.04</v>
      </c>
      <c r="AG5" s="41">
        <v>2154713</v>
      </c>
      <c r="AH5" s="14">
        <v>443</v>
      </c>
      <c r="AI5" s="21"/>
      <c r="AJ5" s="14">
        <v>603173</v>
      </c>
      <c r="AK5" s="21"/>
      <c r="AL5" s="81"/>
      <c r="AM5" s="81"/>
      <c r="AN5" s="81"/>
      <c r="AO5" s="54">
        <v>1.7999999999999999E-2</v>
      </c>
      <c r="AP5" s="54"/>
      <c r="AQ5" s="41">
        <v>674456</v>
      </c>
      <c r="AR5" s="14"/>
      <c r="AS5" s="14"/>
      <c r="AT5" s="21"/>
      <c r="AU5" s="85">
        <v>2939170</v>
      </c>
      <c r="AV5" s="14">
        <v>569498</v>
      </c>
      <c r="AW5" s="14">
        <v>20386</v>
      </c>
      <c r="AX5" s="14">
        <v>311860</v>
      </c>
      <c r="AY5" s="14">
        <v>20432</v>
      </c>
      <c r="AZ5" s="64">
        <v>585</v>
      </c>
      <c r="BA5" s="41">
        <v>1079424</v>
      </c>
      <c r="BB5" s="14"/>
      <c r="BC5" s="48">
        <v>0.94</v>
      </c>
      <c r="BD5" s="14">
        <v>700</v>
      </c>
      <c r="BE5" s="14">
        <v>5925</v>
      </c>
      <c r="BF5" s="24">
        <v>5</v>
      </c>
      <c r="BG5" s="24">
        <v>2</v>
      </c>
      <c r="BH5" s="64">
        <v>1</v>
      </c>
      <c r="BI5" s="64">
        <v>1</v>
      </c>
      <c r="BJ5" s="14">
        <v>93</v>
      </c>
      <c r="BK5" s="14">
        <v>1</v>
      </c>
      <c r="BL5" s="14">
        <v>1</v>
      </c>
      <c r="BM5" s="41">
        <v>330155</v>
      </c>
      <c r="BN5" s="41">
        <v>5247648</v>
      </c>
      <c r="BO5" s="14">
        <v>121658</v>
      </c>
      <c r="BP5" s="21"/>
      <c r="BQ5" s="21"/>
      <c r="BR5" s="14">
        <v>25249</v>
      </c>
      <c r="BS5" s="14"/>
      <c r="BT5" s="14"/>
      <c r="BU5" s="14">
        <v>549</v>
      </c>
      <c r="BV5" s="14">
        <v>171</v>
      </c>
      <c r="BW5" s="54"/>
      <c r="BX5" s="14">
        <v>138</v>
      </c>
      <c r="BY5" s="14">
        <v>11</v>
      </c>
      <c r="BZ5" s="14">
        <v>12</v>
      </c>
      <c r="CA5" s="14">
        <v>0</v>
      </c>
      <c r="CB5" s="14">
        <v>25</v>
      </c>
      <c r="CC5" s="24"/>
      <c r="CD5" s="24"/>
      <c r="CE5" s="105"/>
      <c r="CF5" s="107"/>
    </row>
    <row r="6" spans="1:84" ht="25" thickBot="1" x14ac:dyDescent="0.25">
      <c r="A6" s="97" t="s">
        <v>13</v>
      </c>
      <c r="B6" s="96">
        <v>100147</v>
      </c>
      <c r="C6" s="14">
        <v>55</v>
      </c>
      <c r="D6" s="14">
        <v>76.3</v>
      </c>
      <c r="E6" s="14">
        <v>11.4</v>
      </c>
      <c r="F6" s="21">
        <v>0.01</v>
      </c>
      <c r="G6" s="14">
        <v>1211</v>
      </c>
      <c r="H6" s="28">
        <v>1.31</v>
      </c>
      <c r="I6" s="33"/>
      <c r="J6" s="14">
        <v>4068</v>
      </c>
      <c r="K6" s="41">
        <v>11894706</v>
      </c>
      <c r="L6" s="21"/>
      <c r="M6" s="14"/>
      <c r="N6" s="14">
        <v>357885</v>
      </c>
      <c r="O6" s="21"/>
      <c r="P6" s="48" t="s">
        <v>56</v>
      </c>
      <c r="Q6" s="21">
        <v>0.66800000000000004</v>
      </c>
      <c r="R6" s="21">
        <v>0.89</v>
      </c>
      <c r="S6" s="41">
        <v>45331740</v>
      </c>
      <c r="T6" s="41">
        <v>33714</v>
      </c>
      <c r="U6" s="54">
        <v>0.09</v>
      </c>
      <c r="V6" s="54">
        <v>0.28999999999999998</v>
      </c>
      <c r="W6" s="54">
        <v>0.28699999999999998</v>
      </c>
      <c r="X6" s="54">
        <v>0.20499999999999999</v>
      </c>
      <c r="Y6" s="14">
        <v>62479</v>
      </c>
      <c r="Z6" s="14">
        <v>90532</v>
      </c>
      <c r="AA6" s="14">
        <v>62479</v>
      </c>
      <c r="AB6" s="14">
        <v>62479</v>
      </c>
      <c r="AC6" s="61">
        <v>62479</v>
      </c>
      <c r="AD6" s="64">
        <v>38.590000000000003</v>
      </c>
      <c r="AE6" s="69" t="s">
        <v>56</v>
      </c>
      <c r="AF6" s="54">
        <v>0.05</v>
      </c>
      <c r="AG6" s="41">
        <v>1893877</v>
      </c>
      <c r="AH6" s="14">
        <v>542</v>
      </c>
      <c r="AI6" s="21"/>
      <c r="AJ6" s="14">
        <v>1183105</v>
      </c>
      <c r="AK6" s="21">
        <v>0.46300000000000002</v>
      </c>
      <c r="AL6" s="81"/>
      <c r="AM6" s="81"/>
      <c r="AN6" s="81"/>
      <c r="AO6" s="54">
        <v>1.7000000000000001E-2</v>
      </c>
      <c r="AP6" s="54">
        <v>6.0000000000000001E-3</v>
      </c>
      <c r="AQ6" s="41">
        <v>1634138</v>
      </c>
      <c r="AR6" s="14">
        <v>3306</v>
      </c>
      <c r="AS6" s="14">
        <v>1567</v>
      </c>
      <c r="AT6" s="21"/>
      <c r="AU6" s="85"/>
      <c r="AV6" s="14"/>
      <c r="AW6" s="14"/>
      <c r="AX6" s="14"/>
      <c r="AY6" s="14"/>
      <c r="AZ6" s="64">
        <v>972</v>
      </c>
      <c r="BA6" s="41">
        <v>2525026</v>
      </c>
      <c r="BB6" s="14"/>
      <c r="BC6" s="48" t="s">
        <v>56</v>
      </c>
      <c r="BD6" s="14">
        <v>1024</v>
      </c>
      <c r="BE6" s="14">
        <v>1702</v>
      </c>
      <c r="BF6" s="24">
        <v>28</v>
      </c>
      <c r="BG6" s="24">
        <v>16</v>
      </c>
      <c r="BH6" s="64">
        <v>0</v>
      </c>
      <c r="BI6" s="64">
        <v>0</v>
      </c>
      <c r="BJ6" s="14">
        <v>469</v>
      </c>
      <c r="BK6" s="14">
        <v>1</v>
      </c>
      <c r="BL6" s="14">
        <v>1</v>
      </c>
      <c r="BM6" s="41">
        <v>410431</v>
      </c>
      <c r="BN6" s="41">
        <v>8419233</v>
      </c>
      <c r="BO6" s="14">
        <v>244368</v>
      </c>
      <c r="BP6" s="21">
        <v>0.13</v>
      </c>
      <c r="BQ6" s="21"/>
      <c r="BR6" s="14">
        <v>84470</v>
      </c>
      <c r="BS6" s="14">
        <v>307</v>
      </c>
      <c r="BT6" s="14"/>
      <c r="BU6" s="14">
        <v>3213</v>
      </c>
      <c r="BV6" s="14">
        <v>251</v>
      </c>
      <c r="BW6" s="54">
        <v>7.0000000000000007E-2</v>
      </c>
      <c r="BX6" s="14">
        <v>102</v>
      </c>
      <c r="BY6" s="14">
        <v>77</v>
      </c>
      <c r="BZ6" s="14">
        <v>21</v>
      </c>
      <c r="CA6" s="14">
        <v>0.31</v>
      </c>
      <c r="CB6" s="14">
        <v>78</v>
      </c>
      <c r="CC6" s="24"/>
      <c r="CD6" s="24"/>
      <c r="CE6" s="106"/>
      <c r="CF6" s="107"/>
    </row>
    <row r="7" spans="1:84" ht="17" thickBot="1" x14ac:dyDescent="0.25">
      <c r="A7" s="97" t="s">
        <v>192</v>
      </c>
      <c r="B7" s="99"/>
      <c r="C7" s="14"/>
      <c r="D7" s="14"/>
      <c r="E7" s="14"/>
      <c r="F7" s="21"/>
      <c r="G7" s="24"/>
      <c r="H7" s="28"/>
      <c r="I7" s="33"/>
      <c r="J7" s="14">
        <v>2438</v>
      </c>
      <c r="K7" s="41"/>
      <c r="L7" s="21"/>
      <c r="M7" s="14"/>
      <c r="N7" s="14"/>
      <c r="O7" s="21"/>
      <c r="P7" s="48" t="s">
        <v>56</v>
      </c>
      <c r="Q7" s="21">
        <v>0.99</v>
      </c>
      <c r="R7" s="21">
        <v>0.99</v>
      </c>
      <c r="S7" s="41"/>
      <c r="T7" s="41">
        <v>40085</v>
      </c>
      <c r="U7" s="54"/>
      <c r="V7" s="54"/>
      <c r="W7" s="54"/>
      <c r="X7" s="54">
        <v>0.16800000000000001</v>
      </c>
      <c r="Y7" s="14">
        <v>11064</v>
      </c>
      <c r="Z7" s="24"/>
      <c r="AA7" s="14">
        <v>11300</v>
      </c>
      <c r="AB7" s="14">
        <v>11300</v>
      </c>
      <c r="AC7" s="61"/>
      <c r="AD7" s="64"/>
      <c r="AE7" s="69" t="s">
        <v>56</v>
      </c>
      <c r="AF7" s="54"/>
      <c r="AG7" s="41"/>
      <c r="AH7" s="14"/>
      <c r="AI7" s="21"/>
      <c r="AJ7" s="14"/>
      <c r="AK7" s="21"/>
      <c r="AL7" s="81"/>
      <c r="AM7" s="81"/>
      <c r="AN7" s="81"/>
      <c r="AO7" s="54"/>
      <c r="AP7" s="54"/>
      <c r="AQ7" s="41"/>
      <c r="AR7" s="14"/>
      <c r="AS7" s="14"/>
      <c r="AT7" s="21"/>
      <c r="AU7" s="85"/>
      <c r="AV7" s="14"/>
      <c r="AW7" s="14"/>
      <c r="AX7" s="14"/>
      <c r="AY7" s="14"/>
      <c r="AZ7" s="64">
        <v>159</v>
      </c>
      <c r="BA7" s="41">
        <v>424085</v>
      </c>
      <c r="BB7" s="14">
        <v>9215</v>
      </c>
      <c r="BC7" s="48" t="s">
        <v>56</v>
      </c>
      <c r="BD7" s="14"/>
      <c r="BE7" s="14"/>
      <c r="BF7" s="24"/>
      <c r="BG7" s="24"/>
      <c r="BH7" s="64"/>
      <c r="BI7" s="64"/>
      <c r="BJ7" s="14">
        <v>69</v>
      </c>
      <c r="BK7" s="14"/>
      <c r="BL7" s="14">
        <v>0</v>
      </c>
      <c r="BM7" s="41">
        <v>37328</v>
      </c>
      <c r="BN7" s="41"/>
      <c r="BO7" s="14">
        <v>91085</v>
      </c>
      <c r="BP7" s="21"/>
      <c r="BQ7" s="21"/>
      <c r="BR7" s="14">
        <v>12985</v>
      </c>
      <c r="BS7" s="14"/>
      <c r="BT7" s="14"/>
      <c r="BU7" s="14"/>
      <c r="BV7" s="14">
        <v>81</v>
      </c>
      <c r="BW7" s="54"/>
      <c r="BX7" s="14"/>
      <c r="BY7" s="14"/>
      <c r="BZ7" s="14"/>
      <c r="CA7" s="14"/>
      <c r="CB7" s="14"/>
      <c r="CC7" s="24"/>
      <c r="CD7" s="24"/>
      <c r="CE7" s="106"/>
      <c r="CF7" s="107"/>
    </row>
    <row r="8" spans="1:84" ht="17" thickBot="1" x14ac:dyDescent="0.25">
      <c r="A8" s="97" t="s">
        <v>193</v>
      </c>
      <c r="B8" s="99"/>
      <c r="C8" s="14"/>
      <c r="D8" s="14"/>
      <c r="E8" s="14"/>
      <c r="F8" s="21"/>
      <c r="G8" s="24"/>
      <c r="H8" s="28"/>
      <c r="I8" s="33"/>
      <c r="J8" s="14">
        <v>1710</v>
      </c>
      <c r="K8" s="41">
        <v>4143652</v>
      </c>
      <c r="L8" s="21">
        <v>2</v>
      </c>
      <c r="M8" s="14"/>
      <c r="N8" s="14">
        <v>99055</v>
      </c>
      <c r="O8" s="21">
        <v>0.5</v>
      </c>
      <c r="P8" s="48">
        <v>0.89999999999999991</v>
      </c>
      <c r="Q8" s="21">
        <v>0.1</v>
      </c>
      <c r="R8" s="21">
        <v>1</v>
      </c>
      <c r="S8" s="41">
        <v>22357939</v>
      </c>
      <c r="T8" s="41">
        <v>89479</v>
      </c>
      <c r="U8" s="54">
        <v>0.16</v>
      </c>
      <c r="V8" s="54"/>
      <c r="W8" s="54">
        <v>0.29299999999999998</v>
      </c>
      <c r="X8" s="54">
        <v>0.22900000000000001</v>
      </c>
      <c r="Y8" s="14">
        <v>15989</v>
      </c>
      <c r="Z8" s="14">
        <v>46000</v>
      </c>
      <c r="AA8" s="14">
        <v>15939</v>
      </c>
      <c r="AB8" s="14">
        <v>15939</v>
      </c>
      <c r="AC8" s="61">
        <v>15844</v>
      </c>
      <c r="AD8" s="64">
        <v>2.5</v>
      </c>
      <c r="AE8" s="69">
        <v>0.96</v>
      </c>
      <c r="AF8" s="54">
        <v>0.02</v>
      </c>
      <c r="AG8" s="41"/>
      <c r="AH8" s="14"/>
      <c r="AI8" s="21"/>
      <c r="AJ8" s="14"/>
      <c r="AK8" s="21"/>
      <c r="AL8" s="81"/>
      <c r="AM8" s="81"/>
      <c r="AN8" s="81"/>
      <c r="AO8" s="54"/>
      <c r="AP8" s="54"/>
      <c r="AQ8" s="41">
        <v>871117</v>
      </c>
      <c r="AR8" s="14">
        <v>1292</v>
      </c>
      <c r="AS8" s="14">
        <v>199</v>
      </c>
      <c r="AT8" s="21"/>
      <c r="AU8" s="85"/>
      <c r="AV8" s="14"/>
      <c r="AW8" s="14"/>
      <c r="AX8" s="14"/>
      <c r="AY8" s="14"/>
      <c r="AZ8" s="64">
        <v>89</v>
      </c>
      <c r="BA8" s="41">
        <v>636986</v>
      </c>
      <c r="BB8" s="14">
        <v>34700</v>
      </c>
      <c r="BC8" s="48">
        <v>0.8899999999999999</v>
      </c>
      <c r="BD8" s="14"/>
      <c r="BE8" s="14"/>
      <c r="BF8" s="24"/>
      <c r="BG8" s="24"/>
      <c r="BH8" s="64"/>
      <c r="BI8" s="64"/>
      <c r="BJ8" s="14">
        <v>36</v>
      </c>
      <c r="BK8" s="14">
        <v>0</v>
      </c>
      <c r="BL8" s="14">
        <v>0</v>
      </c>
      <c r="BM8" s="41"/>
      <c r="BN8" s="41"/>
      <c r="BO8" s="14"/>
      <c r="BP8" s="21">
        <v>0.31</v>
      </c>
      <c r="BQ8" s="21">
        <v>0.85</v>
      </c>
      <c r="BR8" s="14">
        <v>10262</v>
      </c>
      <c r="BS8" s="14">
        <v>177</v>
      </c>
      <c r="BT8" s="14">
        <v>76</v>
      </c>
      <c r="BU8" s="14">
        <v>305</v>
      </c>
      <c r="BV8" s="14">
        <v>22</v>
      </c>
      <c r="BW8" s="54"/>
      <c r="BX8" s="14">
        <v>170</v>
      </c>
      <c r="BY8" s="14">
        <v>37</v>
      </c>
      <c r="BZ8" s="14">
        <v>8</v>
      </c>
      <c r="CA8" s="14">
        <v>0</v>
      </c>
      <c r="CB8" s="14">
        <v>15</v>
      </c>
      <c r="CC8" s="24"/>
      <c r="CD8" s="24"/>
      <c r="CE8" s="106"/>
      <c r="CF8" s="107"/>
    </row>
    <row r="9" spans="1:84" ht="17" thickBot="1" x14ac:dyDescent="0.25">
      <c r="A9" s="97" t="s">
        <v>194</v>
      </c>
      <c r="B9" s="99"/>
      <c r="C9" s="14"/>
      <c r="D9" s="14"/>
      <c r="E9" s="14"/>
      <c r="F9" s="21"/>
      <c r="G9" s="24"/>
      <c r="H9" s="28"/>
      <c r="I9" s="33"/>
      <c r="J9" s="14"/>
      <c r="K9" s="41">
        <v>24586479</v>
      </c>
      <c r="L9" s="21"/>
      <c r="M9" s="14"/>
      <c r="N9" s="14"/>
      <c r="O9" s="21"/>
      <c r="P9" s="48" t="s">
        <v>56</v>
      </c>
      <c r="Q9" s="21"/>
      <c r="R9" s="21"/>
      <c r="S9" s="41"/>
      <c r="T9" s="41"/>
      <c r="U9" s="54"/>
      <c r="V9" s="54"/>
      <c r="W9" s="54"/>
      <c r="X9" s="54"/>
      <c r="Y9" s="14">
        <v>109340</v>
      </c>
      <c r="Z9" s="24"/>
      <c r="AA9" s="14">
        <v>137310</v>
      </c>
      <c r="AB9" s="14">
        <v>137310</v>
      </c>
      <c r="AC9" s="61"/>
      <c r="AD9" s="64"/>
      <c r="AE9" s="69" t="s">
        <v>56</v>
      </c>
      <c r="AF9" s="54"/>
      <c r="AG9" s="41"/>
      <c r="AH9" s="14"/>
      <c r="AI9" s="21"/>
      <c r="AJ9" s="14"/>
      <c r="AK9" s="21"/>
      <c r="AL9" s="81"/>
      <c r="AM9" s="81"/>
      <c r="AN9" s="81"/>
      <c r="AO9" s="54"/>
      <c r="AP9" s="54"/>
      <c r="AQ9" s="41"/>
      <c r="AR9" s="14"/>
      <c r="AS9" s="14"/>
      <c r="AT9" s="21"/>
      <c r="AU9" s="85">
        <v>5492591</v>
      </c>
      <c r="AV9" s="14">
        <v>987430</v>
      </c>
      <c r="AW9" s="14"/>
      <c r="AX9" s="14">
        <v>636006</v>
      </c>
      <c r="AY9" s="14">
        <v>77743</v>
      </c>
      <c r="AZ9" s="64">
        <v>1428</v>
      </c>
      <c r="BA9" s="41">
        <v>11483441</v>
      </c>
      <c r="BB9" s="14"/>
      <c r="BC9" s="48" t="s">
        <v>56</v>
      </c>
      <c r="BD9" s="14">
        <v>8621</v>
      </c>
      <c r="BE9" s="14">
        <v>18623</v>
      </c>
      <c r="BF9" s="24"/>
      <c r="BG9" s="24"/>
      <c r="BH9" s="64"/>
      <c r="BI9" s="64"/>
      <c r="BJ9" s="14"/>
      <c r="BK9" s="14"/>
      <c r="BL9" s="14"/>
      <c r="BM9" s="41"/>
      <c r="BN9" s="41"/>
      <c r="BO9" s="14"/>
      <c r="BP9" s="21"/>
      <c r="BQ9" s="21"/>
      <c r="BR9" s="14"/>
      <c r="BS9" s="14"/>
      <c r="BT9" s="14"/>
      <c r="BU9" s="14"/>
      <c r="BV9" s="14"/>
      <c r="BW9" s="54"/>
      <c r="BX9" s="14"/>
      <c r="BY9" s="14"/>
      <c r="BZ9" s="14"/>
      <c r="CA9" s="14"/>
      <c r="CB9" s="14"/>
      <c r="CC9" s="24"/>
      <c r="CD9" s="24"/>
      <c r="CE9" s="106"/>
      <c r="CF9" s="107"/>
    </row>
    <row r="10" spans="1:84" ht="17" thickBot="1" x14ac:dyDescent="0.25">
      <c r="A10" s="97" t="s">
        <v>195</v>
      </c>
      <c r="B10" s="99"/>
      <c r="C10" s="14">
        <v>52</v>
      </c>
      <c r="D10" s="14">
        <v>38.799999999999997</v>
      </c>
      <c r="E10" s="14"/>
      <c r="F10" s="21">
        <v>0.01</v>
      </c>
      <c r="G10" s="14">
        <v>6080</v>
      </c>
      <c r="H10" s="28"/>
      <c r="I10" s="33"/>
      <c r="J10" s="14">
        <v>7423</v>
      </c>
      <c r="K10" s="41">
        <v>17182916</v>
      </c>
      <c r="L10" s="21">
        <v>0.92</v>
      </c>
      <c r="M10" s="14"/>
      <c r="N10" s="14">
        <v>377626</v>
      </c>
      <c r="O10" s="21"/>
      <c r="P10" s="48">
        <v>0.88</v>
      </c>
      <c r="Q10" s="21">
        <v>0.26700000000000002</v>
      </c>
      <c r="R10" s="21">
        <v>0.93</v>
      </c>
      <c r="S10" s="41">
        <v>87243005</v>
      </c>
      <c r="T10" s="41">
        <v>46624</v>
      </c>
      <c r="U10" s="54">
        <v>0.09</v>
      </c>
      <c r="V10" s="54">
        <v>0.25</v>
      </c>
      <c r="W10" s="54">
        <v>0.60099999999999998</v>
      </c>
      <c r="X10" s="54">
        <v>0.187</v>
      </c>
      <c r="Y10" s="14">
        <v>117381</v>
      </c>
      <c r="Z10" s="14">
        <v>151186</v>
      </c>
      <c r="AA10" s="14">
        <v>118519</v>
      </c>
      <c r="AB10" s="14">
        <v>118519</v>
      </c>
      <c r="AC10" s="61">
        <v>118519</v>
      </c>
      <c r="AD10" s="64">
        <v>67.739999999999995</v>
      </c>
      <c r="AE10" s="69" t="s">
        <v>56</v>
      </c>
      <c r="AF10" s="54">
        <v>0.04</v>
      </c>
      <c r="AG10" s="41">
        <v>1319348</v>
      </c>
      <c r="AH10" s="14">
        <v>1338.3</v>
      </c>
      <c r="AI10" s="21">
        <v>0.37</v>
      </c>
      <c r="AJ10" s="14">
        <v>3364923</v>
      </c>
      <c r="AK10" s="21"/>
      <c r="AL10" s="81"/>
      <c r="AM10" s="81"/>
      <c r="AN10" s="81"/>
      <c r="AO10" s="54">
        <v>8.5999999999999993E-2</v>
      </c>
      <c r="AP10" s="54"/>
      <c r="AQ10" s="41">
        <v>4604576</v>
      </c>
      <c r="AR10" s="14">
        <v>7979</v>
      </c>
      <c r="AS10" s="14">
        <v>1797</v>
      </c>
      <c r="AT10" s="21">
        <v>0.55000000000000004</v>
      </c>
      <c r="AU10" s="85"/>
      <c r="AV10" s="14"/>
      <c r="AW10" s="14"/>
      <c r="AX10" s="14"/>
      <c r="AY10" s="14"/>
      <c r="AZ10" s="64">
        <v>2748</v>
      </c>
      <c r="BA10" s="41">
        <v>2429350</v>
      </c>
      <c r="BB10" s="14">
        <v>39830</v>
      </c>
      <c r="BC10" s="48">
        <v>0.95</v>
      </c>
      <c r="BD10" s="14">
        <v>23729</v>
      </c>
      <c r="BE10" s="14"/>
      <c r="BF10" s="24">
        <v>8</v>
      </c>
      <c r="BG10" s="24">
        <v>1</v>
      </c>
      <c r="BH10" s="64">
        <v>1</v>
      </c>
      <c r="BI10" s="64">
        <v>1</v>
      </c>
      <c r="BJ10" s="14">
        <v>328</v>
      </c>
      <c r="BK10" s="14">
        <v>5</v>
      </c>
      <c r="BL10" s="14"/>
      <c r="BM10" s="41">
        <v>517529</v>
      </c>
      <c r="BN10" s="41">
        <v>13300913</v>
      </c>
      <c r="BO10" s="14">
        <v>336768</v>
      </c>
      <c r="BP10" s="21">
        <v>0.2</v>
      </c>
      <c r="BQ10" s="21">
        <v>0.47</v>
      </c>
      <c r="BR10" s="14">
        <v>76539</v>
      </c>
      <c r="BS10" s="14">
        <v>622</v>
      </c>
      <c r="BT10" s="14">
        <v>501</v>
      </c>
      <c r="BU10" s="14">
        <v>3699</v>
      </c>
      <c r="BV10" s="14">
        <v>601</v>
      </c>
      <c r="BW10" s="54">
        <v>0.09</v>
      </c>
      <c r="BX10" s="14">
        <v>747</v>
      </c>
      <c r="BY10" s="14">
        <v>152</v>
      </c>
      <c r="BZ10" s="14">
        <v>66</v>
      </c>
      <c r="CA10" s="14">
        <v>0.54</v>
      </c>
      <c r="CB10" s="14">
        <v>152</v>
      </c>
      <c r="CC10" s="24"/>
      <c r="CD10" s="95">
        <v>0.21</v>
      </c>
      <c r="CE10" s="106"/>
      <c r="CF10" s="107"/>
    </row>
    <row r="11" spans="1:84" ht="17" thickBot="1" x14ac:dyDescent="0.25">
      <c r="A11" s="97" t="s">
        <v>2</v>
      </c>
      <c r="B11" s="100"/>
      <c r="C11" s="14">
        <v>50842</v>
      </c>
      <c r="D11" s="14">
        <v>13.6</v>
      </c>
      <c r="E11" s="14">
        <v>22.2</v>
      </c>
      <c r="F11" s="21">
        <v>0.35</v>
      </c>
      <c r="G11" s="14">
        <v>143851</v>
      </c>
      <c r="H11" s="28">
        <v>0.94</v>
      </c>
      <c r="I11" s="33"/>
      <c r="J11" s="14">
        <v>202869</v>
      </c>
      <c r="K11" s="41">
        <v>227564041</v>
      </c>
      <c r="L11" s="21">
        <v>0.33</v>
      </c>
      <c r="M11" s="14"/>
      <c r="N11" s="14">
        <v>5512198</v>
      </c>
      <c r="O11" s="21">
        <v>0.2</v>
      </c>
      <c r="P11" s="48">
        <v>0.89</v>
      </c>
      <c r="Q11" s="21">
        <v>0.63800000000000001</v>
      </c>
      <c r="R11" s="21">
        <v>0.85</v>
      </c>
      <c r="S11" s="41"/>
      <c r="T11" s="41">
        <v>44746</v>
      </c>
      <c r="U11" s="54"/>
      <c r="V11" s="54">
        <v>0.24</v>
      </c>
      <c r="W11" s="54">
        <v>0.29399999999999998</v>
      </c>
      <c r="X11" s="54">
        <v>0.35099999999999998</v>
      </c>
      <c r="Y11" s="14">
        <v>1281047</v>
      </c>
      <c r="Z11" s="14">
        <v>1506933</v>
      </c>
      <c r="AA11" s="14">
        <v>1257676</v>
      </c>
      <c r="AB11" s="14">
        <v>1257676</v>
      </c>
      <c r="AC11" s="61">
        <v>1272396</v>
      </c>
      <c r="AD11" s="64">
        <v>340.52</v>
      </c>
      <c r="AE11" s="69">
        <v>0.59</v>
      </c>
      <c r="AF11" s="54">
        <v>0.04</v>
      </c>
      <c r="AG11" s="41"/>
      <c r="AH11" s="14">
        <v>9814.1</v>
      </c>
      <c r="AI11" s="21">
        <v>0.72</v>
      </c>
      <c r="AJ11" s="14"/>
      <c r="AK11" s="21"/>
      <c r="AL11" s="81"/>
      <c r="AM11" s="81"/>
      <c r="AN11" s="81"/>
      <c r="AO11" s="54"/>
      <c r="AP11" s="54"/>
      <c r="AQ11" s="41">
        <v>58837128</v>
      </c>
      <c r="AR11" s="14">
        <v>62155</v>
      </c>
      <c r="AS11" s="14">
        <v>10614</v>
      </c>
      <c r="AT11" s="21">
        <v>0.77</v>
      </c>
      <c r="AU11" s="85"/>
      <c r="AV11" s="14"/>
      <c r="AW11" s="14"/>
      <c r="AX11" s="14"/>
      <c r="AY11" s="14"/>
      <c r="AZ11" s="64">
        <v>18591</v>
      </c>
      <c r="BA11" s="41">
        <v>19111162</v>
      </c>
      <c r="BB11" s="14">
        <v>630214</v>
      </c>
      <c r="BC11" s="48">
        <v>0.71000000000000008</v>
      </c>
      <c r="BD11" s="14">
        <v>70921</v>
      </c>
      <c r="BE11" s="14">
        <v>119668</v>
      </c>
      <c r="BF11" s="24">
        <v>42</v>
      </c>
      <c r="BG11" s="24">
        <v>3</v>
      </c>
      <c r="BH11" s="64">
        <v>1</v>
      </c>
      <c r="BI11" s="64">
        <v>1</v>
      </c>
      <c r="BJ11" s="14">
        <v>1574</v>
      </c>
      <c r="BK11" s="14">
        <v>122</v>
      </c>
      <c r="BL11" s="14">
        <v>21</v>
      </c>
      <c r="BM11" s="41">
        <v>15618171</v>
      </c>
      <c r="BN11" s="41">
        <v>321333861</v>
      </c>
      <c r="BO11" s="14">
        <v>7778517</v>
      </c>
      <c r="BP11" s="21">
        <v>0.1</v>
      </c>
      <c r="BQ11" s="21">
        <v>0.36</v>
      </c>
      <c r="BR11" s="14">
        <v>599319</v>
      </c>
      <c r="BS11" s="14">
        <v>350</v>
      </c>
      <c r="BT11" s="14">
        <v>130</v>
      </c>
      <c r="BU11" s="14">
        <v>45668</v>
      </c>
      <c r="BV11" s="14">
        <v>9208</v>
      </c>
      <c r="BW11" s="54">
        <v>0</v>
      </c>
      <c r="BX11" s="14">
        <v>8148</v>
      </c>
      <c r="BY11" s="14">
        <v>2307</v>
      </c>
      <c r="BZ11" s="14">
        <v>1426</v>
      </c>
      <c r="CA11" s="14">
        <v>0.75</v>
      </c>
      <c r="CB11" s="14">
        <v>1683</v>
      </c>
      <c r="CC11" s="24"/>
      <c r="CD11" s="24"/>
      <c r="CE11" s="106"/>
      <c r="CF11" s="107"/>
    </row>
    <row r="12" spans="1:84" ht="17" thickBot="1" x14ac:dyDescent="0.25">
      <c r="A12" s="97" t="s">
        <v>14</v>
      </c>
      <c r="B12" s="100"/>
      <c r="C12" s="14"/>
      <c r="D12" s="14"/>
      <c r="E12" s="14"/>
      <c r="F12" s="21"/>
      <c r="G12" s="24"/>
      <c r="H12" s="28">
        <v>2.98</v>
      </c>
      <c r="I12" s="33"/>
      <c r="J12" s="14">
        <v>2012</v>
      </c>
      <c r="K12" s="41">
        <v>3580759</v>
      </c>
      <c r="L12" s="21">
        <v>0.5</v>
      </c>
      <c r="M12" s="14"/>
      <c r="N12" s="14">
        <v>121727</v>
      </c>
      <c r="O12" s="21"/>
      <c r="P12" s="48" t="s">
        <v>56</v>
      </c>
      <c r="Q12" s="21">
        <v>0.94</v>
      </c>
      <c r="R12" s="21">
        <v>0.95</v>
      </c>
      <c r="S12" s="41"/>
      <c r="T12" s="41">
        <v>77202</v>
      </c>
      <c r="U12" s="54"/>
      <c r="V12" s="54"/>
      <c r="W12" s="54">
        <v>0.71199999999999997</v>
      </c>
      <c r="X12" s="54">
        <v>0.22600000000000001</v>
      </c>
      <c r="Y12" s="14">
        <v>19335</v>
      </c>
      <c r="Z12" s="24"/>
      <c r="AA12" s="14">
        <v>19835</v>
      </c>
      <c r="AB12" s="14">
        <v>19835</v>
      </c>
      <c r="AC12" s="61">
        <v>19853</v>
      </c>
      <c r="AD12" s="64"/>
      <c r="AE12" s="69" t="s">
        <v>56</v>
      </c>
      <c r="AF12" s="54"/>
      <c r="AG12" s="41"/>
      <c r="AH12" s="14"/>
      <c r="AI12" s="21"/>
      <c r="AJ12" s="14"/>
      <c r="AK12" s="21"/>
      <c r="AL12" s="81"/>
      <c r="AM12" s="81"/>
      <c r="AN12" s="81"/>
      <c r="AO12" s="54"/>
      <c r="AP12" s="54"/>
      <c r="AQ12" s="41">
        <v>695800</v>
      </c>
      <c r="AR12" s="14">
        <v>1511</v>
      </c>
      <c r="AS12" s="14">
        <v>159</v>
      </c>
      <c r="AT12" s="21">
        <v>0.09</v>
      </c>
      <c r="AU12" s="85"/>
      <c r="AV12" s="14"/>
      <c r="AW12" s="14"/>
      <c r="AX12" s="14"/>
      <c r="AY12" s="14"/>
      <c r="AZ12" s="64">
        <v>93</v>
      </c>
      <c r="BA12" s="41">
        <v>159347</v>
      </c>
      <c r="BB12" s="14">
        <v>9696</v>
      </c>
      <c r="BC12" s="48" t="s">
        <v>56</v>
      </c>
      <c r="BD12" s="14">
        <v>188</v>
      </c>
      <c r="BE12" s="14">
        <v>1599</v>
      </c>
      <c r="BF12" s="24"/>
      <c r="BG12" s="24"/>
      <c r="BH12" s="64">
        <v>1</v>
      </c>
      <c r="BI12" s="64">
        <v>1</v>
      </c>
      <c r="BJ12" s="14">
        <v>110</v>
      </c>
      <c r="BK12" s="14"/>
      <c r="BL12" s="14"/>
      <c r="BM12" s="41">
        <v>419115</v>
      </c>
      <c r="BN12" s="41">
        <v>3777168</v>
      </c>
      <c r="BO12" s="14"/>
      <c r="BP12" s="21"/>
      <c r="BQ12" s="21"/>
      <c r="BR12" s="14">
        <v>50021</v>
      </c>
      <c r="BS12" s="14">
        <v>100</v>
      </c>
      <c r="BT12" s="14">
        <v>38</v>
      </c>
      <c r="BU12" s="14"/>
      <c r="BV12" s="14"/>
      <c r="BW12" s="54"/>
      <c r="BX12" s="14"/>
      <c r="BY12" s="14"/>
      <c r="BZ12" s="14"/>
      <c r="CA12" s="14"/>
      <c r="CB12" s="14"/>
      <c r="CC12" s="24"/>
      <c r="CD12" s="24"/>
      <c r="CE12" s="106"/>
      <c r="CF12" s="107"/>
    </row>
    <row r="13" spans="1:84" ht="17" thickBot="1" x14ac:dyDescent="0.25">
      <c r="A13" s="97" t="s">
        <v>196</v>
      </c>
      <c r="B13" s="100"/>
      <c r="C13" s="14">
        <v>876</v>
      </c>
      <c r="D13" s="14">
        <v>16.8</v>
      </c>
      <c r="E13" s="14">
        <v>11</v>
      </c>
      <c r="F13" s="21">
        <v>0.17</v>
      </c>
      <c r="G13" s="14">
        <v>5183</v>
      </c>
      <c r="H13" s="28">
        <v>0</v>
      </c>
      <c r="I13" s="33"/>
      <c r="J13" s="14">
        <v>3713</v>
      </c>
      <c r="K13" s="41">
        <v>4828838</v>
      </c>
      <c r="L13" s="21">
        <v>0.62</v>
      </c>
      <c r="M13" s="14"/>
      <c r="N13" s="14">
        <v>167835</v>
      </c>
      <c r="O13" s="21"/>
      <c r="P13" s="48" t="s">
        <v>56</v>
      </c>
      <c r="Q13" s="21">
        <v>1</v>
      </c>
      <c r="R13" s="21">
        <v>1</v>
      </c>
      <c r="S13" s="41"/>
      <c r="T13" s="41">
        <v>36305</v>
      </c>
      <c r="U13" s="54"/>
      <c r="V13" s="54"/>
      <c r="W13" s="54">
        <v>0.153</v>
      </c>
      <c r="X13" s="54">
        <v>0.24</v>
      </c>
      <c r="Y13" s="14">
        <v>22682</v>
      </c>
      <c r="Z13" s="24"/>
      <c r="AA13" s="14">
        <v>34346</v>
      </c>
      <c r="AB13" s="14">
        <v>34346</v>
      </c>
      <c r="AC13" s="61">
        <v>22816</v>
      </c>
      <c r="AD13" s="64"/>
      <c r="AE13" s="69" t="s">
        <v>56</v>
      </c>
      <c r="AF13" s="54"/>
      <c r="AG13" s="101" t="s">
        <v>56</v>
      </c>
      <c r="AH13" s="14">
        <v>51150</v>
      </c>
      <c r="AI13" s="21">
        <v>0.96</v>
      </c>
      <c r="AJ13" s="14">
        <v>670786</v>
      </c>
      <c r="AK13" s="21"/>
      <c r="AL13" s="81"/>
      <c r="AM13" s="81"/>
      <c r="AN13" s="81"/>
      <c r="AO13" s="54">
        <v>0.10100000000000001</v>
      </c>
      <c r="AP13" s="54"/>
      <c r="AQ13" s="41">
        <v>675059</v>
      </c>
      <c r="AR13" s="14"/>
      <c r="AS13" s="14">
        <v>606</v>
      </c>
      <c r="AT13" s="21">
        <v>0.81</v>
      </c>
      <c r="AU13" s="85">
        <v>561933</v>
      </c>
      <c r="AV13" s="14">
        <v>105047</v>
      </c>
      <c r="AW13" s="14">
        <v>4765</v>
      </c>
      <c r="AX13" s="14">
        <v>106928</v>
      </c>
      <c r="AY13" s="14">
        <v>13724</v>
      </c>
      <c r="AZ13" s="64">
        <v>400</v>
      </c>
      <c r="BA13" s="41">
        <v>60580</v>
      </c>
      <c r="BB13" s="14"/>
      <c r="BC13" s="48" t="s">
        <v>56</v>
      </c>
      <c r="BD13" s="14">
        <v>2749</v>
      </c>
      <c r="BE13" s="14">
        <v>2433</v>
      </c>
      <c r="BF13" s="24">
        <v>2</v>
      </c>
      <c r="BG13" s="24">
        <v>1</v>
      </c>
      <c r="BH13" s="64">
        <v>0.5</v>
      </c>
      <c r="BI13" s="64">
        <v>0.5</v>
      </c>
      <c r="BJ13" s="14">
        <v>77</v>
      </c>
      <c r="BK13" s="14">
        <v>2</v>
      </c>
      <c r="BL13" s="14">
        <v>1</v>
      </c>
      <c r="BM13" s="41">
        <v>82275</v>
      </c>
      <c r="BN13" s="41">
        <v>3270807</v>
      </c>
      <c r="BO13" s="14">
        <v>90152</v>
      </c>
      <c r="BP13" s="21">
        <v>0.45</v>
      </c>
      <c r="BQ13" s="21">
        <v>0.84</v>
      </c>
      <c r="BR13" s="14">
        <v>18350</v>
      </c>
      <c r="BS13" s="14">
        <v>289</v>
      </c>
      <c r="BT13" s="14">
        <v>252</v>
      </c>
      <c r="BU13" s="14">
        <v>690</v>
      </c>
      <c r="BV13" s="14">
        <v>130</v>
      </c>
      <c r="BW13" s="54">
        <v>0.02</v>
      </c>
      <c r="BX13" s="14"/>
      <c r="BY13" s="14"/>
      <c r="BZ13" s="14"/>
      <c r="CA13" s="14"/>
      <c r="CB13" s="14"/>
      <c r="CC13" s="24"/>
      <c r="CD13" s="24"/>
      <c r="CE13" s="106"/>
      <c r="CF13" s="107"/>
    </row>
    <row r="14" spans="1:84" ht="25" thickBot="1" x14ac:dyDescent="0.25">
      <c r="A14" s="97" t="s">
        <v>1</v>
      </c>
      <c r="B14" s="100"/>
      <c r="C14" s="14">
        <v>420</v>
      </c>
      <c r="D14" s="14">
        <v>131</v>
      </c>
      <c r="E14" s="14">
        <v>42</v>
      </c>
      <c r="F14" s="21">
        <v>0.06</v>
      </c>
      <c r="G14" s="14">
        <v>6517</v>
      </c>
      <c r="H14" s="28">
        <v>0.66</v>
      </c>
      <c r="I14" s="33"/>
      <c r="J14" s="14">
        <v>65444</v>
      </c>
      <c r="K14" s="41">
        <v>255035532</v>
      </c>
      <c r="L14" s="21">
        <v>0.26</v>
      </c>
      <c r="M14" s="14"/>
      <c r="N14" s="14"/>
      <c r="O14" s="21">
        <v>0.24</v>
      </c>
      <c r="P14" s="48" t="s">
        <v>56</v>
      </c>
      <c r="Q14" s="21">
        <v>0.51900000000000002</v>
      </c>
      <c r="R14" s="21">
        <v>0.92</v>
      </c>
      <c r="S14" s="41">
        <v>1073141116</v>
      </c>
      <c r="T14" s="41">
        <v>110674</v>
      </c>
      <c r="U14" s="54">
        <v>0.05</v>
      </c>
      <c r="V14" s="54">
        <v>7.0000000000000007E-2</v>
      </c>
      <c r="W14" s="54">
        <v>0.60299999999999998</v>
      </c>
      <c r="X14" s="54"/>
      <c r="Y14" s="14">
        <v>1116246</v>
      </c>
      <c r="Z14" s="24"/>
      <c r="AA14" s="14">
        <v>1125385</v>
      </c>
      <c r="AB14" s="14">
        <v>1125385</v>
      </c>
      <c r="AC14" s="61">
        <v>1125385</v>
      </c>
      <c r="AD14" s="64">
        <v>395</v>
      </c>
      <c r="AE14" s="69" t="s">
        <v>56</v>
      </c>
      <c r="AF14" s="54">
        <v>0.04</v>
      </c>
      <c r="AG14" s="41"/>
      <c r="AH14" s="14"/>
      <c r="AI14" s="21"/>
      <c r="AJ14" s="14"/>
      <c r="AK14" s="21"/>
      <c r="AL14" s="81"/>
      <c r="AM14" s="81"/>
      <c r="AN14" s="81"/>
      <c r="AO14" s="54">
        <v>0.04</v>
      </c>
      <c r="AP14" s="54">
        <v>2.8000000000000001E-2</v>
      </c>
      <c r="AQ14" s="41">
        <v>99784571</v>
      </c>
      <c r="AR14" s="14">
        <v>102039</v>
      </c>
      <c r="AS14" s="14">
        <v>18139</v>
      </c>
      <c r="AT14" s="21">
        <v>0.54</v>
      </c>
      <c r="AU14" s="85">
        <v>26793759</v>
      </c>
      <c r="AV14" s="14">
        <v>11043342</v>
      </c>
      <c r="AW14" s="14">
        <v>1052584</v>
      </c>
      <c r="AX14" s="14">
        <v>4814043</v>
      </c>
      <c r="AY14" s="14">
        <v>456806</v>
      </c>
      <c r="AZ14" s="64">
        <v>8457</v>
      </c>
      <c r="BA14" s="41">
        <v>8112471</v>
      </c>
      <c r="BB14" s="14">
        <v>116070</v>
      </c>
      <c r="BC14" s="48" t="s">
        <v>56</v>
      </c>
      <c r="BD14" s="14">
        <v>65078</v>
      </c>
      <c r="BE14" s="14">
        <v>91253</v>
      </c>
      <c r="BF14" s="24"/>
      <c r="BG14" s="24">
        <v>15</v>
      </c>
      <c r="BH14" s="64">
        <v>1</v>
      </c>
      <c r="BI14" s="64">
        <v>1</v>
      </c>
      <c r="BJ14" s="14">
        <v>1879</v>
      </c>
      <c r="BK14" s="14">
        <v>23</v>
      </c>
      <c r="BL14" s="14">
        <v>5</v>
      </c>
      <c r="BM14" s="41"/>
      <c r="BN14" s="41">
        <v>185434837</v>
      </c>
      <c r="BO14" s="103" t="s">
        <v>56</v>
      </c>
      <c r="BP14" s="21"/>
      <c r="BQ14" s="21"/>
      <c r="BR14" s="14">
        <v>452269</v>
      </c>
      <c r="BS14" s="14">
        <v>288</v>
      </c>
      <c r="BT14" s="14">
        <v>363</v>
      </c>
      <c r="BU14" s="14"/>
      <c r="BV14" s="14"/>
      <c r="BW14" s="54">
        <v>0.12</v>
      </c>
      <c r="BX14" s="14"/>
      <c r="BY14" s="14"/>
      <c r="BZ14" s="14"/>
      <c r="CA14" s="14"/>
      <c r="CB14" s="14"/>
      <c r="CC14" s="24"/>
      <c r="CD14" s="24"/>
      <c r="CE14" s="106"/>
      <c r="CF14" s="107"/>
    </row>
    <row r="15" spans="1:84" ht="17" thickBot="1" x14ac:dyDescent="0.25">
      <c r="A15" s="97" t="s">
        <v>197</v>
      </c>
      <c r="B15" s="100"/>
      <c r="C15" s="14">
        <v>2</v>
      </c>
      <c r="D15" s="14"/>
      <c r="E15" s="14"/>
      <c r="F15" s="21">
        <v>0.01</v>
      </c>
      <c r="G15" s="24">
        <v>301</v>
      </c>
      <c r="H15" s="28">
        <v>0.28999999999999998</v>
      </c>
      <c r="I15" s="33"/>
      <c r="J15" s="14"/>
      <c r="K15" s="41"/>
      <c r="L15" s="21"/>
      <c r="M15" s="14"/>
      <c r="N15" s="14"/>
      <c r="O15" s="21"/>
      <c r="P15" s="48" t="s">
        <v>56</v>
      </c>
      <c r="Q15" s="21"/>
      <c r="R15" s="21"/>
      <c r="S15" s="41">
        <v>10530913</v>
      </c>
      <c r="T15" s="41"/>
      <c r="U15" s="54"/>
      <c r="V15" s="54"/>
      <c r="W15" s="54"/>
      <c r="X15" s="54"/>
      <c r="Y15" s="14">
        <v>33288</v>
      </c>
      <c r="Z15" s="24"/>
      <c r="AA15" s="24"/>
      <c r="AB15" s="14"/>
      <c r="AC15" s="61">
        <v>33359</v>
      </c>
      <c r="AD15" s="64"/>
      <c r="AE15" s="69" t="s">
        <v>56</v>
      </c>
      <c r="AF15" s="54"/>
      <c r="AG15" s="101" t="s">
        <v>56</v>
      </c>
      <c r="AH15" s="14"/>
      <c r="AI15" s="21"/>
      <c r="AJ15" s="14">
        <v>238154</v>
      </c>
      <c r="AK15" s="21"/>
      <c r="AL15" s="81"/>
      <c r="AM15" s="81"/>
      <c r="AN15" s="81"/>
      <c r="AO15" s="54"/>
      <c r="AP15" s="54"/>
      <c r="AQ15" s="41">
        <v>451090</v>
      </c>
      <c r="AR15" s="14">
        <v>667</v>
      </c>
      <c r="AS15" s="14"/>
      <c r="AT15" s="21"/>
      <c r="AU15" s="85"/>
      <c r="AV15" s="14"/>
      <c r="AW15" s="14"/>
      <c r="AX15" s="14"/>
      <c r="AY15" s="14"/>
      <c r="AZ15" s="64"/>
      <c r="BA15" s="41"/>
      <c r="BB15" s="14"/>
      <c r="BC15" s="48" t="s">
        <v>56</v>
      </c>
      <c r="BD15" s="14">
        <v>343</v>
      </c>
      <c r="BE15" s="14">
        <v>343</v>
      </c>
      <c r="BF15" s="24"/>
      <c r="BG15" s="24">
        <v>11</v>
      </c>
      <c r="BH15" s="64"/>
      <c r="BI15" s="64"/>
      <c r="BJ15" s="14">
        <v>153</v>
      </c>
      <c r="BK15" s="14"/>
      <c r="BL15" s="14"/>
      <c r="BM15" s="41"/>
      <c r="BN15" s="41"/>
      <c r="BO15" s="14">
        <v>77828</v>
      </c>
      <c r="BP15" s="21"/>
      <c r="BQ15" s="21"/>
      <c r="BR15" s="14"/>
      <c r="BS15" s="14">
        <v>72</v>
      </c>
      <c r="BT15" s="14">
        <v>33</v>
      </c>
      <c r="BU15" s="14">
        <v>517</v>
      </c>
      <c r="BV15" s="14">
        <v>195</v>
      </c>
      <c r="BW15" s="54"/>
      <c r="BX15" s="14"/>
      <c r="BY15" s="14"/>
      <c r="BZ15" s="14"/>
      <c r="CA15" s="14"/>
      <c r="CB15" s="14">
        <v>7</v>
      </c>
      <c r="CC15" s="24"/>
      <c r="CD15" s="24"/>
      <c r="CE15" s="106"/>
      <c r="CF15" s="107"/>
    </row>
    <row r="16" spans="1:84" ht="25" thickBot="1" x14ac:dyDescent="0.25">
      <c r="A16" s="97" t="s">
        <v>198</v>
      </c>
      <c r="B16" s="100"/>
      <c r="C16" s="14"/>
      <c r="D16" s="14"/>
      <c r="E16" s="14"/>
      <c r="F16" s="21"/>
      <c r="G16" s="24"/>
      <c r="H16" s="28"/>
      <c r="I16" s="33"/>
      <c r="J16" s="14"/>
      <c r="K16" s="41"/>
      <c r="L16" s="21"/>
      <c r="M16" s="14"/>
      <c r="N16" s="14"/>
      <c r="O16" s="21"/>
      <c r="P16" s="48" t="s">
        <v>56</v>
      </c>
      <c r="Q16" s="21"/>
      <c r="R16" s="21"/>
      <c r="S16" s="41"/>
      <c r="T16" s="41"/>
      <c r="U16" s="54"/>
      <c r="V16" s="54"/>
      <c r="W16" s="54"/>
      <c r="X16" s="54"/>
      <c r="Y16" s="14">
        <v>38844</v>
      </c>
      <c r="Z16" s="24"/>
      <c r="AA16" s="14">
        <v>40123</v>
      </c>
      <c r="AB16" s="14"/>
      <c r="AC16" s="61">
        <v>40123</v>
      </c>
      <c r="AD16" s="64"/>
      <c r="AE16" s="69" t="s">
        <v>56</v>
      </c>
      <c r="AF16" s="54"/>
      <c r="AG16" s="41"/>
      <c r="AH16" s="14"/>
      <c r="AI16" s="21"/>
      <c r="AJ16" s="14"/>
      <c r="AK16" s="21"/>
      <c r="AL16" s="81"/>
      <c r="AM16" s="81"/>
      <c r="AN16" s="81"/>
      <c r="AO16" s="54"/>
      <c r="AP16" s="54"/>
      <c r="AQ16" s="41"/>
      <c r="AR16" s="14"/>
      <c r="AS16" s="14"/>
      <c r="AT16" s="21"/>
      <c r="AU16" s="85"/>
      <c r="AV16" s="14"/>
      <c r="AW16" s="14"/>
      <c r="AX16" s="14"/>
      <c r="AY16" s="14"/>
      <c r="AZ16" s="64">
        <v>553</v>
      </c>
      <c r="BA16" s="41"/>
      <c r="BB16" s="14"/>
      <c r="BC16" s="48" t="s">
        <v>56</v>
      </c>
      <c r="BD16" s="14"/>
      <c r="BE16" s="14"/>
      <c r="BF16" s="24"/>
      <c r="BG16" s="24"/>
      <c r="BH16" s="64"/>
      <c r="BI16" s="64"/>
      <c r="BJ16" s="14">
        <v>75</v>
      </c>
      <c r="BK16" s="14">
        <v>2</v>
      </c>
      <c r="BL16" s="14">
        <v>0</v>
      </c>
      <c r="BM16" s="41"/>
      <c r="BN16" s="41"/>
      <c r="BO16" s="14"/>
      <c r="BP16" s="21"/>
      <c r="BQ16" s="21"/>
      <c r="BR16" s="14"/>
      <c r="BS16" s="14">
        <v>235</v>
      </c>
      <c r="BT16" s="14"/>
      <c r="BU16" s="14">
        <v>526</v>
      </c>
      <c r="BV16" s="14">
        <v>41</v>
      </c>
      <c r="BW16" s="54"/>
      <c r="BX16" s="14"/>
      <c r="BY16" s="14"/>
      <c r="BZ16" s="14"/>
      <c r="CA16" s="14"/>
      <c r="CB16" s="14"/>
      <c r="CC16" s="24"/>
      <c r="CD16" s="24"/>
      <c r="CE16" s="106"/>
      <c r="CF16" s="107"/>
    </row>
    <row r="17" spans="1:84" ht="17" thickBot="1" x14ac:dyDescent="0.25">
      <c r="A17" s="97" t="s">
        <v>15</v>
      </c>
      <c r="B17" s="100"/>
      <c r="C17" s="14"/>
      <c r="D17" s="14"/>
      <c r="E17" s="14"/>
      <c r="F17" s="21"/>
      <c r="G17" s="24"/>
      <c r="H17" s="28"/>
      <c r="I17" s="33"/>
      <c r="J17" s="14">
        <v>16164</v>
      </c>
      <c r="K17" s="41">
        <v>51600000</v>
      </c>
      <c r="L17" s="21">
        <v>0.31</v>
      </c>
      <c r="M17" s="14"/>
      <c r="N17" s="14">
        <v>562072</v>
      </c>
      <c r="O17" s="21">
        <v>0.23</v>
      </c>
      <c r="P17" s="48" t="s">
        <v>56</v>
      </c>
      <c r="Q17" s="21"/>
      <c r="R17" s="21"/>
      <c r="S17" s="41">
        <v>176000000</v>
      </c>
      <c r="T17" s="41"/>
      <c r="U17" s="54"/>
      <c r="V17" s="54"/>
      <c r="W17" s="54"/>
      <c r="X17" s="54"/>
      <c r="Y17" s="14">
        <v>196021</v>
      </c>
      <c r="Z17" s="24"/>
      <c r="AA17" s="14">
        <v>199182</v>
      </c>
      <c r="AB17" s="14">
        <v>199182</v>
      </c>
      <c r="AC17" s="61"/>
      <c r="AD17" s="64"/>
      <c r="AE17" s="69" t="s">
        <v>56</v>
      </c>
      <c r="AF17" s="54"/>
      <c r="AG17" s="101" t="s">
        <v>56</v>
      </c>
      <c r="AH17" s="14">
        <v>784</v>
      </c>
      <c r="AI17" s="21"/>
      <c r="AJ17" s="14">
        <v>3819836</v>
      </c>
      <c r="AK17" s="21"/>
      <c r="AL17" s="81"/>
      <c r="AM17" s="81"/>
      <c r="AN17" s="81"/>
      <c r="AO17" s="54">
        <v>5.8000000000000003E-2</v>
      </c>
      <c r="AP17" s="54">
        <v>8.0000000000000002E-3</v>
      </c>
      <c r="AQ17" s="41">
        <v>15600000</v>
      </c>
      <c r="AR17" s="14"/>
      <c r="AS17" s="14"/>
      <c r="AT17" s="21"/>
      <c r="AU17" s="85">
        <v>7900320</v>
      </c>
      <c r="AV17" s="14">
        <v>1326955</v>
      </c>
      <c r="AW17" s="14">
        <v>86698</v>
      </c>
      <c r="AX17" s="14">
        <v>734879</v>
      </c>
      <c r="AY17" s="14">
        <v>225263</v>
      </c>
      <c r="AZ17" s="64">
        <v>286</v>
      </c>
      <c r="BA17" s="41">
        <v>6407651</v>
      </c>
      <c r="BB17" s="14">
        <v>37915</v>
      </c>
      <c r="BC17" s="48" t="s">
        <v>56</v>
      </c>
      <c r="BD17" s="14"/>
      <c r="BE17" s="14"/>
      <c r="BF17" s="24"/>
      <c r="BG17" s="24"/>
      <c r="BH17" s="64"/>
      <c r="BI17" s="64"/>
      <c r="BJ17" s="14">
        <v>690</v>
      </c>
      <c r="BK17" s="14">
        <v>3</v>
      </c>
      <c r="BL17" s="14"/>
      <c r="BM17" s="41"/>
      <c r="BN17" s="41"/>
      <c r="BO17" s="14"/>
      <c r="BP17" s="21">
        <v>0.33</v>
      </c>
      <c r="BQ17" s="21">
        <v>0.52</v>
      </c>
      <c r="BR17" s="14"/>
      <c r="BS17" s="14">
        <v>260</v>
      </c>
      <c r="BT17" s="14">
        <v>46</v>
      </c>
      <c r="BU17" s="14">
        <v>3212</v>
      </c>
      <c r="BV17" s="14">
        <v>198</v>
      </c>
      <c r="BW17" s="54"/>
      <c r="BX17" s="14"/>
      <c r="BY17" s="14"/>
      <c r="BZ17" s="14"/>
      <c r="CA17" s="14"/>
      <c r="CB17" s="14"/>
      <c r="CC17" s="24"/>
      <c r="CD17" s="104" t="s">
        <v>51</v>
      </c>
      <c r="CE17" s="106"/>
      <c r="CF17" s="107"/>
    </row>
    <row r="18" spans="1:84" ht="17" thickBot="1" x14ac:dyDescent="0.25">
      <c r="A18" s="97" t="s">
        <v>199</v>
      </c>
      <c r="B18" s="100"/>
      <c r="C18" s="14">
        <v>5</v>
      </c>
      <c r="D18" s="14"/>
      <c r="E18" s="14"/>
      <c r="F18" s="21">
        <v>0</v>
      </c>
      <c r="G18" s="14">
        <v>3096</v>
      </c>
      <c r="H18" s="28"/>
      <c r="I18" s="33"/>
      <c r="J18" s="14">
        <v>5453</v>
      </c>
      <c r="K18" s="41"/>
      <c r="L18" s="21"/>
      <c r="M18" s="14"/>
      <c r="N18" s="14"/>
      <c r="O18" s="21"/>
      <c r="P18" s="48" t="s">
        <v>56</v>
      </c>
      <c r="Q18" s="21"/>
      <c r="R18" s="21"/>
      <c r="S18" s="41"/>
      <c r="T18" s="41">
        <v>72219</v>
      </c>
      <c r="U18" s="54"/>
      <c r="V18" s="54"/>
      <c r="W18" s="54">
        <v>0.38800000000000001</v>
      </c>
      <c r="X18" s="54">
        <v>0.27</v>
      </c>
      <c r="Y18" s="14">
        <v>75664</v>
      </c>
      <c r="Z18" s="24"/>
      <c r="AA18" s="14">
        <v>81140</v>
      </c>
      <c r="AB18" s="14">
        <v>81140</v>
      </c>
      <c r="AC18" s="61">
        <v>75576</v>
      </c>
      <c r="AD18" s="64"/>
      <c r="AE18" s="69" t="s">
        <v>56</v>
      </c>
      <c r="AF18" s="54"/>
      <c r="AG18" s="41"/>
      <c r="AH18" s="14"/>
      <c r="AI18" s="21"/>
      <c r="AJ18" s="14">
        <v>1224395</v>
      </c>
      <c r="AK18" s="21"/>
      <c r="AL18" s="81"/>
      <c r="AM18" s="81"/>
      <c r="AN18" s="81"/>
      <c r="AO18" s="54">
        <v>4.9000000000000002E-2</v>
      </c>
      <c r="AP18" s="54"/>
      <c r="AQ18" s="41">
        <v>3089105</v>
      </c>
      <c r="AR18" s="14">
        <v>4628</v>
      </c>
      <c r="AS18" s="14"/>
      <c r="AT18" s="21"/>
      <c r="AU18" s="85"/>
      <c r="AV18" s="14">
        <v>391460</v>
      </c>
      <c r="AW18" s="14"/>
      <c r="AX18" s="14">
        <v>132283</v>
      </c>
      <c r="AY18" s="14"/>
      <c r="AZ18" s="64"/>
      <c r="BA18" s="41"/>
      <c r="BB18" s="14"/>
      <c r="BC18" s="48" t="s">
        <v>56</v>
      </c>
      <c r="BD18" s="14"/>
      <c r="BE18" s="14"/>
      <c r="BF18" s="24"/>
      <c r="BG18" s="24">
        <v>4</v>
      </c>
      <c r="BH18" s="64"/>
      <c r="BI18" s="64"/>
      <c r="BJ18" s="14">
        <v>375</v>
      </c>
      <c r="BK18" s="14">
        <v>1</v>
      </c>
      <c r="BL18" s="14"/>
      <c r="BM18" s="41">
        <v>795143</v>
      </c>
      <c r="BN18" s="41"/>
      <c r="BO18" s="14">
        <v>250241</v>
      </c>
      <c r="BP18" s="21"/>
      <c r="BQ18" s="21"/>
      <c r="BR18" s="14"/>
      <c r="BS18" s="14"/>
      <c r="BT18" s="14"/>
      <c r="BU18" s="14">
        <v>1680</v>
      </c>
      <c r="BV18" s="14">
        <v>132</v>
      </c>
      <c r="BW18" s="54"/>
      <c r="BX18" s="14">
        <v>165</v>
      </c>
      <c r="BY18" s="14"/>
      <c r="BZ18" s="14"/>
      <c r="CA18" s="14"/>
      <c r="CB18" s="14">
        <v>56</v>
      </c>
      <c r="CC18" s="24"/>
      <c r="CD18" s="24"/>
      <c r="CE18" s="106"/>
      <c r="CF18" s="107"/>
    </row>
    <row r="19" spans="1:84" ht="25" thickBot="1" x14ac:dyDescent="0.25">
      <c r="A19" s="97" t="s">
        <v>7</v>
      </c>
      <c r="B19" s="100"/>
      <c r="C19" s="14"/>
      <c r="D19" s="14"/>
      <c r="E19" s="14"/>
      <c r="F19" s="21"/>
      <c r="G19" s="24">
        <v>710</v>
      </c>
      <c r="H19" s="28"/>
      <c r="I19" s="33"/>
      <c r="J19" s="14">
        <v>6758</v>
      </c>
      <c r="K19" s="41">
        <v>8449676</v>
      </c>
      <c r="L19" s="21">
        <v>0.88</v>
      </c>
      <c r="M19" s="14"/>
      <c r="N19" s="14">
        <v>292962</v>
      </c>
      <c r="O19" s="21"/>
      <c r="P19" s="48" t="s">
        <v>56</v>
      </c>
      <c r="Q19" s="21">
        <v>0.437</v>
      </c>
      <c r="R19" s="21">
        <v>0.97</v>
      </c>
      <c r="S19" s="41"/>
      <c r="T19" s="41">
        <v>37284</v>
      </c>
      <c r="U19" s="54"/>
      <c r="V19" s="54"/>
      <c r="W19" s="54"/>
      <c r="X19" s="54"/>
      <c r="Y19" s="14">
        <v>64528</v>
      </c>
      <c r="Z19" s="24"/>
      <c r="AA19" s="14">
        <v>63152</v>
      </c>
      <c r="AB19" s="14">
        <v>63152</v>
      </c>
      <c r="AC19" s="61">
        <v>64528</v>
      </c>
      <c r="AD19" s="64"/>
      <c r="AE19" s="69" t="s">
        <v>56</v>
      </c>
      <c r="AF19" s="54"/>
      <c r="AG19" s="41">
        <v>318135</v>
      </c>
      <c r="AH19" s="14"/>
      <c r="AI19" s="21">
        <v>1</v>
      </c>
      <c r="AJ19" s="14"/>
      <c r="AK19" s="21"/>
      <c r="AL19" s="81"/>
      <c r="AM19" s="81"/>
      <c r="AN19" s="81"/>
      <c r="AO19" s="54"/>
      <c r="AP19" s="54"/>
      <c r="AQ19" s="41"/>
      <c r="AR19" s="14"/>
      <c r="AS19" s="14"/>
      <c r="AT19" s="21"/>
      <c r="AU19" s="85">
        <v>860417</v>
      </c>
      <c r="AV19" s="14">
        <v>231452</v>
      </c>
      <c r="AW19" s="14">
        <v>34285</v>
      </c>
      <c r="AX19" s="14">
        <v>133786</v>
      </c>
      <c r="AY19" s="14"/>
      <c r="AZ19" s="64">
        <v>414</v>
      </c>
      <c r="BA19" s="41">
        <v>2230792</v>
      </c>
      <c r="BB19" s="14">
        <v>432319</v>
      </c>
      <c r="BC19" s="48" t="s">
        <v>56</v>
      </c>
      <c r="BD19" s="14"/>
      <c r="BE19" s="14"/>
      <c r="BF19" s="24"/>
      <c r="BG19" s="24"/>
      <c r="BH19" s="64"/>
      <c r="BI19" s="64"/>
      <c r="BJ19" s="14">
        <v>290</v>
      </c>
      <c r="BK19" s="14">
        <v>2</v>
      </c>
      <c r="BL19" s="14"/>
      <c r="BM19" s="41">
        <v>159365</v>
      </c>
      <c r="BN19" s="41">
        <v>9305354</v>
      </c>
      <c r="BO19" s="14">
        <v>330615</v>
      </c>
      <c r="BP19" s="21">
        <v>0.61</v>
      </c>
      <c r="BQ19" s="21">
        <v>0.88</v>
      </c>
      <c r="BR19" s="14">
        <v>39435</v>
      </c>
      <c r="BS19" s="14">
        <v>266</v>
      </c>
      <c r="BT19" s="14">
        <v>99</v>
      </c>
      <c r="BU19" s="14">
        <v>2637</v>
      </c>
      <c r="BV19" s="14">
        <v>235</v>
      </c>
      <c r="BW19" s="54">
        <v>0.06</v>
      </c>
      <c r="BX19" s="14">
        <v>184</v>
      </c>
      <c r="BY19" s="14"/>
      <c r="BZ19" s="14">
        <v>15</v>
      </c>
      <c r="CA19" s="14"/>
      <c r="CB19" s="14">
        <v>94</v>
      </c>
      <c r="CC19" s="24"/>
      <c r="CD19" s="24"/>
      <c r="CE19" s="106"/>
      <c r="CF19" s="107"/>
    </row>
    <row r="20" spans="1:84" ht="17" thickBot="1" x14ac:dyDescent="0.25">
      <c r="A20" s="97" t="s">
        <v>200</v>
      </c>
      <c r="B20" s="100"/>
      <c r="C20" s="14"/>
      <c r="D20" s="14"/>
      <c r="E20" s="14"/>
      <c r="F20" s="21"/>
      <c r="G20" s="24"/>
      <c r="H20" s="28"/>
      <c r="I20" s="33"/>
      <c r="J20" s="14"/>
      <c r="K20" s="41"/>
      <c r="L20" s="21"/>
      <c r="M20" s="14"/>
      <c r="N20" s="14"/>
      <c r="O20" s="21"/>
      <c r="P20" s="48" t="s">
        <v>56</v>
      </c>
      <c r="Q20" s="21"/>
      <c r="R20" s="21"/>
      <c r="S20" s="41"/>
      <c r="T20" s="41">
        <v>41877</v>
      </c>
      <c r="U20" s="54"/>
      <c r="V20" s="54"/>
      <c r="W20" s="54"/>
      <c r="X20" s="54"/>
      <c r="Y20" s="14">
        <v>464346</v>
      </c>
      <c r="Z20" s="24"/>
      <c r="AA20" s="14">
        <v>470816</v>
      </c>
      <c r="AB20" s="14">
        <v>470816</v>
      </c>
      <c r="AC20" s="61">
        <v>470816</v>
      </c>
      <c r="AD20" s="64"/>
      <c r="AE20" s="69" t="s">
        <v>56</v>
      </c>
      <c r="AF20" s="54"/>
      <c r="AG20" s="41"/>
      <c r="AH20" s="14">
        <v>6500</v>
      </c>
      <c r="AI20" s="21">
        <v>0.87</v>
      </c>
      <c r="AJ20" s="14"/>
      <c r="AK20" s="21"/>
      <c r="AL20" s="81"/>
      <c r="AM20" s="81"/>
      <c r="AN20" s="81"/>
      <c r="AO20" s="54"/>
      <c r="AP20" s="54"/>
      <c r="AQ20" s="41">
        <v>23871378</v>
      </c>
      <c r="AR20" s="14">
        <v>22097</v>
      </c>
      <c r="AS20" s="14">
        <v>4124</v>
      </c>
      <c r="AT20" s="21">
        <v>0.18</v>
      </c>
      <c r="AU20" s="85"/>
      <c r="AV20" s="14"/>
      <c r="AW20" s="14"/>
      <c r="AX20" s="14"/>
      <c r="AY20" s="14"/>
      <c r="AZ20" s="64"/>
      <c r="BA20" s="41"/>
      <c r="BB20" s="14"/>
      <c r="BC20" s="48" t="s">
        <v>56</v>
      </c>
      <c r="BD20" s="14"/>
      <c r="BE20" s="14"/>
      <c r="BF20" s="24"/>
      <c r="BG20" s="24"/>
      <c r="BH20" s="64"/>
      <c r="BI20" s="64"/>
      <c r="BJ20" s="14">
        <v>958</v>
      </c>
      <c r="BK20" s="14">
        <v>48</v>
      </c>
      <c r="BL20" s="14">
        <v>23</v>
      </c>
      <c r="BM20" s="41"/>
      <c r="BN20" s="41"/>
      <c r="BO20" s="14"/>
      <c r="BP20" s="21"/>
      <c r="BQ20" s="21"/>
      <c r="BR20" s="14">
        <v>211718</v>
      </c>
      <c r="BS20" s="14">
        <v>365</v>
      </c>
      <c r="BT20" s="14">
        <v>183</v>
      </c>
      <c r="BU20" s="14">
        <v>22285</v>
      </c>
      <c r="BV20" s="14">
        <v>6084</v>
      </c>
      <c r="BW20" s="54"/>
      <c r="BX20" s="14"/>
      <c r="BY20" s="14"/>
      <c r="BZ20" s="14"/>
      <c r="CA20" s="14"/>
      <c r="CB20" s="14"/>
      <c r="CC20" s="24"/>
      <c r="CD20" s="24"/>
      <c r="CE20" s="106"/>
      <c r="CF20" s="107"/>
    </row>
    <row r="21" spans="1:84" ht="17" thickBot="1" x14ac:dyDescent="0.25">
      <c r="A21" s="97" t="s">
        <v>201</v>
      </c>
      <c r="B21" s="100"/>
      <c r="C21" s="14">
        <v>8</v>
      </c>
      <c r="D21" s="14">
        <v>11.3</v>
      </c>
      <c r="E21" s="14">
        <v>10</v>
      </c>
      <c r="F21" s="21">
        <v>0.01</v>
      </c>
      <c r="G21" s="14">
        <v>1120</v>
      </c>
      <c r="H21" s="28">
        <v>0.4</v>
      </c>
      <c r="I21" s="33"/>
      <c r="J21" s="14"/>
      <c r="K21" s="41"/>
      <c r="L21" s="21"/>
      <c r="M21" s="14"/>
      <c r="N21" s="14"/>
      <c r="O21" s="21"/>
      <c r="P21" s="48" t="s">
        <v>56</v>
      </c>
      <c r="Q21" s="21"/>
      <c r="R21" s="21"/>
      <c r="S21" s="41"/>
      <c r="T21" s="41">
        <v>47280</v>
      </c>
      <c r="U21" s="54"/>
      <c r="V21" s="54"/>
      <c r="W21" s="54">
        <v>0.40400000000000003</v>
      </c>
      <c r="X21" s="54">
        <v>0.25</v>
      </c>
      <c r="Y21" s="14">
        <v>18099</v>
      </c>
      <c r="Z21" s="24"/>
      <c r="AA21" s="14">
        <v>17884</v>
      </c>
      <c r="AB21" s="14">
        <v>17884</v>
      </c>
      <c r="AC21" s="61">
        <v>18099</v>
      </c>
      <c r="AD21" s="64"/>
      <c r="AE21" s="69" t="s">
        <v>56</v>
      </c>
      <c r="AF21" s="54"/>
      <c r="AG21" s="41">
        <v>97346</v>
      </c>
      <c r="AH21" s="14">
        <v>211</v>
      </c>
      <c r="AI21" s="21">
        <v>0.33</v>
      </c>
      <c r="AJ21" s="14">
        <v>275778</v>
      </c>
      <c r="AK21" s="21">
        <v>1</v>
      </c>
      <c r="AL21" s="81"/>
      <c r="AM21" s="81"/>
      <c r="AN21" s="81"/>
      <c r="AO21" s="54">
        <v>4.7E-2</v>
      </c>
      <c r="AP21" s="54">
        <v>3.1E-2</v>
      </c>
      <c r="AQ21" s="41">
        <v>0</v>
      </c>
      <c r="AR21" s="14">
        <v>268</v>
      </c>
      <c r="AS21" s="14">
        <v>264</v>
      </c>
      <c r="AT21" s="21">
        <v>0.96</v>
      </c>
      <c r="AU21" s="85">
        <v>640460</v>
      </c>
      <c r="AV21" s="14">
        <v>157620</v>
      </c>
      <c r="AW21" s="14">
        <v>15023</v>
      </c>
      <c r="AX21" s="14">
        <v>108454</v>
      </c>
      <c r="AY21" s="14">
        <v>1761</v>
      </c>
      <c r="AZ21" s="64">
        <v>153</v>
      </c>
      <c r="BA21" s="41">
        <v>1118331</v>
      </c>
      <c r="BB21" s="14">
        <v>9876</v>
      </c>
      <c r="BC21" s="48" t="s">
        <v>56</v>
      </c>
      <c r="BD21" s="14">
        <v>560</v>
      </c>
      <c r="BE21" s="14">
        <v>1482</v>
      </c>
      <c r="BF21" s="24">
        <v>15</v>
      </c>
      <c r="BG21" s="24">
        <v>140</v>
      </c>
      <c r="BH21" s="64">
        <v>1</v>
      </c>
      <c r="BI21" s="64">
        <v>1</v>
      </c>
      <c r="BJ21" s="14">
        <v>80</v>
      </c>
      <c r="BK21" s="14">
        <v>1</v>
      </c>
      <c r="BL21" s="14">
        <v>1</v>
      </c>
      <c r="BM21" s="41">
        <v>213326</v>
      </c>
      <c r="BN21" s="41">
        <v>2460342</v>
      </c>
      <c r="BO21" s="14">
        <v>73363</v>
      </c>
      <c r="BP21" s="21">
        <v>0.06</v>
      </c>
      <c r="BQ21" s="21">
        <v>0.16</v>
      </c>
      <c r="BR21" s="14">
        <v>22676</v>
      </c>
      <c r="BS21" s="14">
        <v>191</v>
      </c>
      <c r="BT21" s="14">
        <v>112</v>
      </c>
      <c r="BU21" s="14">
        <v>227</v>
      </c>
      <c r="BV21" s="14">
        <v>36</v>
      </c>
      <c r="BW21" s="54">
        <v>0.02</v>
      </c>
      <c r="BX21" s="14"/>
      <c r="BY21" s="14"/>
      <c r="BZ21" s="14"/>
      <c r="CA21" s="14">
        <v>0</v>
      </c>
      <c r="CB21" s="14">
        <v>16</v>
      </c>
      <c r="CC21" s="24"/>
      <c r="CD21" s="24"/>
      <c r="CE21" s="106"/>
      <c r="CF21" s="107"/>
    </row>
    <row r="22" spans="1:84" ht="25" thickBot="1" x14ac:dyDescent="0.25">
      <c r="A22" s="97" t="s">
        <v>16</v>
      </c>
      <c r="B22" s="100"/>
      <c r="C22" s="14"/>
      <c r="D22" s="14"/>
      <c r="E22" s="14"/>
      <c r="F22" s="21"/>
      <c r="G22" s="24"/>
      <c r="H22" s="28"/>
      <c r="I22" s="33"/>
      <c r="J22" s="14">
        <v>2346</v>
      </c>
      <c r="K22" s="41">
        <v>10245549</v>
      </c>
      <c r="L22" s="21"/>
      <c r="M22" s="14"/>
      <c r="N22" s="14"/>
      <c r="O22" s="21"/>
      <c r="P22" s="48" t="s">
        <v>56</v>
      </c>
      <c r="Q22" s="21"/>
      <c r="R22" s="21"/>
      <c r="S22" s="41"/>
      <c r="T22" s="41"/>
      <c r="U22" s="54"/>
      <c r="V22" s="54"/>
      <c r="W22" s="54"/>
      <c r="X22" s="54"/>
      <c r="Y22" s="14">
        <v>37300</v>
      </c>
      <c r="Z22" s="24"/>
      <c r="AA22" s="14">
        <v>45000</v>
      </c>
      <c r="AB22" s="14">
        <v>45000</v>
      </c>
      <c r="AC22" s="61">
        <v>36990</v>
      </c>
      <c r="AD22" s="64"/>
      <c r="AE22" s="69" t="s">
        <v>56</v>
      </c>
      <c r="AF22" s="54"/>
      <c r="AG22" s="41"/>
      <c r="AH22" s="14"/>
      <c r="AI22" s="21"/>
      <c r="AJ22" s="14"/>
      <c r="AK22" s="21"/>
      <c r="AL22" s="81"/>
      <c r="AM22" s="81"/>
      <c r="AN22" s="81"/>
      <c r="AO22" s="54"/>
      <c r="AP22" s="54"/>
      <c r="AQ22" s="41"/>
      <c r="AR22" s="14"/>
      <c r="AS22" s="14"/>
      <c r="AT22" s="21"/>
      <c r="AU22" s="85"/>
      <c r="AV22" s="14">
        <v>1221996</v>
      </c>
      <c r="AW22" s="14"/>
      <c r="AX22" s="14"/>
      <c r="AY22" s="14">
        <v>30000</v>
      </c>
      <c r="AZ22" s="64"/>
      <c r="BA22" s="41"/>
      <c r="BB22" s="14">
        <v>307656</v>
      </c>
      <c r="BC22" s="48" t="s">
        <v>56</v>
      </c>
      <c r="BD22" s="14"/>
      <c r="BE22" s="14"/>
      <c r="BF22" s="24"/>
      <c r="BG22" s="24"/>
      <c r="BH22" s="64"/>
      <c r="BI22" s="64"/>
      <c r="BJ22" s="14"/>
      <c r="BK22" s="14"/>
      <c r="BL22" s="14"/>
      <c r="BM22" s="41"/>
      <c r="BN22" s="41"/>
      <c r="BO22" s="14"/>
      <c r="BP22" s="21"/>
      <c r="BQ22" s="21"/>
      <c r="BR22" s="14">
        <v>13176</v>
      </c>
      <c r="BS22" s="14"/>
      <c r="BT22" s="14"/>
      <c r="BU22" s="14"/>
      <c r="BV22" s="14"/>
      <c r="BW22" s="54"/>
      <c r="BX22" s="14"/>
      <c r="BY22" s="14"/>
      <c r="BZ22" s="14"/>
      <c r="CA22" s="14"/>
      <c r="CB22" s="14"/>
      <c r="CC22" s="24"/>
      <c r="CD22" s="24"/>
      <c r="CE22" s="106"/>
      <c r="CF22" s="107"/>
    </row>
    <row r="23" spans="1:84" ht="17" thickBot="1" x14ac:dyDescent="0.25">
      <c r="A23" s="97" t="s">
        <v>202</v>
      </c>
      <c r="B23" s="100"/>
      <c r="C23" s="14"/>
      <c r="D23" s="14"/>
      <c r="E23" s="14"/>
      <c r="F23" s="21"/>
      <c r="G23" s="24"/>
      <c r="H23" s="28"/>
      <c r="I23" s="33"/>
      <c r="J23" s="14"/>
      <c r="K23" s="41">
        <v>1672282</v>
      </c>
      <c r="L23" s="21"/>
      <c r="M23" s="14"/>
      <c r="N23" s="14"/>
      <c r="O23" s="21"/>
      <c r="P23" s="48" t="s">
        <v>56</v>
      </c>
      <c r="Q23" s="21">
        <v>0.24</v>
      </c>
      <c r="R23" s="21">
        <v>0.57999999999999996</v>
      </c>
      <c r="S23" s="41"/>
      <c r="T23" s="41"/>
      <c r="U23" s="54"/>
      <c r="V23" s="54"/>
      <c r="W23" s="54"/>
      <c r="X23" s="54"/>
      <c r="Y23" s="14">
        <v>60633</v>
      </c>
      <c r="Z23" s="24"/>
      <c r="AA23" s="14">
        <v>60633</v>
      </c>
      <c r="AB23" s="14"/>
      <c r="AC23" s="61">
        <v>60633</v>
      </c>
      <c r="AD23" s="64">
        <v>38</v>
      </c>
      <c r="AE23" s="69" t="s">
        <v>56</v>
      </c>
      <c r="AF23" s="54"/>
      <c r="AG23" s="41"/>
      <c r="AH23" s="14">
        <v>581</v>
      </c>
      <c r="AI23" s="21"/>
      <c r="AJ23" s="14">
        <v>410211</v>
      </c>
      <c r="AK23" s="21"/>
      <c r="AL23" s="81"/>
      <c r="AM23" s="81"/>
      <c r="AN23" s="81"/>
      <c r="AO23" s="54">
        <v>4.8000000000000001E-2</v>
      </c>
      <c r="AP23" s="54">
        <v>4.8000000000000001E-2</v>
      </c>
      <c r="AQ23" s="41">
        <v>311448</v>
      </c>
      <c r="AR23" s="14">
        <v>2860</v>
      </c>
      <c r="AS23" s="14">
        <v>413</v>
      </c>
      <c r="AT23" s="21">
        <v>0.54</v>
      </c>
      <c r="AU23" s="85"/>
      <c r="AV23" s="14"/>
      <c r="AW23" s="14"/>
      <c r="AX23" s="14"/>
      <c r="AY23" s="14"/>
      <c r="AZ23" s="64">
        <v>1077</v>
      </c>
      <c r="BA23" s="41">
        <v>2104050</v>
      </c>
      <c r="BB23" s="14"/>
      <c r="BC23" s="48" t="s">
        <v>56</v>
      </c>
      <c r="BD23" s="14"/>
      <c r="BE23" s="14"/>
      <c r="BF23" s="24"/>
      <c r="BG23" s="24"/>
      <c r="BH23" s="64"/>
      <c r="BI23" s="64"/>
      <c r="BJ23" s="14">
        <v>210</v>
      </c>
      <c r="BK23" s="14">
        <v>1</v>
      </c>
      <c r="BL23" s="14"/>
      <c r="BM23" s="41">
        <v>438133</v>
      </c>
      <c r="BN23" s="41"/>
      <c r="BO23" s="14">
        <v>113822</v>
      </c>
      <c r="BP23" s="21"/>
      <c r="BQ23" s="21"/>
      <c r="BR23" s="14">
        <v>47072</v>
      </c>
      <c r="BS23" s="14">
        <v>545</v>
      </c>
      <c r="BT23" s="14"/>
      <c r="BU23" s="14">
        <v>735</v>
      </c>
      <c r="BV23" s="14">
        <v>23</v>
      </c>
      <c r="BW23" s="54"/>
      <c r="BX23" s="14">
        <v>167</v>
      </c>
      <c r="BY23" s="14"/>
      <c r="BZ23" s="14">
        <v>122</v>
      </c>
      <c r="CA23" s="14"/>
      <c r="CB23" s="14">
        <v>38</v>
      </c>
      <c r="CC23" s="24"/>
      <c r="CD23" s="24"/>
      <c r="CE23" s="106"/>
      <c r="CF23" s="107"/>
    </row>
    <row r="24" spans="1:84" ht="25" thickBot="1" x14ac:dyDescent="0.25">
      <c r="A24" s="97" t="s">
        <v>17</v>
      </c>
      <c r="B24" s="100"/>
      <c r="C24" s="14">
        <v>17</v>
      </c>
      <c r="D24" s="14"/>
      <c r="E24" s="14"/>
      <c r="F24" s="21"/>
      <c r="G24" s="24"/>
      <c r="H24" s="28"/>
      <c r="I24" s="33"/>
      <c r="J24" s="14">
        <v>2584</v>
      </c>
      <c r="K24" s="41">
        <v>4503339</v>
      </c>
      <c r="L24" s="21"/>
      <c r="M24" s="14"/>
      <c r="N24" s="14">
        <v>104338</v>
      </c>
      <c r="O24" s="21"/>
      <c r="P24" s="48" t="s">
        <v>56</v>
      </c>
      <c r="Q24" s="21">
        <v>0.90500000000000003</v>
      </c>
      <c r="R24" s="21">
        <v>1</v>
      </c>
      <c r="S24" s="41">
        <v>27304913</v>
      </c>
      <c r="T24" s="41"/>
      <c r="U24" s="54"/>
      <c r="V24" s="54"/>
      <c r="W24" s="54">
        <v>0.53</v>
      </c>
      <c r="X24" s="54">
        <v>0.21</v>
      </c>
      <c r="Y24" s="14">
        <v>29694</v>
      </c>
      <c r="Z24" s="24"/>
      <c r="AA24" s="14">
        <v>29694</v>
      </c>
      <c r="AB24" s="14">
        <v>29694</v>
      </c>
      <c r="AC24" s="61">
        <v>29694</v>
      </c>
      <c r="AD24" s="64">
        <v>7.2</v>
      </c>
      <c r="AE24" s="69" t="s">
        <v>56</v>
      </c>
      <c r="AF24" s="54">
        <v>0.08</v>
      </c>
      <c r="AG24" s="41"/>
      <c r="AH24" s="14"/>
      <c r="AI24" s="21"/>
      <c r="AJ24" s="14">
        <v>573733</v>
      </c>
      <c r="AK24" s="21">
        <v>1</v>
      </c>
      <c r="AL24" s="81"/>
      <c r="AM24" s="81"/>
      <c r="AN24" s="81"/>
      <c r="AO24" s="54"/>
      <c r="AP24" s="54"/>
      <c r="AQ24" s="41">
        <v>316086</v>
      </c>
      <c r="AR24" s="14"/>
      <c r="AS24" s="14"/>
      <c r="AT24" s="21"/>
      <c r="AU24" s="85">
        <v>615557</v>
      </c>
      <c r="AV24" s="14"/>
      <c r="AW24" s="14"/>
      <c r="AX24" s="14">
        <v>55292</v>
      </c>
      <c r="AY24" s="14"/>
      <c r="AZ24" s="64"/>
      <c r="BA24" s="41"/>
      <c r="BB24" s="14"/>
      <c r="BC24" s="48" t="s">
        <v>56</v>
      </c>
      <c r="BD24" s="14">
        <v>613</v>
      </c>
      <c r="BE24" s="14">
        <v>1924</v>
      </c>
      <c r="BF24" s="24">
        <v>5</v>
      </c>
      <c r="BG24" s="24">
        <v>3</v>
      </c>
      <c r="BH24" s="64">
        <v>1</v>
      </c>
      <c r="BI24" s="64">
        <v>1</v>
      </c>
      <c r="BJ24" s="14">
        <v>272</v>
      </c>
      <c r="BK24" s="14">
        <v>3</v>
      </c>
      <c r="BL24" s="14"/>
      <c r="BM24" s="41">
        <v>658896</v>
      </c>
      <c r="BN24" s="41">
        <v>7163154</v>
      </c>
      <c r="BO24" s="14">
        <v>182543</v>
      </c>
      <c r="BP24" s="21"/>
      <c r="BQ24" s="21"/>
      <c r="BR24" s="14">
        <v>37429</v>
      </c>
      <c r="BS24" s="14">
        <v>242</v>
      </c>
      <c r="BT24" s="14"/>
      <c r="BU24" s="14"/>
      <c r="BV24" s="14"/>
      <c r="BW24" s="54"/>
      <c r="BX24" s="14"/>
      <c r="BY24" s="14"/>
      <c r="BZ24" s="14"/>
      <c r="CA24" s="14"/>
      <c r="CB24" s="14"/>
      <c r="CC24" s="24"/>
      <c r="CD24" s="24"/>
      <c r="CE24" s="106"/>
      <c r="CF24" s="107"/>
    </row>
    <row r="25" spans="1:84" ht="25" thickBot="1" x14ac:dyDescent="0.25">
      <c r="A25" s="97" t="s">
        <v>203</v>
      </c>
      <c r="B25" s="100"/>
      <c r="C25" s="14"/>
      <c r="D25" s="14"/>
      <c r="E25" s="14"/>
      <c r="F25" s="21"/>
      <c r="G25" s="24"/>
      <c r="H25" s="28"/>
      <c r="I25" s="33"/>
      <c r="J25" s="14">
        <v>1020</v>
      </c>
      <c r="K25" s="41"/>
      <c r="L25" s="21"/>
      <c r="M25" s="14"/>
      <c r="N25" s="14"/>
      <c r="O25" s="21"/>
      <c r="P25" s="48" t="s">
        <v>56</v>
      </c>
      <c r="Q25" s="21"/>
      <c r="R25" s="21"/>
      <c r="S25" s="41">
        <v>8763259</v>
      </c>
      <c r="T25" s="41">
        <v>34235</v>
      </c>
      <c r="U25" s="54">
        <v>0.12</v>
      </c>
      <c r="V25" s="54">
        <v>0.21</v>
      </c>
      <c r="W25" s="54">
        <v>0.48599999999999999</v>
      </c>
      <c r="X25" s="54">
        <v>0.16800000000000001</v>
      </c>
      <c r="Y25" s="14">
        <v>7959</v>
      </c>
      <c r="Z25" s="24"/>
      <c r="AA25" s="14">
        <v>8046</v>
      </c>
      <c r="AB25" s="14">
        <v>8046</v>
      </c>
      <c r="AC25" s="61">
        <v>8046</v>
      </c>
      <c r="AD25" s="64">
        <v>1.5</v>
      </c>
      <c r="AE25" s="69" t="s">
        <v>56</v>
      </c>
      <c r="AF25" s="54">
        <v>0.08</v>
      </c>
      <c r="AG25" s="41"/>
      <c r="AH25" s="14">
        <v>52</v>
      </c>
      <c r="AI25" s="21"/>
      <c r="AJ25" s="14"/>
      <c r="AK25" s="21"/>
      <c r="AL25" s="81"/>
      <c r="AM25" s="81"/>
      <c r="AN25" s="81"/>
      <c r="AO25" s="54"/>
      <c r="AP25" s="54"/>
      <c r="AQ25" s="41"/>
      <c r="AR25" s="14"/>
      <c r="AS25" s="14"/>
      <c r="AT25" s="21"/>
      <c r="AU25" s="85"/>
      <c r="AV25" s="14"/>
      <c r="AW25" s="14"/>
      <c r="AX25" s="14"/>
      <c r="AY25" s="14"/>
      <c r="AZ25" s="64"/>
      <c r="BA25" s="41"/>
      <c r="BB25" s="14"/>
      <c r="BC25" s="48" t="s">
        <v>56</v>
      </c>
      <c r="BD25" s="14"/>
      <c r="BE25" s="14"/>
      <c r="BF25" s="24"/>
      <c r="BG25" s="24"/>
      <c r="BH25" s="64"/>
      <c r="BI25" s="64"/>
      <c r="BJ25" s="14">
        <v>12</v>
      </c>
      <c r="BK25" s="14"/>
      <c r="BL25" s="14"/>
      <c r="BM25" s="41">
        <v>115047</v>
      </c>
      <c r="BN25" s="41">
        <v>339999</v>
      </c>
      <c r="BO25" s="14">
        <v>67595</v>
      </c>
      <c r="BP25" s="21">
        <v>0.46</v>
      </c>
      <c r="BQ25" s="21">
        <v>0.92</v>
      </c>
      <c r="BR25" s="14">
        <v>19778</v>
      </c>
      <c r="BS25" s="14">
        <v>180</v>
      </c>
      <c r="BT25" s="14">
        <v>92</v>
      </c>
      <c r="BU25" s="14">
        <v>51</v>
      </c>
      <c r="BV25" s="14">
        <v>135</v>
      </c>
      <c r="BW25" s="54"/>
      <c r="BX25" s="14"/>
      <c r="BY25" s="14"/>
      <c r="BZ25" s="14"/>
      <c r="CA25" s="14"/>
      <c r="CB25" s="14"/>
      <c r="CC25" s="24"/>
      <c r="CD25" s="24"/>
      <c r="CE25" s="106"/>
      <c r="CF25" s="107"/>
    </row>
    <row r="26" spans="1:84" ht="17" thickBot="1" x14ac:dyDescent="0.25">
      <c r="A26" s="97" t="s">
        <v>204</v>
      </c>
      <c r="B26" s="100"/>
      <c r="C26" s="14">
        <v>934</v>
      </c>
      <c r="D26" s="14">
        <v>8</v>
      </c>
      <c r="E26" s="14">
        <v>14</v>
      </c>
      <c r="F26" s="21">
        <v>0.06</v>
      </c>
      <c r="G26" s="14">
        <v>14670</v>
      </c>
      <c r="H26" s="28"/>
      <c r="I26" s="33"/>
      <c r="J26" s="14"/>
      <c r="K26" s="41"/>
      <c r="L26" s="21">
        <v>7.0000000000000007E-2</v>
      </c>
      <c r="M26" s="14"/>
      <c r="N26" s="14">
        <v>492621</v>
      </c>
      <c r="O26" s="21"/>
      <c r="P26" s="48">
        <v>0.84000000000000008</v>
      </c>
      <c r="Q26" s="21">
        <v>0.46200000000000002</v>
      </c>
      <c r="R26" s="21">
        <v>0.95</v>
      </c>
      <c r="S26" s="41">
        <v>94220005</v>
      </c>
      <c r="T26" s="41">
        <v>43476</v>
      </c>
      <c r="U26" s="54">
        <v>0.12</v>
      </c>
      <c r="V26" s="54">
        <v>0.26</v>
      </c>
      <c r="W26" s="54">
        <v>0.27700000000000002</v>
      </c>
      <c r="X26" s="54">
        <v>0.28899999999999998</v>
      </c>
      <c r="Y26" s="14">
        <v>139776</v>
      </c>
      <c r="Z26" s="14">
        <v>189000</v>
      </c>
      <c r="AA26" s="14">
        <v>139152</v>
      </c>
      <c r="AB26" s="14">
        <v>135435</v>
      </c>
      <c r="AC26" s="61">
        <v>139776</v>
      </c>
      <c r="AD26" s="64">
        <v>54.86</v>
      </c>
      <c r="AE26" s="69">
        <v>0.71</v>
      </c>
      <c r="AF26" s="54">
        <v>0.08</v>
      </c>
      <c r="AG26" s="41">
        <v>3433000</v>
      </c>
      <c r="AH26" s="14">
        <v>1049</v>
      </c>
      <c r="AI26" s="21">
        <v>0.9</v>
      </c>
      <c r="AJ26" s="14">
        <v>4009643</v>
      </c>
      <c r="AK26" s="21">
        <v>0.87</v>
      </c>
      <c r="AL26" s="81"/>
      <c r="AM26" s="81"/>
      <c r="AN26" s="81"/>
      <c r="AO26" s="54">
        <v>0.11600000000000001</v>
      </c>
      <c r="AP26" s="54">
        <v>7.2999999999999995E-2</v>
      </c>
      <c r="AQ26" s="41">
        <v>2537050</v>
      </c>
      <c r="AR26" s="14">
        <v>7298</v>
      </c>
      <c r="AS26" s="14">
        <v>1507</v>
      </c>
      <c r="AT26" s="21">
        <v>0.32</v>
      </c>
      <c r="AU26" s="85">
        <v>4103309</v>
      </c>
      <c r="AV26" s="14">
        <v>497631</v>
      </c>
      <c r="AW26" s="14">
        <v>17577</v>
      </c>
      <c r="AX26" s="14">
        <v>874852</v>
      </c>
      <c r="AY26" s="14">
        <v>79119</v>
      </c>
      <c r="AZ26" s="64">
        <v>650</v>
      </c>
      <c r="BA26" s="41">
        <v>5606575</v>
      </c>
      <c r="BB26" s="14"/>
      <c r="BC26" s="48">
        <v>0.74</v>
      </c>
      <c r="BD26" s="14">
        <v>4421</v>
      </c>
      <c r="BE26" s="14">
        <v>5887</v>
      </c>
      <c r="BF26" s="24">
        <v>14</v>
      </c>
      <c r="BG26" s="24">
        <v>4</v>
      </c>
      <c r="BH26" s="64">
        <v>1</v>
      </c>
      <c r="BI26" s="64">
        <v>1</v>
      </c>
      <c r="BJ26" s="14">
        <v>709</v>
      </c>
      <c r="BK26" s="14">
        <v>12</v>
      </c>
      <c r="BL26" s="14">
        <v>12</v>
      </c>
      <c r="BM26" s="41">
        <v>1176200</v>
      </c>
      <c r="BN26" s="41">
        <v>16582721</v>
      </c>
      <c r="BO26" s="14">
        <v>620915</v>
      </c>
      <c r="BP26" s="21">
        <v>0.12</v>
      </c>
      <c r="BQ26" s="21">
        <v>0.61</v>
      </c>
      <c r="BR26" s="14">
        <v>96456</v>
      </c>
      <c r="BS26" s="14">
        <v>224</v>
      </c>
      <c r="BT26" s="14">
        <v>144</v>
      </c>
      <c r="BU26" s="14">
        <v>4637</v>
      </c>
      <c r="BV26" s="14">
        <v>152</v>
      </c>
      <c r="BW26" s="54">
        <v>0.03</v>
      </c>
      <c r="BX26" s="14">
        <v>1666</v>
      </c>
      <c r="BY26" s="14">
        <v>63</v>
      </c>
      <c r="BZ26" s="14"/>
      <c r="CA26" s="14"/>
      <c r="CB26" s="14">
        <v>198</v>
      </c>
      <c r="CC26" s="24"/>
      <c r="CD26" s="95">
        <v>0.22600000000000001</v>
      </c>
      <c r="CE26" s="106"/>
      <c r="CF26" s="107"/>
    </row>
    <row r="27" spans="1:84" ht="17" thickBot="1" x14ac:dyDescent="0.25">
      <c r="A27" s="97" t="s">
        <v>3</v>
      </c>
      <c r="B27" s="100"/>
      <c r="C27" s="14">
        <v>0</v>
      </c>
      <c r="D27" s="14">
        <v>0</v>
      </c>
      <c r="E27" s="14">
        <v>8</v>
      </c>
      <c r="F27" s="21">
        <v>0</v>
      </c>
      <c r="G27" s="24">
        <v>320</v>
      </c>
      <c r="H27" s="28">
        <v>0.17</v>
      </c>
      <c r="I27" s="33"/>
      <c r="J27" s="14">
        <v>2237</v>
      </c>
      <c r="K27" s="41">
        <v>5738462</v>
      </c>
      <c r="L27" s="21">
        <v>0.04</v>
      </c>
      <c r="M27" s="14"/>
      <c r="N27" s="14">
        <v>140473</v>
      </c>
      <c r="O27" s="21">
        <v>0</v>
      </c>
      <c r="P27" s="48" t="s">
        <v>56</v>
      </c>
      <c r="Q27" s="21">
        <v>0.19500000000000001</v>
      </c>
      <c r="R27" s="21">
        <v>0.55000000000000004</v>
      </c>
      <c r="S27" s="41">
        <v>26135932</v>
      </c>
      <c r="T27" s="41">
        <v>79346</v>
      </c>
      <c r="U27" s="54"/>
      <c r="V27" s="54"/>
      <c r="W27" s="54">
        <v>0.46200000000000002</v>
      </c>
      <c r="X27" s="54">
        <v>0.30099999999999999</v>
      </c>
      <c r="Y27" s="14">
        <v>161905</v>
      </c>
      <c r="Z27" s="24"/>
      <c r="AA27" s="14">
        <v>161905</v>
      </c>
      <c r="AB27" s="14">
        <v>161905</v>
      </c>
      <c r="AC27" s="61">
        <v>161905</v>
      </c>
      <c r="AD27" s="64">
        <v>67.010000000000005</v>
      </c>
      <c r="AE27" s="69" t="s">
        <v>56</v>
      </c>
      <c r="AF27" s="54"/>
      <c r="AG27" s="41">
        <v>699170</v>
      </c>
      <c r="AH27" s="14">
        <v>1377</v>
      </c>
      <c r="AI27" s="21">
        <v>0.84</v>
      </c>
      <c r="AJ27" s="14">
        <v>263558</v>
      </c>
      <c r="AK27" s="21"/>
      <c r="AL27" s="81"/>
      <c r="AM27" s="81"/>
      <c r="AN27" s="81"/>
      <c r="AO27" s="54">
        <v>6.0000000000000001E-3</v>
      </c>
      <c r="AP27" s="54">
        <v>2E-3</v>
      </c>
      <c r="AQ27" s="41">
        <v>6273836</v>
      </c>
      <c r="AR27" s="14">
        <v>2992</v>
      </c>
      <c r="AS27" s="14">
        <v>1580</v>
      </c>
      <c r="AT27" s="21">
        <v>0.36</v>
      </c>
      <c r="AU27" s="85">
        <v>497191</v>
      </c>
      <c r="AV27" s="14">
        <v>670700</v>
      </c>
      <c r="AW27" s="14">
        <v>24845</v>
      </c>
      <c r="AX27" s="14">
        <v>180715</v>
      </c>
      <c r="AY27" s="14">
        <v>98078</v>
      </c>
      <c r="AZ27" s="64">
        <v>1300</v>
      </c>
      <c r="BA27" s="41">
        <v>784183</v>
      </c>
      <c r="BB27" s="14">
        <v>8755</v>
      </c>
      <c r="BC27" s="48" t="s">
        <v>56</v>
      </c>
      <c r="BD27" s="14">
        <v>2794</v>
      </c>
      <c r="BE27" s="14">
        <v>22075</v>
      </c>
      <c r="BF27" s="24">
        <v>97</v>
      </c>
      <c r="BG27" s="24">
        <v>169</v>
      </c>
      <c r="BH27" s="64"/>
      <c r="BI27" s="64">
        <v>0</v>
      </c>
      <c r="BJ27" s="14">
        <v>43</v>
      </c>
      <c r="BK27" s="14">
        <v>0</v>
      </c>
      <c r="BL27" s="14">
        <v>0</v>
      </c>
      <c r="BM27" s="41"/>
      <c r="BN27" s="41"/>
      <c r="BO27" s="14"/>
      <c r="BP27" s="21">
        <v>0.25</v>
      </c>
      <c r="BQ27" s="21">
        <v>0.38</v>
      </c>
      <c r="BR27" s="14">
        <v>9574</v>
      </c>
      <c r="BS27" s="14">
        <v>257</v>
      </c>
      <c r="BT27" s="14">
        <v>123</v>
      </c>
      <c r="BU27" s="14">
        <v>732</v>
      </c>
      <c r="BV27" s="14">
        <v>47</v>
      </c>
      <c r="BW27" s="54">
        <v>0.01</v>
      </c>
      <c r="BX27" s="14">
        <v>164</v>
      </c>
      <c r="BY27" s="14">
        <v>125</v>
      </c>
      <c r="BZ27" s="14">
        <v>5</v>
      </c>
      <c r="CA27" s="14">
        <v>0.87</v>
      </c>
      <c r="CB27" s="14">
        <v>20</v>
      </c>
      <c r="CC27" s="24"/>
      <c r="CD27" s="95">
        <v>0.124</v>
      </c>
      <c r="CE27" s="106"/>
      <c r="CF27" s="107"/>
    </row>
    <row r="28" spans="1:84" ht="17" thickBot="1" x14ac:dyDescent="0.25">
      <c r="A28" s="97" t="s">
        <v>205</v>
      </c>
      <c r="B28" s="100"/>
      <c r="C28" s="14"/>
      <c r="D28" s="14"/>
      <c r="E28" s="14"/>
      <c r="F28" s="21"/>
      <c r="G28" s="24"/>
      <c r="H28" s="28"/>
      <c r="I28" s="33"/>
      <c r="J28" s="14"/>
      <c r="K28" s="41">
        <v>69033730</v>
      </c>
      <c r="L28" s="21">
        <v>0.28000000000000003</v>
      </c>
      <c r="M28" s="14"/>
      <c r="N28" s="14"/>
      <c r="O28" s="21">
        <v>0.16</v>
      </c>
      <c r="P28" s="48" t="s">
        <v>56</v>
      </c>
      <c r="Q28" s="21"/>
      <c r="R28" s="21"/>
      <c r="S28" s="41">
        <v>322355184</v>
      </c>
      <c r="T28" s="41">
        <v>49872</v>
      </c>
      <c r="U28" s="54">
        <v>0.18</v>
      </c>
      <c r="V28" s="54">
        <v>0.16</v>
      </c>
      <c r="W28" s="54"/>
      <c r="X28" s="54">
        <v>0.28000000000000003</v>
      </c>
      <c r="Y28" s="14">
        <v>460950</v>
      </c>
      <c r="Z28" s="24"/>
      <c r="AA28" s="14">
        <v>467811</v>
      </c>
      <c r="AB28" s="14">
        <v>467811</v>
      </c>
      <c r="AC28" s="61">
        <v>455567</v>
      </c>
      <c r="AD28" s="64">
        <v>141.35</v>
      </c>
      <c r="AE28" s="69" t="s">
        <v>56</v>
      </c>
      <c r="AF28" s="54">
        <v>0.05</v>
      </c>
      <c r="AG28" s="41"/>
      <c r="AH28" s="14">
        <v>3570</v>
      </c>
      <c r="AI28" s="21">
        <v>0.76</v>
      </c>
      <c r="AJ28" s="14"/>
      <c r="AK28" s="21"/>
      <c r="AL28" s="81"/>
      <c r="AM28" s="81"/>
      <c r="AN28" s="81"/>
      <c r="AO28" s="54"/>
      <c r="AP28" s="54"/>
      <c r="AQ28" s="41"/>
      <c r="AR28" s="14"/>
      <c r="AS28" s="14"/>
      <c r="AT28" s="21"/>
      <c r="AU28" s="85"/>
      <c r="AV28" s="14">
        <v>2628608</v>
      </c>
      <c r="AW28" s="14">
        <v>391496</v>
      </c>
      <c r="AX28" s="14">
        <v>1166131</v>
      </c>
      <c r="AY28" s="14">
        <v>124030</v>
      </c>
      <c r="AZ28" s="64">
        <v>1901</v>
      </c>
      <c r="BA28" s="41">
        <v>11933570</v>
      </c>
      <c r="BB28" s="14">
        <v>89002</v>
      </c>
      <c r="BC28" s="48" t="s">
        <v>56</v>
      </c>
      <c r="BD28" s="14"/>
      <c r="BE28" s="14"/>
      <c r="BF28" s="24">
        <v>12</v>
      </c>
      <c r="BG28" s="24">
        <v>11</v>
      </c>
      <c r="BH28" s="64">
        <v>1</v>
      </c>
      <c r="BI28" s="64">
        <v>1</v>
      </c>
      <c r="BJ28" s="14">
        <v>1533</v>
      </c>
      <c r="BK28" s="14">
        <v>19</v>
      </c>
      <c r="BL28" s="14"/>
      <c r="BM28" s="41"/>
      <c r="BN28" s="41"/>
      <c r="BO28" s="14">
        <v>1574795</v>
      </c>
      <c r="BP28" s="21">
        <v>0.33</v>
      </c>
      <c r="BQ28" s="21">
        <v>0.48</v>
      </c>
      <c r="BR28" s="14"/>
      <c r="BS28" s="14">
        <v>210</v>
      </c>
      <c r="BT28" s="14">
        <v>72</v>
      </c>
      <c r="BU28" s="14">
        <v>12977</v>
      </c>
      <c r="BV28" s="14">
        <v>2150</v>
      </c>
      <c r="BW28" s="54">
        <v>0.02</v>
      </c>
      <c r="BX28" s="14"/>
      <c r="BY28" s="14"/>
      <c r="BZ28" s="14"/>
      <c r="CA28" s="14"/>
      <c r="CB28" s="14"/>
      <c r="CC28" s="24"/>
      <c r="CD28" s="24"/>
      <c r="CE28" s="106"/>
      <c r="CF28" s="107"/>
    </row>
    <row r="29" spans="1:84" ht="25" thickBot="1" x14ac:dyDescent="0.25">
      <c r="A29" s="97" t="s">
        <v>206</v>
      </c>
      <c r="B29" s="100"/>
      <c r="C29" s="14"/>
      <c r="D29" s="14"/>
      <c r="E29" s="14"/>
      <c r="F29" s="21"/>
      <c r="G29" s="24"/>
      <c r="H29" s="28">
        <v>1.26</v>
      </c>
      <c r="I29" s="33"/>
      <c r="J29" s="14"/>
      <c r="K29" s="41"/>
      <c r="L29" s="21"/>
      <c r="M29" s="14"/>
      <c r="N29" s="14"/>
      <c r="O29" s="21"/>
      <c r="P29" s="48" t="s">
        <v>56</v>
      </c>
      <c r="Q29" s="21"/>
      <c r="R29" s="21"/>
      <c r="S29" s="41"/>
      <c r="T29" s="41">
        <v>43099</v>
      </c>
      <c r="U29" s="54">
        <v>0.16</v>
      </c>
      <c r="V29" s="54">
        <v>0.21</v>
      </c>
      <c r="W29" s="54">
        <v>0.35499999999999998</v>
      </c>
      <c r="X29" s="54">
        <v>0.20599999999999999</v>
      </c>
      <c r="Y29" s="14">
        <v>2653934</v>
      </c>
      <c r="Z29" s="24"/>
      <c r="AA29" s="14">
        <v>1900000</v>
      </c>
      <c r="AB29" s="14">
        <v>1900000</v>
      </c>
      <c r="AC29" s="61">
        <v>1160457</v>
      </c>
      <c r="AD29" s="64">
        <v>1897.72</v>
      </c>
      <c r="AE29" s="69" t="s">
        <v>56</v>
      </c>
      <c r="AF29" s="54">
        <v>0.06</v>
      </c>
      <c r="AG29" s="41"/>
      <c r="AH29" s="14"/>
      <c r="AI29" s="21"/>
      <c r="AJ29" s="14">
        <v>58143879</v>
      </c>
      <c r="AK29" s="21">
        <v>0.85</v>
      </c>
      <c r="AL29" s="81"/>
      <c r="AM29" s="81"/>
      <c r="AN29" s="81"/>
      <c r="AO29" s="54">
        <v>1.4999999999999999E-2</v>
      </c>
      <c r="AP29" s="54">
        <v>0.01</v>
      </c>
      <c r="AQ29" s="41"/>
      <c r="AR29" s="14"/>
      <c r="AS29" s="14"/>
      <c r="AT29" s="21"/>
      <c r="AU29" s="85">
        <v>50247875</v>
      </c>
      <c r="AV29" s="14">
        <v>3861197</v>
      </c>
      <c r="AW29" s="14">
        <v>134336</v>
      </c>
      <c r="AX29" s="14">
        <v>5744565</v>
      </c>
      <c r="AY29" s="14">
        <v>762884</v>
      </c>
      <c r="AZ29" s="64"/>
      <c r="BA29" s="41"/>
      <c r="BB29" s="14"/>
      <c r="BC29" s="48" t="s">
        <v>56</v>
      </c>
      <c r="BD29" s="14">
        <v>24612</v>
      </c>
      <c r="BE29" s="14">
        <v>83285</v>
      </c>
      <c r="BF29" s="24">
        <v>57</v>
      </c>
      <c r="BG29" s="24">
        <v>40</v>
      </c>
      <c r="BH29" s="64"/>
      <c r="BI29" s="64"/>
      <c r="BJ29" s="14">
        <v>1951</v>
      </c>
      <c r="BK29" s="14">
        <v>127</v>
      </c>
      <c r="BL29" s="14">
        <v>6</v>
      </c>
      <c r="BM29" s="41">
        <v>26859984</v>
      </c>
      <c r="BN29" s="41"/>
      <c r="BO29" s="14"/>
      <c r="BP29" s="21">
        <v>0.17</v>
      </c>
      <c r="BQ29" s="21">
        <v>0.55000000000000004</v>
      </c>
      <c r="BR29" s="14">
        <v>628383</v>
      </c>
      <c r="BS29" s="14">
        <v>392</v>
      </c>
      <c r="BT29" s="14">
        <v>146</v>
      </c>
      <c r="BU29" s="14">
        <v>39195</v>
      </c>
      <c r="BV29" s="14">
        <v>5003</v>
      </c>
      <c r="BW29" s="54"/>
      <c r="BX29" s="14"/>
      <c r="BY29" s="14"/>
      <c r="BZ29" s="14"/>
      <c r="CA29" s="14"/>
      <c r="CB29" s="14"/>
      <c r="CC29" s="24"/>
      <c r="CD29" s="95">
        <v>0.32</v>
      </c>
      <c r="CE29" s="106"/>
      <c r="CF29" s="107"/>
    </row>
    <row r="30" spans="1:84" ht="17" thickBot="1" x14ac:dyDescent="0.25">
      <c r="A30" s="97" t="s">
        <v>207</v>
      </c>
      <c r="B30" s="100"/>
      <c r="C30" s="14"/>
      <c r="D30" s="14"/>
      <c r="E30" s="14">
        <v>25</v>
      </c>
      <c r="F30" s="21"/>
      <c r="G30" s="14">
        <v>4290</v>
      </c>
      <c r="H30" s="28"/>
      <c r="I30" s="33"/>
      <c r="J30" s="14">
        <v>3106</v>
      </c>
      <c r="K30" s="41">
        <v>7724391</v>
      </c>
      <c r="L30" s="21">
        <v>0.24</v>
      </c>
      <c r="M30" s="14"/>
      <c r="N30" s="14">
        <v>166459</v>
      </c>
      <c r="O30" s="21"/>
      <c r="P30" s="48" t="s">
        <v>56</v>
      </c>
      <c r="Q30" s="21">
        <v>0.73</v>
      </c>
      <c r="R30" s="21">
        <v>0.9</v>
      </c>
      <c r="S30" s="41">
        <v>33091635</v>
      </c>
      <c r="T30" s="41">
        <v>50203</v>
      </c>
      <c r="U30" s="54">
        <v>0.06</v>
      </c>
      <c r="V30" s="54">
        <v>0.11</v>
      </c>
      <c r="W30" s="54">
        <v>0.43</v>
      </c>
      <c r="X30" s="54">
        <v>0.23</v>
      </c>
      <c r="Y30" s="14">
        <v>42181</v>
      </c>
      <c r="Z30" s="14">
        <v>44000</v>
      </c>
      <c r="AA30" s="14">
        <v>41863</v>
      </c>
      <c r="AB30" s="14">
        <v>41863</v>
      </c>
      <c r="AC30" s="61">
        <v>41863</v>
      </c>
      <c r="AD30" s="64">
        <v>34</v>
      </c>
      <c r="AE30" s="69" t="s">
        <v>56</v>
      </c>
      <c r="AF30" s="54">
        <v>0.04</v>
      </c>
      <c r="AG30" s="41">
        <v>918009</v>
      </c>
      <c r="AH30" s="14">
        <v>572</v>
      </c>
      <c r="AI30" s="21">
        <v>0.63</v>
      </c>
      <c r="AJ30" s="14">
        <v>962159</v>
      </c>
      <c r="AK30" s="21"/>
      <c r="AL30" s="81"/>
      <c r="AM30" s="81"/>
      <c r="AN30" s="81"/>
      <c r="AO30" s="54">
        <v>1.2E-2</v>
      </c>
      <c r="AP30" s="54"/>
      <c r="AQ30" s="41">
        <v>1085801</v>
      </c>
      <c r="AR30" s="14">
        <v>790</v>
      </c>
      <c r="AS30" s="14">
        <v>437</v>
      </c>
      <c r="AT30" s="21">
        <v>0.47</v>
      </c>
      <c r="AU30" s="85">
        <v>3650716</v>
      </c>
      <c r="AV30" s="14">
        <v>668452</v>
      </c>
      <c r="AW30" s="14">
        <v>49475</v>
      </c>
      <c r="AX30" s="14">
        <v>262240</v>
      </c>
      <c r="AY30" s="14">
        <v>50182</v>
      </c>
      <c r="AZ30" s="64">
        <v>1076</v>
      </c>
      <c r="BA30" s="41">
        <v>4687133</v>
      </c>
      <c r="BB30" s="14"/>
      <c r="BC30" s="48" t="s">
        <v>56</v>
      </c>
      <c r="BD30" s="14"/>
      <c r="BE30" s="14"/>
      <c r="BF30" s="24"/>
      <c r="BG30" s="24"/>
      <c r="BH30" s="64"/>
      <c r="BI30" s="64"/>
      <c r="BJ30" s="14">
        <v>161</v>
      </c>
      <c r="BK30" s="14">
        <v>2</v>
      </c>
      <c r="BL30" s="14">
        <v>0</v>
      </c>
      <c r="BM30" s="41">
        <v>86471</v>
      </c>
      <c r="BN30" s="41">
        <v>4904107</v>
      </c>
      <c r="BO30" s="14">
        <v>108364</v>
      </c>
      <c r="BP30" s="21"/>
      <c r="BQ30" s="21"/>
      <c r="BR30" s="14">
        <v>15567</v>
      </c>
      <c r="BS30" s="14"/>
      <c r="BT30" s="14"/>
      <c r="BU30" s="14">
        <v>557</v>
      </c>
      <c r="BV30" s="14">
        <v>53</v>
      </c>
      <c r="BW30" s="54">
        <v>0.01</v>
      </c>
      <c r="BX30" s="14"/>
      <c r="BY30" s="14"/>
      <c r="BZ30" s="14"/>
      <c r="CA30" s="14"/>
      <c r="CB30" s="14"/>
      <c r="CC30" s="24"/>
      <c r="CD30" s="24"/>
      <c r="CE30" s="106"/>
      <c r="CF30" s="107"/>
    </row>
    <row r="31" spans="1:84" ht="17" thickBot="1" x14ac:dyDescent="0.25">
      <c r="A31" s="97" t="s">
        <v>19</v>
      </c>
      <c r="B31" s="100"/>
      <c r="C31" s="14">
        <v>3</v>
      </c>
      <c r="D31" s="14"/>
      <c r="E31" s="14"/>
      <c r="F31" s="21">
        <v>0</v>
      </c>
      <c r="G31" s="24">
        <v>428</v>
      </c>
      <c r="H31" s="28"/>
      <c r="I31" s="33"/>
      <c r="J31" s="14">
        <v>202</v>
      </c>
      <c r="K31" s="41">
        <v>2666663</v>
      </c>
      <c r="L31" s="21">
        <v>0.7</v>
      </c>
      <c r="M31" s="14"/>
      <c r="N31" s="14"/>
      <c r="O31" s="21"/>
      <c r="P31" s="48" t="s">
        <v>56</v>
      </c>
      <c r="Q31" s="21">
        <v>0.20399999999999999</v>
      </c>
      <c r="R31" s="21">
        <v>0.77</v>
      </c>
      <c r="S31" s="41">
        <v>11503142</v>
      </c>
      <c r="T31" s="41">
        <v>96152</v>
      </c>
      <c r="U31" s="54">
        <v>0.05</v>
      </c>
      <c r="V31" s="54"/>
      <c r="W31" s="54">
        <v>0.71</v>
      </c>
      <c r="X31" s="54">
        <v>0.3</v>
      </c>
      <c r="Y31" s="14">
        <v>35513</v>
      </c>
      <c r="Z31" s="24"/>
      <c r="AA31" s="14">
        <v>35513</v>
      </c>
      <c r="AB31" s="14">
        <v>35513</v>
      </c>
      <c r="AC31" s="61">
        <v>35513</v>
      </c>
      <c r="AD31" s="64">
        <v>38.700000000000003</v>
      </c>
      <c r="AE31" s="69">
        <v>0.78</v>
      </c>
      <c r="AF31" s="54">
        <v>0.05</v>
      </c>
      <c r="AG31" s="41">
        <v>16144</v>
      </c>
      <c r="AH31" s="14"/>
      <c r="AI31" s="21">
        <v>0.64</v>
      </c>
      <c r="AJ31" s="14">
        <v>209475</v>
      </c>
      <c r="AK31" s="21">
        <v>1</v>
      </c>
      <c r="AL31" s="81"/>
      <c r="AM31" s="81"/>
      <c r="AN31" s="81"/>
      <c r="AO31" s="54">
        <v>5.0000000000000001E-3</v>
      </c>
      <c r="AP31" s="54">
        <v>6.0000000000000001E-3</v>
      </c>
      <c r="AQ31" s="41">
        <v>381067</v>
      </c>
      <c r="AR31" s="14">
        <v>806</v>
      </c>
      <c r="AS31" s="14">
        <v>168</v>
      </c>
      <c r="AT31" s="21"/>
      <c r="AU31" s="85"/>
      <c r="AV31" s="14"/>
      <c r="AW31" s="14"/>
      <c r="AX31" s="14"/>
      <c r="AY31" s="14"/>
      <c r="AZ31" s="64"/>
      <c r="BA31" s="41"/>
      <c r="BB31" s="14"/>
      <c r="BC31" s="48" t="s">
        <v>56</v>
      </c>
      <c r="BD31" s="14">
        <v>745</v>
      </c>
      <c r="BE31" s="14">
        <v>7342</v>
      </c>
      <c r="BF31" s="24"/>
      <c r="BG31" s="24">
        <v>19</v>
      </c>
      <c r="BH31" s="64"/>
      <c r="BI31" s="64"/>
      <c r="BJ31" s="14">
        <v>53</v>
      </c>
      <c r="BK31" s="14">
        <v>1</v>
      </c>
      <c r="BL31" s="14"/>
      <c r="BM31" s="41"/>
      <c r="BN31" s="41"/>
      <c r="BO31" s="14"/>
      <c r="BP31" s="21">
        <v>0.28000000000000003</v>
      </c>
      <c r="BQ31" s="21">
        <v>0.6</v>
      </c>
      <c r="BR31" s="14">
        <v>10620</v>
      </c>
      <c r="BS31" s="14">
        <v>485</v>
      </c>
      <c r="BT31" s="14">
        <v>188</v>
      </c>
      <c r="BU31" s="14">
        <v>235</v>
      </c>
      <c r="BV31" s="14">
        <v>90</v>
      </c>
      <c r="BW31" s="54"/>
      <c r="BX31" s="14">
        <v>74</v>
      </c>
      <c r="BY31" s="14"/>
      <c r="BZ31" s="14"/>
      <c r="CA31" s="14"/>
      <c r="CB31" s="14">
        <v>3</v>
      </c>
      <c r="CC31" s="24"/>
      <c r="CD31" s="24"/>
      <c r="CE31" s="106"/>
      <c r="CF31" s="107"/>
    </row>
    <row r="32" spans="1:84" ht="17" thickBot="1" x14ac:dyDescent="0.25">
      <c r="A32" s="97" t="s">
        <v>208</v>
      </c>
      <c r="B32" s="100"/>
      <c r="C32" s="14"/>
      <c r="D32" s="14"/>
      <c r="E32" s="14">
        <v>14</v>
      </c>
      <c r="F32" s="21"/>
      <c r="G32" s="24">
        <v>562</v>
      </c>
      <c r="H32" s="28"/>
      <c r="I32" s="33"/>
      <c r="J32" s="14"/>
      <c r="K32" s="41">
        <v>27197004</v>
      </c>
      <c r="L32" s="21"/>
      <c r="M32" s="14"/>
      <c r="N32" s="14"/>
      <c r="O32" s="21"/>
      <c r="P32" s="48" t="s">
        <v>56</v>
      </c>
      <c r="Q32" s="21"/>
      <c r="R32" s="21"/>
      <c r="S32" s="41"/>
      <c r="T32" s="41"/>
      <c r="U32" s="54"/>
      <c r="V32" s="54">
        <v>0.22</v>
      </c>
      <c r="W32" s="54"/>
      <c r="X32" s="54"/>
      <c r="Y32" s="14">
        <v>209286</v>
      </c>
      <c r="Z32" s="14">
        <v>209286</v>
      </c>
      <c r="AA32" s="24"/>
      <c r="AB32" s="14"/>
      <c r="AC32" s="61"/>
      <c r="AD32" s="64"/>
      <c r="AE32" s="69" t="s">
        <v>56</v>
      </c>
      <c r="AF32" s="54">
        <v>0.1</v>
      </c>
      <c r="AG32" s="41"/>
      <c r="AH32" s="14"/>
      <c r="AI32" s="21"/>
      <c r="AJ32" s="14">
        <v>2045970</v>
      </c>
      <c r="AK32" s="21"/>
      <c r="AL32" s="81"/>
      <c r="AM32" s="81"/>
      <c r="AN32" s="81"/>
      <c r="AO32" s="54"/>
      <c r="AP32" s="54"/>
      <c r="AQ32" s="41">
        <v>22965612</v>
      </c>
      <c r="AR32" s="14"/>
      <c r="AS32" s="14"/>
      <c r="AT32" s="21"/>
      <c r="AU32" s="85"/>
      <c r="AV32" s="14"/>
      <c r="AW32" s="14"/>
      <c r="AX32" s="14"/>
      <c r="AY32" s="14"/>
      <c r="AZ32" s="64"/>
      <c r="BA32" s="41"/>
      <c r="BB32" s="14"/>
      <c r="BC32" s="48" t="s">
        <v>56</v>
      </c>
      <c r="BD32" s="14"/>
      <c r="BE32" s="14"/>
      <c r="BF32" s="24"/>
      <c r="BG32" s="24"/>
      <c r="BH32" s="64"/>
      <c r="BI32" s="64"/>
      <c r="BJ32" s="14"/>
      <c r="BK32" s="14"/>
      <c r="BL32" s="14"/>
      <c r="BM32" s="41"/>
      <c r="BN32" s="41"/>
      <c r="BO32" s="14"/>
      <c r="BP32" s="21"/>
      <c r="BQ32" s="21"/>
      <c r="BR32" s="14"/>
      <c r="BS32" s="14"/>
      <c r="BT32" s="14"/>
      <c r="BU32" s="14">
        <v>9113</v>
      </c>
      <c r="BV32" s="14">
        <v>1778</v>
      </c>
      <c r="BW32" s="54"/>
      <c r="BX32" s="14">
        <v>2279</v>
      </c>
      <c r="BY32" s="14">
        <v>293</v>
      </c>
      <c r="BZ32" s="14">
        <v>1173</v>
      </c>
      <c r="CA32" s="14"/>
      <c r="CB32" s="14">
        <v>164</v>
      </c>
      <c r="CC32" s="24"/>
      <c r="CD32" s="24"/>
      <c r="CE32" s="106"/>
      <c r="CF32" s="107"/>
    </row>
    <row r="33" spans="1:84" ht="25" thickBot="1" x14ac:dyDescent="0.25">
      <c r="A33" s="97" t="s">
        <v>209</v>
      </c>
      <c r="B33" s="100"/>
      <c r="C33" s="14"/>
      <c r="D33" s="14"/>
      <c r="E33" s="14"/>
      <c r="F33" s="21"/>
      <c r="G33" s="24"/>
      <c r="H33" s="28"/>
      <c r="I33" s="33"/>
      <c r="J33" s="14"/>
      <c r="K33" s="41"/>
      <c r="L33" s="21"/>
      <c r="M33" s="14"/>
      <c r="N33" s="14"/>
      <c r="O33" s="21"/>
      <c r="P33" s="48" t="s">
        <v>56</v>
      </c>
      <c r="Q33" s="21"/>
      <c r="R33" s="21"/>
      <c r="S33" s="41"/>
      <c r="T33" s="41"/>
      <c r="U33" s="54"/>
      <c r="V33" s="54"/>
      <c r="W33" s="54"/>
      <c r="X33" s="54"/>
      <c r="Y33" s="24"/>
      <c r="Z33" s="24"/>
      <c r="AA33" s="24"/>
      <c r="AB33" s="14"/>
      <c r="AC33" s="61">
        <v>68097</v>
      </c>
      <c r="AD33" s="64"/>
      <c r="AE33" s="69" t="s">
        <v>56</v>
      </c>
      <c r="AF33" s="54"/>
      <c r="AG33" s="41"/>
      <c r="AH33" s="14"/>
      <c r="AI33" s="21"/>
      <c r="AJ33" s="14"/>
      <c r="AK33" s="21">
        <v>0.67</v>
      </c>
      <c r="AL33" s="81"/>
      <c r="AM33" s="81"/>
      <c r="AN33" s="81"/>
      <c r="AO33" s="54"/>
      <c r="AP33" s="54"/>
      <c r="AQ33" s="41"/>
      <c r="AR33" s="14"/>
      <c r="AS33" s="14"/>
      <c r="AT33" s="21"/>
      <c r="AU33" s="85"/>
      <c r="AV33" s="14"/>
      <c r="AW33" s="14"/>
      <c r="AX33" s="14"/>
      <c r="AY33" s="14"/>
      <c r="AZ33" s="64"/>
      <c r="BA33" s="41"/>
      <c r="BB33" s="14"/>
      <c r="BC33" s="48" t="s">
        <v>56</v>
      </c>
      <c r="BD33" s="14"/>
      <c r="BE33" s="14"/>
      <c r="BF33" s="24"/>
      <c r="BG33" s="24"/>
      <c r="BH33" s="64"/>
      <c r="BI33" s="64"/>
      <c r="BJ33" s="14">
        <v>110</v>
      </c>
      <c r="BK33" s="14">
        <v>3</v>
      </c>
      <c r="BL33" s="14">
        <v>0</v>
      </c>
      <c r="BM33" s="41">
        <v>141562</v>
      </c>
      <c r="BN33" s="41">
        <v>4455953</v>
      </c>
      <c r="BO33" s="14">
        <v>118560</v>
      </c>
      <c r="BP33" s="21"/>
      <c r="BQ33" s="21"/>
      <c r="BR33" s="14">
        <v>8580</v>
      </c>
      <c r="BS33" s="14"/>
      <c r="BT33" s="14"/>
      <c r="BU33" s="14"/>
      <c r="BV33" s="14"/>
      <c r="BW33" s="54"/>
      <c r="BX33" s="14"/>
      <c r="BY33" s="14"/>
      <c r="BZ33" s="14"/>
      <c r="CA33" s="14"/>
      <c r="CB33" s="14"/>
      <c r="CC33" s="24"/>
      <c r="CD33" s="24"/>
      <c r="CE33" s="106"/>
      <c r="CF33" s="107"/>
    </row>
    <row r="34" spans="1:84" ht="17" thickBot="1" x14ac:dyDescent="0.25">
      <c r="A34" s="97" t="s">
        <v>20</v>
      </c>
      <c r="B34" s="100"/>
      <c r="C34" s="14">
        <v>21</v>
      </c>
      <c r="D34" s="14">
        <v>10</v>
      </c>
      <c r="E34" s="14">
        <v>7</v>
      </c>
      <c r="F34" s="21">
        <v>0.05</v>
      </c>
      <c r="G34" s="24">
        <v>419</v>
      </c>
      <c r="H34" s="28">
        <v>3.63</v>
      </c>
      <c r="I34" s="33"/>
      <c r="J34" s="14"/>
      <c r="K34" s="41"/>
      <c r="L34" s="21"/>
      <c r="M34" s="14"/>
      <c r="N34" s="14"/>
      <c r="O34" s="21"/>
      <c r="P34" s="48" t="s">
        <v>56</v>
      </c>
      <c r="Q34" s="21"/>
      <c r="R34" s="21"/>
      <c r="S34" s="41">
        <v>14864573</v>
      </c>
      <c r="T34" s="41">
        <v>96327</v>
      </c>
      <c r="U34" s="54"/>
      <c r="V34" s="54">
        <v>0.03</v>
      </c>
      <c r="W34" s="54">
        <v>0.39100000000000001</v>
      </c>
      <c r="X34" s="54">
        <v>0.29199999999999998</v>
      </c>
      <c r="Y34" s="14">
        <v>24747</v>
      </c>
      <c r="Z34" s="14">
        <v>34243</v>
      </c>
      <c r="AA34" s="24"/>
      <c r="AB34" s="14"/>
      <c r="AC34" s="61">
        <v>24747</v>
      </c>
      <c r="AD34" s="64">
        <v>15.54</v>
      </c>
      <c r="AE34" s="69" t="s">
        <v>56</v>
      </c>
      <c r="AF34" s="54">
        <v>0.06</v>
      </c>
      <c r="AG34" s="41">
        <v>1736882</v>
      </c>
      <c r="AH34" s="14">
        <v>280.39999999999998</v>
      </c>
      <c r="AI34" s="21"/>
      <c r="AJ34" s="14">
        <v>255360</v>
      </c>
      <c r="AK34" s="21">
        <v>0.71499999999999997</v>
      </c>
      <c r="AL34" s="81"/>
      <c r="AM34" s="81"/>
      <c r="AN34" s="81"/>
      <c r="AO34" s="54">
        <v>3.7999999999999999E-2</v>
      </c>
      <c r="AP34" s="54">
        <v>0</v>
      </c>
      <c r="AQ34" s="41">
        <v>155850</v>
      </c>
      <c r="AR34" s="14">
        <v>119</v>
      </c>
      <c r="AS34" s="14">
        <v>189</v>
      </c>
      <c r="AT34" s="21">
        <v>0.75</v>
      </c>
      <c r="AU34" s="85"/>
      <c r="AV34" s="14"/>
      <c r="AW34" s="14"/>
      <c r="AX34" s="14"/>
      <c r="AY34" s="14"/>
      <c r="AZ34" s="64"/>
      <c r="BA34" s="41"/>
      <c r="BB34" s="14"/>
      <c r="BC34" s="48" t="s">
        <v>56</v>
      </c>
      <c r="BD34" s="14">
        <v>448</v>
      </c>
      <c r="BE34" s="14">
        <v>3877</v>
      </c>
      <c r="BF34" s="24"/>
      <c r="BG34" s="24"/>
      <c r="BH34" s="64">
        <v>1</v>
      </c>
      <c r="BI34" s="64">
        <v>1</v>
      </c>
      <c r="BJ34" s="14">
        <v>49</v>
      </c>
      <c r="BK34" s="14">
        <v>0</v>
      </c>
      <c r="BL34" s="14">
        <v>0</v>
      </c>
      <c r="BM34" s="41">
        <v>263897</v>
      </c>
      <c r="BN34" s="41">
        <v>5713675</v>
      </c>
      <c r="BO34" s="14">
        <v>82457</v>
      </c>
      <c r="BP34" s="21">
        <v>0.05</v>
      </c>
      <c r="BQ34" s="21">
        <v>0.13</v>
      </c>
      <c r="BR34" s="14">
        <v>4774</v>
      </c>
      <c r="BS34" s="14">
        <v>206</v>
      </c>
      <c r="BT34" s="14">
        <v>189</v>
      </c>
      <c r="BU34" s="14">
        <v>309</v>
      </c>
      <c r="BV34" s="14">
        <v>30</v>
      </c>
      <c r="BW34" s="54">
        <v>0.02</v>
      </c>
      <c r="BX34" s="14">
        <v>105</v>
      </c>
      <c r="BY34" s="14"/>
      <c r="BZ34" s="14">
        <v>105</v>
      </c>
      <c r="CA34" s="14">
        <v>1.3</v>
      </c>
      <c r="CB34" s="14">
        <v>14</v>
      </c>
      <c r="CC34" s="24"/>
      <c r="CD34" s="24"/>
      <c r="CE34" s="106"/>
      <c r="CF34" s="107"/>
    </row>
    <row r="35" spans="1:84" ht="17" thickBot="1" x14ac:dyDescent="0.25">
      <c r="A35" s="97" t="s">
        <v>210</v>
      </c>
      <c r="B35" s="100"/>
      <c r="C35" s="14">
        <v>191</v>
      </c>
      <c r="D35" s="14"/>
      <c r="E35" s="14"/>
      <c r="F35" s="21">
        <v>0.15</v>
      </c>
      <c r="G35" s="14">
        <v>1248</v>
      </c>
      <c r="H35" s="28"/>
      <c r="I35" s="33"/>
      <c r="J35" s="14">
        <v>2153</v>
      </c>
      <c r="K35" s="41">
        <v>3244300</v>
      </c>
      <c r="L35" s="21">
        <v>0.72</v>
      </c>
      <c r="M35" s="14"/>
      <c r="N35" s="14">
        <v>63828</v>
      </c>
      <c r="O35" s="21"/>
      <c r="P35" s="48" t="s">
        <v>56</v>
      </c>
      <c r="Q35" s="21">
        <v>0.3</v>
      </c>
      <c r="R35" s="21"/>
      <c r="S35" s="41"/>
      <c r="T35" s="41">
        <v>44115</v>
      </c>
      <c r="U35" s="54">
        <v>0.09</v>
      </c>
      <c r="V35" s="54">
        <v>0.17</v>
      </c>
      <c r="W35" s="54">
        <v>0.20499999999999999</v>
      </c>
      <c r="X35" s="54">
        <v>0.22600000000000001</v>
      </c>
      <c r="Y35" s="14">
        <v>15150</v>
      </c>
      <c r="Z35" s="24"/>
      <c r="AA35" s="14">
        <v>19659</v>
      </c>
      <c r="AB35" s="14"/>
      <c r="AC35" s="61">
        <v>15254</v>
      </c>
      <c r="AD35" s="64">
        <v>11.19</v>
      </c>
      <c r="AE35" s="69" t="s">
        <v>56</v>
      </c>
      <c r="AF35" s="54">
        <v>0.04</v>
      </c>
      <c r="AG35" s="41"/>
      <c r="AH35" s="14"/>
      <c r="AI35" s="21"/>
      <c r="AJ35" s="14">
        <v>163142</v>
      </c>
      <c r="AK35" s="21"/>
      <c r="AL35" s="81"/>
      <c r="AM35" s="81"/>
      <c r="AN35" s="81"/>
      <c r="AO35" s="54"/>
      <c r="AP35" s="54"/>
      <c r="AQ35" s="41"/>
      <c r="AR35" s="14"/>
      <c r="AS35" s="14"/>
      <c r="AT35" s="21"/>
      <c r="AU35" s="85">
        <v>1031711</v>
      </c>
      <c r="AV35" s="14">
        <v>112599</v>
      </c>
      <c r="AW35" s="14">
        <v>9108</v>
      </c>
      <c r="AX35" s="14">
        <v>96805</v>
      </c>
      <c r="AY35" s="14">
        <v>15431</v>
      </c>
      <c r="AZ35" s="64">
        <v>366</v>
      </c>
      <c r="BA35" s="41"/>
      <c r="BB35" s="14"/>
      <c r="BC35" s="48" t="s">
        <v>56</v>
      </c>
      <c r="BD35" s="14">
        <v>146</v>
      </c>
      <c r="BE35" s="14">
        <v>284</v>
      </c>
      <c r="BF35" s="24"/>
      <c r="BG35" s="24"/>
      <c r="BH35" s="64"/>
      <c r="BI35" s="64"/>
      <c r="BJ35" s="14">
        <v>70</v>
      </c>
      <c r="BK35" s="14">
        <v>0</v>
      </c>
      <c r="BL35" s="14">
        <v>0</v>
      </c>
      <c r="BM35" s="41">
        <v>101630</v>
      </c>
      <c r="BN35" s="41">
        <v>2391456</v>
      </c>
      <c r="BO35" s="14">
        <v>55773</v>
      </c>
      <c r="BP35" s="21">
        <v>0.21</v>
      </c>
      <c r="BQ35" s="21">
        <v>0.84</v>
      </c>
      <c r="BR35" s="14">
        <v>11884</v>
      </c>
      <c r="BS35" s="14"/>
      <c r="BT35" s="14"/>
      <c r="BU35" s="14">
        <v>522</v>
      </c>
      <c r="BV35" s="14">
        <v>31</v>
      </c>
      <c r="BW35" s="54"/>
      <c r="BX35" s="14">
        <v>149</v>
      </c>
      <c r="BY35" s="14">
        <v>149</v>
      </c>
      <c r="BZ35" s="14">
        <v>0</v>
      </c>
      <c r="CA35" s="14"/>
      <c r="CB35" s="14">
        <v>24</v>
      </c>
      <c r="CC35" s="24"/>
      <c r="CD35" s="24"/>
      <c r="CE35" s="106"/>
      <c r="CF35" s="107"/>
    </row>
    <row r="36" spans="1:84" ht="17" thickBot="1" x14ac:dyDescent="0.25">
      <c r="A36" s="97" t="s">
        <v>21</v>
      </c>
      <c r="B36" s="100"/>
      <c r="C36" s="14">
        <v>36</v>
      </c>
      <c r="D36" s="14"/>
      <c r="E36" s="14"/>
      <c r="F36" s="21">
        <v>0.02</v>
      </c>
      <c r="G36" s="14">
        <v>1531</v>
      </c>
      <c r="H36" s="28">
        <v>0.49</v>
      </c>
      <c r="I36" s="33"/>
      <c r="J36" s="14">
        <v>3770</v>
      </c>
      <c r="K36" s="41">
        <v>4588390</v>
      </c>
      <c r="L36" s="21"/>
      <c r="M36" s="14"/>
      <c r="N36" s="14">
        <v>114118</v>
      </c>
      <c r="O36" s="21"/>
      <c r="P36" s="48" t="s">
        <v>56</v>
      </c>
      <c r="Q36" s="21">
        <v>0.27</v>
      </c>
      <c r="R36" s="21">
        <v>0.94</v>
      </c>
      <c r="S36" s="41">
        <v>28012915</v>
      </c>
      <c r="T36" s="41"/>
      <c r="U36" s="54"/>
      <c r="V36" s="54"/>
      <c r="W36" s="54">
        <v>0.55800000000000005</v>
      </c>
      <c r="X36" s="54"/>
      <c r="Y36" s="14">
        <v>60593</v>
      </c>
      <c r="Z36" s="14">
        <v>70593</v>
      </c>
      <c r="AA36" s="14">
        <v>60593</v>
      </c>
      <c r="AB36" s="14">
        <v>60593</v>
      </c>
      <c r="AC36" s="61">
        <v>57960</v>
      </c>
      <c r="AD36" s="64">
        <v>31.3</v>
      </c>
      <c r="AE36" s="69" t="s">
        <v>56</v>
      </c>
      <c r="AF36" s="54">
        <v>0.04</v>
      </c>
      <c r="AG36" s="41"/>
      <c r="AH36" s="14"/>
      <c r="AI36" s="21"/>
      <c r="AJ36" s="14">
        <v>724581</v>
      </c>
      <c r="AK36" s="21">
        <v>0.70399999999999996</v>
      </c>
      <c r="AL36" s="81"/>
      <c r="AM36" s="81"/>
      <c r="AN36" s="81"/>
      <c r="AO36" s="54">
        <v>4.9000000000000002E-2</v>
      </c>
      <c r="AP36" s="54">
        <v>7.0000000000000001E-3</v>
      </c>
      <c r="AQ36" s="41">
        <v>723354</v>
      </c>
      <c r="AR36" s="14">
        <v>3651</v>
      </c>
      <c r="AS36" s="14">
        <v>350</v>
      </c>
      <c r="AT36" s="21"/>
      <c r="AU36" s="85">
        <v>2412447</v>
      </c>
      <c r="AV36" s="14">
        <v>734643</v>
      </c>
      <c r="AW36" s="14"/>
      <c r="AX36" s="14">
        <v>392047</v>
      </c>
      <c r="AY36" s="14">
        <v>27238</v>
      </c>
      <c r="AZ36" s="64">
        <v>918</v>
      </c>
      <c r="BA36" s="41">
        <v>129173</v>
      </c>
      <c r="BB36" s="14"/>
      <c r="BC36" s="48" t="s">
        <v>56</v>
      </c>
      <c r="BD36" s="14">
        <v>4236</v>
      </c>
      <c r="BE36" s="14">
        <v>9464</v>
      </c>
      <c r="BF36" s="24"/>
      <c r="BG36" s="24"/>
      <c r="BH36" s="64">
        <v>1</v>
      </c>
      <c r="BI36" s="64">
        <v>1</v>
      </c>
      <c r="BJ36" s="14">
        <v>190</v>
      </c>
      <c r="BK36" s="14">
        <v>0</v>
      </c>
      <c r="BL36" s="14">
        <v>0</v>
      </c>
      <c r="BM36" s="41">
        <v>272650</v>
      </c>
      <c r="BN36" s="41">
        <v>15726282</v>
      </c>
      <c r="BO36" s="14">
        <v>145868</v>
      </c>
      <c r="BP36" s="21"/>
      <c r="BQ36" s="21"/>
      <c r="BR36" s="14">
        <v>63826</v>
      </c>
      <c r="BS36" s="14">
        <v>312</v>
      </c>
      <c r="BT36" s="14">
        <v>106</v>
      </c>
      <c r="BU36" s="14">
        <v>389</v>
      </c>
      <c r="BV36" s="14">
        <v>41</v>
      </c>
      <c r="BW36" s="54"/>
      <c r="BX36" s="14"/>
      <c r="BY36" s="14"/>
      <c r="BZ36" s="14"/>
      <c r="CA36" s="14"/>
      <c r="CB36" s="14"/>
      <c r="CC36" s="24"/>
      <c r="CD36" s="24"/>
      <c r="CE36" s="106"/>
      <c r="CF36" s="107"/>
    </row>
    <row r="37" spans="1:84" ht="25" thickBot="1" x14ac:dyDescent="0.25">
      <c r="A37" s="97" t="s">
        <v>211</v>
      </c>
      <c r="B37" s="100"/>
      <c r="C37" s="14">
        <v>14754</v>
      </c>
      <c r="D37" s="14">
        <v>28</v>
      </c>
      <c r="E37" s="14">
        <v>14</v>
      </c>
      <c r="F37" s="21">
        <v>0.28000000000000003</v>
      </c>
      <c r="G37" s="14">
        <v>53213</v>
      </c>
      <c r="H37" s="28"/>
      <c r="I37" s="33"/>
      <c r="J37" s="14">
        <v>51029</v>
      </c>
      <c r="K37" s="41">
        <v>133741085</v>
      </c>
      <c r="L37" s="21">
        <v>0.81</v>
      </c>
      <c r="M37" s="14"/>
      <c r="N37" s="14"/>
      <c r="O37" s="21"/>
      <c r="P37" s="48">
        <v>0.81</v>
      </c>
      <c r="Q37" s="21">
        <v>0.6</v>
      </c>
      <c r="R37" s="21">
        <v>0.9</v>
      </c>
      <c r="S37" s="41"/>
      <c r="T37" s="41">
        <v>47004</v>
      </c>
      <c r="U37" s="54">
        <v>0.11</v>
      </c>
      <c r="V37" s="54">
        <v>0.18</v>
      </c>
      <c r="W37" s="54"/>
      <c r="X37" s="54">
        <v>0.255</v>
      </c>
      <c r="Y37" s="14">
        <v>620602</v>
      </c>
      <c r="Z37" s="24"/>
      <c r="AA37" s="14">
        <v>599199</v>
      </c>
      <c r="AB37" s="14">
        <v>599199</v>
      </c>
      <c r="AC37" s="61">
        <v>620163</v>
      </c>
      <c r="AD37" s="64">
        <v>601</v>
      </c>
      <c r="AE37" s="69">
        <v>0.67</v>
      </c>
      <c r="AF37" s="54"/>
      <c r="AG37" s="41">
        <v>24658454</v>
      </c>
      <c r="AH37" s="14">
        <v>8070</v>
      </c>
      <c r="AI37" s="21">
        <v>0.52</v>
      </c>
      <c r="AJ37" s="14">
        <v>10380659</v>
      </c>
      <c r="AK37" s="21">
        <v>0.71</v>
      </c>
      <c r="AL37" s="81"/>
      <c r="AM37" s="81"/>
      <c r="AN37" s="81"/>
      <c r="AO37" s="54">
        <v>6.0000000000000001E-3</v>
      </c>
      <c r="AP37" s="54">
        <v>1E-3</v>
      </c>
      <c r="AQ37" s="41"/>
      <c r="AR37" s="14">
        <v>24708</v>
      </c>
      <c r="AS37" s="14">
        <v>7929</v>
      </c>
      <c r="AT37" s="21">
        <v>0.65</v>
      </c>
      <c r="AU37" s="85"/>
      <c r="AV37" s="14"/>
      <c r="AW37" s="14"/>
      <c r="AX37" s="14"/>
      <c r="AY37" s="14"/>
      <c r="AZ37" s="64">
        <v>20931</v>
      </c>
      <c r="BA37" s="41">
        <v>6125026</v>
      </c>
      <c r="BB37" s="14">
        <v>70703</v>
      </c>
      <c r="BC37" s="48">
        <v>0.6</v>
      </c>
      <c r="BD37" s="14">
        <v>28537</v>
      </c>
      <c r="BE37" s="14">
        <v>73787</v>
      </c>
      <c r="BF37" s="24">
        <v>55</v>
      </c>
      <c r="BG37" s="24">
        <v>1</v>
      </c>
      <c r="BH37" s="64"/>
      <c r="BI37" s="64"/>
      <c r="BJ37" s="14">
        <v>2471</v>
      </c>
      <c r="BK37" s="14">
        <v>80</v>
      </c>
      <c r="BL37" s="14">
        <v>12</v>
      </c>
      <c r="BM37" s="41">
        <v>7022085</v>
      </c>
      <c r="BN37" s="41">
        <v>111956546</v>
      </c>
      <c r="BO37" s="14">
        <v>2281558</v>
      </c>
      <c r="BP37" s="21">
        <v>0.15</v>
      </c>
      <c r="BQ37" s="21">
        <v>0.54</v>
      </c>
      <c r="BR37" s="14">
        <v>379927</v>
      </c>
      <c r="BS37" s="14">
        <v>384</v>
      </c>
      <c r="BT37" s="14">
        <v>118</v>
      </c>
      <c r="BU37" s="14">
        <v>25808</v>
      </c>
      <c r="BV37" s="14">
        <v>4828</v>
      </c>
      <c r="BW37" s="54"/>
      <c r="BX37" s="14">
        <v>11136</v>
      </c>
      <c r="BY37" s="14">
        <v>6075</v>
      </c>
      <c r="BZ37" s="14">
        <v>1388</v>
      </c>
      <c r="CA37" s="14">
        <v>2.97</v>
      </c>
      <c r="CB37" s="14">
        <v>932</v>
      </c>
      <c r="CC37" s="24"/>
      <c r="CD37" s="95">
        <v>8.8999999999999996E-2</v>
      </c>
      <c r="CE37" s="106"/>
      <c r="CF37" s="107"/>
    </row>
    <row r="38" spans="1:84" ht="17" thickBot="1" x14ac:dyDescent="0.25">
      <c r="A38" s="97" t="s">
        <v>212</v>
      </c>
      <c r="B38" s="100"/>
      <c r="C38" s="14">
        <v>153</v>
      </c>
      <c r="D38" s="14">
        <v>97.7</v>
      </c>
      <c r="E38" s="14">
        <v>52</v>
      </c>
      <c r="F38" s="21">
        <v>0.17</v>
      </c>
      <c r="G38" s="24">
        <v>914</v>
      </c>
      <c r="H38" s="28">
        <v>0.5</v>
      </c>
      <c r="I38" s="33"/>
      <c r="J38" s="14"/>
      <c r="K38" s="41"/>
      <c r="L38" s="21"/>
      <c r="M38" s="14"/>
      <c r="N38" s="14"/>
      <c r="O38" s="21"/>
      <c r="P38" s="48" t="s">
        <v>56</v>
      </c>
      <c r="Q38" s="21"/>
      <c r="R38" s="21"/>
      <c r="S38" s="41">
        <v>34428820</v>
      </c>
      <c r="T38" s="41">
        <v>79984</v>
      </c>
      <c r="U38" s="54">
        <v>0.03</v>
      </c>
      <c r="V38" s="54"/>
      <c r="W38" s="54">
        <v>0.24</v>
      </c>
      <c r="X38" s="54">
        <v>0.22</v>
      </c>
      <c r="Y38" s="14">
        <v>58590</v>
      </c>
      <c r="Z38" s="24"/>
      <c r="AA38" s="14"/>
      <c r="AB38" s="14"/>
      <c r="AC38" s="61">
        <v>58590</v>
      </c>
      <c r="AD38" s="64">
        <v>21.9</v>
      </c>
      <c r="AE38" s="69" t="s">
        <v>56</v>
      </c>
      <c r="AF38" s="54">
        <v>0.05</v>
      </c>
      <c r="AG38" s="41">
        <v>6463470</v>
      </c>
      <c r="AH38" s="14">
        <v>471</v>
      </c>
      <c r="AI38" s="21"/>
      <c r="AJ38" s="14">
        <v>1035105</v>
      </c>
      <c r="AK38" s="21">
        <v>0.83</v>
      </c>
      <c r="AL38" s="81"/>
      <c r="AM38" s="81"/>
      <c r="AN38" s="81"/>
      <c r="AO38" s="54">
        <v>2.9000000000000001E-2</v>
      </c>
      <c r="AP38" s="54">
        <v>2.1000000000000001E-2</v>
      </c>
      <c r="AQ38" s="41">
        <v>1109549</v>
      </c>
      <c r="AR38" s="14"/>
      <c r="AS38" s="14">
        <v>475</v>
      </c>
      <c r="AT38" s="21"/>
      <c r="AU38" s="85"/>
      <c r="AV38" s="14"/>
      <c r="AW38" s="14"/>
      <c r="AX38" s="14"/>
      <c r="AY38" s="14"/>
      <c r="AZ38" s="64">
        <v>627</v>
      </c>
      <c r="BA38" s="41">
        <v>3122034</v>
      </c>
      <c r="BB38" s="14">
        <v>87370</v>
      </c>
      <c r="BC38" s="48" t="s">
        <v>56</v>
      </c>
      <c r="BD38" s="14">
        <v>6605</v>
      </c>
      <c r="BE38" s="14">
        <v>4108</v>
      </c>
      <c r="BF38" s="24">
        <v>36</v>
      </c>
      <c r="BG38" s="24">
        <v>15</v>
      </c>
      <c r="BH38" s="64">
        <v>1</v>
      </c>
      <c r="BI38" s="64">
        <v>1</v>
      </c>
      <c r="BJ38" s="14">
        <v>202</v>
      </c>
      <c r="BK38" s="14">
        <v>1</v>
      </c>
      <c r="BL38" s="14">
        <v>0</v>
      </c>
      <c r="BM38" s="41">
        <v>655389</v>
      </c>
      <c r="BN38" s="41">
        <v>12056498</v>
      </c>
      <c r="BO38" s="14">
        <v>194367</v>
      </c>
      <c r="BP38" s="21">
        <v>0.59</v>
      </c>
      <c r="BQ38" s="21">
        <v>0.62</v>
      </c>
      <c r="BR38" s="14">
        <v>181978</v>
      </c>
      <c r="BS38" s="14">
        <v>222</v>
      </c>
      <c r="BT38" s="14">
        <v>3</v>
      </c>
      <c r="BU38" s="14">
        <v>1204</v>
      </c>
      <c r="BV38" s="14">
        <v>26</v>
      </c>
      <c r="BW38" s="54">
        <v>0.01</v>
      </c>
      <c r="BX38" s="14">
        <v>248</v>
      </c>
      <c r="BY38" s="14"/>
      <c r="BZ38" s="14">
        <v>46</v>
      </c>
      <c r="CA38" s="14">
        <v>0.66</v>
      </c>
      <c r="CB38" s="14">
        <v>42</v>
      </c>
      <c r="CC38" s="24"/>
      <c r="CD38" s="24"/>
      <c r="CE38" s="106"/>
      <c r="CF38" s="107"/>
    </row>
    <row r="39" spans="1:84" ht="25" thickBot="1" x14ac:dyDescent="0.25">
      <c r="A39" s="97" t="s">
        <v>22</v>
      </c>
      <c r="B39" s="100"/>
      <c r="C39" s="14">
        <v>673</v>
      </c>
      <c r="D39" s="14">
        <v>27</v>
      </c>
      <c r="E39" s="14">
        <v>19</v>
      </c>
      <c r="F39" s="21">
        <v>0.6</v>
      </c>
      <c r="G39" s="14">
        <v>1128</v>
      </c>
      <c r="H39" s="28">
        <v>1.06</v>
      </c>
      <c r="I39" s="33"/>
      <c r="J39" s="14"/>
      <c r="K39" s="41"/>
      <c r="L39" s="21"/>
      <c r="M39" s="14"/>
      <c r="N39" s="14"/>
      <c r="O39" s="21"/>
      <c r="P39" s="48" t="s">
        <v>56</v>
      </c>
      <c r="Q39" s="21"/>
      <c r="R39" s="21"/>
      <c r="S39" s="41">
        <v>4336123</v>
      </c>
      <c r="T39" s="41">
        <v>94812</v>
      </c>
      <c r="U39" s="54">
        <v>0.1</v>
      </c>
      <c r="V39" s="54"/>
      <c r="W39" s="54">
        <v>0.63</v>
      </c>
      <c r="X39" s="54">
        <v>0.28999999999999998</v>
      </c>
      <c r="Y39" s="14">
        <v>40000</v>
      </c>
      <c r="Z39" s="14">
        <v>42000</v>
      </c>
      <c r="AA39" s="24"/>
      <c r="AB39" s="14"/>
      <c r="AC39" s="61"/>
      <c r="AD39" s="64">
        <v>17.2</v>
      </c>
      <c r="AE39" s="69" t="s">
        <v>56</v>
      </c>
      <c r="AF39" s="54">
        <v>0.09</v>
      </c>
      <c r="AG39" s="101" t="s">
        <v>56</v>
      </c>
      <c r="AH39" s="14">
        <v>121</v>
      </c>
      <c r="AI39" s="21">
        <v>0.62</v>
      </c>
      <c r="AJ39" s="14">
        <v>2080</v>
      </c>
      <c r="AK39" s="21">
        <v>0</v>
      </c>
      <c r="AL39" s="81"/>
      <c r="AM39" s="81"/>
      <c r="AN39" s="81"/>
      <c r="AO39" s="54">
        <v>0</v>
      </c>
      <c r="AP39" s="54"/>
      <c r="AQ39" s="41">
        <v>37200</v>
      </c>
      <c r="AR39" s="14">
        <v>231</v>
      </c>
      <c r="AS39" s="14">
        <v>30</v>
      </c>
      <c r="AT39" s="21">
        <v>0.75</v>
      </c>
      <c r="AU39" s="85"/>
      <c r="AV39" s="14"/>
      <c r="AW39" s="14"/>
      <c r="AX39" s="14"/>
      <c r="AY39" s="14"/>
      <c r="AZ39" s="64"/>
      <c r="BA39" s="41"/>
      <c r="BB39" s="14"/>
      <c r="BC39" s="48" t="s">
        <v>56</v>
      </c>
      <c r="BD39" s="14"/>
      <c r="BE39" s="14"/>
      <c r="BF39" s="24"/>
      <c r="BG39" s="24"/>
      <c r="BH39" s="64">
        <v>1</v>
      </c>
      <c r="BI39" s="64">
        <v>1</v>
      </c>
      <c r="BJ39" s="14"/>
      <c r="BK39" s="14"/>
      <c r="BL39" s="14"/>
      <c r="BM39" s="41"/>
      <c r="BN39" s="41"/>
      <c r="BO39" s="14"/>
      <c r="BP39" s="21"/>
      <c r="BQ39" s="21"/>
      <c r="BR39" s="14"/>
      <c r="BS39" s="14"/>
      <c r="BT39" s="14"/>
      <c r="BU39" s="14"/>
      <c r="BV39" s="14"/>
      <c r="BW39" s="54">
        <v>0.03</v>
      </c>
      <c r="BX39" s="14">
        <v>0</v>
      </c>
      <c r="BY39" s="14">
        <v>0</v>
      </c>
      <c r="BZ39" s="14">
        <v>0</v>
      </c>
      <c r="CA39" s="14"/>
      <c r="CB39" s="14">
        <v>0</v>
      </c>
      <c r="CC39" s="94">
        <v>137.30000000000001</v>
      </c>
      <c r="CD39" s="24"/>
      <c r="CE39" s="106"/>
      <c r="CF39" s="107"/>
    </row>
    <row r="40" spans="1:84" ht="17" thickBot="1" x14ac:dyDescent="0.25">
      <c r="A40" s="97" t="s">
        <v>10</v>
      </c>
      <c r="B40" s="100"/>
      <c r="C40" s="14"/>
      <c r="D40" s="14"/>
      <c r="E40" s="14"/>
      <c r="F40" s="21"/>
      <c r="G40" s="24"/>
      <c r="H40" s="28"/>
      <c r="I40" s="33"/>
      <c r="J40" s="14">
        <v>8139</v>
      </c>
      <c r="K40" s="41"/>
      <c r="L40" s="21">
        <v>0.73</v>
      </c>
      <c r="M40" s="14"/>
      <c r="N40" s="14"/>
      <c r="O40" s="21"/>
      <c r="P40" s="48" t="s">
        <v>56</v>
      </c>
      <c r="Q40" s="21"/>
      <c r="R40" s="21"/>
      <c r="S40" s="41"/>
      <c r="T40" s="41"/>
      <c r="U40" s="54"/>
      <c r="V40" s="54"/>
      <c r="W40" s="54"/>
      <c r="X40" s="54"/>
      <c r="Y40" s="24"/>
      <c r="Z40" s="24"/>
      <c r="AA40" s="24"/>
      <c r="AB40" s="14"/>
      <c r="AC40" s="61"/>
      <c r="AD40" s="64"/>
      <c r="AE40" s="69" t="s">
        <v>56</v>
      </c>
      <c r="AF40" s="54"/>
      <c r="AG40" s="41"/>
      <c r="AH40" s="14"/>
      <c r="AI40" s="21"/>
      <c r="AJ40" s="14"/>
      <c r="AK40" s="21"/>
      <c r="AL40" s="81"/>
      <c r="AM40" s="81"/>
      <c r="AN40" s="81"/>
      <c r="AO40" s="54"/>
      <c r="AP40" s="54"/>
      <c r="AQ40" s="41"/>
      <c r="AR40" s="14">
        <v>4936</v>
      </c>
      <c r="AS40" s="14"/>
      <c r="AT40" s="21">
        <v>0.37</v>
      </c>
      <c r="AU40" s="85"/>
      <c r="AV40" s="14">
        <v>528234</v>
      </c>
      <c r="AW40" s="14">
        <v>19318</v>
      </c>
      <c r="AX40" s="14">
        <v>351453</v>
      </c>
      <c r="AY40" s="14"/>
      <c r="AZ40" s="64"/>
      <c r="BA40" s="41"/>
      <c r="BB40" s="14"/>
      <c r="BC40" s="48" t="s">
        <v>56</v>
      </c>
      <c r="BD40" s="14"/>
      <c r="BE40" s="14"/>
      <c r="BF40" s="24"/>
      <c r="BG40" s="24"/>
      <c r="BH40" s="64"/>
      <c r="BI40" s="64"/>
      <c r="BJ40" s="14">
        <v>86</v>
      </c>
      <c r="BK40" s="14">
        <v>1</v>
      </c>
      <c r="BL40" s="14">
        <v>1</v>
      </c>
      <c r="BM40" s="41">
        <v>1031699</v>
      </c>
      <c r="BN40" s="41"/>
      <c r="BO40" s="14">
        <v>262652</v>
      </c>
      <c r="BP40" s="21"/>
      <c r="BQ40" s="21"/>
      <c r="BR40" s="14">
        <v>33092</v>
      </c>
      <c r="BS40" s="14">
        <v>235</v>
      </c>
      <c r="BT40" s="14">
        <v>68</v>
      </c>
      <c r="BU40" s="14">
        <v>2033</v>
      </c>
      <c r="BV40" s="14">
        <v>347</v>
      </c>
      <c r="BW40" s="54"/>
      <c r="BX40" s="14"/>
      <c r="BY40" s="14"/>
      <c r="BZ40" s="14"/>
      <c r="CA40" s="14"/>
      <c r="CB40" s="14"/>
      <c r="CC40" s="24"/>
      <c r="CD40" s="24"/>
      <c r="CE40" s="106"/>
      <c r="CF40" s="107"/>
    </row>
    <row r="41" spans="1:84" ht="17" thickBot="1" x14ac:dyDescent="0.25">
      <c r="A41" s="97" t="s">
        <v>213</v>
      </c>
      <c r="B41" s="100"/>
      <c r="C41" s="14">
        <v>153</v>
      </c>
      <c r="D41" s="14">
        <v>21</v>
      </c>
      <c r="E41" s="14">
        <v>10</v>
      </c>
      <c r="F41" s="21">
        <v>0.02</v>
      </c>
      <c r="G41" s="14">
        <v>6756</v>
      </c>
      <c r="H41" s="28"/>
      <c r="I41" s="33"/>
      <c r="J41" s="14"/>
      <c r="K41" s="41">
        <v>53890343</v>
      </c>
      <c r="L41" s="21">
        <v>0.19</v>
      </c>
      <c r="M41" s="14"/>
      <c r="N41" s="14">
        <v>1747906</v>
      </c>
      <c r="O41" s="21"/>
      <c r="P41" s="48" t="s">
        <v>56</v>
      </c>
      <c r="Q41" s="21">
        <v>0.46200000000000002</v>
      </c>
      <c r="R41" s="21">
        <v>0.92</v>
      </c>
      <c r="S41" s="41">
        <v>295772101</v>
      </c>
      <c r="T41" s="41">
        <v>54448</v>
      </c>
      <c r="U41" s="54"/>
      <c r="V41" s="54"/>
      <c r="W41" s="54">
        <v>0.495</v>
      </c>
      <c r="X41" s="54">
        <v>0.22800000000000001</v>
      </c>
      <c r="Y41" s="14">
        <v>431746</v>
      </c>
      <c r="Z41" s="24"/>
      <c r="AA41" s="14">
        <v>439896</v>
      </c>
      <c r="AB41" s="14">
        <v>439896</v>
      </c>
      <c r="AC41" s="61">
        <v>439896</v>
      </c>
      <c r="AD41" s="64"/>
      <c r="AE41" s="69" t="s">
        <v>56</v>
      </c>
      <c r="AF41" s="54"/>
      <c r="AG41" s="41">
        <v>4838618</v>
      </c>
      <c r="AH41" s="14">
        <v>2350</v>
      </c>
      <c r="AI41" s="21"/>
      <c r="AJ41" s="14"/>
      <c r="AK41" s="21"/>
      <c r="AL41" s="81"/>
      <c r="AM41" s="81"/>
      <c r="AN41" s="81"/>
      <c r="AO41" s="54"/>
      <c r="AP41" s="54"/>
      <c r="AQ41" s="41">
        <v>16024929</v>
      </c>
      <c r="AR41" s="14">
        <v>16671</v>
      </c>
      <c r="AS41" s="14">
        <v>7381</v>
      </c>
      <c r="AT41" s="21">
        <v>0.56000000000000005</v>
      </c>
      <c r="AU41" s="85"/>
      <c r="AV41" s="14"/>
      <c r="AW41" s="14"/>
      <c r="AX41" s="14"/>
      <c r="AY41" s="14"/>
      <c r="AZ41" s="64">
        <v>5833</v>
      </c>
      <c r="BA41" s="41">
        <v>10311755</v>
      </c>
      <c r="BB41" s="14">
        <v>85206</v>
      </c>
      <c r="BC41" s="48" t="s">
        <v>56</v>
      </c>
      <c r="BD41" s="14">
        <v>54326</v>
      </c>
      <c r="BE41" s="14">
        <v>53158</v>
      </c>
      <c r="BF41" s="24"/>
      <c r="BG41" s="24"/>
      <c r="BH41" s="64">
        <v>1</v>
      </c>
      <c r="BI41" s="64">
        <v>1</v>
      </c>
      <c r="BJ41" s="14">
        <v>2467</v>
      </c>
      <c r="BK41" s="14">
        <v>34</v>
      </c>
      <c r="BL41" s="14">
        <v>8</v>
      </c>
      <c r="BM41" s="41"/>
      <c r="BN41" s="41"/>
      <c r="BO41" s="14">
        <v>1686649</v>
      </c>
      <c r="BP41" s="21"/>
      <c r="BQ41" s="21"/>
      <c r="BR41" s="14">
        <v>210356</v>
      </c>
      <c r="BS41" s="14"/>
      <c r="BT41" s="14"/>
      <c r="BU41" s="14"/>
      <c r="BV41" s="14"/>
      <c r="BW41" s="54">
        <v>0.02</v>
      </c>
      <c r="BX41" s="14">
        <v>1691</v>
      </c>
      <c r="BY41" s="14">
        <v>105</v>
      </c>
      <c r="BZ41" s="14">
        <v>203</v>
      </c>
      <c r="CA41" s="14">
        <v>0.82</v>
      </c>
      <c r="CB41" s="14">
        <v>365</v>
      </c>
      <c r="CC41" s="24"/>
      <c r="CD41" s="24"/>
      <c r="CE41" s="106"/>
      <c r="CF41" s="107"/>
    </row>
    <row r="42" spans="1:84" ht="25" thickBot="1" x14ac:dyDescent="0.25">
      <c r="A42" s="97" t="s">
        <v>214</v>
      </c>
      <c r="B42" s="100"/>
      <c r="C42" s="14">
        <v>0</v>
      </c>
      <c r="D42" s="14"/>
      <c r="E42" s="14"/>
      <c r="F42" s="21"/>
      <c r="G42" s="24"/>
      <c r="H42" s="28">
        <v>4.95</v>
      </c>
      <c r="I42" s="33"/>
      <c r="J42" s="14">
        <v>1135</v>
      </c>
      <c r="K42" s="41"/>
      <c r="L42" s="21">
        <v>0.67</v>
      </c>
      <c r="M42" s="14"/>
      <c r="N42" s="14"/>
      <c r="O42" s="21">
        <v>0.6</v>
      </c>
      <c r="P42" s="48" t="s">
        <v>56</v>
      </c>
      <c r="Q42" s="21">
        <v>0.98699999999999999</v>
      </c>
      <c r="R42" s="21">
        <v>1</v>
      </c>
      <c r="S42" s="41">
        <v>12696173</v>
      </c>
      <c r="T42" s="41">
        <v>57236</v>
      </c>
      <c r="U42" s="54">
        <v>0.09</v>
      </c>
      <c r="V42" s="54"/>
      <c r="W42" s="54">
        <v>0.66700000000000004</v>
      </c>
      <c r="X42" s="54">
        <v>0.182</v>
      </c>
      <c r="Y42" s="14">
        <v>8603</v>
      </c>
      <c r="Z42" s="24"/>
      <c r="AA42" s="14">
        <v>8603</v>
      </c>
      <c r="AB42" s="14">
        <v>8603</v>
      </c>
      <c r="AC42" s="61">
        <v>8603</v>
      </c>
      <c r="AD42" s="64"/>
      <c r="AE42" s="69" t="s">
        <v>56</v>
      </c>
      <c r="AF42" s="54"/>
      <c r="AG42" s="101" t="s">
        <v>56</v>
      </c>
      <c r="AH42" s="14">
        <v>50</v>
      </c>
      <c r="AI42" s="21"/>
      <c r="AJ42" s="14">
        <v>390025</v>
      </c>
      <c r="AK42" s="21">
        <v>1</v>
      </c>
      <c r="AL42" s="81"/>
      <c r="AM42" s="81"/>
      <c r="AN42" s="81"/>
      <c r="AO42" s="54">
        <v>0.124</v>
      </c>
      <c r="AP42" s="54">
        <v>1.6E-2</v>
      </c>
      <c r="AQ42" s="41"/>
      <c r="AR42" s="14"/>
      <c r="AS42" s="14"/>
      <c r="AT42" s="21"/>
      <c r="AU42" s="85"/>
      <c r="AV42" s="14"/>
      <c r="AW42" s="14"/>
      <c r="AX42" s="14"/>
      <c r="AY42" s="14"/>
      <c r="AZ42" s="64">
        <v>9</v>
      </c>
      <c r="BA42" s="41"/>
      <c r="BB42" s="14"/>
      <c r="BC42" s="48" t="s">
        <v>56</v>
      </c>
      <c r="BD42" s="14">
        <v>319</v>
      </c>
      <c r="BE42" s="14">
        <v>447</v>
      </c>
      <c r="BF42" s="24"/>
      <c r="BG42" s="24"/>
      <c r="BH42" s="64">
        <v>1</v>
      </c>
      <c r="BI42" s="64">
        <v>1</v>
      </c>
      <c r="BJ42" s="14">
        <v>20</v>
      </c>
      <c r="BK42" s="14">
        <v>0</v>
      </c>
      <c r="BL42" s="14">
        <v>0</v>
      </c>
      <c r="BM42" s="41">
        <v>126369</v>
      </c>
      <c r="BN42" s="41">
        <v>3168444</v>
      </c>
      <c r="BO42" s="14">
        <v>85635</v>
      </c>
      <c r="BP42" s="21">
        <v>0.42</v>
      </c>
      <c r="BQ42" s="21">
        <v>0.55000000000000004</v>
      </c>
      <c r="BR42" s="14">
        <v>10834</v>
      </c>
      <c r="BS42" s="14">
        <v>183</v>
      </c>
      <c r="BT42" s="14">
        <v>113</v>
      </c>
      <c r="BU42" s="14">
        <v>649</v>
      </c>
      <c r="BV42" s="14">
        <v>23</v>
      </c>
      <c r="BW42" s="54"/>
      <c r="BX42" s="14"/>
      <c r="BY42" s="14"/>
      <c r="BZ42" s="14"/>
      <c r="CA42" s="14"/>
      <c r="CB42" s="14"/>
      <c r="CC42" s="24"/>
      <c r="CD42" s="24"/>
      <c r="CE42" s="106"/>
      <c r="CF42" s="107"/>
    </row>
    <row r="43" spans="1:84" ht="17" thickBot="1" x14ac:dyDescent="0.25">
      <c r="A43" s="97" t="s">
        <v>215</v>
      </c>
      <c r="B43" s="100"/>
      <c r="C43" s="14"/>
      <c r="D43" s="14"/>
      <c r="E43" s="14"/>
      <c r="F43" s="21"/>
      <c r="G43" s="24"/>
      <c r="H43" s="28"/>
      <c r="I43" s="33"/>
      <c r="J43" s="14"/>
      <c r="K43" s="41"/>
      <c r="L43" s="21"/>
      <c r="M43" s="14"/>
      <c r="N43" s="14"/>
      <c r="O43" s="21"/>
      <c r="P43" s="48" t="s">
        <v>56</v>
      </c>
      <c r="Q43" s="21"/>
      <c r="R43" s="21"/>
      <c r="S43" s="41"/>
      <c r="T43" s="41"/>
      <c r="U43" s="54"/>
      <c r="V43" s="54"/>
      <c r="W43" s="54"/>
      <c r="X43" s="54"/>
      <c r="Y43" s="24"/>
      <c r="Z43" s="24"/>
      <c r="AA43" s="24"/>
      <c r="AB43" s="14"/>
      <c r="AC43" s="61"/>
      <c r="AD43" s="64"/>
      <c r="AE43" s="69" t="s">
        <v>56</v>
      </c>
      <c r="AF43" s="54"/>
      <c r="AG43" s="41"/>
      <c r="AH43" s="14"/>
      <c r="AI43" s="21"/>
      <c r="AJ43" s="14"/>
      <c r="AK43" s="21"/>
      <c r="AL43" s="81"/>
      <c r="AM43" s="81"/>
      <c r="AN43" s="81"/>
      <c r="AO43" s="54"/>
      <c r="AP43" s="54"/>
      <c r="AQ43" s="41"/>
      <c r="AR43" s="14"/>
      <c r="AS43" s="14"/>
      <c r="AT43" s="21"/>
      <c r="AU43" s="85"/>
      <c r="AV43" s="14"/>
      <c r="AW43" s="14"/>
      <c r="AX43" s="14"/>
      <c r="AY43" s="14"/>
      <c r="AZ43" s="64">
        <v>2828</v>
      </c>
      <c r="BA43" s="41"/>
      <c r="BB43" s="14"/>
      <c r="BC43" s="48" t="s">
        <v>56</v>
      </c>
      <c r="BD43" s="14"/>
      <c r="BE43" s="14"/>
      <c r="BF43" s="24"/>
      <c r="BG43" s="24"/>
      <c r="BH43" s="64"/>
      <c r="BI43" s="64"/>
      <c r="BJ43" s="14"/>
      <c r="BK43" s="14"/>
      <c r="BL43" s="14"/>
      <c r="BM43" s="41"/>
      <c r="BN43" s="41"/>
      <c r="BO43" s="14"/>
      <c r="BP43" s="21"/>
      <c r="BQ43" s="21"/>
      <c r="BR43" s="14">
        <v>21725</v>
      </c>
      <c r="BS43" s="14"/>
      <c r="BT43" s="14"/>
      <c r="BU43" s="14"/>
      <c r="BV43" s="14"/>
      <c r="BW43" s="54"/>
      <c r="BX43" s="14"/>
      <c r="BY43" s="14"/>
      <c r="BZ43" s="14"/>
      <c r="CA43" s="14"/>
      <c r="CB43" s="14"/>
      <c r="CC43" s="24"/>
      <c r="CD43" s="24"/>
      <c r="CE43" s="106"/>
      <c r="CF43" s="107"/>
    </row>
    <row r="44" spans="1:84" ht="17" thickBot="1" x14ac:dyDescent="0.25">
      <c r="A44" s="97" t="s">
        <v>216</v>
      </c>
      <c r="B44" s="100"/>
      <c r="C44" s="14">
        <v>37942</v>
      </c>
      <c r="D44" s="14">
        <v>26.2</v>
      </c>
      <c r="E44" s="14">
        <v>22.3</v>
      </c>
      <c r="F44" s="21">
        <v>0.27</v>
      </c>
      <c r="G44" s="14">
        <v>140077</v>
      </c>
      <c r="H44" s="28">
        <v>5.15</v>
      </c>
      <c r="I44" s="33"/>
      <c r="J44" s="14">
        <v>144161</v>
      </c>
      <c r="K44" s="41">
        <v>280191268</v>
      </c>
      <c r="L44" s="21">
        <v>0.62</v>
      </c>
      <c r="M44" s="14"/>
      <c r="N44" s="14">
        <v>6525596</v>
      </c>
      <c r="O44" s="21">
        <v>0.16</v>
      </c>
      <c r="P44" s="48">
        <v>0.95000000000000007</v>
      </c>
      <c r="Q44" s="21">
        <v>0.33</v>
      </c>
      <c r="R44" s="21">
        <v>0.83</v>
      </c>
      <c r="S44" s="41"/>
      <c r="T44" s="41"/>
      <c r="U44" s="54"/>
      <c r="V44" s="54"/>
      <c r="W44" s="54">
        <v>0.32</v>
      </c>
      <c r="X44" s="54">
        <v>0.29299999999999998</v>
      </c>
      <c r="Y44" s="14">
        <v>1385438</v>
      </c>
      <c r="Z44" s="24"/>
      <c r="AA44" s="14">
        <v>1385438</v>
      </c>
      <c r="AB44" s="14">
        <v>1385438</v>
      </c>
      <c r="AC44" s="61">
        <v>1385438</v>
      </c>
      <c r="AD44" s="64">
        <v>489.26</v>
      </c>
      <c r="AE44" s="69" t="s">
        <v>56</v>
      </c>
      <c r="AF44" s="54"/>
      <c r="AG44" s="41">
        <v>24190614</v>
      </c>
      <c r="AH44" s="14">
        <v>10554</v>
      </c>
      <c r="AI44" s="102" t="s">
        <v>56</v>
      </c>
      <c r="AJ44" s="14">
        <v>23990701</v>
      </c>
      <c r="AK44" s="21">
        <v>0.85</v>
      </c>
      <c r="AL44" s="81"/>
      <c r="AM44" s="81"/>
      <c r="AN44" s="81"/>
      <c r="AO44" s="54">
        <v>3.6999999999999998E-2</v>
      </c>
      <c r="AP44" s="54">
        <v>4.0000000000000001E-3</v>
      </c>
      <c r="AQ44" s="41">
        <v>33558261</v>
      </c>
      <c r="AR44" s="14">
        <v>79268</v>
      </c>
      <c r="AS44" s="14">
        <v>26861</v>
      </c>
      <c r="AT44" s="21">
        <v>0.62</v>
      </c>
      <c r="AU44" s="85">
        <v>33987815</v>
      </c>
      <c r="AV44" s="14">
        <v>6427246</v>
      </c>
      <c r="AW44" s="14">
        <v>949801</v>
      </c>
      <c r="AX44" s="14">
        <v>5474125</v>
      </c>
      <c r="AY44" s="14">
        <v>926528</v>
      </c>
      <c r="AZ44" s="64">
        <v>9214</v>
      </c>
      <c r="BA44" s="41">
        <v>45203363</v>
      </c>
      <c r="BB44" s="14">
        <v>132326</v>
      </c>
      <c r="BC44" s="48" t="s">
        <v>56</v>
      </c>
      <c r="BD44" s="14">
        <v>68751</v>
      </c>
      <c r="BE44" s="14">
        <v>94086</v>
      </c>
      <c r="BF44" s="24">
        <v>32</v>
      </c>
      <c r="BG44" s="24">
        <v>8</v>
      </c>
      <c r="BH44" s="64">
        <v>1</v>
      </c>
      <c r="BI44" s="64">
        <v>1</v>
      </c>
      <c r="BJ44" s="14">
        <v>5470</v>
      </c>
      <c r="BK44" s="14">
        <v>149</v>
      </c>
      <c r="BL44" s="14">
        <v>66</v>
      </c>
      <c r="BM44" s="41">
        <v>11024129</v>
      </c>
      <c r="BN44" s="41">
        <v>203702368</v>
      </c>
      <c r="BO44" s="14">
        <v>5435092</v>
      </c>
      <c r="BP44" s="21"/>
      <c r="BQ44" s="21"/>
      <c r="BR44" s="14">
        <v>1283031</v>
      </c>
      <c r="BS44" s="14">
        <v>221</v>
      </c>
      <c r="BT44" s="14">
        <v>211</v>
      </c>
      <c r="BU44" s="14">
        <v>79282</v>
      </c>
      <c r="BV44" s="14">
        <v>8328</v>
      </c>
      <c r="BW44" s="54">
        <v>0.01</v>
      </c>
      <c r="BX44" s="14">
        <v>2</v>
      </c>
      <c r="BY44" s="14">
        <v>6</v>
      </c>
      <c r="BZ44" s="14">
        <v>1</v>
      </c>
      <c r="CA44" s="14">
        <v>0.6</v>
      </c>
      <c r="CB44" s="14">
        <v>1365</v>
      </c>
      <c r="CC44" s="24"/>
      <c r="CD44" s="95">
        <v>0.29699999999999999</v>
      </c>
      <c r="CE44" s="106"/>
      <c r="CF44" s="107"/>
    </row>
    <row r="45" spans="1:84" ht="17" thickBot="1" x14ac:dyDescent="0.25">
      <c r="A45" s="97" t="s">
        <v>0</v>
      </c>
      <c r="B45" s="100"/>
      <c r="C45" s="14">
        <v>3836</v>
      </c>
      <c r="D45" s="14">
        <v>47</v>
      </c>
      <c r="E45" s="14">
        <v>14.5</v>
      </c>
      <c r="F45" s="21">
        <v>0.25</v>
      </c>
      <c r="G45" s="14">
        <v>15332</v>
      </c>
      <c r="H45" s="28">
        <v>2.1</v>
      </c>
      <c r="I45" s="33"/>
      <c r="J45" s="14"/>
      <c r="K45" s="41"/>
      <c r="L45" s="21"/>
      <c r="M45" s="14"/>
      <c r="N45" s="14"/>
      <c r="O45" s="21"/>
      <c r="P45" s="48" t="s">
        <v>56</v>
      </c>
      <c r="Q45" s="21"/>
      <c r="R45" s="21"/>
      <c r="S45" s="41"/>
      <c r="T45" s="41">
        <v>71816</v>
      </c>
      <c r="U45" s="54"/>
      <c r="V45" s="54"/>
      <c r="W45" s="54"/>
      <c r="X45" s="54"/>
      <c r="Y45" s="14">
        <v>225700</v>
      </c>
      <c r="Z45" s="24"/>
      <c r="AA45" s="14">
        <v>219713</v>
      </c>
      <c r="AB45" s="14">
        <v>219713</v>
      </c>
      <c r="AC45" s="61">
        <v>225698</v>
      </c>
      <c r="AD45" s="64"/>
      <c r="AE45" s="69" t="s">
        <v>56</v>
      </c>
      <c r="AF45" s="54"/>
      <c r="AG45" s="41">
        <v>7777166</v>
      </c>
      <c r="AH45" s="14">
        <v>2852</v>
      </c>
      <c r="AI45" s="21">
        <v>0.56000000000000005</v>
      </c>
      <c r="AJ45" s="14"/>
      <c r="AK45" s="21"/>
      <c r="AL45" s="81"/>
      <c r="AM45" s="81"/>
      <c r="AN45" s="81"/>
      <c r="AO45" s="54"/>
      <c r="AP45" s="54"/>
      <c r="AQ45" s="41"/>
      <c r="AR45" s="14"/>
      <c r="AS45" s="14"/>
      <c r="AT45" s="21"/>
      <c r="AU45" s="85">
        <v>9255087</v>
      </c>
      <c r="AV45" s="14">
        <v>2339595</v>
      </c>
      <c r="AW45" s="14">
        <v>498424</v>
      </c>
      <c r="AX45" s="14">
        <v>1251600</v>
      </c>
      <c r="AY45" s="14">
        <v>202284</v>
      </c>
      <c r="AZ45" s="64">
        <v>974</v>
      </c>
      <c r="BA45" s="41"/>
      <c r="BB45" s="14">
        <v>46415</v>
      </c>
      <c r="BC45" s="48">
        <v>0.97</v>
      </c>
      <c r="BD45" s="14"/>
      <c r="BE45" s="14"/>
      <c r="BF45" s="24"/>
      <c r="BG45" s="24"/>
      <c r="BH45" s="64"/>
      <c r="BI45" s="64"/>
      <c r="BJ45" s="14">
        <v>1930</v>
      </c>
      <c r="BK45" s="14">
        <v>13</v>
      </c>
      <c r="BL45" s="14">
        <v>1</v>
      </c>
      <c r="BM45" s="41">
        <v>4010617</v>
      </c>
      <c r="BN45" s="41">
        <v>56648102</v>
      </c>
      <c r="BO45" s="14">
        <v>1210797</v>
      </c>
      <c r="BP45" s="21">
        <v>0.28999999999999998</v>
      </c>
      <c r="BQ45" s="21">
        <v>0.61</v>
      </c>
      <c r="BR45" s="14">
        <v>145090</v>
      </c>
      <c r="BS45" s="14">
        <v>252</v>
      </c>
      <c r="BT45" s="14">
        <v>111</v>
      </c>
      <c r="BU45" s="14">
        <v>5260</v>
      </c>
      <c r="BV45" s="14">
        <v>380</v>
      </c>
      <c r="BW45" s="54">
        <v>0.02</v>
      </c>
      <c r="BX45" s="14"/>
      <c r="BY45" s="14"/>
      <c r="BZ45" s="14"/>
      <c r="CA45" s="14"/>
      <c r="CB45" s="14"/>
      <c r="CC45" s="24"/>
      <c r="CD45" s="24"/>
      <c r="CE45" s="106"/>
      <c r="CF45" s="107"/>
    </row>
    <row r="46" spans="1:84" ht="17" thickBot="1" x14ac:dyDescent="0.25">
      <c r="A46" s="97" t="s">
        <v>217</v>
      </c>
      <c r="B46" s="100"/>
      <c r="C46" s="14">
        <v>1</v>
      </c>
      <c r="D46" s="14">
        <v>90</v>
      </c>
      <c r="E46" s="14">
        <v>60</v>
      </c>
      <c r="F46" s="21">
        <v>0</v>
      </c>
      <c r="G46" s="24">
        <v>244</v>
      </c>
      <c r="H46" s="28"/>
      <c r="I46" s="33"/>
      <c r="J46" s="14"/>
      <c r="K46" s="41"/>
      <c r="L46" s="21"/>
      <c r="M46" s="14"/>
      <c r="N46" s="14"/>
      <c r="O46" s="21"/>
      <c r="P46" s="48" t="s">
        <v>56</v>
      </c>
      <c r="Q46" s="21"/>
      <c r="R46" s="21"/>
      <c r="S46" s="41">
        <v>9596981</v>
      </c>
      <c r="T46" s="41">
        <v>40833</v>
      </c>
      <c r="U46" s="54"/>
      <c r="V46" s="54">
        <v>0.26</v>
      </c>
      <c r="W46" s="54">
        <v>0.14199999999999999</v>
      </c>
      <c r="X46" s="54">
        <v>0.26500000000000001</v>
      </c>
      <c r="Y46" s="14">
        <v>10070</v>
      </c>
      <c r="Z46" s="24"/>
      <c r="AA46" s="24"/>
      <c r="AB46" s="14"/>
      <c r="AC46" s="61">
        <v>10070</v>
      </c>
      <c r="AD46" s="64">
        <v>6.14</v>
      </c>
      <c r="AE46" s="69" t="s">
        <v>56</v>
      </c>
      <c r="AF46" s="54">
        <v>7.0000000000000007E-2</v>
      </c>
      <c r="AG46" s="41">
        <v>37700</v>
      </c>
      <c r="AH46" s="14">
        <v>191</v>
      </c>
      <c r="AI46" s="21"/>
      <c r="AJ46" s="14"/>
      <c r="AK46" s="21"/>
      <c r="AL46" s="81"/>
      <c r="AM46" s="81"/>
      <c r="AN46" s="81"/>
      <c r="AO46" s="54"/>
      <c r="AP46" s="54"/>
      <c r="AQ46" s="41">
        <v>162500</v>
      </c>
      <c r="AR46" s="14">
        <v>524</v>
      </c>
      <c r="AS46" s="14">
        <v>142</v>
      </c>
      <c r="AT46" s="21"/>
      <c r="AU46" s="85"/>
      <c r="AV46" s="14"/>
      <c r="AW46" s="14"/>
      <c r="AX46" s="14"/>
      <c r="AY46" s="14"/>
      <c r="AZ46" s="64">
        <v>32</v>
      </c>
      <c r="BA46" s="41">
        <v>257154</v>
      </c>
      <c r="BB46" s="14"/>
      <c r="BC46" s="48" t="s">
        <v>56</v>
      </c>
      <c r="BD46" s="14">
        <v>128</v>
      </c>
      <c r="BE46" s="14">
        <v>112</v>
      </c>
      <c r="BF46" s="24">
        <v>30</v>
      </c>
      <c r="BG46" s="24">
        <v>10</v>
      </c>
      <c r="BH46" s="64">
        <v>30</v>
      </c>
      <c r="BI46" s="64">
        <v>10</v>
      </c>
      <c r="BJ46" s="14">
        <v>40</v>
      </c>
      <c r="BK46" s="14"/>
      <c r="BL46" s="14">
        <v>0</v>
      </c>
      <c r="BM46" s="41">
        <v>104629</v>
      </c>
      <c r="BN46" s="41">
        <v>1681414</v>
      </c>
      <c r="BO46" s="14">
        <v>38000</v>
      </c>
      <c r="BP46" s="21"/>
      <c r="BQ46" s="21"/>
      <c r="BR46" s="14">
        <v>10218</v>
      </c>
      <c r="BS46" s="14"/>
      <c r="BT46" s="14"/>
      <c r="BU46" s="14"/>
      <c r="BV46" s="14"/>
      <c r="BW46" s="54"/>
      <c r="BX46" s="14">
        <v>0</v>
      </c>
      <c r="BY46" s="14"/>
      <c r="BZ46" s="14">
        <v>0</v>
      </c>
      <c r="CA46" s="14"/>
      <c r="CB46" s="14">
        <v>0</v>
      </c>
      <c r="CC46" s="24"/>
      <c r="CD46" s="24"/>
      <c r="CE46" s="106"/>
      <c r="CF46" s="107"/>
    </row>
    <row r="47" spans="1:84" ht="17" thickBot="1" x14ac:dyDescent="0.25">
      <c r="A47" s="97" t="s">
        <v>218</v>
      </c>
      <c r="B47" s="100"/>
      <c r="C47" s="14"/>
      <c r="D47" s="14"/>
      <c r="E47" s="14"/>
      <c r="F47" s="21"/>
      <c r="G47" s="24"/>
      <c r="H47" s="28"/>
      <c r="I47" s="33"/>
      <c r="J47" s="14"/>
      <c r="K47" s="41"/>
      <c r="L47" s="21"/>
      <c r="M47" s="14"/>
      <c r="N47" s="14"/>
      <c r="O47" s="21"/>
      <c r="P47" s="48" t="s">
        <v>56</v>
      </c>
      <c r="Q47" s="21"/>
      <c r="R47" s="21"/>
      <c r="S47" s="41"/>
      <c r="T47" s="41"/>
      <c r="U47" s="54"/>
      <c r="V47" s="54"/>
      <c r="W47" s="54"/>
      <c r="X47" s="54"/>
      <c r="Y47" s="14">
        <v>65986</v>
      </c>
      <c r="Z47" s="24"/>
      <c r="AA47" s="14">
        <v>66297</v>
      </c>
      <c r="AB47" s="14">
        <v>66297</v>
      </c>
      <c r="AC47" s="61">
        <v>66297</v>
      </c>
      <c r="AD47" s="64"/>
      <c r="AE47" s="69" t="s">
        <v>56</v>
      </c>
      <c r="AF47" s="54"/>
      <c r="AG47" s="41"/>
      <c r="AH47" s="14"/>
      <c r="AI47" s="21"/>
      <c r="AJ47" s="14"/>
      <c r="AK47" s="21"/>
      <c r="AL47" s="81"/>
      <c r="AM47" s="81"/>
      <c r="AN47" s="81"/>
      <c r="AO47" s="54"/>
      <c r="AP47" s="54"/>
      <c r="AQ47" s="41">
        <v>1383700</v>
      </c>
      <c r="AR47" s="14">
        <v>2974</v>
      </c>
      <c r="AS47" s="14">
        <v>768</v>
      </c>
      <c r="AT47" s="21">
        <v>0.48</v>
      </c>
      <c r="AU47" s="85"/>
      <c r="AV47" s="14"/>
      <c r="AW47" s="14"/>
      <c r="AX47" s="14"/>
      <c r="AY47" s="14"/>
      <c r="AZ47" s="64"/>
      <c r="BA47" s="41"/>
      <c r="BB47" s="14"/>
      <c r="BC47" s="48" t="s">
        <v>56</v>
      </c>
      <c r="BD47" s="14"/>
      <c r="BE47" s="14"/>
      <c r="BF47" s="24"/>
      <c r="BG47" s="24"/>
      <c r="BH47" s="64"/>
      <c r="BI47" s="64"/>
      <c r="BJ47" s="14"/>
      <c r="BK47" s="14"/>
      <c r="BL47" s="14"/>
      <c r="BM47" s="41"/>
      <c r="BN47" s="41"/>
      <c r="BO47" s="14"/>
      <c r="BP47" s="21"/>
      <c r="BQ47" s="21"/>
      <c r="BR47" s="14"/>
      <c r="BS47" s="14"/>
      <c r="BT47" s="14"/>
      <c r="BU47" s="14"/>
      <c r="BV47" s="14"/>
      <c r="BW47" s="54"/>
      <c r="BX47" s="14"/>
      <c r="BY47" s="14"/>
      <c r="BZ47" s="14"/>
      <c r="CA47" s="14"/>
      <c r="CB47" s="14"/>
      <c r="CC47" s="24"/>
      <c r="CD47" s="24"/>
      <c r="CE47" s="106"/>
      <c r="CF47" s="107"/>
    </row>
    <row r="48" spans="1:84" ht="17" thickBot="1" x14ac:dyDescent="0.25">
      <c r="A48" s="97" t="s">
        <v>23</v>
      </c>
      <c r="B48" s="100"/>
      <c r="C48" s="14">
        <v>6</v>
      </c>
      <c r="D48" s="14"/>
      <c r="E48" s="14"/>
      <c r="F48" s="21"/>
      <c r="G48" s="24"/>
      <c r="H48" s="28"/>
      <c r="I48" s="33"/>
      <c r="J48" s="14"/>
      <c r="K48" s="41"/>
      <c r="L48" s="21"/>
      <c r="M48" s="14"/>
      <c r="N48" s="14"/>
      <c r="O48" s="21"/>
      <c r="P48" s="48" t="s">
        <v>56</v>
      </c>
      <c r="Q48" s="21"/>
      <c r="R48" s="21"/>
      <c r="S48" s="41">
        <v>11094830</v>
      </c>
      <c r="T48" s="41"/>
      <c r="U48" s="54"/>
      <c r="V48" s="54"/>
      <c r="W48" s="54"/>
      <c r="X48" s="54">
        <v>0.34</v>
      </c>
      <c r="Y48" s="14">
        <v>17425</v>
      </c>
      <c r="Z48" s="24"/>
      <c r="AA48" s="24"/>
      <c r="AB48" s="14"/>
      <c r="AC48" s="61">
        <v>16788</v>
      </c>
      <c r="AD48" s="64">
        <v>10.8</v>
      </c>
      <c r="AE48" s="69" t="s">
        <v>56</v>
      </c>
      <c r="AF48" s="54"/>
      <c r="AG48" s="41"/>
      <c r="AH48" s="14"/>
      <c r="AI48" s="21"/>
      <c r="AJ48" s="14"/>
      <c r="AK48" s="21"/>
      <c r="AL48" s="81"/>
      <c r="AM48" s="81"/>
      <c r="AN48" s="81"/>
      <c r="AO48" s="54">
        <v>0.10100000000000001</v>
      </c>
      <c r="AP48" s="54">
        <v>0.13500000000000001</v>
      </c>
      <c r="AQ48" s="41"/>
      <c r="AR48" s="14"/>
      <c r="AS48" s="14"/>
      <c r="AT48" s="21"/>
      <c r="AU48" s="85"/>
      <c r="AV48" s="14"/>
      <c r="AW48" s="14"/>
      <c r="AX48" s="14"/>
      <c r="AY48" s="14"/>
      <c r="AZ48" s="64">
        <v>121</v>
      </c>
      <c r="BA48" s="41"/>
      <c r="BB48" s="14"/>
      <c r="BC48" s="48" t="s">
        <v>56</v>
      </c>
      <c r="BD48" s="14"/>
      <c r="BE48" s="14"/>
      <c r="BF48" s="24">
        <v>126</v>
      </c>
      <c r="BG48" s="24">
        <v>180</v>
      </c>
      <c r="BH48" s="64"/>
      <c r="BI48" s="64"/>
      <c r="BJ48" s="14"/>
      <c r="BK48" s="14"/>
      <c r="BL48" s="14"/>
      <c r="BM48" s="41"/>
      <c r="BN48" s="41"/>
      <c r="BO48" s="14"/>
      <c r="BP48" s="21"/>
      <c r="BQ48" s="21"/>
      <c r="BR48" s="14"/>
      <c r="BS48" s="14"/>
      <c r="BT48" s="14"/>
      <c r="BU48" s="14"/>
      <c r="BV48" s="14"/>
      <c r="BW48" s="54"/>
      <c r="BX48" s="14"/>
      <c r="BY48" s="14"/>
      <c r="BZ48" s="14"/>
      <c r="CA48" s="14"/>
      <c r="CB48" s="14"/>
      <c r="CC48" s="24"/>
      <c r="CD48" s="24"/>
      <c r="CE48" s="106"/>
      <c r="CF48" s="107"/>
    </row>
    <row r="49" spans="1:84" ht="17" thickBot="1" x14ac:dyDescent="0.25">
      <c r="A49" s="97" t="s">
        <v>24</v>
      </c>
      <c r="B49" s="100"/>
      <c r="C49" s="14"/>
      <c r="D49" s="14"/>
      <c r="E49" s="14"/>
      <c r="F49" s="21"/>
      <c r="G49" s="24"/>
      <c r="H49" s="28"/>
      <c r="I49" s="33"/>
      <c r="J49" s="14"/>
      <c r="K49" s="41"/>
      <c r="L49" s="21"/>
      <c r="M49" s="14"/>
      <c r="N49" s="14"/>
      <c r="O49" s="21"/>
      <c r="P49" s="48" t="s">
        <v>56</v>
      </c>
      <c r="Q49" s="21"/>
      <c r="R49" s="21"/>
      <c r="S49" s="41"/>
      <c r="T49" s="41"/>
      <c r="U49" s="54"/>
      <c r="V49" s="54"/>
      <c r="W49" s="54"/>
      <c r="X49" s="54"/>
      <c r="Y49" s="24"/>
      <c r="Z49" s="24"/>
      <c r="AA49" s="14"/>
      <c r="AB49" s="14"/>
      <c r="AC49" s="61"/>
      <c r="AD49" s="64"/>
      <c r="AE49" s="69" t="s">
        <v>56</v>
      </c>
      <c r="AF49" s="54"/>
      <c r="AG49" s="41"/>
      <c r="AH49" s="14"/>
      <c r="AI49" s="21"/>
      <c r="AJ49" s="14"/>
      <c r="AK49" s="21"/>
      <c r="AL49" s="81"/>
      <c r="AM49" s="81"/>
      <c r="AN49" s="81"/>
      <c r="AO49" s="54"/>
      <c r="AP49" s="54"/>
      <c r="AQ49" s="41"/>
      <c r="AR49" s="14"/>
      <c r="AS49" s="14"/>
      <c r="AT49" s="21"/>
      <c r="AU49" s="85"/>
      <c r="AV49" s="14"/>
      <c r="AW49" s="14">
        <v>359</v>
      </c>
      <c r="AX49" s="14"/>
      <c r="AY49" s="14"/>
      <c r="AZ49" s="64"/>
      <c r="BA49" s="41"/>
      <c r="BB49" s="14"/>
      <c r="BC49" s="48" t="s">
        <v>56</v>
      </c>
      <c r="BD49" s="14"/>
      <c r="BE49" s="14"/>
      <c r="BF49" s="24"/>
      <c r="BG49" s="24"/>
      <c r="BH49" s="64"/>
      <c r="BI49" s="64"/>
      <c r="BJ49" s="14"/>
      <c r="BK49" s="14"/>
      <c r="BL49" s="14"/>
      <c r="BM49" s="41"/>
      <c r="BN49" s="41"/>
      <c r="BO49" s="14"/>
      <c r="BP49" s="21"/>
      <c r="BQ49" s="21"/>
      <c r="BR49" s="14"/>
      <c r="BS49" s="14"/>
      <c r="BT49" s="14"/>
      <c r="BU49" s="14">
        <v>2591</v>
      </c>
      <c r="BV49" s="14">
        <v>345</v>
      </c>
      <c r="BW49" s="54"/>
      <c r="BX49" s="14"/>
      <c r="BY49" s="14"/>
      <c r="BZ49" s="14"/>
      <c r="CA49" s="14"/>
      <c r="CB49" s="14"/>
      <c r="CC49" s="24"/>
      <c r="CD49" s="24"/>
      <c r="CE49" s="106"/>
      <c r="CF49" s="107"/>
    </row>
    <row r="50" spans="1:84" ht="25" thickBot="1" x14ac:dyDescent="0.25">
      <c r="A50" s="97" t="s">
        <v>219</v>
      </c>
      <c r="B50" s="100"/>
      <c r="C50" s="14">
        <v>2931</v>
      </c>
      <c r="D50" s="14"/>
      <c r="E50" s="14"/>
      <c r="F50" s="21">
        <v>0.05</v>
      </c>
      <c r="G50" s="14">
        <v>29106</v>
      </c>
      <c r="H50" s="28"/>
      <c r="I50" s="33"/>
      <c r="J50" s="14"/>
      <c r="K50" s="41"/>
      <c r="L50" s="21"/>
      <c r="M50" s="14"/>
      <c r="N50" s="14"/>
      <c r="O50" s="21"/>
      <c r="P50" s="48" t="s">
        <v>56</v>
      </c>
      <c r="Q50" s="21"/>
      <c r="R50" s="21"/>
      <c r="S50" s="41"/>
      <c r="T50" s="41"/>
      <c r="U50" s="54"/>
      <c r="V50" s="54"/>
      <c r="W50" s="54"/>
      <c r="X50" s="54"/>
      <c r="Y50" s="24"/>
      <c r="Z50" s="24"/>
      <c r="AA50" s="24"/>
      <c r="AB50" s="14"/>
      <c r="AC50" s="61"/>
      <c r="AD50" s="64"/>
      <c r="AE50" s="69" t="s">
        <v>56</v>
      </c>
      <c r="AF50" s="54"/>
      <c r="AG50" s="41"/>
      <c r="AH50" s="14"/>
      <c r="AI50" s="21"/>
      <c r="AJ50" s="14"/>
      <c r="AK50" s="21"/>
      <c r="AL50" s="81"/>
      <c r="AM50" s="81"/>
      <c r="AN50" s="81"/>
      <c r="AO50" s="54"/>
      <c r="AP50" s="54"/>
      <c r="AQ50" s="41"/>
      <c r="AR50" s="14"/>
      <c r="AS50" s="14"/>
      <c r="AT50" s="21"/>
      <c r="AU50" s="85"/>
      <c r="AV50" s="14"/>
      <c r="AW50" s="14"/>
      <c r="AX50" s="14"/>
      <c r="AY50" s="14"/>
      <c r="AZ50" s="64"/>
      <c r="BA50" s="41"/>
      <c r="BB50" s="14"/>
      <c r="BC50" s="48" t="s">
        <v>56</v>
      </c>
      <c r="BD50" s="14"/>
      <c r="BE50" s="14"/>
      <c r="BF50" s="24"/>
      <c r="BG50" s="24"/>
      <c r="BH50" s="64"/>
      <c r="BI50" s="64"/>
      <c r="BJ50" s="14"/>
      <c r="BK50" s="14"/>
      <c r="BL50" s="14"/>
      <c r="BM50" s="41"/>
      <c r="BN50" s="41"/>
      <c r="BO50" s="14"/>
      <c r="BP50" s="21"/>
      <c r="BQ50" s="21"/>
      <c r="BR50" s="14"/>
      <c r="BS50" s="14"/>
      <c r="BT50" s="14"/>
      <c r="BU50" s="14"/>
      <c r="BV50" s="14"/>
      <c r="BW50" s="54"/>
      <c r="BX50" s="14"/>
      <c r="BY50" s="14"/>
      <c r="BZ50" s="14"/>
      <c r="CA50" s="14"/>
      <c r="CB50" s="14"/>
      <c r="CC50" s="24"/>
      <c r="CD50" s="24"/>
      <c r="CE50" s="106"/>
      <c r="CF50" s="107"/>
    </row>
    <row r="51" spans="1:84" ht="17" thickBot="1" x14ac:dyDescent="0.25">
      <c r="A51" s="97" t="s">
        <v>220</v>
      </c>
      <c r="B51" s="100"/>
      <c r="C51" s="14">
        <v>2144</v>
      </c>
      <c r="D51" s="14">
        <v>244</v>
      </c>
      <c r="E51" s="14">
        <v>82</v>
      </c>
      <c r="F51" s="21">
        <v>0.14000000000000001</v>
      </c>
      <c r="G51" s="14">
        <v>14877</v>
      </c>
      <c r="H51" s="28">
        <v>1.1100000000000001</v>
      </c>
      <c r="I51" s="33"/>
      <c r="J51" s="14">
        <v>39939</v>
      </c>
      <c r="K51" s="41">
        <v>42155780</v>
      </c>
      <c r="L51" s="21">
        <v>0.76</v>
      </c>
      <c r="M51" s="14"/>
      <c r="N51" s="14">
        <v>1078762</v>
      </c>
      <c r="O51" s="21"/>
      <c r="P51" s="48" t="s">
        <v>56</v>
      </c>
      <c r="Q51" s="21">
        <v>0.68300000000000005</v>
      </c>
      <c r="R51" s="21">
        <v>0.97</v>
      </c>
      <c r="S51" s="41">
        <v>209388068</v>
      </c>
      <c r="T51" s="41">
        <v>46218</v>
      </c>
      <c r="U51" s="54">
        <v>0.11</v>
      </c>
      <c r="V51" s="54">
        <v>0.17</v>
      </c>
      <c r="W51" s="54">
        <v>0.28799999999999998</v>
      </c>
      <c r="X51" s="54">
        <v>0.26600000000000001</v>
      </c>
      <c r="Y51" s="14">
        <v>388413</v>
      </c>
      <c r="Z51" s="24"/>
      <c r="AA51" s="14">
        <v>386350</v>
      </c>
      <c r="AB51" s="14">
        <v>386350</v>
      </c>
      <c r="AC51" s="61">
        <v>388413</v>
      </c>
      <c r="AD51" s="64">
        <v>163.30000000000001</v>
      </c>
      <c r="AE51" s="69" t="s">
        <v>56</v>
      </c>
      <c r="AF51" s="54">
        <v>0.04</v>
      </c>
      <c r="AG51" s="41">
        <v>10086588</v>
      </c>
      <c r="AH51" s="14">
        <v>5110</v>
      </c>
      <c r="AI51" s="21">
        <v>0.68</v>
      </c>
      <c r="AJ51" s="14">
        <v>6871245</v>
      </c>
      <c r="AK51" s="21">
        <v>0.89700000000000002</v>
      </c>
      <c r="AL51" s="81"/>
      <c r="AM51" s="81"/>
      <c r="AN51" s="81"/>
      <c r="AO51" s="54">
        <v>5.7000000000000002E-2</v>
      </c>
      <c r="AP51" s="54">
        <v>0.03</v>
      </c>
      <c r="AQ51" s="41">
        <v>9244316</v>
      </c>
      <c r="AR51" s="14">
        <v>11766</v>
      </c>
      <c r="AS51" s="14">
        <v>2939</v>
      </c>
      <c r="AT51" s="21">
        <v>0.87</v>
      </c>
      <c r="AU51" s="85">
        <v>8493702</v>
      </c>
      <c r="AV51" s="14">
        <v>1976800</v>
      </c>
      <c r="AW51" s="14">
        <v>63885</v>
      </c>
      <c r="AX51" s="14">
        <v>980296</v>
      </c>
      <c r="AY51" s="14">
        <v>138765</v>
      </c>
      <c r="AZ51" s="64">
        <v>2585</v>
      </c>
      <c r="BA51" s="41">
        <v>9232508</v>
      </c>
      <c r="BB51" s="14">
        <v>316070</v>
      </c>
      <c r="BC51" s="48" t="s">
        <v>56</v>
      </c>
      <c r="BD51" s="14">
        <v>18405</v>
      </c>
      <c r="BE51" s="14">
        <v>38831</v>
      </c>
      <c r="BF51" s="24">
        <v>13</v>
      </c>
      <c r="BG51" s="24">
        <v>1</v>
      </c>
      <c r="BH51" s="64">
        <v>1</v>
      </c>
      <c r="BI51" s="64">
        <v>1</v>
      </c>
      <c r="BJ51" s="14">
        <v>1524</v>
      </c>
      <c r="BK51" s="14">
        <v>26</v>
      </c>
      <c r="BL51" s="14">
        <v>4</v>
      </c>
      <c r="BM51" s="41">
        <v>1428747</v>
      </c>
      <c r="BN51" s="41">
        <v>40233233</v>
      </c>
      <c r="BO51" s="14">
        <v>1378450</v>
      </c>
      <c r="BP51" s="21"/>
      <c r="BQ51" s="21"/>
      <c r="BR51" s="14">
        <v>218160</v>
      </c>
      <c r="BS51" s="14">
        <v>325</v>
      </c>
      <c r="BT51" s="14">
        <v>115</v>
      </c>
      <c r="BU51" s="14">
        <v>20892</v>
      </c>
      <c r="BV51" s="14">
        <v>2849</v>
      </c>
      <c r="BW51" s="54">
        <v>0.04</v>
      </c>
      <c r="BX51" s="14">
        <v>1199</v>
      </c>
      <c r="BY51" s="14">
        <v>541</v>
      </c>
      <c r="BZ51" s="14">
        <v>85</v>
      </c>
      <c r="CA51" s="14"/>
      <c r="CB51" s="14">
        <v>289</v>
      </c>
      <c r="CC51" s="24"/>
      <c r="CD51" s="24"/>
      <c r="CE51" s="106"/>
      <c r="CF51" s="107"/>
    </row>
    <row r="52" spans="1:84" ht="17" thickBot="1" x14ac:dyDescent="0.25">
      <c r="A52" s="97" t="s">
        <v>25</v>
      </c>
      <c r="B52" s="100"/>
      <c r="C52" s="14">
        <v>1</v>
      </c>
      <c r="D52" s="14">
        <v>352</v>
      </c>
      <c r="E52" s="14">
        <v>30</v>
      </c>
      <c r="F52" s="21">
        <v>0.03</v>
      </c>
      <c r="G52" s="24">
        <v>40</v>
      </c>
      <c r="H52" s="28"/>
      <c r="I52" s="33"/>
      <c r="J52" s="14"/>
      <c r="K52" s="41"/>
      <c r="L52" s="21"/>
      <c r="M52" s="14"/>
      <c r="N52" s="14"/>
      <c r="O52" s="21"/>
      <c r="P52" s="48">
        <v>0.89999999999999991</v>
      </c>
      <c r="Q52" s="21"/>
      <c r="R52" s="21"/>
      <c r="S52" s="41">
        <v>104215230</v>
      </c>
      <c r="T52" s="41">
        <v>79244</v>
      </c>
      <c r="U52" s="54"/>
      <c r="V52" s="54">
        <v>0.06</v>
      </c>
      <c r="W52" s="54">
        <v>0.38600000000000001</v>
      </c>
      <c r="X52" s="54">
        <v>0.219</v>
      </c>
      <c r="Y52" s="14">
        <v>29232</v>
      </c>
      <c r="Z52" s="24"/>
      <c r="AA52" s="14">
        <v>29044</v>
      </c>
      <c r="AB52" s="14">
        <v>29044</v>
      </c>
      <c r="AC52" s="61">
        <v>29069</v>
      </c>
      <c r="AD52" s="64">
        <v>30.97</v>
      </c>
      <c r="AE52" s="69">
        <v>0.87000000000000011</v>
      </c>
      <c r="AF52" s="54">
        <v>0.06</v>
      </c>
      <c r="AG52" s="41">
        <v>5700000</v>
      </c>
      <c r="AH52" s="14">
        <v>298</v>
      </c>
      <c r="AI52" s="21">
        <v>0.75</v>
      </c>
      <c r="AJ52" s="14"/>
      <c r="AK52" s="21">
        <v>0.85699999999999998</v>
      </c>
      <c r="AL52" s="81"/>
      <c r="AM52" s="81"/>
      <c r="AN52" s="81"/>
      <c r="AO52" s="54">
        <v>3.2000000000000001E-2</v>
      </c>
      <c r="AP52" s="54">
        <v>0</v>
      </c>
      <c r="AQ52" s="41">
        <v>316510</v>
      </c>
      <c r="AR52" s="14"/>
      <c r="AS52" s="14">
        <v>450</v>
      </c>
      <c r="AT52" s="21"/>
      <c r="AU52" s="85">
        <v>1358187</v>
      </c>
      <c r="AV52" s="14">
        <v>160754</v>
      </c>
      <c r="AW52" s="14">
        <v>8052</v>
      </c>
      <c r="AX52" s="14">
        <v>275188</v>
      </c>
      <c r="AY52" s="14">
        <v>10346</v>
      </c>
      <c r="AZ52" s="64">
        <v>855</v>
      </c>
      <c r="BA52" s="41"/>
      <c r="BB52" s="14">
        <v>45000</v>
      </c>
      <c r="BC52" s="48">
        <v>0.8</v>
      </c>
      <c r="BD52" s="14"/>
      <c r="BE52" s="14"/>
      <c r="BF52" s="24"/>
      <c r="BG52" s="24"/>
      <c r="BH52" s="64"/>
      <c r="BI52" s="64"/>
      <c r="BJ52" s="14">
        <v>699</v>
      </c>
      <c r="BK52" s="14"/>
      <c r="BL52" s="14">
        <v>24</v>
      </c>
      <c r="BM52" s="41">
        <v>537352</v>
      </c>
      <c r="BN52" s="41">
        <v>5700610</v>
      </c>
      <c r="BO52" s="14">
        <v>106111</v>
      </c>
      <c r="BP52" s="21">
        <v>0.25</v>
      </c>
      <c r="BQ52" s="21">
        <v>0.67</v>
      </c>
      <c r="BR52" s="14">
        <v>27912</v>
      </c>
      <c r="BS52" s="14"/>
      <c r="BT52" s="14"/>
      <c r="BU52" s="14">
        <v>491</v>
      </c>
      <c r="BV52" s="14">
        <v>25</v>
      </c>
      <c r="BW52" s="54"/>
      <c r="BX52" s="14"/>
      <c r="BY52" s="14"/>
      <c r="BZ52" s="14">
        <v>317</v>
      </c>
      <c r="CA52" s="14">
        <v>22.73</v>
      </c>
      <c r="CB52" s="14">
        <v>180</v>
      </c>
      <c r="CC52" s="24"/>
      <c r="CD52" s="24"/>
      <c r="CE52" s="106"/>
      <c r="CF52" s="107"/>
    </row>
    <row r="53" spans="1:84" ht="17" thickBot="1" x14ac:dyDescent="0.25">
      <c r="A53" s="97" t="s">
        <v>221</v>
      </c>
      <c r="B53" s="100"/>
      <c r="C53" s="14"/>
      <c r="D53" s="14"/>
      <c r="E53" s="14"/>
      <c r="F53" s="21"/>
      <c r="G53" s="24"/>
      <c r="H53" s="28">
        <v>0.65</v>
      </c>
      <c r="I53" s="33"/>
      <c r="J53" s="14"/>
      <c r="K53" s="41"/>
      <c r="L53" s="21"/>
      <c r="M53" s="14"/>
      <c r="N53" s="14"/>
      <c r="O53" s="21"/>
      <c r="P53" s="48" t="s">
        <v>56</v>
      </c>
      <c r="Q53" s="21"/>
      <c r="R53" s="21"/>
      <c r="S53" s="41"/>
      <c r="T53" s="41">
        <v>96534</v>
      </c>
      <c r="U53" s="54"/>
      <c r="V53" s="54"/>
      <c r="W53" s="54">
        <v>0.65700000000000003</v>
      </c>
      <c r="X53" s="54">
        <v>0.28599999999999998</v>
      </c>
      <c r="Y53" s="14">
        <v>66613</v>
      </c>
      <c r="Z53" s="24"/>
      <c r="AA53" s="24"/>
      <c r="AB53" s="14"/>
      <c r="AC53" s="61">
        <v>66613</v>
      </c>
      <c r="AD53" s="64"/>
      <c r="AE53" s="69" t="s">
        <v>56</v>
      </c>
      <c r="AF53" s="54"/>
      <c r="AG53" s="41"/>
      <c r="AH53" s="14"/>
      <c r="AI53" s="21"/>
      <c r="AJ53" s="14"/>
      <c r="AK53" s="21"/>
      <c r="AL53" s="81"/>
      <c r="AM53" s="81"/>
      <c r="AN53" s="81"/>
      <c r="AO53" s="54"/>
      <c r="AP53" s="54"/>
      <c r="AQ53" s="41"/>
      <c r="AR53" s="14"/>
      <c r="AS53" s="14"/>
      <c r="AT53" s="21"/>
      <c r="AU53" s="85"/>
      <c r="AV53" s="14"/>
      <c r="AW53" s="14"/>
      <c r="AX53" s="14"/>
      <c r="AY53" s="14"/>
      <c r="AZ53" s="64">
        <v>2939</v>
      </c>
      <c r="BA53" s="41">
        <v>3154106</v>
      </c>
      <c r="BB53" s="14"/>
      <c r="BC53" s="48" t="s">
        <v>56</v>
      </c>
      <c r="BD53" s="14"/>
      <c r="BE53" s="14"/>
      <c r="BF53" s="24"/>
      <c r="BG53" s="24"/>
      <c r="BH53" s="64"/>
      <c r="BI53" s="64"/>
      <c r="BJ53" s="14"/>
      <c r="BK53" s="14"/>
      <c r="BL53" s="14"/>
      <c r="BM53" s="41"/>
      <c r="BN53" s="41"/>
      <c r="BO53" s="14"/>
      <c r="BP53" s="21"/>
      <c r="BQ53" s="21"/>
      <c r="BR53" s="14"/>
      <c r="BS53" s="14"/>
      <c r="BT53" s="14"/>
      <c r="BU53" s="14"/>
      <c r="BV53" s="14"/>
      <c r="BW53" s="54"/>
      <c r="BX53" s="14"/>
      <c r="BY53" s="14"/>
      <c r="BZ53" s="14"/>
      <c r="CA53" s="14"/>
      <c r="CB53" s="14"/>
      <c r="CC53" s="24"/>
      <c r="CD53" s="24"/>
      <c r="CE53" s="106"/>
      <c r="CF53" s="107"/>
    </row>
    <row r="54" spans="1:84" ht="25" thickBot="1" x14ac:dyDescent="0.25">
      <c r="A54" s="97" t="s">
        <v>222</v>
      </c>
      <c r="B54" s="100"/>
      <c r="C54" s="14">
        <v>5</v>
      </c>
      <c r="D54" s="14">
        <v>94</v>
      </c>
      <c r="E54" s="14">
        <v>20.6</v>
      </c>
      <c r="F54" s="21">
        <v>0.01</v>
      </c>
      <c r="G54" s="24">
        <v>349</v>
      </c>
      <c r="H54" s="28"/>
      <c r="I54" s="33"/>
      <c r="J54" s="14"/>
      <c r="K54" s="41"/>
      <c r="L54" s="21"/>
      <c r="M54" s="14"/>
      <c r="N54" s="14"/>
      <c r="O54" s="21"/>
      <c r="P54" s="48" t="s">
        <v>56</v>
      </c>
      <c r="Q54" s="21"/>
      <c r="R54" s="21"/>
      <c r="S54" s="41">
        <v>24524677</v>
      </c>
      <c r="T54" s="41">
        <v>93930</v>
      </c>
      <c r="U54" s="54">
        <v>0.04</v>
      </c>
      <c r="V54" s="54">
        <v>0.04</v>
      </c>
      <c r="W54" s="54">
        <v>0.65700000000000003</v>
      </c>
      <c r="X54" s="54">
        <v>0.22</v>
      </c>
      <c r="Y54" s="14">
        <v>14107</v>
      </c>
      <c r="Z54" s="24"/>
      <c r="AA54" s="14">
        <v>21088</v>
      </c>
      <c r="AB54" s="14">
        <v>21088</v>
      </c>
      <c r="AC54" s="61">
        <v>14120</v>
      </c>
      <c r="AD54" s="64">
        <v>5.55</v>
      </c>
      <c r="AE54" s="69" t="s">
        <v>56</v>
      </c>
      <c r="AF54" s="54">
        <v>0.02</v>
      </c>
      <c r="AG54" s="41">
        <v>780926</v>
      </c>
      <c r="AH54" s="14">
        <v>176</v>
      </c>
      <c r="AI54" s="21">
        <v>1</v>
      </c>
      <c r="AJ54" s="14"/>
      <c r="AK54" s="21">
        <v>0.88</v>
      </c>
      <c r="AL54" s="81"/>
      <c r="AM54" s="81"/>
      <c r="AN54" s="81"/>
      <c r="AO54" s="54">
        <v>6.8000000000000005E-2</v>
      </c>
      <c r="AP54" s="54">
        <v>4.5999999999999999E-2</v>
      </c>
      <c r="AQ54" s="41"/>
      <c r="AR54" s="14"/>
      <c r="AS54" s="14"/>
      <c r="AT54" s="21"/>
      <c r="AU54" s="85"/>
      <c r="AV54" s="14"/>
      <c r="AW54" s="14"/>
      <c r="AX54" s="14"/>
      <c r="AY54" s="14"/>
      <c r="AZ54" s="64">
        <v>169</v>
      </c>
      <c r="BA54" s="41"/>
      <c r="BB54" s="14">
        <v>18662</v>
      </c>
      <c r="BC54" s="48" t="s">
        <v>56</v>
      </c>
      <c r="BD54" s="14">
        <v>1263</v>
      </c>
      <c r="BE54" s="14">
        <v>2133</v>
      </c>
      <c r="BF54" s="24">
        <v>12</v>
      </c>
      <c r="BG54" s="24">
        <v>8</v>
      </c>
      <c r="BH54" s="64">
        <v>0</v>
      </c>
      <c r="BI54" s="64">
        <v>0</v>
      </c>
      <c r="BJ54" s="14">
        <v>70</v>
      </c>
      <c r="BK54" s="14"/>
      <c r="BL54" s="14">
        <v>1</v>
      </c>
      <c r="BM54" s="41">
        <v>244630</v>
      </c>
      <c r="BN54" s="41">
        <v>4380470</v>
      </c>
      <c r="BO54" s="14">
        <v>67904</v>
      </c>
      <c r="BP54" s="21">
        <v>0.17</v>
      </c>
      <c r="BQ54" s="21"/>
      <c r="BR54" s="14">
        <v>5731</v>
      </c>
      <c r="BS54" s="14"/>
      <c r="BT54" s="14"/>
      <c r="BU54" s="14">
        <v>403</v>
      </c>
      <c r="BV54" s="14">
        <v>5</v>
      </c>
      <c r="BW54" s="54"/>
      <c r="BX54" s="14"/>
      <c r="BY54" s="14"/>
      <c r="BZ54" s="14"/>
      <c r="CA54" s="14"/>
      <c r="CB54" s="14"/>
      <c r="CC54" s="24"/>
      <c r="CD54" s="24"/>
      <c r="CE54" s="106"/>
      <c r="CF54" s="10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66"/>
  <sheetViews>
    <sheetView workbookViewId="0">
      <selection activeCell="M13" sqref="M13"/>
    </sheetView>
  </sheetViews>
  <sheetFormatPr baseColWidth="10" defaultRowHeight="16" x14ac:dyDescent="0.2"/>
  <sheetData>
    <row r="1" spans="1:82" ht="176" x14ac:dyDescent="0.2">
      <c r="C1" s="10" t="s">
        <v>26</v>
      </c>
      <c r="D1" s="10" t="s">
        <v>28</v>
      </c>
      <c r="E1" s="10" t="s">
        <v>30</v>
      </c>
      <c r="F1" s="17" t="s">
        <v>32</v>
      </c>
      <c r="G1" s="23" t="s">
        <v>34</v>
      </c>
      <c r="H1" s="25" t="s">
        <v>36</v>
      </c>
      <c r="I1" s="29" t="s">
        <v>38</v>
      </c>
      <c r="J1" s="35" t="s">
        <v>41</v>
      </c>
      <c r="K1" s="36" t="s">
        <v>43</v>
      </c>
      <c r="L1" s="42" t="s">
        <v>45</v>
      </c>
      <c r="M1" s="10" t="s">
        <v>47</v>
      </c>
      <c r="N1" s="10" t="s">
        <v>49</v>
      </c>
      <c r="O1" s="17" t="s">
        <v>52</v>
      </c>
      <c r="P1" s="17" t="s">
        <v>54</v>
      </c>
      <c r="Q1" s="17" t="s">
        <v>57</v>
      </c>
      <c r="R1" s="42" t="s">
        <v>59</v>
      </c>
      <c r="S1" s="36" t="s">
        <v>61</v>
      </c>
      <c r="T1" s="36" t="s">
        <v>63</v>
      </c>
      <c r="U1" s="52" t="s">
        <v>65</v>
      </c>
      <c r="V1" s="52" t="s">
        <v>67</v>
      </c>
      <c r="W1" s="55" t="s">
        <v>69</v>
      </c>
      <c r="X1" s="55" t="s">
        <v>71</v>
      </c>
      <c r="Y1" s="23" t="s">
        <v>73</v>
      </c>
      <c r="Z1" s="23" t="s">
        <v>75</v>
      </c>
      <c r="AA1" s="23" t="s">
        <v>77</v>
      </c>
      <c r="AB1" s="29" t="s">
        <v>79</v>
      </c>
      <c r="AC1" s="35" t="s">
        <v>81</v>
      </c>
      <c r="AD1" s="62" t="s">
        <v>83</v>
      </c>
      <c r="AE1" s="66" t="s">
        <v>85</v>
      </c>
      <c r="AF1" s="52" t="s">
        <v>87</v>
      </c>
      <c r="AG1" s="72" t="s">
        <v>89</v>
      </c>
      <c r="AH1" s="10" t="s">
        <v>91</v>
      </c>
      <c r="AI1" s="17" t="s">
        <v>93</v>
      </c>
      <c r="AJ1" s="10" t="s">
        <v>95</v>
      </c>
      <c r="AK1" s="17" t="s">
        <v>97</v>
      </c>
      <c r="AL1" s="35" t="s">
        <v>99</v>
      </c>
      <c r="AM1" s="35" t="s">
        <v>101</v>
      </c>
      <c r="AN1" s="35" t="s">
        <v>103</v>
      </c>
      <c r="AO1" s="52" t="s">
        <v>105</v>
      </c>
      <c r="AP1" s="52" t="s">
        <v>107</v>
      </c>
      <c r="AQ1" s="72" t="s">
        <v>109</v>
      </c>
      <c r="AR1" s="10" t="s">
        <v>111</v>
      </c>
      <c r="AS1" s="10" t="s">
        <v>113</v>
      </c>
      <c r="AT1" s="17" t="s">
        <v>115</v>
      </c>
      <c r="AU1" s="72" t="s">
        <v>117</v>
      </c>
      <c r="AV1" s="35" t="s">
        <v>119</v>
      </c>
      <c r="AW1" s="35" t="s">
        <v>121</v>
      </c>
      <c r="AX1" s="35" t="s">
        <v>123</v>
      </c>
      <c r="AY1" s="35" t="s">
        <v>125</v>
      </c>
      <c r="AZ1" s="62" t="s">
        <v>127</v>
      </c>
      <c r="BA1" s="72" t="s">
        <v>129</v>
      </c>
      <c r="BB1" s="10" t="s">
        <v>131</v>
      </c>
      <c r="BC1" s="17" t="s">
        <v>133</v>
      </c>
      <c r="BD1" s="10" t="s">
        <v>135</v>
      </c>
      <c r="BE1" s="10" t="s">
        <v>137</v>
      </c>
      <c r="BF1" s="29" t="s">
        <v>139</v>
      </c>
      <c r="BG1" s="29" t="s">
        <v>141</v>
      </c>
      <c r="BH1" s="62" t="s">
        <v>143</v>
      </c>
      <c r="BI1" s="62" t="s">
        <v>145</v>
      </c>
      <c r="BJ1" s="35" t="s">
        <v>147</v>
      </c>
      <c r="BK1" s="10" t="s">
        <v>149</v>
      </c>
      <c r="BL1" s="10" t="s">
        <v>151</v>
      </c>
      <c r="BM1" s="72" t="s">
        <v>153</v>
      </c>
      <c r="BN1" s="72" t="s">
        <v>155</v>
      </c>
      <c r="BO1" s="10" t="s">
        <v>157</v>
      </c>
      <c r="BP1" s="42" t="s">
        <v>159</v>
      </c>
      <c r="BQ1" s="42" t="s">
        <v>161</v>
      </c>
      <c r="BR1" s="35" t="s">
        <v>163</v>
      </c>
      <c r="BS1" s="35" t="s">
        <v>165</v>
      </c>
      <c r="BT1" s="35" t="s">
        <v>167</v>
      </c>
      <c r="BU1" s="10" t="s">
        <v>169</v>
      </c>
      <c r="BV1" s="10" t="s">
        <v>171</v>
      </c>
      <c r="BW1" s="90" t="s">
        <v>173</v>
      </c>
      <c r="BX1" s="10" t="s">
        <v>175</v>
      </c>
      <c r="BY1" s="10" t="s">
        <v>177</v>
      </c>
      <c r="BZ1" s="35" t="s">
        <v>179</v>
      </c>
      <c r="CA1" s="35" t="s">
        <v>181</v>
      </c>
      <c r="CB1" s="35" t="s">
        <v>183</v>
      </c>
      <c r="CC1" s="29" t="s">
        <v>185</v>
      </c>
      <c r="CD1" s="29" t="s">
        <v>187</v>
      </c>
    </row>
    <row r="2" spans="1:82" ht="75" x14ac:dyDescent="0.2">
      <c r="B2" t="s">
        <v>189</v>
      </c>
      <c r="C2" s="11" t="s">
        <v>27</v>
      </c>
      <c r="D2" s="15" t="s">
        <v>29</v>
      </c>
      <c r="E2" s="15" t="s">
        <v>31</v>
      </c>
      <c r="F2" s="11" t="s">
        <v>33</v>
      </c>
      <c r="G2" s="11" t="s">
        <v>35</v>
      </c>
      <c r="H2" s="11" t="s">
        <v>37</v>
      </c>
      <c r="I2" s="30" t="s">
        <v>39</v>
      </c>
      <c r="J2" s="11" t="s">
        <v>42</v>
      </c>
      <c r="K2" s="37" t="s">
        <v>44</v>
      </c>
      <c r="L2" s="11" t="s">
        <v>46</v>
      </c>
      <c r="M2" s="11" t="s">
        <v>48</v>
      </c>
      <c r="N2" s="11" t="s">
        <v>50</v>
      </c>
      <c r="O2" s="47" t="s">
        <v>53</v>
      </c>
      <c r="P2" s="47" t="s">
        <v>55</v>
      </c>
      <c r="Q2" s="47" t="s">
        <v>58</v>
      </c>
      <c r="R2" s="47" t="s">
        <v>60</v>
      </c>
      <c r="S2" s="11" t="s">
        <v>62</v>
      </c>
      <c r="T2" s="11" t="s">
        <v>64</v>
      </c>
      <c r="U2" s="11" t="s">
        <v>66</v>
      </c>
      <c r="V2" s="11" t="s">
        <v>68</v>
      </c>
      <c r="W2" s="56" t="s">
        <v>70</v>
      </c>
      <c r="X2" s="56" t="s">
        <v>72</v>
      </c>
      <c r="Y2" s="11" t="s">
        <v>74</v>
      </c>
      <c r="Z2" s="30" t="s">
        <v>76</v>
      </c>
      <c r="AA2" s="59" t="s">
        <v>78</v>
      </c>
      <c r="AB2" s="11" t="s">
        <v>80</v>
      </c>
      <c r="AC2" s="11" t="s">
        <v>82</v>
      </c>
      <c r="AD2" s="11" t="s">
        <v>84</v>
      </c>
      <c r="AE2" s="67" t="s">
        <v>86</v>
      </c>
      <c r="AF2" s="11" t="s">
        <v>88</v>
      </c>
      <c r="AG2" s="11" t="s">
        <v>90</v>
      </c>
      <c r="AH2" s="11" t="s">
        <v>92</v>
      </c>
      <c r="AI2" s="11" t="s">
        <v>94</v>
      </c>
      <c r="AJ2" s="11" t="s">
        <v>96</v>
      </c>
      <c r="AK2" s="47" t="s">
        <v>98</v>
      </c>
      <c r="AL2" s="15" t="s">
        <v>100</v>
      </c>
      <c r="AM2" s="15" t="s">
        <v>102</v>
      </c>
      <c r="AN2" s="15" t="s">
        <v>104</v>
      </c>
      <c r="AO2" s="11" t="s">
        <v>106</v>
      </c>
      <c r="AP2" s="11" t="s">
        <v>108</v>
      </c>
      <c r="AQ2" s="11" t="s">
        <v>110</v>
      </c>
      <c r="AR2" s="11" t="s">
        <v>112</v>
      </c>
      <c r="AS2" s="11" t="s">
        <v>114</v>
      </c>
      <c r="AT2" s="47" t="s">
        <v>116</v>
      </c>
      <c r="AU2" s="11" t="s">
        <v>118</v>
      </c>
      <c r="AV2" s="11" t="s">
        <v>120</v>
      </c>
      <c r="AW2" s="86" t="s">
        <v>122</v>
      </c>
      <c r="AX2" s="11" t="s">
        <v>124</v>
      </c>
      <c r="AY2" s="15" t="s">
        <v>126</v>
      </c>
      <c r="AZ2" s="11" t="s">
        <v>128</v>
      </c>
      <c r="BA2" s="37" t="s">
        <v>130</v>
      </c>
      <c r="BB2" s="11" t="s">
        <v>132</v>
      </c>
      <c r="BC2" s="47" t="s">
        <v>134</v>
      </c>
      <c r="BD2" s="11" t="s">
        <v>136</v>
      </c>
      <c r="BE2" s="11" t="s">
        <v>138</v>
      </c>
      <c r="BF2" s="11" t="s">
        <v>140</v>
      </c>
      <c r="BG2" s="11" t="s">
        <v>142</v>
      </c>
      <c r="BH2" s="11" t="s">
        <v>144</v>
      </c>
      <c r="BI2" s="11" t="s">
        <v>146</v>
      </c>
      <c r="BJ2" s="11" t="s">
        <v>148</v>
      </c>
      <c r="BK2" s="11" t="s">
        <v>150</v>
      </c>
      <c r="BL2" s="11" t="s">
        <v>152</v>
      </c>
      <c r="BM2" s="11" t="s">
        <v>154</v>
      </c>
      <c r="BN2" s="11" t="s">
        <v>156</v>
      </c>
      <c r="BO2" s="11" t="s">
        <v>158</v>
      </c>
      <c r="BP2" s="11" t="s">
        <v>160</v>
      </c>
      <c r="BQ2" s="11" t="s">
        <v>162</v>
      </c>
      <c r="BR2" s="11" t="s">
        <v>164</v>
      </c>
      <c r="BS2" s="11" t="s">
        <v>166</v>
      </c>
      <c r="BT2" s="11" t="s">
        <v>168</v>
      </c>
      <c r="BU2" s="11" t="s">
        <v>170</v>
      </c>
      <c r="BV2" s="11" t="s">
        <v>172</v>
      </c>
      <c r="BW2" s="91" t="s">
        <v>174</v>
      </c>
      <c r="BX2" s="11" t="s">
        <v>176</v>
      </c>
      <c r="BY2" s="86" t="s">
        <v>178</v>
      </c>
      <c r="BZ2" s="86" t="s">
        <v>180</v>
      </c>
      <c r="CA2" s="11" t="s">
        <v>182</v>
      </c>
      <c r="CB2" s="11" t="s">
        <v>184</v>
      </c>
      <c r="CC2" s="30" t="s">
        <v>186</v>
      </c>
      <c r="CD2" s="30" t="s">
        <v>188</v>
      </c>
    </row>
    <row r="3" spans="1:82" ht="17" thickBot="1" x14ac:dyDescent="0.25">
      <c r="A3" s="109" t="s">
        <v>223</v>
      </c>
      <c r="B3" s="100"/>
      <c r="C3" s="14">
        <v>19</v>
      </c>
      <c r="D3" s="14">
        <v>67.900000000000006</v>
      </c>
      <c r="E3" s="14">
        <v>158.5</v>
      </c>
      <c r="F3" s="21">
        <v>0.08</v>
      </c>
      <c r="G3" s="24">
        <v>235</v>
      </c>
      <c r="H3" s="28">
        <v>1.55</v>
      </c>
      <c r="I3" s="33"/>
      <c r="J3" s="14">
        <v>5929</v>
      </c>
      <c r="K3" s="41">
        <v>12316166</v>
      </c>
      <c r="L3" s="21"/>
      <c r="M3" s="14"/>
      <c r="N3" s="14"/>
      <c r="O3" s="21"/>
      <c r="P3" s="48">
        <v>0.89000000000000012</v>
      </c>
      <c r="Q3" s="21"/>
      <c r="R3" s="21"/>
      <c r="S3" s="41">
        <v>27880164</v>
      </c>
      <c r="T3" s="41"/>
      <c r="U3" s="54"/>
      <c r="V3" s="54"/>
      <c r="W3" s="54"/>
      <c r="X3" s="54"/>
      <c r="Y3" s="14">
        <v>51270</v>
      </c>
      <c r="Z3" s="24"/>
      <c r="AA3" s="14">
        <v>57899</v>
      </c>
      <c r="AB3" s="14">
        <v>61255</v>
      </c>
      <c r="AC3" s="61">
        <v>50710</v>
      </c>
      <c r="AD3" s="64">
        <v>17.7</v>
      </c>
      <c r="AE3" s="69" t="s">
        <v>56</v>
      </c>
      <c r="AF3" s="54">
        <v>0.08</v>
      </c>
      <c r="AG3" s="41">
        <v>1145344</v>
      </c>
      <c r="AH3" s="14">
        <v>399</v>
      </c>
      <c r="AI3" s="21"/>
      <c r="AJ3" s="14">
        <v>878738</v>
      </c>
      <c r="AK3" s="21">
        <v>0.9</v>
      </c>
      <c r="AL3" s="81"/>
      <c r="AM3" s="81"/>
      <c r="AN3" s="81"/>
      <c r="AO3" s="54">
        <v>4.2999999999999997E-2</v>
      </c>
      <c r="AP3" s="54">
        <v>4.4999999999999998E-2</v>
      </c>
      <c r="AQ3" s="41">
        <v>1226500</v>
      </c>
      <c r="AR3" s="14">
        <v>5823</v>
      </c>
      <c r="AS3" s="14">
        <v>970</v>
      </c>
      <c r="AT3" s="21">
        <v>0.57999999999999996</v>
      </c>
      <c r="AU3" s="85">
        <v>1711791</v>
      </c>
      <c r="AV3" s="14">
        <v>663999</v>
      </c>
      <c r="AW3" s="14">
        <v>21782</v>
      </c>
      <c r="AX3" s="14">
        <v>350000</v>
      </c>
      <c r="AY3" s="14">
        <v>23330</v>
      </c>
      <c r="AZ3" s="64">
        <v>564</v>
      </c>
      <c r="BA3" s="41">
        <v>1705898</v>
      </c>
      <c r="BB3" s="14"/>
      <c r="BC3" s="48">
        <v>0.78</v>
      </c>
      <c r="BD3" s="14"/>
      <c r="BE3" s="14"/>
      <c r="BF3" s="24">
        <v>17</v>
      </c>
      <c r="BG3" s="24">
        <v>16</v>
      </c>
      <c r="BH3" s="64">
        <v>1</v>
      </c>
      <c r="BI3" s="64">
        <v>1</v>
      </c>
      <c r="BJ3" s="14">
        <v>152</v>
      </c>
      <c r="BK3" s="14">
        <v>3</v>
      </c>
      <c r="BL3" s="14"/>
      <c r="BM3" s="41">
        <v>494251</v>
      </c>
      <c r="BN3" s="41">
        <v>4846932</v>
      </c>
      <c r="BO3" s="14">
        <v>104247</v>
      </c>
      <c r="BP3" s="21">
        <v>0.21</v>
      </c>
      <c r="BQ3" s="21">
        <v>0.52</v>
      </c>
      <c r="BR3" s="14">
        <v>55571</v>
      </c>
      <c r="BS3" s="14">
        <v>252</v>
      </c>
      <c r="BT3" s="14">
        <v>96</v>
      </c>
      <c r="BU3" s="14">
        <v>2066</v>
      </c>
      <c r="BV3" s="14">
        <v>46</v>
      </c>
      <c r="BW3" s="54"/>
      <c r="BX3" s="14">
        <v>63</v>
      </c>
      <c r="BY3" s="14">
        <v>16</v>
      </c>
      <c r="BZ3" s="14">
        <v>5</v>
      </c>
      <c r="CA3" s="14"/>
      <c r="CB3" s="14">
        <v>47</v>
      </c>
      <c r="CC3" s="24"/>
      <c r="CD3" s="24"/>
    </row>
    <row r="4" spans="1:82" ht="17" thickBot="1" x14ac:dyDescent="0.25">
      <c r="A4" s="109" t="s">
        <v>190</v>
      </c>
      <c r="B4" s="100"/>
      <c r="C4" s="14">
        <v>322</v>
      </c>
      <c r="D4" s="14"/>
      <c r="E4" s="14"/>
      <c r="F4" s="21">
        <v>0.02</v>
      </c>
      <c r="G4" s="14">
        <v>17677</v>
      </c>
      <c r="H4" s="28"/>
      <c r="I4" s="33"/>
      <c r="J4" s="14">
        <v>99685</v>
      </c>
      <c r="K4" s="41">
        <v>197040014</v>
      </c>
      <c r="L4" s="21">
        <v>0.78</v>
      </c>
      <c r="M4" s="14"/>
      <c r="N4" s="14">
        <v>5359968</v>
      </c>
      <c r="O4" s="21"/>
      <c r="P4" s="48">
        <v>0.88</v>
      </c>
      <c r="Q4" s="21">
        <v>0.42499999999999999</v>
      </c>
      <c r="R4" s="21">
        <v>0.94</v>
      </c>
      <c r="S4" s="41"/>
      <c r="T4" s="41">
        <v>58458</v>
      </c>
      <c r="U4" s="54"/>
      <c r="V4" s="54">
        <v>0.02</v>
      </c>
      <c r="W4" s="54">
        <v>0.52</v>
      </c>
      <c r="X4" s="54">
        <v>0.22</v>
      </c>
      <c r="Y4" s="14">
        <v>878733</v>
      </c>
      <c r="Z4" s="24"/>
      <c r="AA4" s="14">
        <v>853020</v>
      </c>
      <c r="AB4" s="14">
        <v>1141655</v>
      </c>
      <c r="AC4" s="61">
        <v>830278</v>
      </c>
      <c r="AD4" s="64">
        <v>297.89999999999998</v>
      </c>
      <c r="AE4" s="69">
        <v>0.61</v>
      </c>
      <c r="AF4" s="54">
        <v>0.04</v>
      </c>
      <c r="AG4" s="41">
        <v>22752884</v>
      </c>
      <c r="AH4" s="14">
        <v>6005</v>
      </c>
      <c r="AI4" s="21"/>
      <c r="AJ4" s="14">
        <v>31099592</v>
      </c>
      <c r="AK4" s="21">
        <v>0.98</v>
      </c>
      <c r="AL4" s="81"/>
      <c r="AM4" s="81"/>
      <c r="AN4" s="81"/>
      <c r="AO4" s="54">
        <v>4.4999999999999998E-2</v>
      </c>
      <c r="AP4" s="54">
        <v>1.7999999999999999E-2</v>
      </c>
      <c r="AQ4" s="41">
        <v>48130668</v>
      </c>
      <c r="AR4" s="14"/>
      <c r="AS4" s="14"/>
      <c r="AT4" s="21"/>
      <c r="AU4" s="85">
        <v>31336739</v>
      </c>
      <c r="AV4" s="14">
        <v>4873178</v>
      </c>
      <c r="AW4" s="14">
        <v>508537</v>
      </c>
      <c r="AX4" s="14">
        <v>3188506</v>
      </c>
      <c r="AY4" s="14">
        <v>508397</v>
      </c>
      <c r="AZ4" s="64">
        <v>12866</v>
      </c>
      <c r="BA4" s="41">
        <v>11559974</v>
      </c>
      <c r="BB4" s="14"/>
      <c r="BC4" s="48" t="s">
        <v>56</v>
      </c>
      <c r="BD4" s="14">
        <v>69537</v>
      </c>
      <c r="BE4" s="14">
        <v>128417</v>
      </c>
      <c r="BF4" s="24">
        <v>15</v>
      </c>
      <c r="BG4" s="24">
        <v>9</v>
      </c>
      <c r="BH4" s="64">
        <v>1.34</v>
      </c>
      <c r="BI4" s="64">
        <v>1.2</v>
      </c>
      <c r="BJ4" s="14">
        <v>6191</v>
      </c>
      <c r="BK4" s="14">
        <v>64</v>
      </c>
      <c r="BL4" s="14">
        <v>29</v>
      </c>
      <c r="BM4" s="41">
        <v>8666927</v>
      </c>
      <c r="BN4" s="41">
        <v>218534804</v>
      </c>
      <c r="BO4" s="14"/>
      <c r="BP4" s="21"/>
      <c r="BQ4" s="21"/>
      <c r="BR4" s="14">
        <v>335995</v>
      </c>
      <c r="BS4" s="14">
        <v>337</v>
      </c>
      <c r="BT4" s="14">
        <v>127</v>
      </c>
      <c r="BU4" s="14">
        <v>38789</v>
      </c>
      <c r="BV4" s="14">
        <v>3446</v>
      </c>
      <c r="BW4" s="54">
        <v>0.05</v>
      </c>
      <c r="BX4" s="14"/>
      <c r="BY4" s="14"/>
      <c r="BZ4" s="14"/>
      <c r="CA4" s="14"/>
      <c r="CB4" s="14">
        <v>1569</v>
      </c>
      <c r="CC4" s="24"/>
      <c r="CD4" s="24"/>
    </row>
    <row r="5" spans="1:82" ht="17" thickBot="1" x14ac:dyDescent="0.25">
      <c r="A5" s="109" t="s">
        <v>224</v>
      </c>
      <c r="B5" s="100"/>
      <c r="C5" s="14"/>
      <c r="D5" s="14"/>
      <c r="E5" s="14"/>
      <c r="F5" s="21"/>
      <c r="G5" s="24">
        <v>103</v>
      </c>
      <c r="H5" s="28"/>
      <c r="I5" s="33"/>
      <c r="J5" s="14"/>
      <c r="K5" s="41"/>
      <c r="L5" s="21"/>
      <c r="M5" s="14"/>
      <c r="N5" s="14"/>
      <c r="O5" s="21"/>
      <c r="P5" s="48" t="s">
        <v>56</v>
      </c>
      <c r="Q5" s="21"/>
      <c r="R5" s="21"/>
      <c r="S5" s="41"/>
      <c r="T5" s="41">
        <v>101813</v>
      </c>
      <c r="U5" s="54"/>
      <c r="V5" s="54"/>
      <c r="W5" s="54">
        <v>0.36599999999999999</v>
      </c>
      <c r="X5" s="54">
        <v>0.26</v>
      </c>
      <c r="Y5" s="14">
        <v>4157</v>
      </c>
      <c r="Z5" s="14">
        <v>4389</v>
      </c>
      <c r="AA5" s="24"/>
      <c r="AB5" s="14"/>
      <c r="AC5" s="61">
        <v>4157</v>
      </c>
      <c r="AD5" s="64"/>
      <c r="AE5" s="69" t="s">
        <v>56</v>
      </c>
      <c r="AF5" s="54"/>
      <c r="AG5" s="41"/>
      <c r="AH5" s="14"/>
      <c r="AI5" s="21"/>
      <c r="AJ5" s="14">
        <v>94089</v>
      </c>
      <c r="AK5" s="21"/>
      <c r="AL5" s="81"/>
      <c r="AM5" s="81"/>
      <c r="AN5" s="81"/>
      <c r="AO5" s="54"/>
      <c r="AP5" s="54"/>
      <c r="AQ5" s="41"/>
      <c r="AR5" s="14"/>
      <c r="AS5" s="14"/>
      <c r="AT5" s="21"/>
      <c r="AU5" s="85"/>
      <c r="AV5" s="14"/>
      <c r="AW5" s="14"/>
      <c r="AX5" s="14"/>
      <c r="AY5" s="14"/>
      <c r="AZ5" s="64"/>
      <c r="BA5" s="41"/>
      <c r="BB5" s="14"/>
      <c r="BC5" s="48" t="s">
        <v>56</v>
      </c>
      <c r="BD5" s="14"/>
      <c r="BE5" s="14"/>
      <c r="BF5" s="24"/>
      <c r="BG5" s="24"/>
      <c r="BH5" s="64"/>
      <c r="BI5" s="64"/>
      <c r="BJ5" s="14">
        <v>48</v>
      </c>
      <c r="BK5" s="14"/>
      <c r="BL5" s="14"/>
      <c r="BM5" s="41"/>
      <c r="BN5" s="41"/>
      <c r="BO5" s="14"/>
      <c r="BP5" s="21">
        <v>0.37</v>
      </c>
      <c r="BQ5" s="21">
        <v>0.67</v>
      </c>
      <c r="BR5" s="14">
        <v>7002</v>
      </c>
      <c r="BS5" s="14">
        <v>120</v>
      </c>
      <c r="BT5" s="14">
        <v>37</v>
      </c>
      <c r="BU5" s="14">
        <v>34</v>
      </c>
      <c r="BV5" s="14">
        <v>5</v>
      </c>
      <c r="BW5" s="54"/>
      <c r="BX5" s="14"/>
      <c r="BY5" s="14"/>
      <c r="BZ5" s="14"/>
      <c r="CA5" s="14"/>
      <c r="CB5" s="14">
        <v>1</v>
      </c>
      <c r="CC5" s="24"/>
      <c r="CD5" s="24"/>
    </row>
    <row r="6" spans="1:82" ht="17" thickBot="1" x14ac:dyDescent="0.25">
      <c r="A6" s="109" t="s">
        <v>191</v>
      </c>
      <c r="B6" s="100"/>
      <c r="C6" s="14"/>
      <c r="D6" s="14"/>
      <c r="E6" s="14"/>
      <c r="F6" s="21"/>
      <c r="G6" s="24"/>
      <c r="H6" s="28">
        <v>1.18</v>
      </c>
      <c r="I6" s="33"/>
      <c r="J6" s="14">
        <v>13880</v>
      </c>
      <c r="K6" s="41">
        <v>41913274</v>
      </c>
      <c r="L6" s="21">
        <v>0.86</v>
      </c>
      <c r="M6" s="14"/>
      <c r="N6" s="14">
        <v>681309</v>
      </c>
      <c r="O6" s="21">
        <v>0.5</v>
      </c>
      <c r="P6" s="48" t="s">
        <v>56</v>
      </c>
      <c r="Q6" s="21">
        <v>0.22700000000000001</v>
      </c>
      <c r="R6" s="21">
        <v>0.91</v>
      </c>
      <c r="S6" s="41"/>
      <c r="T6" s="41">
        <v>91449</v>
      </c>
      <c r="U6" s="54"/>
      <c r="V6" s="54"/>
      <c r="W6" s="54"/>
      <c r="X6" s="54"/>
      <c r="Y6" s="14">
        <v>134400</v>
      </c>
      <c r="Z6" s="24"/>
      <c r="AA6" s="14">
        <v>153015</v>
      </c>
      <c r="AB6" s="14">
        <v>276000</v>
      </c>
      <c r="AC6" s="61">
        <v>132100</v>
      </c>
      <c r="AD6" s="64">
        <v>33.299999999999997</v>
      </c>
      <c r="AE6" s="69">
        <v>0.96</v>
      </c>
      <c r="AF6" s="54"/>
      <c r="AG6" s="41"/>
      <c r="AH6" s="14"/>
      <c r="AI6" s="21"/>
      <c r="AJ6" s="14">
        <v>2933757</v>
      </c>
      <c r="AK6" s="21">
        <v>0.96</v>
      </c>
      <c r="AL6" s="81"/>
      <c r="AM6" s="81"/>
      <c r="AN6" s="81"/>
      <c r="AO6" s="54">
        <v>4.7E-2</v>
      </c>
      <c r="AP6" s="54">
        <v>3.2000000000000001E-2</v>
      </c>
      <c r="AQ6" s="41">
        <v>11263446</v>
      </c>
      <c r="AR6" s="14">
        <v>9291</v>
      </c>
      <c r="AS6" s="14">
        <v>1786</v>
      </c>
      <c r="AT6" s="21"/>
      <c r="AU6" s="85"/>
      <c r="AV6" s="14"/>
      <c r="AW6" s="14"/>
      <c r="AX6" s="14"/>
      <c r="AY6" s="14"/>
      <c r="AZ6" s="64"/>
      <c r="BA6" s="41"/>
      <c r="BB6" s="14"/>
      <c r="BC6" s="48" t="s">
        <v>56</v>
      </c>
      <c r="BD6" s="14"/>
      <c r="BE6" s="14"/>
      <c r="BF6" s="24"/>
      <c r="BG6" s="24"/>
      <c r="BH6" s="64"/>
      <c r="BI6" s="64"/>
      <c r="BJ6" s="14"/>
      <c r="BK6" s="14"/>
      <c r="BL6" s="14"/>
      <c r="BM6" s="41"/>
      <c r="BN6" s="41"/>
      <c r="BO6" s="14"/>
      <c r="BP6" s="21"/>
      <c r="BQ6" s="21"/>
      <c r="BR6" s="14"/>
      <c r="BS6" s="14"/>
      <c r="BT6" s="14"/>
      <c r="BU6" s="14"/>
      <c r="BV6" s="14"/>
      <c r="BW6" s="54">
        <v>0.04</v>
      </c>
      <c r="BX6" s="14">
        <v>884</v>
      </c>
      <c r="BY6" s="14">
        <v>342</v>
      </c>
      <c r="BZ6" s="14">
        <v>211</v>
      </c>
      <c r="CA6" s="14">
        <v>2.09</v>
      </c>
      <c r="CB6" s="14">
        <v>108</v>
      </c>
      <c r="CC6" s="24"/>
      <c r="CD6" s="95">
        <v>0.67300000000000004</v>
      </c>
    </row>
    <row r="7" spans="1:82" ht="17" thickBot="1" x14ac:dyDescent="0.25">
      <c r="A7" s="109" t="s">
        <v>11</v>
      </c>
      <c r="B7" s="100"/>
      <c r="C7" s="14"/>
      <c r="D7" s="14"/>
      <c r="E7" s="14"/>
      <c r="F7" s="21"/>
      <c r="G7" s="24">
        <v>723</v>
      </c>
      <c r="H7" s="28">
        <v>2.76</v>
      </c>
      <c r="I7" s="33"/>
      <c r="J7" s="14">
        <v>2323</v>
      </c>
      <c r="K7" s="41">
        <v>3552791</v>
      </c>
      <c r="L7" s="21">
        <v>0.56000000000000005</v>
      </c>
      <c r="M7" s="14"/>
      <c r="N7" s="14">
        <v>88338</v>
      </c>
      <c r="O7" s="21"/>
      <c r="P7" s="48">
        <v>0.97</v>
      </c>
      <c r="Q7" s="21"/>
      <c r="R7" s="21"/>
      <c r="S7" s="41">
        <v>19419934</v>
      </c>
      <c r="T7" s="41">
        <v>69083</v>
      </c>
      <c r="U7" s="54"/>
      <c r="V7" s="54">
        <v>0.06</v>
      </c>
      <c r="W7" s="54">
        <v>0.46100000000000002</v>
      </c>
      <c r="X7" s="54">
        <v>0.315</v>
      </c>
      <c r="Y7" s="14">
        <v>34707</v>
      </c>
      <c r="Z7" s="24"/>
      <c r="AA7" s="14">
        <v>34650</v>
      </c>
      <c r="AB7" s="14">
        <v>47501</v>
      </c>
      <c r="AC7" s="61">
        <v>34707</v>
      </c>
      <c r="AD7" s="64">
        <v>21.2</v>
      </c>
      <c r="AE7" s="69">
        <v>0.91</v>
      </c>
      <c r="AF7" s="54">
        <v>0.05</v>
      </c>
      <c r="AG7" s="41">
        <v>2254305</v>
      </c>
      <c r="AH7" s="14">
        <v>443</v>
      </c>
      <c r="AI7" s="21"/>
      <c r="AJ7" s="14">
        <v>592241</v>
      </c>
      <c r="AK7" s="21">
        <v>0.88</v>
      </c>
      <c r="AL7" s="81"/>
      <c r="AM7" s="81"/>
      <c r="AN7" s="81"/>
      <c r="AO7" s="54">
        <v>1.2E-2</v>
      </c>
      <c r="AP7" s="54">
        <v>1.4E-2</v>
      </c>
      <c r="AQ7" s="41">
        <v>698696</v>
      </c>
      <c r="AR7" s="14"/>
      <c r="AS7" s="14"/>
      <c r="AT7" s="21"/>
      <c r="AU7" s="85">
        <v>2683358</v>
      </c>
      <c r="AV7" s="14">
        <v>561799</v>
      </c>
      <c r="AW7" s="14">
        <v>19147</v>
      </c>
      <c r="AX7" s="14">
        <v>372812</v>
      </c>
      <c r="AY7" s="14">
        <v>20096</v>
      </c>
      <c r="AZ7" s="64">
        <v>585</v>
      </c>
      <c r="BA7" s="41">
        <v>1088061</v>
      </c>
      <c r="BB7" s="14"/>
      <c r="BC7" s="48">
        <v>0.94</v>
      </c>
      <c r="BD7" s="14">
        <v>675</v>
      </c>
      <c r="BE7" s="14">
        <v>5830</v>
      </c>
      <c r="BF7" s="24">
        <v>5</v>
      </c>
      <c r="BG7" s="24">
        <v>2</v>
      </c>
      <c r="BH7" s="64">
        <v>1</v>
      </c>
      <c r="BI7" s="64">
        <v>1</v>
      </c>
      <c r="BJ7" s="14">
        <v>59</v>
      </c>
      <c r="BK7" s="14">
        <v>1</v>
      </c>
      <c r="BL7" s="14">
        <v>1</v>
      </c>
      <c r="BM7" s="41">
        <v>315333</v>
      </c>
      <c r="BN7" s="41">
        <v>4993811</v>
      </c>
      <c r="BO7" s="14">
        <v>112072</v>
      </c>
      <c r="BP7" s="21"/>
      <c r="BQ7" s="21"/>
      <c r="BR7" s="14">
        <v>23799</v>
      </c>
      <c r="BS7" s="14"/>
      <c r="BT7" s="14"/>
      <c r="BU7" s="14">
        <v>878</v>
      </c>
      <c r="BV7" s="14">
        <v>212</v>
      </c>
      <c r="BW7" s="54"/>
      <c r="BX7" s="14"/>
      <c r="BY7" s="14"/>
      <c r="BZ7" s="14"/>
      <c r="CA7" s="14"/>
      <c r="CB7" s="14"/>
      <c r="CC7" s="24"/>
      <c r="CD7" s="24"/>
    </row>
    <row r="8" spans="1:82" ht="25" thickBot="1" x14ac:dyDescent="0.25">
      <c r="A8" s="109" t="s">
        <v>13</v>
      </c>
      <c r="B8" s="100"/>
      <c r="C8" s="14">
        <v>76</v>
      </c>
      <c r="D8" s="14">
        <v>76.8</v>
      </c>
      <c r="E8" s="14">
        <v>16.100000000000001</v>
      </c>
      <c r="F8" s="21">
        <v>0.02</v>
      </c>
      <c r="G8" s="14">
        <v>1055</v>
      </c>
      <c r="H8" s="28">
        <v>1.31</v>
      </c>
      <c r="I8" s="33"/>
      <c r="J8" s="14">
        <v>3439</v>
      </c>
      <c r="K8" s="41">
        <v>11572757</v>
      </c>
      <c r="L8" s="21"/>
      <c r="M8" s="14"/>
      <c r="N8" s="14">
        <v>352322</v>
      </c>
      <c r="O8" s="21"/>
      <c r="P8" s="48" t="s">
        <v>56</v>
      </c>
      <c r="Q8" s="21">
        <v>0.77500000000000002</v>
      </c>
      <c r="R8" s="21">
        <v>0.97</v>
      </c>
      <c r="S8" s="41">
        <v>43068000</v>
      </c>
      <c r="T8" s="41">
        <v>33312</v>
      </c>
      <c r="U8" s="54">
        <v>0.09</v>
      </c>
      <c r="V8" s="54">
        <v>0.28000000000000003</v>
      </c>
      <c r="W8" s="54">
        <v>0.28299999999999997</v>
      </c>
      <c r="X8" s="54">
        <v>0.20100000000000001</v>
      </c>
      <c r="Y8" s="14">
        <v>61844</v>
      </c>
      <c r="Z8" s="14">
        <v>81746</v>
      </c>
      <c r="AA8" s="14">
        <v>61488</v>
      </c>
      <c r="AB8" s="14">
        <v>61488</v>
      </c>
      <c r="AC8" s="61">
        <v>61488</v>
      </c>
      <c r="AD8" s="64">
        <v>38.58</v>
      </c>
      <c r="AE8" s="69" t="s">
        <v>56</v>
      </c>
      <c r="AF8" s="54">
        <v>7.0000000000000007E-2</v>
      </c>
      <c r="AG8" s="41">
        <v>782327</v>
      </c>
      <c r="AH8" s="14"/>
      <c r="AI8" s="21"/>
      <c r="AJ8" s="14">
        <v>1183380</v>
      </c>
      <c r="AK8" s="21">
        <v>0.77800000000000002</v>
      </c>
      <c r="AL8" s="81"/>
      <c r="AM8" s="81"/>
      <c r="AN8" s="81"/>
      <c r="AO8" s="54">
        <v>2.7E-2</v>
      </c>
      <c r="AP8" s="54">
        <v>1.4999999999999999E-2</v>
      </c>
      <c r="AQ8" s="41">
        <v>1495045</v>
      </c>
      <c r="AR8" s="14">
        <v>3826</v>
      </c>
      <c r="AS8" s="14">
        <v>1568</v>
      </c>
      <c r="AT8" s="21"/>
      <c r="AU8" s="85"/>
      <c r="AV8" s="14"/>
      <c r="AW8" s="14"/>
      <c r="AX8" s="14"/>
      <c r="AY8" s="14"/>
      <c r="AZ8" s="64">
        <v>972</v>
      </c>
      <c r="BA8" s="41">
        <v>2553984</v>
      </c>
      <c r="BB8" s="14"/>
      <c r="BC8" s="48" t="s">
        <v>56</v>
      </c>
      <c r="BD8" s="14">
        <v>1748</v>
      </c>
      <c r="BE8" s="14">
        <v>1457</v>
      </c>
      <c r="BF8" s="24">
        <v>30</v>
      </c>
      <c r="BG8" s="24">
        <v>11</v>
      </c>
      <c r="BH8" s="64"/>
      <c r="BI8" s="64"/>
      <c r="BJ8" s="14">
        <v>529</v>
      </c>
      <c r="BK8" s="14">
        <v>5</v>
      </c>
      <c r="BL8" s="14">
        <v>1</v>
      </c>
      <c r="BM8" s="41">
        <v>382833</v>
      </c>
      <c r="BN8" s="41">
        <v>8398841</v>
      </c>
      <c r="BO8" s="14">
        <v>245708</v>
      </c>
      <c r="BP8" s="21">
        <v>0.16</v>
      </c>
      <c r="BQ8" s="21"/>
      <c r="BR8" s="14">
        <v>48612</v>
      </c>
      <c r="BS8" s="14">
        <v>242</v>
      </c>
      <c r="BT8" s="14"/>
      <c r="BU8" s="14">
        <v>3043</v>
      </c>
      <c r="BV8" s="14">
        <v>206</v>
      </c>
      <c r="BW8" s="54">
        <v>0.31</v>
      </c>
      <c r="BX8" s="14">
        <v>21</v>
      </c>
      <c r="BY8" s="14"/>
      <c r="BZ8" s="14">
        <v>20</v>
      </c>
      <c r="CA8" s="14">
        <v>0.39</v>
      </c>
      <c r="CB8" s="14">
        <v>28</v>
      </c>
      <c r="CC8" s="24"/>
      <c r="CD8" s="24"/>
    </row>
    <row r="9" spans="1:82" ht="17" thickBot="1" x14ac:dyDescent="0.25">
      <c r="A9" s="109" t="s">
        <v>192</v>
      </c>
      <c r="B9" s="100"/>
      <c r="C9" s="14">
        <v>41</v>
      </c>
      <c r="D9" s="14">
        <v>42.3</v>
      </c>
      <c r="E9" s="14">
        <v>13.9</v>
      </c>
      <c r="F9" s="21">
        <v>0.05</v>
      </c>
      <c r="G9" s="24">
        <v>899</v>
      </c>
      <c r="H9" s="28"/>
      <c r="I9" s="33"/>
      <c r="J9" s="14">
        <v>2196</v>
      </c>
      <c r="K9" s="41"/>
      <c r="L9" s="21"/>
      <c r="M9" s="14"/>
      <c r="N9" s="14"/>
      <c r="O9" s="21"/>
      <c r="P9" s="48" t="s">
        <v>56</v>
      </c>
      <c r="Q9" s="21">
        <v>1</v>
      </c>
      <c r="R9" s="21">
        <v>1</v>
      </c>
      <c r="S9" s="41">
        <v>15391815</v>
      </c>
      <c r="T9" s="41">
        <v>40085</v>
      </c>
      <c r="U9" s="54"/>
      <c r="V9" s="54"/>
      <c r="W9" s="54"/>
      <c r="X9" s="54">
        <v>0.16800000000000001</v>
      </c>
      <c r="Y9" s="14">
        <v>11064</v>
      </c>
      <c r="Z9" s="24"/>
      <c r="AA9" s="14">
        <v>10500</v>
      </c>
      <c r="AB9" s="14"/>
      <c r="AC9" s="61"/>
      <c r="AD9" s="64"/>
      <c r="AE9" s="69" t="s">
        <v>56</v>
      </c>
      <c r="AF9" s="54">
        <v>0.08</v>
      </c>
      <c r="AG9" s="41"/>
      <c r="AH9" s="14"/>
      <c r="AI9" s="21"/>
      <c r="AJ9" s="14"/>
      <c r="AK9" s="21"/>
      <c r="AL9" s="81"/>
      <c r="AM9" s="81"/>
      <c r="AN9" s="81"/>
      <c r="AO9" s="54"/>
      <c r="AP9" s="54"/>
      <c r="AQ9" s="41"/>
      <c r="AR9" s="14"/>
      <c r="AS9" s="14"/>
      <c r="AT9" s="21"/>
      <c r="AU9" s="85"/>
      <c r="AV9" s="14"/>
      <c r="AW9" s="14"/>
      <c r="AX9" s="14"/>
      <c r="AY9" s="14"/>
      <c r="AZ9" s="64">
        <v>159</v>
      </c>
      <c r="BA9" s="41">
        <v>325516</v>
      </c>
      <c r="BB9" s="14">
        <v>9025</v>
      </c>
      <c r="BC9" s="48" t="s">
        <v>56</v>
      </c>
      <c r="BD9" s="14">
        <v>1506</v>
      </c>
      <c r="BE9" s="14">
        <v>991</v>
      </c>
      <c r="BF9" s="24"/>
      <c r="BG9" s="24"/>
      <c r="BH9" s="64"/>
      <c r="BI9" s="64"/>
      <c r="BJ9" s="14">
        <v>93</v>
      </c>
      <c r="BK9" s="14"/>
      <c r="BL9" s="14"/>
      <c r="BM9" s="41">
        <v>48614</v>
      </c>
      <c r="BN9" s="41"/>
      <c r="BO9" s="14"/>
      <c r="BP9" s="21"/>
      <c r="BQ9" s="21"/>
      <c r="BR9" s="14">
        <v>10302</v>
      </c>
      <c r="BS9" s="14"/>
      <c r="BT9" s="14"/>
      <c r="BU9" s="14"/>
      <c r="BV9" s="14">
        <v>77</v>
      </c>
      <c r="BW9" s="54"/>
      <c r="BX9" s="14"/>
      <c r="BY9" s="14"/>
      <c r="BZ9" s="14"/>
      <c r="CA9" s="14"/>
      <c r="CB9" s="14"/>
      <c r="CC9" s="24"/>
      <c r="CD9" s="24"/>
    </row>
    <row r="10" spans="1:82" ht="17" thickBot="1" x14ac:dyDescent="0.25">
      <c r="A10" s="109" t="s">
        <v>225</v>
      </c>
      <c r="B10" s="100"/>
      <c r="C10" s="14"/>
      <c r="D10" s="14"/>
      <c r="E10" s="14"/>
      <c r="F10" s="21"/>
      <c r="G10" s="24"/>
      <c r="H10" s="28"/>
      <c r="I10" s="33"/>
      <c r="J10" s="14"/>
      <c r="K10" s="41">
        <v>8422266</v>
      </c>
      <c r="L10" s="21"/>
      <c r="M10" s="14"/>
      <c r="N10" s="14"/>
      <c r="O10" s="21"/>
      <c r="P10" s="48" t="s">
        <v>56</v>
      </c>
      <c r="Q10" s="21"/>
      <c r="R10" s="21"/>
      <c r="S10" s="41"/>
      <c r="T10" s="41">
        <v>65221</v>
      </c>
      <c r="U10" s="54"/>
      <c r="V10" s="54"/>
      <c r="W10" s="54"/>
      <c r="X10" s="54"/>
      <c r="Y10" s="14">
        <v>21285</v>
      </c>
      <c r="Z10" s="24"/>
      <c r="AA10" s="14">
        <v>40258</v>
      </c>
      <c r="AB10" s="14">
        <v>40258</v>
      </c>
      <c r="AC10" s="61">
        <v>21285</v>
      </c>
      <c r="AD10" s="64"/>
      <c r="AE10" s="69" t="s">
        <v>56</v>
      </c>
      <c r="AF10" s="54"/>
      <c r="AG10" s="41"/>
      <c r="AH10" s="14"/>
      <c r="AI10" s="21"/>
      <c r="AJ10" s="14"/>
      <c r="AK10" s="21"/>
      <c r="AL10" s="81"/>
      <c r="AM10" s="81"/>
      <c r="AN10" s="81"/>
      <c r="AO10" s="54"/>
      <c r="AP10" s="54"/>
      <c r="AQ10" s="41"/>
      <c r="AR10" s="14"/>
      <c r="AS10" s="14"/>
      <c r="AT10" s="21"/>
      <c r="AU10" s="85"/>
      <c r="AV10" s="14"/>
      <c r="AW10" s="14"/>
      <c r="AX10" s="14"/>
      <c r="AY10" s="14"/>
      <c r="AZ10" s="64"/>
      <c r="BA10" s="41"/>
      <c r="BB10" s="14"/>
      <c r="BC10" s="48" t="s">
        <v>56</v>
      </c>
      <c r="BD10" s="14"/>
      <c r="BE10" s="14"/>
      <c r="BF10" s="24"/>
      <c r="BG10" s="24"/>
      <c r="BH10" s="64"/>
      <c r="BI10" s="64"/>
      <c r="BJ10" s="14"/>
      <c r="BK10" s="14"/>
      <c r="BL10" s="14"/>
      <c r="BM10" s="41"/>
      <c r="BN10" s="41"/>
      <c r="BO10" s="14"/>
      <c r="BP10" s="21"/>
      <c r="BQ10" s="21"/>
      <c r="BR10" s="14"/>
      <c r="BS10" s="14"/>
      <c r="BT10" s="14"/>
      <c r="BU10" s="14"/>
      <c r="BV10" s="14"/>
      <c r="BW10" s="54"/>
      <c r="BX10" s="14"/>
      <c r="BY10" s="14"/>
      <c r="BZ10" s="14"/>
      <c r="CA10" s="14"/>
      <c r="CB10" s="14"/>
      <c r="CC10" s="24"/>
      <c r="CD10" s="24"/>
    </row>
    <row r="11" spans="1:82" ht="17" thickBot="1" x14ac:dyDescent="0.25">
      <c r="A11" s="110" t="s">
        <v>193</v>
      </c>
      <c r="B11" s="100"/>
      <c r="C11" s="14">
        <v>22</v>
      </c>
      <c r="D11" s="14"/>
      <c r="E11" s="14"/>
      <c r="F11" s="21">
        <v>0.16</v>
      </c>
      <c r="G11" s="24">
        <v>138</v>
      </c>
      <c r="H11" s="28"/>
      <c r="I11" s="33"/>
      <c r="J11" s="14">
        <v>1651</v>
      </c>
      <c r="K11" s="41">
        <v>4283725</v>
      </c>
      <c r="L11" s="21">
        <v>1</v>
      </c>
      <c r="M11" s="14"/>
      <c r="N11" s="14">
        <v>107425</v>
      </c>
      <c r="O11" s="21"/>
      <c r="P11" s="48" t="s">
        <v>56</v>
      </c>
      <c r="Q11" s="21">
        <v>0.67</v>
      </c>
      <c r="R11" s="21"/>
      <c r="S11" s="41">
        <v>21567937</v>
      </c>
      <c r="T11" s="41">
        <v>89479</v>
      </c>
      <c r="U11" s="54">
        <v>0.16</v>
      </c>
      <c r="V11" s="54">
        <v>0.03</v>
      </c>
      <c r="W11" s="54"/>
      <c r="X11" s="54"/>
      <c r="Y11" s="14">
        <v>15989</v>
      </c>
      <c r="Z11" s="14">
        <v>46000</v>
      </c>
      <c r="AA11" s="14">
        <v>15939</v>
      </c>
      <c r="AB11" s="14">
        <v>15939</v>
      </c>
      <c r="AC11" s="61">
        <v>15844</v>
      </c>
      <c r="AD11" s="64">
        <v>2.5</v>
      </c>
      <c r="AE11" s="69" t="s">
        <v>56</v>
      </c>
      <c r="AF11" s="54">
        <v>0.03</v>
      </c>
      <c r="AG11" s="41"/>
      <c r="AH11" s="14"/>
      <c r="AI11" s="21"/>
      <c r="AJ11" s="14">
        <v>520377</v>
      </c>
      <c r="AK11" s="21">
        <v>1</v>
      </c>
      <c r="AL11" s="81"/>
      <c r="AM11" s="81"/>
      <c r="AN11" s="81"/>
      <c r="AO11" s="54">
        <v>4.8000000000000001E-2</v>
      </c>
      <c r="AP11" s="54">
        <v>2.1000000000000001E-2</v>
      </c>
      <c r="AQ11" s="41">
        <v>737536</v>
      </c>
      <c r="AR11" s="14">
        <v>1563</v>
      </c>
      <c r="AS11" s="14">
        <v>199</v>
      </c>
      <c r="AT11" s="21">
        <v>0.85</v>
      </c>
      <c r="AU11" s="85"/>
      <c r="AV11" s="14"/>
      <c r="AW11" s="14"/>
      <c r="AX11" s="14"/>
      <c r="AY11" s="14"/>
      <c r="AZ11" s="64">
        <v>89</v>
      </c>
      <c r="BA11" s="41">
        <v>888736</v>
      </c>
      <c r="BB11" s="14">
        <v>34600</v>
      </c>
      <c r="BC11" s="48">
        <v>0.99</v>
      </c>
      <c r="BD11" s="14">
        <v>1105</v>
      </c>
      <c r="BE11" s="14">
        <v>4596</v>
      </c>
      <c r="BF11" s="24">
        <v>1</v>
      </c>
      <c r="BG11" s="24">
        <v>1</v>
      </c>
      <c r="BH11" s="64"/>
      <c r="BI11" s="64"/>
      <c r="BJ11" s="14">
        <v>91</v>
      </c>
      <c r="BK11" s="14"/>
      <c r="BL11" s="14"/>
      <c r="BM11" s="41">
        <v>154500</v>
      </c>
      <c r="BN11" s="41">
        <v>5494217</v>
      </c>
      <c r="BO11" s="14">
        <v>105222</v>
      </c>
      <c r="BP11" s="21">
        <v>0.22</v>
      </c>
      <c r="BQ11" s="21">
        <v>1</v>
      </c>
      <c r="BR11" s="14">
        <v>10777</v>
      </c>
      <c r="BS11" s="14">
        <v>164</v>
      </c>
      <c r="BT11" s="14">
        <v>71</v>
      </c>
      <c r="BU11" s="14">
        <v>255</v>
      </c>
      <c r="BV11" s="14">
        <v>17</v>
      </c>
      <c r="BW11" s="54"/>
      <c r="BX11" s="14">
        <v>105</v>
      </c>
      <c r="BY11" s="14">
        <v>49</v>
      </c>
      <c r="BZ11" s="14">
        <v>23</v>
      </c>
      <c r="CA11" s="14"/>
      <c r="CB11" s="14">
        <v>15</v>
      </c>
      <c r="CC11" s="24"/>
      <c r="CD11" s="24"/>
    </row>
    <row r="12" spans="1:82" ht="17" thickBot="1" x14ac:dyDescent="0.25">
      <c r="A12" s="111" t="s">
        <v>194</v>
      </c>
      <c r="B12" s="100"/>
      <c r="C12" s="14"/>
      <c r="D12" s="14"/>
      <c r="E12" s="14"/>
      <c r="F12" s="21"/>
      <c r="G12" s="24"/>
      <c r="H12" s="28"/>
      <c r="I12" s="33"/>
      <c r="J12" s="14"/>
      <c r="K12" s="41">
        <v>25100745</v>
      </c>
      <c r="L12" s="21"/>
      <c r="M12" s="14"/>
      <c r="N12" s="14"/>
      <c r="O12" s="21"/>
      <c r="P12" s="48" t="s">
        <v>56</v>
      </c>
      <c r="Q12" s="21"/>
      <c r="R12" s="21"/>
      <c r="S12" s="41"/>
      <c r="T12" s="41"/>
      <c r="U12" s="54"/>
      <c r="V12" s="54"/>
      <c r="W12" s="54"/>
      <c r="X12" s="54"/>
      <c r="Y12" s="14">
        <v>109340</v>
      </c>
      <c r="Z12" s="24"/>
      <c r="AA12" s="14">
        <v>137310</v>
      </c>
      <c r="AB12" s="14">
        <v>137310</v>
      </c>
      <c r="AC12" s="61"/>
      <c r="AD12" s="64"/>
      <c r="AE12" s="69" t="s">
        <v>56</v>
      </c>
      <c r="AF12" s="54"/>
      <c r="AG12" s="41"/>
      <c r="AH12" s="14"/>
      <c r="AI12" s="21"/>
      <c r="AJ12" s="14"/>
      <c r="AK12" s="21"/>
      <c r="AL12" s="81"/>
      <c r="AM12" s="81"/>
      <c r="AN12" s="81"/>
      <c r="AO12" s="54"/>
      <c r="AP12" s="54"/>
      <c r="AQ12" s="41"/>
      <c r="AR12" s="14"/>
      <c r="AS12" s="14"/>
      <c r="AT12" s="21"/>
      <c r="AU12" s="85">
        <v>5268297</v>
      </c>
      <c r="AV12" s="14">
        <v>1019469</v>
      </c>
      <c r="AW12" s="14"/>
      <c r="AX12" s="14">
        <v>721635</v>
      </c>
      <c r="AY12" s="14">
        <v>75631</v>
      </c>
      <c r="AZ12" s="64">
        <v>1428</v>
      </c>
      <c r="BA12" s="41">
        <v>10333449</v>
      </c>
      <c r="BB12" s="14"/>
      <c r="BC12" s="48" t="s">
        <v>56</v>
      </c>
      <c r="BD12" s="14">
        <v>9032</v>
      </c>
      <c r="BE12" s="14">
        <v>15239</v>
      </c>
      <c r="BF12" s="24"/>
      <c r="BG12" s="24"/>
      <c r="BH12" s="64"/>
      <c r="BI12" s="64"/>
      <c r="BJ12" s="14"/>
      <c r="BK12" s="14"/>
      <c r="BL12" s="14"/>
      <c r="BM12" s="41"/>
      <c r="BN12" s="41"/>
      <c r="BO12" s="14"/>
      <c r="BP12" s="21"/>
      <c r="BQ12" s="21"/>
      <c r="BR12" s="14"/>
      <c r="BS12" s="14"/>
      <c r="BT12" s="14"/>
      <c r="BU12" s="14">
        <v>4283</v>
      </c>
      <c r="BV12" s="14">
        <v>641</v>
      </c>
      <c r="BW12" s="54"/>
      <c r="BX12" s="14"/>
      <c r="BY12" s="14"/>
      <c r="BZ12" s="14"/>
      <c r="CA12" s="14"/>
      <c r="CB12" s="14"/>
      <c r="CC12" s="24"/>
      <c r="CD12" s="24"/>
    </row>
    <row r="13" spans="1:82" ht="17" thickBot="1" x14ac:dyDescent="0.25">
      <c r="A13" s="109" t="s">
        <v>195</v>
      </c>
      <c r="B13" s="100"/>
      <c r="C13" s="14">
        <v>51</v>
      </c>
      <c r="D13" s="14"/>
      <c r="E13" s="14"/>
      <c r="F13" s="21">
        <v>0.01</v>
      </c>
      <c r="G13" s="14">
        <v>6872</v>
      </c>
      <c r="H13" s="28"/>
      <c r="I13" s="33"/>
      <c r="J13" s="14">
        <v>7064</v>
      </c>
      <c r="K13" s="41">
        <v>15929286</v>
      </c>
      <c r="L13" s="21">
        <v>0.76</v>
      </c>
      <c r="M13" s="14"/>
      <c r="N13" s="14">
        <v>390715</v>
      </c>
      <c r="O13" s="21"/>
      <c r="P13" s="48">
        <v>0.88000000000000012</v>
      </c>
      <c r="Q13" s="21">
        <v>0.28499999999999998</v>
      </c>
      <c r="R13" s="21">
        <v>0.92</v>
      </c>
      <c r="S13" s="41">
        <v>78565522</v>
      </c>
      <c r="T13" s="41">
        <v>45405</v>
      </c>
      <c r="U13" s="54">
        <v>0.06</v>
      </c>
      <c r="V13" s="54">
        <v>0.27</v>
      </c>
      <c r="W13" s="54">
        <v>0.60099999999999998</v>
      </c>
      <c r="X13" s="54">
        <v>0.187</v>
      </c>
      <c r="Y13" s="14">
        <v>117381</v>
      </c>
      <c r="Z13" s="14">
        <v>148490</v>
      </c>
      <c r="AA13" s="14">
        <v>117381</v>
      </c>
      <c r="AB13" s="14">
        <v>117381</v>
      </c>
      <c r="AC13" s="61">
        <v>117381</v>
      </c>
      <c r="AD13" s="64">
        <v>64.739999999999995</v>
      </c>
      <c r="AE13" s="69">
        <v>0.81</v>
      </c>
      <c r="AF13" s="54">
        <v>0.04</v>
      </c>
      <c r="AG13" s="41">
        <v>1299045</v>
      </c>
      <c r="AH13" s="14">
        <v>1331.6</v>
      </c>
      <c r="AI13" s="21">
        <v>0.62</v>
      </c>
      <c r="AJ13" s="14">
        <v>3367622</v>
      </c>
      <c r="AK13" s="21"/>
      <c r="AL13" s="81"/>
      <c r="AM13" s="81"/>
      <c r="AN13" s="81"/>
      <c r="AO13" s="54">
        <v>7.4999999999999997E-2</v>
      </c>
      <c r="AP13" s="54"/>
      <c r="AQ13" s="41">
        <v>4150205</v>
      </c>
      <c r="AR13" s="14">
        <v>6561</v>
      </c>
      <c r="AS13" s="14">
        <v>1729</v>
      </c>
      <c r="AT13" s="21">
        <v>0.45</v>
      </c>
      <c r="AU13" s="85"/>
      <c r="AV13" s="14"/>
      <c r="AW13" s="14"/>
      <c r="AX13" s="14"/>
      <c r="AY13" s="14"/>
      <c r="AZ13" s="64">
        <v>2613</v>
      </c>
      <c r="BA13" s="41">
        <v>2300654</v>
      </c>
      <c r="BB13" s="14">
        <v>39220</v>
      </c>
      <c r="BC13" s="48">
        <v>0.8600000000000001</v>
      </c>
      <c r="BD13" s="14"/>
      <c r="BE13" s="14"/>
      <c r="BF13" s="24">
        <v>6</v>
      </c>
      <c r="BG13" s="24">
        <v>1</v>
      </c>
      <c r="BH13" s="64">
        <v>1</v>
      </c>
      <c r="BI13" s="64">
        <v>1</v>
      </c>
      <c r="BJ13" s="14">
        <v>455</v>
      </c>
      <c r="BK13" s="14">
        <v>6</v>
      </c>
      <c r="BL13" s="14">
        <v>5</v>
      </c>
      <c r="BM13" s="41">
        <v>484682</v>
      </c>
      <c r="BN13" s="41">
        <v>13037914</v>
      </c>
      <c r="BO13" s="14">
        <v>340767</v>
      </c>
      <c r="BP13" s="21">
        <v>0.21</v>
      </c>
      <c r="BQ13" s="21">
        <v>0.59</v>
      </c>
      <c r="BR13" s="14">
        <v>77024</v>
      </c>
      <c r="BS13" s="14">
        <v>552</v>
      </c>
      <c r="BT13" s="14">
        <v>346</v>
      </c>
      <c r="BU13" s="14">
        <v>4130</v>
      </c>
      <c r="BV13" s="14">
        <v>397</v>
      </c>
      <c r="BW13" s="54">
        <v>0.1</v>
      </c>
      <c r="BX13" s="14">
        <v>1306</v>
      </c>
      <c r="BY13" s="14">
        <v>183</v>
      </c>
      <c r="BZ13" s="14">
        <v>14</v>
      </c>
      <c r="CA13" s="14">
        <v>1.17</v>
      </c>
      <c r="CB13" s="14">
        <v>196</v>
      </c>
      <c r="CC13" s="24"/>
      <c r="CD13" s="95">
        <v>0.16800000000000001</v>
      </c>
    </row>
    <row r="14" spans="1:82" ht="17" thickBot="1" x14ac:dyDescent="0.25">
      <c r="A14" s="109" t="s">
        <v>2</v>
      </c>
      <c r="B14" s="100"/>
      <c r="C14" s="14">
        <v>38373</v>
      </c>
      <c r="D14" s="14">
        <v>12.8</v>
      </c>
      <c r="E14" s="14">
        <v>24.6</v>
      </c>
      <c r="F14" s="21">
        <v>0.27</v>
      </c>
      <c r="G14" s="14">
        <v>142042</v>
      </c>
      <c r="H14" s="28"/>
      <c r="I14" s="33"/>
      <c r="J14" s="14">
        <v>195562</v>
      </c>
      <c r="K14" s="41">
        <v>221468843</v>
      </c>
      <c r="L14" s="21">
        <v>0.37</v>
      </c>
      <c r="M14" s="14"/>
      <c r="N14" s="14">
        <v>6035025</v>
      </c>
      <c r="O14" s="21"/>
      <c r="P14" s="48">
        <v>0.89</v>
      </c>
      <c r="Q14" s="21">
        <v>0.53300000000000003</v>
      </c>
      <c r="R14" s="21">
        <v>0.94</v>
      </c>
      <c r="S14" s="41"/>
      <c r="T14" s="41">
        <v>42846</v>
      </c>
      <c r="U14" s="54">
        <v>7.0000000000000007E-2</v>
      </c>
      <c r="V14" s="54">
        <v>0.24</v>
      </c>
      <c r="W14" s="54">
        <v>0.29399999999999998</v>
      </c>
      <c r="X14" s="54">
        <v>0.35099999999999998</v>
      </c>
      <c r="Y14" s="14">
        <v>1257676</v>
      </c>
      <c r="Z14" s="14">
        <v>1555231</v>
      </c>
      <c r="AA14" s="14">
        <v>1257676</v>
      </c>
      <c r="AB14" s="14">
        <v>1257676</v>
      </c>
      <c r="AC14" s="61">
        <v>1268570</v>
      </c>
      <c r="AD14" s="64">
        <v>340.52</v>
      </c>
      <c r="AE14" s="69">
        <v>0.59</v>
      </c>
      <c r="AF14" s="54">
        <v>0.04</v>
      </c>
      <c r="AG14" s="41"/>
      <c r="AH14" s="14">
        <v>9798.7000000000007</v>
      </c>
      <c r="AI14" s="21">
        <v>0.73</v>
      </c>
      <c r="AJ14" s="14">
        <v>31044205</v>
      </c>
      <c r="AK14" s="21"/>
      <c r="AL14" s="81"/>
      <c r="AM14" s="81"/>
      <c r="AN14" s="81"/>
      <c r="AO14" s="54">
        <v>0.1</v>
      </c>
      <c r="AP14" s="54">
        <v>4.3999999999999997E-2</v>
      </c>
      <c r="AQ14" s="41">
        <v>51495853</v>
      </c>
      <c r="AR14" s="14">
        <v>70868</v>
      </c>
      <c r="AS14" s="14">
        <v>17949</v>
      </c>
      <c r="AT14" s="21">
        <v>0.76</v>
      </c>
      <c r="AU14" s="85">
        <v>17622046</v>
      </c>
      <c r="AV14" s="14">
        <v>6778406</v>
      </c>
      <c r="AW14" s="14">
        <v>167800</v>
      </c>
      <c r="AX14" s="14">
        <v>3061909</v>
      </c>
      <c r="AY14" s="14">
        <v>650065</v>
      </c>
      <c r="AZ14" s="64">
        <v>18591</v>
      </c>
      <c r="BA14" s="41">
        <v>20914630</v>
      </c>
      <c r="BB14" s="14">
        <v>598259</v>
      </c>
      <c r="BC14" s="48">
        <v>0.67</v>
      </c>
      <c r="BD14" s="14">
        <v>65763</v>
      </c>
      <c r="BE14" s="14">
        <v>111187</v>
      </c>
      <c r="BF14" s="24">
        <v>26</v>
      </c>
      <c r="BG14" s="24">
        <v>1</v>
      </c>
      <c r="BH14" s="64">
        <v>1</v>
      </c>
      <c r="BI14" s="64">
        <v>1</v>
      </c>
      <c r="BJ14" s="14">
        <v>1837</v>
      </c>
      <c r="BK14" s="14">
        <v>103</v>
      </c>
      <c r="BL14" s="14">
        <v>19</v>
      </c>
      <c r="BM14" s="41">
        <v>12301371</v>
      </c>
      <c r="BN14" s="41">
        <v>338864473</v>
      </c>
      <c r="BO14" s="14">
        <v>7157047</v>
      </c>
      <c r="BP14" s="21">
        <v>0.11</v>
      </c>
      <c r="BQ14" s="21">
        <v>0.36</v>
      </c>
      <c r="BR14" s="14">
        <v>590443</v>
      </c>
      <c r="BS14" s="14">
        <v>335</v>
      </c>
      <c r="BT14" s="14">
        <v>109</v>
      </c>
      <c r="BU14" s="14">
        <v>48521</v>
      </c>
      <c r="BV14" s="14">
        <v>9238</v>
      </c>
      <c r="BW14" s="54">
        <v>0.01</v>
      </c>
      <c r="BX14" s="14">
        <v>11395</v>
      </c>
      <c r="BY14" s="14">
        <v>1977</v>
      </c>
      <c r="BZ14" s="14">
        <v>3539</v>
      </c>
      <c r="CA14" s="14">
        <v>6.72</v>
      </c>
      <c r="CB14" s="14">
        <v>1378</v>
      </c>
      <c r="CC14" s="24"/>
      <c r="CD14" s="24"/>
    </row>
    <row r="15" spans="1:82" ht="17" thickBot="1" x14ac:dyDescent="0.25">
      <c r="A15" s="109" t="s">
        <v>14</v>
      </c>
      <c r="B15" s="100"/>
      <c r="C15" s="14"/>
      <c r="D15" s="14"/>
      <c r="E15" s="14"/>
      <c r="F15" s="21"/>
      <c r="G15" s="24"/>
      <c r="H15" s="28"/>
      <c r="I15" s="33"/>
      <c r="J15" s="14">
        <v>2098</v>
      </c>
      <c r="K15" s="41">
        <v>3581509</v>
      </c>
      <c r="L15" s="21">
        <v>1.07</v>
      </c>
      <c r="M15" s="14"/>
      <c r="N15" s="14">
        <v>121727</v>
      </c>
      <c r="O15" s="21">
        <v>0.75</v>
      </c>
      <c r="P15" s="48">
        <v>0.98</v>
      </c>
      <c r="Q15" s="21">
        <v>0.95</v>
      </c>
      <c r="R15" s="21">
        <v>0.96</v>
      </c>
      <c r="S15" s="41"/>
      <c r="T15" s="41">
        <v>73602</v>
      </c>
      <c r="U15" s="54"/>
      <c r="V15" s="54"/>
      <c r="W15" s="54"/>
      <c r="X15" s="54"/>
      <c r="Y15" s="14">
        <v>19335</v>
      </c>
      <c r="Z15" s="24"/>
      <c r="AA15" s="14">
        <v>19835</v>
      </c>
      <c r="AB15" s="14">
        <v>19835</v>
      </c>
      <c r="AC15" s="61">
        <v>19853</v>
      </c>
      <c r="AD15" s="64"/>
      <c r="AE15" s="69">
        <v>0.8</v>
      </c>
      <c r="AF15" s="54"/>
      <c r="AG15" s="41"/>
      <c r="AH15" s="14"/>
      <c r="AI15" s="21"/>
      <c r="AJ15" s="14">
        <v>548344</v>
      </c>
      <c r="AK15" s="21">
        <v>1</v>
      </c>
      <c r="AL15" s="81"/>
      <c r="AM15" s="81"/>
      <c r="AN15" s="81"/>
      <c r="AO15" s="54"/>
      <c r="AP15" s="54"/>
      <c r="AQ15" s="41">
        <v>598600</v>
      </c>
      <c r="AR15" s="14">
        <v>1101</v>
      </c>
      <c r="AS15" s="14">
        <v>157</v>
      </c>
      <c r="AT15" s="21">
        <v>0.16</v>
      </c>
      <c r="AU15" s="85"/>
      <c r="AV15" s="14"/>
      <c r="AW15" s="14"/>
      <c r="AX15" s="14"/>
      <c r="AY15" s="14"/>
      <c r="AZ15" s="64">
        <v>93</v>
      </c>
      <c r="BA15" s="41">
        <v>185271</v>
      </c>
      <c r="BB15" s="14">
        <v>8230</v>
      </c>
      <c r="BC15" s="48" t="s">
        <v>56</v>
      </c>
      <c r="BD15" s="14"/>
      <c r="BE15" s="14"/>
      <c r="BF15" s="24"/>
      <c r="BG15" s="24"/>
      <c r="BH15" s="64"/>
      <c r="BI15" s="64"/>
      <c r="BJ15" s="14">
        <v>135</v>
      </c>
      <c r="BK15" s="14">
        <v>0</v>
      </c>
      <c r="BL15" s="14"/>
      <c r="BM15" s="41"/>
      <c r="BN15" s="41"/>
      <c r="BO15" s="14"/>
      <c r="BP15" s="21"/>
      <c r="BQ15" s="21"/>
      <c r="BR15" s="14"/>
      <c r="BS15" s="14"/>
      <c r="BT15" s="14"/>
      <c r="BU15" s="14"/>
      <c r="BV15" s="14"/>
      <c r="BW15" s="54"/>
      <c r="BX15" s="14"/>
      <c r="BY15" s="14"/>
      <c r="BZ15" s="14"/>
      <c r="CA15" s="14"/>
      <c r="CB15" s="14"/>
      <c r="CC15" s="24"/>
      <c r="CD15" s="24"/>
    </row>
    <row r="16" spans="1:82" ht="17" thickBot="1" x14ac:dyDescent="0.25">
      <c r="A16" s="109" t="s">
        <v>196</v>
      </c>
      <c r="B16" s="100"/>
      <c r="C16" s="14">
        <v>3008</v>
      </c>
      <c r="D16" s="14">
        <v>20</v>
      </c>
      <c r="E16" s="14">
        <v>12</v>
      </c>
      <c r="F16" s="21">
        <v>0.64</v>
      </c>
      <c r="G16" s="14">
        <v>4710</v>
      </c>
      <c r="H16" s="28">
        <v>0.97</v>
      </c>
      <c r="I16" s="33"/>
      <c r="J16" s="14">
        <v>4264</v>
      </c>
      <c r="K16" s="41">
        <v>5320397</v>
      </c>
      <c r="L16" s="21">
        <v>0.48</v>
      </c>
      <c r="M16" s="14"/>
      <c r="N16" s="14">
        <v>163135</v>
      </c>
      <c r="O16" s="21">
        <v>0.21</v>
      </c>
      <c r="P16" s="48">
        <v>0.92</v>
      </c>
      <c r="Q16" s="21">
        <v>0.9</v>
      </c>
      <c r="R16" s="21">
        <v>0.98</v>
      </c>
      <c r="S16" s="41">
        <v>20297878</v>
      </c>
      <c r="T16" s="41">
        <v>36305</v>
      </c>
      <c r="U16" s="54"/>
      <c r="V16" s="54">
        <v>0.22</v>
      </c>
      <c r="W16" s="54">
        <v>0.153</v>
      </c>
      <c r="X16" s="54">
        <v>0.24</v>
      </c>
      <c r="Y16" s="14">
        <v>22682</v>
      </c>
      <c r="Z16" s="24"/>
      <c r="AA16" s="14">
        <v>34346</v>
      </c>
      <c r="AB16" s="14">
        <v>34346</v>
      </c>
      <c r="AC16" s="61">
        <v>22816</v>
      </c>
      <c r="AD16" s="64">
        <v>28.6</v>
      </c>
      <c r="AE16" s="69">
        <v>0.63</v>
      </c>
      <c r="AF16" s="54"/>
      <c r="AG16" s="101">
        <v>51150</v>
      </c>
      <c r="AH16" s="103" t="s">
        <v>56</v>
      </c>
      <c r="AI16" s="21">
        <v>0.96</v>
      </c>
      <c r="AJ16" s="14">
        <v>628885</v>
      </c>
      <c r="AK16" s="21">
        <v>0.86199999999999999</v>
      </c>
      <c r="AL16" s="81"/>
      <c r="AM16" s="81"/>
      <c r="AN16" s="81"/>
      <c r="AO16" s="54">
        <v>0.107</v>
      </c>
      <c r="AP16" s="54">
        <v>3.9E-2</v>
      </c>
      <c r="AQ16" s="41">
        <v>703217</v>
      </c>
      <c r="AR16" s="14">
        <v>1927</v>
      </c>
      <c r="AS16" s="14">
        <v>180</v>
      </c>
      <c r="AT16" s="21">
        <v>0.99</v>
      </c>
      <c r="AU16" s="85">
        <v>650893</v>
      </c>
      <c r="AV16" s="14">
        <v>105490</v>
      </c>
      <c r="AW16" s="14">
        <v>3855</v>
      </c>
      <c r="AX16" s="14">
        <v>125023</v>
      </c>
      <c r="AY16" s="14">
        <v>3794</v>
      </c>
      <c r="AZ16" s="64">
        <v>400</v>
      </c>
      <c r="BA16" s="41">
        <v>515139</v>
      </c>
      <c r="BB16" s="14"/>
      <c r="BC16" s="48">
        <v>0.62</v>
      </c>
      <c r="BD16" s="14">
        <v>1426</v>
      </c>
      <c r="BE16" s="14">
        <v>1173</v>
      </c>
      <c r="BF16" s="24">
        <v>3</v>
      </c>
      <c r="BG16" s="24">
        <v>2</v>
      </c>
      <c r="BH16" s="64">
        <v>1</v>
      </c>
      <c r="BI16" s="64">
        <v>1</v>
      </c>
      <c r="BJ16" s="14">
        <v>69</v>
      </c>
      <c r="BK16" s="14">
        <v>5</v>
      </c>
      <c r="BL16" s="14">
        <v>1</v>
      </c>
      <c r="BM16" s="41">
        <v>87051</v>
      </c>
      <c r="BN16" s="41">
        <v>2730480</v>
      </c>
      <c r="BO16" s="14">
        <v>89411</v>
      </c>
      <c r="BP16" s="21">
        <v>0.52</v>
      </c>
      <c r="BQ16" s="21">
        <v>1.42</v>
      </c>
      <c r="BR16" s="14">
        <v>19075</v>
      </c>
      <c r="BS16" s="14">
        <v>289</v>
      </c>
      <c r="BT16" s="14">
        <v>220</v>
      </c>
      <c r="BU16" s="14">
        <v>828</v>
      </c>
      <c r="BV16" s="14">
        <v>81</v>
      </c>
      <c r="BW16" s="54">
        <v>0.01</v>
      </c>
      <c r="BX16" s="14">
        <v>169</v>
      </c>
      <c r="BY16" s="14">
        <v>11</v>
      </c>
      <c r="BZ16" s="14"/>
      <c r="CA16" s="14">
        <v>0.98</v>
      </c>
      <c r="CB16" s="14">
        <v>52</v>
      </c>
      <c r="CC16" s="24"/>
      <c r="CD16" s="24"/>
    </row>
    <row r="17" spans="1:82" ht="17" thickBot="1" x14ac:dyDescent="0.25">
      <c r="A17" s="109" t="s">
        <v>6</v>
      </c>
      <c r="B17" s="100"/>
      <c r="C17" s="14"/>
      <c r="D17" s="14"/>
      <c r="E17" s="14"/>
      <c r="F17" s="21"/>
      <c r="G17" s="24"/>
      <c r="H17" s="28"/>
      <c r="I17" s="33"/>
      <c r="J17" s="14"/>
      <c r="K17" s="41"/>
      <c r="L17" s="21"/>
      <c r="M17" s="14"/>
      <c r="N17" s="14"/>
      <c r="O17" s="21"/>
      <c r="P17" s="48" t="s">
        <v>56</v>
      </c>
      <c r="Q17" s="21"/>
      <c r="R17" s="21"/>
      <c r="S17" s="41"/>
      <c r="T17" s="41"/>
      <c r="U17" s="54"/>
      <c r="V17" s="54"/>
      <c r="W17" s="54"/>
      <c r="X17" s="54"/>
      <c r="Y17" s="24"/>
      <c r="Z17" s="24"/>
      <c r="AA17" s="24"/>
      <c r="AB17" s="14"/>
      <c r="AC17" s="61"/>
      <c r="AD17" s="64"/>
      <c r="AE17" s="69" t="s">
        <v>56</v>
      </c>
      <c r="AF17" s="54"/>
      <c r="AG17" s="41"/>
      <c r="AH17" s="14"/>
      <c r="AI17" s="21"/>
      <c r="AJ17" s="14"/>
      <c r="AK17" s="21"/>
      <c r="AL17" s="81"/>
      <c r="AM17" s="81"/>
      <c r="AN17" s="81"/>
      <c r="AO17" s="54"/>
      <c r="AP17" s="54"/>
      <c r="AQ17" s="41"/>
      <c r="AR17" s="14"/>
      <c r="AS17" s="14"/>
      <c r="AT17" s="21"/>
      <c r="AU17" s="85"/>
      <c r="AV17" s="14"/>
      <c r="AW17" s="14"/>
      <c r="AX17" s="14"/>
      <c r="AY17" s="14"/>
      <c r="AZ17" s="64"/>
      <c r="BA17" s="41"/>
      <c r="BB17" s="14"/>
      <c r="BC17" s="48" t="s">
        <v>56</v>
      </c>
      <c r="BD17" s="14"/>
      <c r="BE17" s="14"/>
      <c r="BF17" s="24"/>
      <c r="BG17" s="24"/>
      <c r="BH17" s="64"/>
      <c r="BI17" s="64"/>
      <c r="BJ17" s="14"/>
      <c r="BK17" s="14"/>
      <c r="BL17" s="14"/>
      <c r="BM17" s="41"/>
      <c r="BN17" s="41"/>
      <c r="BO17" s="14"/>
      <c r="BP17" s="21"/>
      <c r="BQ17" s="21"/>
      <c r="BR17" s="14"/>
      <c r="BS17" s="14"/>
      <c r="BT17" s="14"/>
      <c r="BU17" s="14"/>
      <c r="BV17" s="14"/>
      <c r="BW17" s="54"/>
      <c r="BX17" s="14">
        <v>1443</v>
      </c>
      <c r="BY17" s="14"/>
      <c r="BZ17" s="14"/>
      <c r="CA17" s="14"/>
      <c r="CB17" s="14">
        <v>217</v>
      </c>
      <c r="CC17" s="24"/>
      <c r="CD17" s="24"/>
    </row>
    <row r="18" spans="1:82" ht="25" thickBot="1" x14ac:dyDescent="0.25">
      <c r="A18" s="109" t="s">
        <v>1</v>
      </c>
      <c r="B18" s="100"/>
      <c r="C18" s="14">
        <v>474</v>
      </c>
      <c r="D18" s="14">
        <v>119</v>
      </c>
      <c r="E18" s="14">
        <v>39</v>
      </c>
      <c r="F18" s="21">
        <v>7.0000000000000007E-2</v>
      </c>
      <c r="G18" s="14">
        <v>6791</v>
      </c>
      <c r="H18" s="28">
        <v>0.8</v>
      </c>
      <c r="I18" s="33"/>
      <c r="J18" s="14"/>
      <c r="K18" s="41">
        <v>239702704</v>
      </c>
      <c r="L18" s="21">
        <v>0.26</v>
      </c>
      <c r="M18" s="14"/>
      <c r="N18" s="14">
        <v>6109</v>
      </c>
      <c r="O18" s="21"/>
      <c r="P18" s="48" t="s">
        <v>56</v>
      </c>
      <c r="Q18" s="21">
        <v>0.23</v>
      </c>
      <c r="R18" s="21">
        <v>0.8</v>
      </c>
      <c r="S18" s="41">
        <v>1045280777</v>
      </c>
      <c r="T18" s="41"/>
      <c r="U18" s="54">
        <v>0.04</v>
      </c>
      <c r="V18" s="54">
        <v>0.06</v>
      </c>
      <c r="W18" s="54">
        <v>0.6</v>
      </c>
      <c r="X18" s="54"/>
      <c r="Y18" s="14">
        <v>1116246</v>
      </c>
      <c r="Z18" s="24"/>
      <c r="AA18" s="14">
        <v>1116300</v>
      </c>
      <c r="AB18" s="14">
        <v>1116300</v>
      </c>
      <c r="AC18" s="61">
        <v>1116246</v>
      </c>
      <c r="AD18" s="64">
        <v>395</v>
      </c>
      <c r="AE18" s="69" t="s">
        <v>56</v>
      </c>
      <c r="AF18" s="54"/>
      <c r="AG18" s="41"/>
      <c r="AH18" s="14"/>
      <c r="AI18" s="21"/>
      <c r="AJ18" s="14"/>
      <c r="AK18" s="21"/>
      <c r="AL18" s="81"/>
      <c r="AM18" s="81"/>
      <c r="AN18" s="81"/>
      <c r="AO18" s="54">
        <v>3.9E-2</v>
      </c>
      <c r="AP18" s="54">
        <v>2.5000000000000001E-2</v>
      </c>
      <c r="AQ18" s="41"/>
      <c r="AR18" s="14">
        <v>99862</v>
      </c>
      <c r="AS18" s="14">
        <v>16126</v>
      </c>
      <c r="AT18" s="21">
        <v>0.6</v>
      </c>
      <c r="AU18" s="85">
        <v>25918316</v>
      </c>
      <c r="AV18" s="14">
        <v>12072942</v>
      </c>
      <c r="AW18" s="14">
        <v>808071</v>
      </c>
      <c r="AX18" s="14">
        <v>4990860</v>
      </c>
      <c r="AY18" s="14">
        <v>473411</v>
      </c>
      <c r="AZ18" s="64">
        <v>8421</v>
      </c>
      <c r="BA18" s="41">
        <v>8069548</v>
      </c>
      <c r="BB18" s="14">
        <v>179963</v>
      </c>
      <c r="BC18" s="48" t="s">
        <v>56</v>
      </c>
      <c r="BD18" s="14">
        <v>61449</v>
      </c>
      <c r="BE18" s="14">
        <v>87138</v>
      </c>
      <c r="BF18" s="24"/>
      <c r="BG18" s="24"/>
      <c r="BH18" s="64">
        <v>1</v>
      </c>
      <c r="BI18" s="64">
        <v>1</v>
      </c>
      <c r="BJ18" s="14">
        <v>2681</v>
      </c>
      <c r="BK18" s="14">
        <v>23</v>
      </c>
      <c r="BL18" s="14"/>
      <c r="BM18" s="41"/>
      <c r="BN18" s="41"/>
      <c r="BO18" s="14"/>
      <c r="BP18" s="21"/>
      <c r="BQ18" s="21"/>
      <c r="BR18" s="14"/>
      <c r="BS18" s="14"/>
      <c r="BT18" s="14"/>
      <c r="BU18" s="14"/>
      <c r="BV18" s="14"/>
      <c r="BW18" s="54"/>
      <c r="BX18" s="14">
        <v>7226</v>
      </c>
      <c r="BY18" s="14"/>
      <c r="BZ18" s="14">
        <v>1480</v>
      </c>
      <c r="CA18" s="14"/>
      <c r="CB18" s="14">
        <v>1043</v>
      </c>
      <c r="CC18" s="24"/>
      <c r="CD18" s="24"/>
    </row>
    <row r="19" spans="1:82" ht="25" thickBot="1" x14ac:dyDescent="0.25">
      <c r="A19" s="109" t="s">
        <v>226</v>
      </c>
      <c r="B19" s="100"/>
      <c r="C19" s="14"/>
      <c r="D19" s="14"/>
      <c r="E19" s="14"/>
      <c r="F19" s="21"/>
      <c r="G19" s="24"/>
      <c r="H19" s="28"/>
      <c r="I19" s="33"/>
      <c r="J19" s="14"/>
      <c r="K19" s="41"/>
      <c r="L19" s="21"/>
      <c r="M19" s="14"/>
      <c r="N19" s="14"/>
      <c r="O19" s="21"/>
      <c r="P19" s="48" t="s">
        <v>56</v>
      </c>
      <c r="Q19" s="21"/>
      <c r="R19" s="21"/>
      <c r="S19" s="41"/>
      <c r="T19" s="41">
        <v>56962</v>
      </c>
      <c r="U19" s="54"/>
      <c r="V19" s="54"/>
      <c r="W19" s="54">
        <v>6.5000000000000002E-2</v>
      </c>
      <c r="X19" s="54">
        <v>0.23200000000000001</v>
      </c>
      <c r="Y19" s="14">
        <v>29523</v>
      </c>
      <c r="Z19" s="24"/>
      <c r="AA19" s="14">
        <v>219713</v>
      </c>
      <c r="AB19" s="14">
        <v>28616</v>
      </c>
      <c r="AC19" s="61">
        <v>29573</v>
      </c>
      <c r="AD19" s="64"/>
      <c r="AE19" s="69" t="s">
        <v>56</v>
      </c>
      <c r="AF19" s="54"/>
      <c r="AG19" s="41"/>
      <c r="AH19" s="14"/>
      <c r="AI19" s="21"/>
      <c r="AJ19" s="14"/>
      <c r="AK19" s="21"/>
      <c r="AL19" s="81"/>
      <c r="AM19" s="81"/>
      <c r="AN19" s="81"/>
      <c r="AO19" s="54"/>
      <c r="AP19" s="54"/>
      <c r="AQ19" s="41"/>
      <c r="AR19" s="14"/>
      <c r="AS19" s="14"/>
      <c r="AT19" s="21"/>
      <c r="AU19" s="85"/>
      <c r="AV19" s="14"/>
      <c r="AW19" s="14"/>
      <c r="AX19" s="14"/>
      <c r="AY19" s="14"/>
      <c r="AZ19" s="64">
        <v>3942</v>
      </c>
      <c r="BA19" s="41">
        <v>4981096</v>
      </c>
      <c r="BB19" s="14">
        <v>7854</v>
      </c>
      <c r="BC19" s="48" t="s">
        <v>56</v>
      </c>
      <c r="BD19" s="14"/>
      <c r="BE19" s="14"/>
      <c r="BF19" s="24"/>
      <c r="BG19" s="24"/>
      <c r="BH19" s="64"/>
      <c r="BI19" s="64"/>
      <c r="BJ19" s="14">
        <v>213</v>
      </c>
      <c r="BK19" s="14">
        <v>3</v>
      </c>
      <c r="BL19" s="14">
        <v>1</v>
      </c>
      <c r="BM19" s="41">
        <v>246313</v>
      </c>
      <c r="BN19" s="41">
        <v>5507913</v>
      </c>
      <c r="BO19" s="14">
        <v>168608</v>
      </c>
      <c r="BP19" s="21">
        <v>0.28000000000000003</v>
      </c>
      <c r="BQ19" s="21">
        <v>0.32</v>
      </c>
      <c r="BR19" s="14">
        <v>11849</v>
      </c>
      <c r="BS19" s="14">
        <v>204</v>
      </c>
      <c r="BT19" s="14">
        <v>55</v>
      </c>
      <c r="BU19" s="14">
        <v>969</v>
      </c>
      <c r="BV19" s="14">
        <v>60</v>
      </c>
      <c r="BW19" s="54"/>
      <c r="BX19" s="14"/>
      <c r="BY19" s="14"/>
      <c r="BZ19" s="14"/>
      <c r="CA19" s="14"/>
      <c r="CB19" s="14"/>
      <c r="CC19" s="24"/>
      <c r="CD19" s="24"/>
    </row>
    <row r="20" spans="1:82" ht="17" thickBot="1" x14ac:dyDescent="0.25">
      <c r="A20" s="109" t="s">
        <v>227</v>
      </c>
      <c r="B20" s="100"/>
      <c r="C20" s="14"/>
      <c r="D20" s="14"/>
      <c r="E20" s="14"/>
      <c r="F20" s="21"/>
      <c r="G20" s="24"/>
      <c r="H20" s="28"/>
      <c r="I20" s="33"/>
      <c r="J20" s="14">
        <v>13397</v>
      </c>
      <c r="K20" s="41"/>
      <c r="L20" s="21">
        <v>0.21</v>
      </c>
      <c r="M20" s="14"/>
      <c r="N20" s="14">
        <v>593412</v>
      </c>
      <c r="O20" s="21"/>
      <c r="P20" s="48" t="s">
        <v>56</v>
      </c>
      <c r="Q20" s="21"/>
      <c r="R20" s="21"/>
      <c r="S20" s="41"/>
      <c r="T20" s="41">
        <v>51446</v>
      </c>
      <c r="U20" s="54"/>
      <c r="V20" s="54"/>
      <c r="W20" s="54"/>
      <c r="X20" s="54"/>
      <c r="Y20" s="14">
        <v>151330</v>
      </c>
      <c r="Z20" s="24"/>
      <c r="AA20" s="14">
        <v>192405</v>
      </c>
      <c r="AB20" s="14">
        <v>192405</v>
      </c>
      <c r="AC20" s="61">
        <v>155400</v>
      </c>
      <c r="AD20" s="64"/>
      <c r="AE20" s="69" t="s">
        <v>56</v>
      </c>
      <c r="AF20" s="54"/>
      <c r="AG20" s="41">
        <v>15046817</v>
      </c>
      <c r="AH20" s="14"/>
      <c r="AI20" s="21"/>
      <c r="AJ20" s="14">
        <v>2625576</v>
      </c>
      <c r="AK20" s="21"/>
      <c r="AL20" s="81"/>
      <c r="AM20" s="81"/>
      <c r="AN20" s="81"/>
      <c r="AO20" s="54">
        <v>5.7000000000000002E-2</v>
      </c>
      <c r="AP20" s="54">
        <v>4.7E-2</v>
      </c>
      <c r="AQ20" s="41">
        <v>9110057</v>
      </c>
      <c r="AR20" s="14"/>
      <c r="AS20" s="14">
        <v>2639</v>
      </c>
      <c r="AT20" s="21"/>
      <c r="AU20" s="85"/>
      <c r="AV20" s="14"/>
      <c r="AW20" s="14"/>
      <c r="AX20" s="14"/>
      <c r="AY20" s="14"/>
      <c r="AZ20" s="64"/>
      <c r="BA20" s="41"/>
      <c r="BB20" s="14"/>
      <c r="BC20" s="48" t="s">
        <v>56</v>
      </c>
      <c r="BD20" s="14"/>
      <c r="BE20" s="14"/>
      <c r="BF20" s="24"/>
      <c r="BG20" s="24"/>
      <c r="BH20" s="64"/>
      <c r="BI20" s="64"/>
      <c r="BJ20" s="14">
        <v>471</v>
      </c>
      <c r="BK20" s="14">
        <v>5</v>
      </c>
      <c r="BL20" s="14"/>
      <c r="BM20" s="41">
        <v>1589753</v>
      </c>
      <c r="BN20" s="41">
        <v>19348258</v>
      </c>
      <c r="BO20" s="14">
        <v>411893</v>
      </c>
      <c r="BP20" s="21">
        <v>0.24</v>
      </c>
      <c r="BQ20" s="21">
        <v>0.59</v>
      </c>
      <c r="BR20" s="14">
        <v>48896</v>
      </c>
      <c r="BS20" s="14">
        <v>165</v>
      </c>
      <c r="BT20" s="14">
        <v>111</v>
      </c>
      <c r="BU20" s="14">
        <v>3784</v>
      </c>
      <c r="BV20" s="14">
        <v>266</v>
      </c>
      <c r="BW20" s="54"/>
      <c r="BX20" s="14">
        <v>222</v>
      </c>
      <c r="BY20" s="14"/>
      <c r="BZ20" s="14">
        <v>62</v>
      </c>
      <c r="CA20" s="14"/>
      <c r="CB20" s="14">
        <v>146</v>
      </c>
      <c r="CC20" s="24"/>
      <c r="CD20" s="24"/>
    </row>
    <row r="21" spans="1:82" ht="25" thickBot="1" x14ac:dyDescent="0.25">
      <c r="A21" s="109" t="s">
        <v>228</v>
      </c>
      <c r="B21" s="100"/>
      <c r="C21" s="14">
        <v>2646</v>
      </c>
      <c r="D21" s="14">
        <v>751.6</v>
      </c>
      <c r="E21" s="14">
        <v>439.2</v>
      </c>
      <c r="F21" s="21"/>
      <c r="G21" s="24"/>
      <c r="H21" s="28"/>
      <c r="I21" s="33"/>
      <c r="J21" s="14">
        <v>31012</v>
      </c>
      <c r="K21" s="41"/>
      <c r="L21" s="21"/>
      <c r="M21" s="14"/>
      <c r="N21" s="14"/>
      <c r="O21" s="21"/>
      <c r="P21" s="48" t="s">
        <v>56</v>
      </c>
      <c r="Q21" s="21"/>
      <c r="R21" s="21"/>
      <c r="S21" s="41">
        <v>248303804</v>
      </c>
      <c r="T21" s="41">
        <v>49263</v>
      </c>
      <c r="U21" s="54">
        <v>0.23</v>
      </c>
      <c r="V21" s="54">
        <v>0.21</v>
      </c>
      <c r="W21" s="54"/>
      <c r="X21" s="54"/>
      <c r="Y21" s="14">
        <v>171544</v>
      </c>
      <c r="Z21" s="14">
        <v>254633</v>
      </c>
      <c r="AA21" s="24"/>
      <c r="AB21" s="14">
        <v>180518</v>
      </c>
      <c r="AC21" s="61">
        <v>171544</v>
      </c>
      <c r="AD21" s="64">
        <v>33.020000000000003</v>
      </c>
      <c r="AE21" s="69" t="s">
        <v>56</v>
      </c>
      <c r="AF21" s="54">
        <v>0.05</v>
      </c>
      <c r="AG21" s="41"/>
      <c r="AH21" s="14">
        <v>525</v>
      </c>
      <c r="AI21" s="21">
        <v>0.75</v>
      </c>
      <c r="AJ21" s="14">
        <v>7960657</v>
      </c>
      <c r="AK21" s="21"/>
      <c r="AL21" s="81"/>
      <c r="AM21" s="81"/>
      <c r="AN21" s="81"/>
      <c r="AO21" s="54">
        <v>2.5000000000000001E-2</v>
      </c>
      <c r="AP21" s="54">
        <v>8.0000000000000002E-3</v>
      </c>
      <c r="AQ21" s="41">
        <v>11490059</v>
      </c>
      <c r="AR21" s="14">
        <v>21805</v>
      </c>
      <c r="AS21" s="14"/>
      <c r="AT21" s="21">
        <v>0.57999999999999996</v>
      </c>
      <c r="AU21" s="85"/>
      <c r="AV21" s="14"/>
      <c r="AW21" s="14"/>
      <c r="AX21" s="14"/>
      <c r="AY21" s="14"/>
      <c r="AZ21" s="64"/>
      <c r="BA21" s="41"/>
      <c r="BB21" s="14"/>
      <c r="BC21" s="48" t="s">
        <v>56</v>
      </c>
      <c r="BD21" s="14">
        <v>28371</v>
      </c>
      <c r="BE21" s="14">
        <v>65015</v>
      </c>
      <c r="BF21" s="24">
        <v>39</v>
      </c>
      <c r="BG21" s="24">
        <v>25</v>
      </c>
      <c r="BH21" s="64">
        <v>1.2</v>
      </c>
      <c r="BI21" s="64">
        <v>1.3</v>
      </c>
      <c r="BJ21" s="14">
        <v>56</v>
      </c>
      <c r="BK21" s="14">
        <v>24</v>
      </c>
      <c r="BL21" s="14">
        <v>3</v>
      </c>
      <c r="BM21" s="41">
        <v>4279899</v>
      </c>
      <c r="BN21" s="41">
        <v>68876810</v>
      </c>
      <c r="BO21" s="14">
        <v>793105</v>
      </c>
      <c r="BP21" s="21">
        <v>0.1</v>
      </c>
      <c r="BQ21" s="21">
        <v>0.33</v>
      </c>
      <c r="BR21" s="14">
        <v>124011</v>
      </c>
      <c r="BS21" s="14">
        <v>201</v>
      </c>
      <c r="BT21" s="14">
        <v>209</v>
      </c>
      <c r="BU21" s="14">
        <v>8933</v>
      </c>
      <c r="BV21" s="14">
        <v>1345</v>
      </c>
      <c r="BW21" s="54">
        <v>0.2</v>
      </c>
      <c r="BX21" s="14">
        <v>854</v>
      </c>
      <c r="BY21" s="14">
        <v>98</v>
      </c>
      <c r="BZ21" s="14">
        <v>219</v>
      </c>
      <c r="CA21" s="14"/>
      <c r="CB21" s="14">
        <v>276</v>
      </c>
      <c r="CC21" s="24"/>
      <c r="CD21" s="95">
        <v>0.38</v>
      </c>
    </row>
    <row r="22" spans="1:82" ht="17" thickBot="1" x14ac:dyDescent="0.25">
      <c r="A22" s="109" t="s">
        <v>197</v>
      </c>
      <c r="B22" s="100"/>
      <c r="C22" s="14">
        <v>58</v>
      </c>
      <c r="D22" s="14"/>
      <c r="E22" s="14"/>
      <c r="F22" s="21"/>
      <c r="G22" s="24"/>
      <c r="H22" s="28">
        <v>0.68</v>
      </c>
      <c r="I22" s="33"/>
      <c r="J22" s="14"/>
      <c r="K22" s="41"/>
      <c r="L22" s="21"/>
      <c r="M22" s="14"/>
      <c r="N22" s="14"/>
      <c r="O22" s="21"/>
      <c r="P22" s="48" t="s">
        <v>56</v>
      </c>
      <c r="Q22" s="21"/>
      <c r="R22" s="21"/>
      <c r="S22" s="41">
        <v>12171183</v>
      </c>
      <c r="T22" s="41"/>
      <c r="U22" s="54"/>
      <c r="V22" s="54"/>
      <c r="W22" s="54"/>
      <c r="X22" s="54"/>
      <c r="Y22" s="14">
        <v>33288</v>
      </c>
      <c r="Z22" s="24"/>
      <c r="AA22" s="24"/>
      <c r="AB22" s="14"/>
      <c r="AC22" s="61">
        <v>33288</v>
      </c>
      <c r="AD22" s="64"/>
      <c r="AE22" s="69" t="s">
        <v>56</v>
      </c>
      <c r="AF22" s="54"/>
      <c r="AG22" s="101" t="s">
        <v>56</v>
      </c>
      <c r="AH22" s="14"/>
      <c r="AI22" s="21"/>
      <c r="AJ22" s="14">
        <v>95581</v>
      </c>
      <c r="AK22" s="21"/>
      <c r="AL22" s="81"/>
      <c r="AM22" s="81"/>
      <c r="AN22" s="81"/>
      <c r="AO22" s="54">
        <v>1.7999999999999999E-2</v>
      </c>
      <c r="AP22" s="54"/>
      <c r="AQ22" s="41">
        <v>331796</v>
      </c>
      <c r="AR22" s="14">
        <v>575</v>
      </c>
      <c r="AS22" s="14"/>
      <c r="AT22" s="21"/>
      <c r="AU22" s="85"/>
      <c r="AV22" s="14"/>
      <c r="AW22" s="14"/>
      <c r="AX22" s="14"/>
      <c r="AY22" s="14"/>
      <c r="AZ22" s="64">
        <v>791</v>
      </c>
      <c r="BA22" s="41"/>
      <c r="BB22" s="14"/>
      <c r="BC22" s="48" t="s">
        <v>56</v>
      </c>
      <c r="BD22" s="14"/>
      <c r="BE22" s="14"/>
      <c r="BF22" s="24"/>
      <c r="BG22" s="24"/>
      <c r="BH22" s="64"/>
      <c r="BI22" s="64"/>
      <c r="BJ22" s="14">
        <v>114</v>
      </c>
      <c r="BK22" s="14"/>
      <c r="BL22" s="14"/>
      <c r="BM22" s="41"/>
      <c r="BN22" s="41"/>
      <c r="BO22" s="14"/>
      <c r="BP22" s="21"/>
      <c r="BQ22" s="21"/>
      <c r="BR22" s="14">
        <v>19240</v>
      </c>
      <c r="BS22" s="14">
        <v>150</v>
      </c>
      <c r="BT22" s="14"/>
      <c r="BU22" s="14">
        <v>302</v>
      </c>
      <c r="BV22" s="14">
        <v>111</v>
      </c>
      <c r="BW22" s="54"/>
      <c r="BX22" s="14"/>
      <c r="BY22" s="14"/>
      <c r="BZ22" s="14"/>
      <c r="CA22" s="14"/>
      <c r="CB22" s="14">
        <v>9</v>
      </c>
      <c r="CC22" s="24"/>
      <c r="CD22" s="24"/>
    </row>
    <row r="23" spans="1:82" ht="25" thickBot="1" x14ac:dyDescent="0.25">
      <c r="A23" s="109" t="s">
        <v>198</v>
      </c>
      <c r="B23" s="100"/>
      <c r="C23" s="14"/>
      <c r="D23" s="14"/>
      <c r="E23" s="14"/>
      <c r="F23" s="21"/>
      <c r="G23" s="24"/>
      <c r="H23" s="28"/>
      <c r="I23" s="33"/>
      <c r="J23" s="14"/>
      <c r="K23" s="41"/>
      <c r="L23" s="21"/>
      <c r="M23" s="14"/>
      <c r="N23" s="14"/>
      <c r="O23" s="21"/>
      <c r="P23" s="48" t="s">
        <v>56</v>
      </c>
      <c r="Q23" s="21"/>
      <c r="R23" s="21"/>
      <c r="S23" s="41"/>
      <c r="T23" s="41"/>
      <c r="U23" s="54"/>
      <c r="V23" s="54"/>
      <c r="W23" s="54"/>
      <c r="X23" s="54"/>
      <c r="Y23" s="14">
        <v>38844</v>
      </c>
      <c r="Z23" s="24"/>
      <c r="AA23" s="14">
        <v>40123</v>
      </c>
      <c r="AB23" s="14">
        <v>40123</v>
      </c>
      <c r="AC23" s="61">
        <v>40123</v>
      </c>
      <c r="AD23" s="64"/>
      <c r="AE23" s="69" t="s">
        <v>56</v>
      </c>
      <c r="AF23" s="54"/>
      <c r="AG23" s="41"/>
      <c r="AH23" s="14"/>
      <c r="AI23" s="21"/>
      <c r="AJ23" s="14">
        <v>1024943</v>
      </c>
      <c r="AK23" s="21"/>
      <c r="AL23" s="81"/>
      <c r="AM23" s="81"/>
      <c r="AN23" s="81"/>
      <c r="AO23" s="54">
        <v>4.4999999999999998E-2</v>
      </c>
      <c r="AP23" s="54">
        <v>3.5000000000000003E-2</v>
      </c>
      <c r="AQ23" s="41"/>
      <c r="AR23" s="14"/>
      <c r="AS23" s="14"/>
      <c r="AT23" s="21"/>
      <c r="AU23" s="85"/>
      <c r="AV23" s="14"/>
      <c r="AW23" s="14"/>
      <c r="AX23" s="14"/>
      <c r="AY23" s="14"/>
      <c r="AZ23" s="64">
        <v>553</v>
      </c>
      <c r="BA23" s="41"/>
      <c r="BB23" s="14"/>
      <c r="BC23" s="48">
        <v>0.92999999999999994</v>
      </c>
      <c r="BD23" s="14"/>
      <c r="BE23" s="14"/>
      <c r="BF23" s="24"/>
      <c r="BG23" s="24"/>
      <c r="BH23" s="64"/>
      <c r="BI23" s="64"/>
      <c r="BJ23" s="14">
        <v>78</v>
      </c>
      <c r="BK23" s="14">
        <v>4</v>
      </c>
      <c r="BL23" s="14"/>
      <c r="BM23" s="41">
        <v>158706</v>
      </c>
      <c r="BN23" s="41">
        <v>7267672</v>
      </c>
      <c r="BO23" s="14">
        <v>196692</v>
      </c>
      <c r="BP23" s="21">
        <v>0.27</v>
      </c>
      <c r="BQ23" s="21">
        <v>1.38</v>
      </c>
      <c r="BR23" s="14"/>
      <c r="BS23" s="14">
        <v>138</v>
      </c>
      <c r="BT23" s="14"/>
      <c r="BU23" s="14">
        <v>518</v>
      </c>
      <c r="BV23" s="14">
        <v>22</v>
      </c>
      <c r="BW23" s="54"/>
      <c r="BX23" s="14"/>
      <c r="BY23" s="14"/>
      <c r="BZ23" s="14"/>
      <c r="CA23" s="14"/>
      <c r="CB23" s="14"/>
      <c r="CC23" s="24"/>
      <c r="CD23" s="24"/>
    </row>
    <row r="24" spans="1:82" ht="17" thickBot="1" x14ac:dyDescent="0.25">
      <c r="A24" s="109" t="s">
        <v>199</v>
      </c>
      <c r="B24" s="100"/>
      <c r="C24" s="14">
        <v>9</v>
      </c>
      <c r="D24" s="14"/>
      <c r="E24" s="14"/>
      <c r="F24" s="21">
        <v>0</v>
      </c>
      <c r="G24" s="14">
        <v>2843</v>
      </c>
      <c r="H24" s="28">
        <v>0.82</v>
      </c>
      <c r="I24" s="33"/>
      <c r="J24" s="14">
        <v>5113</v>
      </c>
      <c r="K24" s="41"/>
      <c r="L24" s="21"/>
      <c r="M24" s="14"/>
      <c r="N24" s="14"/>
      <c r="O24" s="21"/>
      <c r="P24" s="48">
        <v>0.95</v>
      </c>
      <c r="Q24" s="21"/>
      <c r="R24" s="21"/>
      <c r="S24" s="41"/>
      <c r="T24" s="41">
        <v>72219</v>
      </c>
      <c r="U24" s="54"/>
      <c r="V24" s="54"/>
      <c r="W24" s="54">
        <v>0.38800000000000001</v>
      </c>
      <c r="X24" s="54">
        <v>0.28299999999999997</v>
      </c>
      <c r="Y24" s="14">
        <v>72864</v>
      </c>
      <c r="Z24" s="24"/>
      <c r="AA24" s="14">
        <v>79229</v>
      </c>
      <c r="AB24" s="14">
        <v>79229</v>
      </c>
      <c r="AC24" s="61">
        <v>72776</v>
      </c>
      <c r="AD24" s="64"/>
      <c r="AE24" s="69">
        <v>0.82000000000000006</v>
      </c>
      <c r="AF24" s="54">
        <v>0.08</v>
      </c>
      <c r="AG24" s="41">
        <v>1871820</v>
      </c>
      <c r="AH24" s="14">
        <v>896</v>
      </c>
      <c r="AI24" s="21"/>
      <c r="AJ24" s="14">
        <v>1210341</v>
      </c>
      <c r="AK24" s="21"/>
      <c r="AL24" s="81"/>
      <c r="AM24" s="81"/>
      <c r="AN24" s="81"/>
      <c r="AO24" s="54">
        <v>3.9E-2</v>
      </c>
      <c r="AP24" s="54"/>
      <c r="AQ24" s="41">
        <v>2924164</v>
      </c>
      <c r="AR24" s="14">
        <v>2727</v>
      </c>
      <c r="AS24" s="14"/>
      <c r="AT24" s="21"/>
      <c r="AU24" s="85"/>
      <c r="AV24" s="14">
        <v>288810</v>
      </c>
      <c r="AW24" s="14"/>
      <c r="AX24" s="14">
        <v>106257</v>
      </c>
      <c r="AY24" s="14">
        <v>7102</v>
      </c>
      <c r="AZ24" s="64">
        <v>327</v>
      </c>
      <c r="BA24" s="41"/>
      <c r="BB24" s="14"/>
      <c r="BC24" s="48">
        <v>0.79</v>
      </c>
      <c r="BD24" s="14"/>
      <c r="BE24" s="14"/>
      <c r="BF24" s="24"/>
      <c r="BG24" s="24">
        <v>8</v>
      </c>
      <c r="BH24" s="64"/>
      <c r="BI24" s="64"/>
      <c r="BJ24" s="14">
        <v>319</v>
      </c>
      <c r="BK24" s="14">
        <v>4</v>
      </c>
      <c r="BL24" s="14"/>
      <c r="BM24" s="41">
        <v>638437</v>
      </c>
      <c r="BN24" s="41"/>
      <c r="BO24" s="14">
        <v>227912</v>
      </c>
      <c r="BP24" s="21"/>
      <c r="BQ24" s="21"/>
      <c r="BR24" s="14"/>
      <c r="BS24" s="14"/>
      <c r="BT24" s="14"/>
      <c r="BU24" s="14">
        <v>1595</v>
      </c>
      <c r="BV24" s="14">
        <v>104</v>
      </c>
      <c r="BW24" s="54"/>
      <c r="BX24" s="14">
        <v>152</v>
      </c>
      <c r="BY24" s="14"/>
      <c r="BZ24" s="14"/>
      <c r="CA24" s="14">
        <v>0.24</v>
      </c>
      <c r="CB24" s="14">
        <v>57</v>
      </c>
      <c r="CC24" s="24"/>
      <c r="CD24" s="24"/>
    </row>
    <row r="25" spans="1:82" ht="17" thickBot="1" x14ac:dyDescent="0.25">
      <c r="A25" s="109" t="s">
        <v>4</v>
      </c>
      <c r="B25" s="100"/>
      <c r="C25" s="14"/>
      <c r="D25" s="14"/>
      <c r="E25" s="14"/>
      <c r="F25" s="21"/>
      <c r="G25" s="24"/>
      <c r="H25" s="28"/>
      <c r="I25" s="33"/>
      <c r="J25" s="14"/>
      <c r="K25" s="41"/>
      <c r="L25" s="21"/>
      <c r="M25" s="14"/>
      <c r="N25" s="14"/>
      <c r="O25" s="21"/>
      <c r="P25" s="48">
        <v>0.92999999999999994</v>
      </c>
      <c r="Q25" s="21">
        <v>0.78500000000000003</v>
      </c>
      <c r="R25" s="21">
        <v>0.98</v>
      </c>
      <c r="S25" s="41">
        <v>16975216</v>
      </c>
      <c r="T25" s="41">
        <v>42991</v>
      </c>
      <c r="U25" s="54">
        <v>0.08</v>
      </c>
      <c r="V25" s="54">
        <v>0.19</v>
      </c>
      <c r="W25" s="54">
        <v>0.26900000000000002</v>
      </c>
      <c r="X25" s="54">
        <v>0.252</v>
      </c>
      <c r="Y25" s="14">
        <v>27103</v>
      </c>
      <c r="Z25" s="24"/>
      <c r="AA25" s="14">
        <v>28873</v>
      </c>
      <c r="AB25" s="14"/>
      <c r="AC25" s="61">
        <v>26088</v>
      </c>
      <c r="AD25" s="64">
        <v>22.55</v>
      </c>
      <c r="AE25" s="69">
        <v>0.72</v>
      </c>
      <c r="AF25" s="54">
        <v>0.09</v>
      </c>
      <c r="AG25" s="101" t="s">
        <v>56</v>
      </c>
      <c r="AH25" s="14">
        <v>206</v>
      </c>
      <c r="AI25" s="21"/>
      <c r="AJ25" s="14">
        <v>340798</v>
      </c>
      <c r="AK25" s="21">
        <v>0.79</v>
      </c>
      <c r="AL25" s="81"/>
      <c r="AM25" s="81"/>
      <c r="AN25" s="81"/>
      <c r="AO25" s="54">
        <v>8.7999999999999995E-2</v>
      </c>
      <c r="AP25" s="54">
        <v>0.13200000000000001</v>
      </c>
      <c r="AQ25" s="41">
        <v>356112</v>
      </c>
      <c r="AR25" s="14"/>
      <c r="AS25" s="14">
        <v>290</v>
      </c>
      <c r="AT25" s="21"/>
      <c r="AU25" s="85"/>
      <c r="AV25" s="14"/>
      <c r="AW25" s="14"/>
      <c r="AX25" s="14"/>
      <c r="AY25" s="14"/>
      <c r="AZ25" s="64">
        <v>96</v>
      </c>
      <c r="BA25" s="41">
        <v>862120</v>
      </c>
      <c r="BB25" s="14">
        <v>983</v>
      </c>
      <c r="BC25" s="48">
        <v>0.87</v>
      </c>
      <c r="BD25" s="14"/>
      <c r="BE25" s="14"/>
      <c r="BF25" s="24"/>
      <c r="BG25" s="24"/>
      <c r="BH25" s="64"/>
      <c r="BI25" s="64"/>
      <c r="BJ25" s="14">
        <v>106</v>
      </c>
      <c r="BK25" s="14">
        <v>3</v>
      </c>
      <c r="BL25" s="14">
        <v>1</v>
      </c>
      <c r="BM25" s="41">
        <v>27491</v>
      </c>
      <c r="BN25" s="41">
        <v>3394513</v>
      </c>
      <c r="BO25" s="14">
        <v>116584</v>
      </c>
      <c r="BP25" s="21"/>
      <c r="BQ25" s="21"/>
      <c r="BR25" s="14">
        <v>28420</v>
      </c>
      <c r="BS25" s="14">
        <v>588</v>
      </c>
      <c r="BT25" s="14"/>
      <c r="BU25" s="14">
        <v>815</v>
      </c>
      <c r="BV25" s="14">
        <v>109</v>
      </c>
      <c r="BW25" s="54"/>
      <c r="BX25" s="14">
        <v>1</v>
      </c>
      <c r="BY25" s="14"/>
      <c r="BZ25" s="14"/>
      <c r="CA25" s="14"/>
      <c r="CB25" s="14">
        <v>16</v>
      </c>
      <c r="CC25" s="24"/>
      <c r="CD25" s="24"/>
    </row>
    <row r="26" spans="1:82" ht="25" thickBot="1" x14ac:dyDescent="0.25">
      <c r="A26" s="109" t="s">
        <v>229</v>
      </c>
      <c r="B26" s="100"/>
      <c r="C26" s="14">
        <v>47</v>
      </c>
      <c r="D26" s="14"/>
      <c r="E26" s="14"/>
      <c r="F26" s="21">
        <v>0.19</v>
      </c>
      <c r="G26" s="24">
        <v>250</v>
      </c>
      <c r="H26" s="28">
        <v>0.97</v>
      </c>
      <c r="I26" s="33"/>
      <c r="J26" s="14">
        <v>1060</v>
      </c>
      <c r="K26" s="41">
        <v>5398251</v>
      </c>
      <c r="L26" s="21"/>
      <c r="M26" s="14"/>
      <c r="N26" s="14"/>
      <c r="O26" s="21"/>
      <c r="P26" s="48" t="s">
        <v>56</v>
      </c>
      <c r="Q26" s="21"/>
      <c r="R26" s="21"/>
      <c r="S26" s="41"/>
      <c r="T26" s="41"/>
      <c r="U26" s="54"/>
      <c r="V26" s="54"/>
      <c r="W26" s="54"/>
      <c r="X26" s="54"/>
      <c r="Y26" s="14">
        <v>19750</v>
      </c>
      <c r="Z26" s="24"/>
      <c r="AA26" s="14">
        <v>19750</v>
      </c>
      <c r="AB26" s="14">
        <v>19750</v>
      </c>
      <c r="AC26" s="61">
        <v>19750</v>
      </c>
      <c r="AD26" s="64">
        <v>1.4</v>
      </c>
      <c r="AE26" s="69" t="s">
        <v>56</v>
      </c>
      <c r="AF26" s="54"/>
      <c r="AG26" s="41">
        <v>1459517</v>
      </c>
      <c r="AH26" s="14">
        <v>48</v>
      </c>
      <c r="AI26" s="21">
        <v>0.77</v>
      </c>
      <c r="AJ26" s="14">
        <v>404560</v>
      </c>
      <c r="AK26" s="21"/>
      <c r="AL26" s="81"/>
      <c r="AM26" s="81"/>
      <c r="AN26" s="81"/>
      <c r="AO26" s="54">
        <v>4.5999999999999999E-2</v>
      </c>
      <c r="AP26" s="54"/>
      <c r="AQ26" s="41">
        <v>314464</v>
      </c>
      <c r="AR26" s="14">
        <v>1111</v>
      </c>
      <c r="AS26" s="14"/>
      <c r="AT26" s="21"/>
      <c r="AU26" s="85"/>
      <c r="AV26" s="14"/>
      <c r="AW26" s="14"/>
      <c r="AX26" s="14"/>
      <c r="AY26" s="14"/>
      <c r="AZ26" s="64"/>
      <c r="BA26" s="41"/>
      <c r="BB26" s="14"/>
      <c r="BC26" s="48" t="s">
        <v>56</v>
      </c>
      <c r="BD26" s="14"/>
      <c r="BE26" s="14"/>
      <c r="BF26" s="24"/>
      <c r="BG26" s="24">
        <v>60</v>
      </c>
      <c r="BH26" s="64"/>
      <c r="BI26" s="64"/>
      <c r="BJ26" s="14">
        <v>222</v>
      </c>
      <c r="BK26" s="14"/>
      <c r="BL26" s="14"/>
      <c r="BM26" s="41">
        <v>280896</v>
      </c>
      <c r="BN26" s="41"/>
      <c r="BO26" s="14">
        <v>74880</v>
      </c>
      <c r="BP26" s="21"/>
      <c r="BQ26" s="21"/>
      <c r="BR26" s="14"/>
      <c r="BS26" s="14"/>
      <c r="BT26" s="14"/>
      <c r="BU26" s="14">
        <v>536</v>
      </c>
      <c r="BV26" s="14">
        <v>32</v>
      </c>
      <c r="BW26" s="54"/>
      <c r="BX26" s="14">
        <v>302</v>
      </c>
      <c r="BY26" s="14"/>
      <c r="BZ26" s="14"/>
      <c r="CA26" s="14">
        <v>2.83</v>
      </c>
      <c r="CB26" s="14">
        <v>29</v>
      </c>
      <c r="CC26" s="24"/>
      <c r="CD26" s="24"/>
    </row>
    <row r="27" spans="1:82" ht="17" thickBot="1" x14ac:dyDescent="0.25">
      <c r="A27" s="109" t="s">
        <v>230</v>
      </c>
      <c r="B27" s="100"/>
      <c r="C27" s="14">
        <v>16</v>
      </c>
      <c r="D27" s="14">
        <v>20</v>
      </c>
      <c r="E27" s="14">
        <v>10</v>
      </c>
      <c r="F27" s="21">
        <v>0.02</v>
      </c>
      <c r="G27" s="24">
        <v>703</v>
      </c>
      <c r="H27" s="28">
        <v>0.14000000000000001</v>
      </c>
      <c r="I27" s="33"/>
      <c r="J27" s="14"/>
      <c r="K27" s="41"/>
      <c r="L27" s="21"/>
      <c r="M27" s="14"/>
      <c r="N27" s="14"/>
      <c r="O27" s="21"/>
      <c r="P27" s="48" t="s">
        <v>56</v>
      </c>
      <c r="Q27" s="21"/>
      <c r="R27" s="21"/>
      <c r="S27" s="41">
        <v>10403125</v>
      </c>
      <c r="T27" s="41">
        <v>72044</v>
      </c>
      <c r="U27" s="54">
        <v>0.04</v>
      </c>
      <c r="V27" s="54">
        <v>0.04</v>
      </c>
      <c r="W27" s="54">
        <v>0.184</v>
      </c>
      <c r="X27" s="54">
        <v>0.312</v>
      </c>
      <c r="Y27" s="14">
        <v>21648</v>
      </c>
      <c r="Z27" s="14">
        <v>21648</v>
      </c>
      <c r="AA27" s="24"/>
      <c r="AB27" s="14"/>
      <c r="AC27" s="61">
        <v>21648</v>
      </c>
      <c r="AD27" s="64">
        <v>8.19</v>
      </c>
      <c r="AE27" s="69" t="s">
        <v>56</v>
      </c>
      <c r="AF27" s="54">
        <v>0.09</v>
      </c>
      <c r="AG27" s="41">
        <v>303448</v>
      </c>
      <c r="AH27" s="14"/>
      <c r="AI27" s="21"/>
      <c r="AJ27" s="103" t="s">
        <v>56</v>
      </c>
      <c r="AK27" s="21"/>
      <c r="AL27" s="81"/>
      <c r="AM27" s="81"/>
      <c r="AN27" s="81"/>
      <c r="AO27" s="54">
        <v>0.122</v>
      </c>
      <c r="AP27" s="54">
        <v>0.192</v>
      </c>
      <c r="AQ27" s="41">
        <v>244042</v>
      </c>
      <c r="AR27" s="14">
        <v>1055</v>
      </c>
      <c r="AS27" s="14">
        <v>150</v>
      </c>
      <c r="AT27" s="21">
        <v>0.86</v>
      </c>
      <c r="AU27" s="85">
        <v>117157</v>
      </c>
      <c r="AV27" s="14">
        <v>26484</v>
      </c>
      <c r="AW27" s="14">
        <v>45</v>
      </c>
      <c r="AX27" s="14">
        <v>19815</v>
      </c>
      <c r="AY27" s="14">
        <v>7305</v>
      </c>
      <c r="AZ27" s="64">
        <v>110</v>
      </c>
      <c r="BA27" s="41">
        <v>378230</v>
      </c>
      <c r="BB27" s="14">
        <v>57948</v>
      </c>
      <c r="BC27" s="48" t="s">
        <v>56</v>
      </c>
      <c r="BD27" s="14">
        <v>10031</v>
      </c>
      <c r="BE27" s="14">
        <v>10031</v>
      </c>
      <c r="BF27" s="24">
        <v>80</v>
      </c>
      <c r="BG27" s="24">
        <v>1</v>
      </c>
      <c r="BH27" s="64"/>
      <c r="BI27" s="64"/>
      <c r="BJ27" s="14">
        <v>68</v>
      </c>
      <c r="BK27" s="14">
        <v>3</v>
      </c>
      <c r="BL27" s="14">
        <v>1</v>
      </c>
      <c r="BM27" s="41">
        <v>144198</v>
      </c>
      <c r="BN27" s="41">
        <v>1780049</v>
      </c>
      <c r="BO27" s="14">
        <v>57555</v>
      </c>
      <c r="BP27" s="21"/>
      <c r="BQ27" s="21"/>
      <c r="BR27" s="14">
        <v>18166</v>
      </c>
      <c r="BS27" s="14">
        <v>256</v>
      </c>
      <c r="BT27" s="14">
        <v>355</v>
      </c>
      <c r="BU27" s="14"/>
      <c r="BV27" s="14"/>
      <c r="BW27" s="54">
        <v>0.01</v>
      </c>
      <c r="BX27" s="14">
        <v>19</v>
      </c>
      <c r="BY27" s="14"/>
      <c r="BZ27" s="14">
        <v>0</v>
      </c>
      <c r="CA27" s="14">
        <v>0</v>
      </c>
      <c r="CB27" s="14">
        <v>14</v>
      </c>
      <c r="CC27" s="24"/>
      <c r="CD27" s="24"/>
    </row>
    <row r="28" spans="1:82" ht="25" thickBot="1" x14ac:dyDescent="0.25">
      <c r="A28" s="109" t="s">
        <v>7</v>
      </c>
      <c r="B28" s="100"/>
      <c r="C28" s="14"/>
      <c r="D28" s="14"/>
      <c r="E28" s="14"/>
      <c r="F28" s="21"/>
      <c r="G28" s="24">
        <v>501</v>
      </c>
      <c r="H28" s="28"/>
      <c r="I28" s="33"/>
      <c r="J28" s="14">
        <v>5532</v>
      </c>
      <c r="K28" s="41">
        <v>7714428</v>
      </c>
      <c r="L28" s="21">
        <v>0.75</v>
      </c>
      <c r="M28" s="14"/>
      <c r="N28" s="14">
        <v>260026</v>
      </c>
      <c r="O28" s="21"/>
      <c r="P28" s="48" t="s">
        <v>56</v>
      </c>
      <c r="Q28" s="21">
        <v>0.46500000000000002</v>
      </c>
      <c r="R28" s="21">
        <v>0.95</v>
      </c>
      <c r="S28" s="41"/>
      <c r="T28" s="41">
        <v>37284</v>
      </c>
      <c r="U28" s="54"/>
      <c r="V28" s="54"/>
      <c r="W28" s="54"/>
      <c r="X28" s="54"/>
      <c r="Y28" s="14">
        <v>64528</v>
      </c>
      <c r="Z28" s="24"/>
      <c r="AA28" s="14">
        <v>63152</v>
      </c>
      <c r="AB28" s="14">
        <v>63152</v>
      </c>
      <c r="AC28" s="61">
        <v>64528</v>
      </c>
      <c r="AD28" s="64"/>
      <c r="AE28" s="69" t="s">
        <v>56</v>
      </c>
      <c r="AF28" s="54"/>
      <c r="AG28" s="41">
        <v>1500341</v>
      </c>
      <c r="AH28" s="14">
        <v>768.6</v>
      </c>
      <c r="AI28" s="21">
        <v>1</v>
      </c>
      <c r="AJ28" s="14"/>
      <c r="AK28" s="21"/>
      <c r="AL28" s="81"/>
      <c r="AM28" s="81"/>
      <c r="AN28" s="81"/>
      <c r="AO28" s="54"/>
      <c r="AP28" s="54"/>
      <c r="AQ28" s="41"/>
      <c r="AR28" s="14"/>
      <c r="AS28" s="14"/>
      <c r="AT28" s="21"/>
      <c r="AU28" s="85">
        <v>1756407</v>
      </c>
      <c r="AV28" s="14"/>
      <c r="AW28" s="14"/>
      <c r="AX28" s="14"/>
      <c r="AY28" s="14"/>
      <c r="AZ28" s="64">
        <v>414</v>
      </c>
      <c r="BA28" s="41">
        <v>2033145</v>
      </c>
      <c r="BB28" s="14">
        <v>484218</v>
      </c>
      <c r="BC28" s="48" t="s">
        <v>56</v>
      </c>
      <c r="BD28" s="14"/>
      <c r="BE28" s="14"/>
      <c r="BF28" s="24"/>
      <c r="BG28" s="24"/>
      <c r="BH28" s="64">
        <v>1</v>
      </c>
      <c r="BI28" s="64">
        <v>1</v>
      </c>
      <c r="BJ28" s="14">
        <v>279</v>
      </c>
      <c r="BK28" s="14">
        <v>6</v>
      </c>
      <c r="BL28" s="14">
        <v>2</v>
      </c>
      <c r="BM28" s="41">
        <v>138400</v>
      </c>
      <c r="BN28" s="41">
        <v>8584105</v>
      </c>
      <c r="BO28" s="14">
        <v>295620</v>
      </c>
      <c r="BP28" s="21">
        <v>0.61</v>
      </c>
      <c r="BQ28" s="21">
        <v>0.87</v>
      </c>
      <c r="BR28" s="14">
        <v>39008</v>
      </c>
      <c r="BS28" s="14">
        <v>263</v>
      </c>
      <c r="BT28" s="14">
        <v>117</v>
      </c>
      <c r="BU28" s="14">
        <v>2620</v>
      </c>
      <c r="BV28" s="14">
        <v>253</v>
      </c>
      <c r="BW28" s="54">
        <v>0.05</v>
      </c>
      <c r="BX28" s="14">
        <v>118</v>
      </c>
      <c r="BY28" s="14">
        <v>41</v>
      </c>
      <c r="BZ28" s="14">
        <v>4</v>
      </c>
      <c r="CA28" s="14"/>
      <c r="CB28" s="14">
        <v>189</v>
      </c>
      <c r="CC28" s="24"/>
      <c r="CD28" s="24"/>
    </row>
    <row r="29" spans="1:82" ht="17" thickBot="1" x14ac:dyDescent="0.25">
      <c r="A29" s="109" t="s">
        <v>201</v>
      </c>
      <c r="B29" s="100"/>
      <c r="C29" s="14">
        <v>450</v>
      </c>
      <c r="D29" s="14">
        <v>32.5</v>
      </c>
      <c r="E29" s="14">
        <v>10</v>
      </c>
      <c r="F29" s="21">
        <v>0.44</v>
      </c>
      <c r="G29" s="14">
        <v>1026</v>
      </c>
      <c r="H29" s="28">
        <v>0.66</v>
      </c>
      <c r="I29" s="33"/>
      <c r="J29" s="14"/>
      <c r="K29" s="41"/>
      <c r="L29" s="21"/>
      <c r="M29" s="14"/>
      <c r="N29" s="14"/>
      <c r="O29" s="21"/>
      <c r="P29" s="48" t="s">
        <v>56</v>
      </c>
      <c r="Q29" s="21"/>
      <c r="R29" s="21"/>
      <c r="S29" s="41">
        <v>12021555</v>
      </c>
      <c r="T29" s="41">
        <v>47280</v>
      </c>
      <c r="U29" s="54"/>
      <c r="V29" s="54">
        <v>0.08</v>
      </c>
      <c r="W29" s="54">
        <v>0.40400000000000003</v>
      </c>
      <c r="X29" s="54">
        <v>0.25</v>
      </c>
      <c r="Y29" s="14">
        <v>18099</v>
      </c>
      <c r="Z29" s="14">
        <v>54400</v>
      </c>
      <c r="AA29" s="14">
        <v>17884</v>
      </c>
      <c r="AB29" s="14">
        <v>17884</v>
      </c>
      <c r="AC29" s="61">
        <v>18099</v>
      </c>
      <c r="AD29" s="64">
        <v>5.45</v>
      </c>
      <c r="AE29" s="69" t="s">
        <v>56</v>
      </c>
      <c r="AF29" s="54">
        <v>0.04</v>
      </c>
      <c r="AG29" s="41">
        <v>85400</v>
      </c>
      <c r="AH29" s="14">
        <v>206</v>
      </c>
      <c r="AI29" s="21">
        <v>0.34</v>
      </c>
      <c r="AJ29" s="103" t="s">
        <v>56</v>
      </c>
      <c r="AK29" s="21"/>
      <c r="AL29" s="81"/>
      <c r="AM29" s="81"/>
      <c r="AN29" s="81"/>
      <c r="AO29" s="54">
        <v>6.4000000000000001E-2</v>
      </c>
      <c r="AP29" s="54"/>
      <c r="AQ29" s="41"/>
      <c r="AR29" s="14">
        <v>410</v>
      </c>
      <c r="AS29" s="14">
        <v>282</v>
      </c>
      <c r="AT29" s="21">
        <v>0.6</v>
      </c>
      <c r="AU29" s="85">
        <v>602482</v>
      </c>
      <c r="AV29" s="14">
        <v>144347</v>
      </c>
      <c r="AW29" s="14">
        <v>23323</v>
      </c>
      <c r="AX29" s="14">
        <v>111557</v>
      </c>
      <c r="AY29" s="14">
        <v>2276</v>
      </c>
      <c r="AZ29" s="64">
        <v>153</v>
      </c>
      <c r="BA29" s="41">
        <v>1141617</v>
      </c>
      <c r="BB29" s="14">
        <v>10164</v>
      </c>
      <c r="BC29" s="48" t="s">
        <v>56</v>
      </c>
      <c r="BD29" s="14">
        <v>527</v>
      </c>
      <c r="BE29" s="14">
        <v>1412</v>
      </c>
      <c r="BF29" s="24">
        <v>15</v>
      </c>
      <c r="BG29" s="24">
        <v>10</v>
      </c>
      <c r="BH29" s="64">
        <v>1</v>
      </c>
      <c r="BI29" s="64">
        <v>1</v>
      </c>
      <c r="BJ29" s="14">
        <v>116</v>
      </c>
      <c r="BK29" s="14">
        <v>0</v>
      </c>
      <c r="BL29" s="14">
        <v>0</v>
      </c>
      <c r="BM29" s="41">
        <v>194761</v>
      </c>
      <c r="BN29" s="41"/>
      <c r="BO29" s="14">
        <v>71524</v>
      </c>
      <c r="BP29" s="21">
        <v>0.05</v>
      </c>
      <c r="BQ29" s="21">
        <v>0.27</v>
      </c>
      <c r="BR29" s="14">
        <v>19611</v>
      </c>
      <c r="BS29" s="14">
        <v>230</v>
      </c>
      <c r="BT29" s="14">
        <v>111</v>
      </c>
      <c r="BU29" s="14">
        <v>295</v>
      </c>
      <c r="BV29" s="14">
        <v>27</v>
      </c>
      <c r="BW29" s="54">
        <v>0.1</v>
      </c>
      <c r="BX29" s="14"/>
      <c r="BY29" s="14"/>
      <c r="BZ29" s="14"/>
      <c r="CA29" s="14">
        <v>0</v>
      </c>
      <c r="CB29" s="14">
        <v>26</v>
      </c>
      <c r="CC29" s="24"/>
      <c r="CD29" s="24"/>
    </row>
    <row r="30" spans="1:82" ht="25" thickBot="1" x14ac:dyDescent="0.25">
      <c r="A30" s="109" t="s">
        <v>16</v>
      </c>
      <c r="B30" s="100"/>
      <c r="C30" s="14"/>
      <c r="D30" s="14"/>
      <c r="E30" s="14"/>
      <c r="F30" s="21"/>
      <c r="G30" s="24"/>
      <c r="H30" s="28"/>
      <c r="I30" s="33"/>
      <c r="J30" s="14"/>
      <c r="K30" s="41">
        <v>9912194</v>
      </c>
      <c r="L30" s="21"/>
      <c r="M30" s="14"/>
      <c r="N30" s="14"/>
      <c r="O30" s="21"/>
      <c r="P30" s="48" t="s">
        <v>56</v>
      </c>
      <c r="Q30" s="21"/>
      <c r="R30" s="21"/>
      <c r="S30" s="41"/>
      <c r="T30" s="41"/>
      <c r="U30" s="54"/>
      <c r="V30" s="54"/>
      <c r="W30" s="54"/>
      <c r="X30" s="54"/>
      <c r="Y30" s="14">
        <v>36770</v>
      </c>
      <c r="Z30" s="24"/>
      <c r="AA30" s="14">
        <v>45000</v>
      </c>
      <c r="AB30" s="14">
        <v>45000</v>
      </c>
      <c r="AC30" s="61">
        <v>36770</v>
      </c>
      <c r="AD30" s="64"/>
      <c r="AE30" s="69" t="s">
        <v>56</v>
      </c>
      <c r="AF30" s="54"/>
      <c r="AG30" s="41"/>
      <c r="AH30" s="14"/>
      <c r="AI30" s="21"/>
      <c r="AJ30" s="14"/>
      <c r="AK30" s="21"/>
      <c r="AL30" s="81"/>
      <c r="AM30" s="81"/>
      <c r="AN30" s="81"/>
      <c r="AO30" s="54"/>
      <c r="AP30" s="54"/>
      <c r="AQ30" s="41"/>
      <c r="AR30" s="14"/>
      <c r="AS30" s="14"/>
      <c r="AT30" s="21"/>
      <c r="AU30" s="85"/>
      <c r="AV30" s="14">
        <v>1221048</v>
      </c>
      <c r="AW30" s="14"/>
      <c r="AX30" s="14"/>
      <c r="AY30" s="14">
        <v>29936</v>
      </c>
      <c r="AZ30" s="64"/>
      <c r="BA30" s="41"/>
      <c r="BB30" s="14">
        <v>256692</v>
      </c>
      <c r="BC30" s="48" t="s">
        <v>56</v>
      </c>
      <c r="BD30" s="14"/>
      <c r="BE30" s="14"/>
      <c r="BF30" s="24"/>
      <c r="BG30" s="24"/>
      <c r="BH30" s="64"/>
      <c r="BI30" s="64"/>
      <c r="BJ30" s="14"/>
      <c r="BK30" s="14"/>
      <c r="BL30" s="14"/>
      <c r="BM30" s="41"/>
      <c r="BN30" s="41"/>
      <c r="BO30" s="14"/>
      <c r="BP30" s="21"/>
      <c r="BQ30" s="21"/>
      <c r="BR30" s="14">
        <v>14532</v>
      </c>
      <c r="BS30" s="14"/>
      <c r="BT30" s="14"/>
      <c r="BU30" s="14"/>
      <c r="BV30" s="14"/>
      <c r="BW30" s="54"/>
      <c r="BX30" s="14"/>
      <c r="BY30" s="14"/>
      <c r="BZ30" s="14"/>
      <c r="CA30" s="14"/>
      <c r="CB30" s="14"/>
      <c r="CC30" s="24"/>
      <c r="CD30" s="24"/>
    </row>
    <row r="31" spans="1:82" ht="17" thickBot="1" x14ac:dyDescent="0.25">
      <c r="A31" s="109" t="s">
        <v>202</v>
      </c>
      <c r="B31" s="100"/>
      <c r="C31" s="14"/>
      <c r="D31" s="14"/>
      <c r="E31" s="14"/>
      <c r="F31" s="21"/>
      <c r="G31" s="24"/>
      <c r="H31" s="28"/>
      <c r="I31" s="33"/>
      <c r="J31" s="14"/>
      <c r="K31" s="41">
        <v>1519138</v>
      </c>
      <c r="L31" s="21"/>
      <c r="M31" s="14"/>
      <c r="N31" s="14"/>
      <c r="O31" s="21"/>
      <c r="P31" s="48" t="s">
        <v>56</v>
      </c>
      <c r="Q31" s="21">
        <v>0.27</v>
      </c>
      <c r="R31" s="21">
        <v>0.54</v>
      </c>
      <c r="S31" s="41"/>
      <c r="T31" s="41"/>
      <c r="U31" s="54"/>
      <c r="V31" s="54"/>
      <c r="W31" s="54"/>
      <c r="X31" s="54"/>
      <c r="Y31" s="14">
        <v>59361</v>
      </c>
      <c r="Z31" s="24"/>
      <c r="AA31" s="14">
        <v>59361</v>
      </c>
      <c r="AB31" s="14"/>
      <c r="AC31" s="61">
        <v>59361</v>
      </c>
      <c r="AD31" s="64">
        <v>38</v>
      </c>
      <c r="AE31" s="69" t="s">
        <v>56</v>
      </c>
      <c r="AF31" s="54"/>
      <c r="AG31" s="41"/>
      <c r="AH31" s="14">
        <v>564</v>
      </c>
      <c r="AI31" s="21"/>
      <c r="AJ31" s="14">
        <v>395822</v>
      </c>
      <c r="AK31" s="21"/>
      <c r="AL31" s="81"/>
      <c r="AM31" s="81"/>
      <c r="AN31" s="81"/>
      <c r="AO31" s="54">
        <v>9.7000000000000003E-2</v>
      </c>
      <c r="AP31" s="54">
        <v>0.13100000000000001</v>
      </c>
      <c r="AQ31" s="41">
        <v>311917</v>
      </c>
      <c r="AR31" s="14">
        <v>2892</v>
      </c>
      <c r="AS31" s="14">
        <v>410</v>
      </c>
      <c r="AT31" s="21">
        <v>0.57999999999999996</v>
      </c>
      <c r="AU31" s="85"/>
      <c r="AV31" s="14"/>
      <c r="AW31" s="14"/>
      <c r="AX31" s="14"/>
      <c r="AY31" s="14"/>
      <c r="AZ31" s="64">
        <v>1073</v>
      </c>
      <c r="BA31" s="41">
        <v>1938950</v>
      </c>
      <c r="BB31" s="14"/>
      <c r="BC31" s="48" t="s">
        <v>56</v>
      </c>
      <c r="BD31" s="14"/>
      <c r="BE31" s="14"/>
      <c r="BF31" s="24"/>
      <c r="BG31" s="24"/>
      <c r="BH31" s="64"/>
      <c r="BI31" s="64"/>
      <c r="BJ31" s="14">
        <v>211</v>
      </c>
      <c r="BK31" s="14">
        <v>0</v>
      </c>
      <c r="BL31" s="14"/>
      <c r="BM31" s="41">
        <v>364727</v>
      </c>
      <c r="BN31" s="41"/>
      <c r="BO31" s="14">
        <v>109061</v>
      </c>
      <c r="BP31" s="21"/>
      <c r="BQ31" s="21"/>
      <c r="BR31" s="14">
        <v>35980</v>
      </c>
      <c r="BS31" s="14">
        <v>542</v>
      </c>
      <c r="BT31" s="14"/>
      <c r="BU31" s="14">
        <v>671</v>
      </c>
      <c r="BV31" s="14">
        <v>22</v>
      </c>
      <c r="BW31" s="54"/>
      <c r="BX31" s="14">
        <v>123</v>
      </c>
      <c r="BY31" s="14"/>
      <c r="BZ31" s="14">
        <v>65</v>
      </c>
      <c r="CA31" s="14"/>
      <c r="CB31" s="14">
        <v>31</v>
      </c>
      <c r="CC31" s="24"/>
      <c r="CD31" s="24"/>
    </row>
    <row r="32" spans="1:82" ht="17" thickBot="1" x14ac:dyDescent="0.25">
      <c r="A32" s="109" t="s">
        <v>231</v>
      </c>
      <c r="B32" s="112" t="s">
        <v>242</v>
      </c>
      <c r="C32" s="14">
        <v>154</v>
      </c>
      <c r="D32" s="14"/>
      <c r="E32" s="14"/>
      <c r="F32" s="21">
        <v>0.03</v>
      </c>
      <c r="G32" s="14">
        <v>5065</v>
      </c>
      <c r="H32" s="28">
        <v>0.48</v>
      </c>
      <c r="I32" s="33"/>
      <c r="J32" s="14"/>
      <c r="K32" s="41">
        <v>5516591</v>
      </c>
      <c r="L32" s="21"/>
      <c r="M32" s="14"/>
      <c r="N32" s="14">
        <v>155749</v>
      </c>
      <c r="O32" s="21"/>
      <c r="P32" s="48" t="s">
        <v>56</v>
      </c>
      <c r="Q32" s="21"/>
      <c r="R32" s="21"/>
      <c r="S32" s="41">
        <v>32946036</v>
      </c>
      <c r="T32" s="41">
        <v>135960</v>
      </c>
      <c r="U32" s="54"/>
      <c r="V32" s="54"/>
      <c r="W32" s="54"/>
      <c r="X32" s="54"/>
      <c r="Y32" s="14">
        <v>32991</v>
      </c>
      <c r="Z32" s="24"/>
      <c r="AA32" s="14">
        <v>32991</v>
      </c>
      <c r="AB32" s="14">
        <v>32991</v>
      </c>
      <c r="AC32" s="61"/>
      <c r="AD32" s="64">
        <v>14.7</v>
      </c>
      <c r="AE32" s="69" t="s">
        <v>56</v>
      </c>
      <c r="AF32" s="54"/>
      <c r="AG32" s="41">
        <v>1469939</v>
      </c>
      <c r="AH32" s="14">
        <v>446.8</v>
      </c>
      <c r="AI32" s="21"/>
      <c r="AJ32" s="14"/>
      <c r="AK32" s="21"/>
      <c r="AL32" s="81"/>
      <c r="AM32" s="81"/>
      <c r="AN32" s="81"/>
      <c r="AO32" s="54"/>
      <c r="AP32" s="54"/>
      <c r="AQ32" s="41"/>
      <c r="AR32" s="14"/>
      <c r="AS32" s="14"/>
      <c r="AT32" s="21"/>
      <c r="AU32" s="85"/>
      <c r="AV32" s="14"/>
      <c r="AW32" s="14"/>
      <c r="AX32" s="14"/>
      <c r="AY32" s="14"/>
      <c r="AZ32" s="64"/>
      <c r="BA32" s="41"/>
      <c r="BB32" s="14"/>
      <c r="BC32" s="48" t="s">
        <v>56</v>
      </c>
      <c r="BD32" s="14"/>
      <c r="BE32" s="14"/>
      <c r="BF32" s="24"/>
      <c r="BG32" s="24"/>
      <c r="BH32" s="64"/>
      <c r="BI32" s="64"/>
      <c r="BJ32" s="14"/>
      <c r="BK32" s="14"/>
      <c r="BL32" s="14"/>
      <c r="BM32" s="41"/>
      <c r="BN32" s="41"/>
      <c r="BO32" s="14"/>
      <c r="BP32" s="21"/>
      <c r="BQ32" s="21"/>
      <c r="BR32" s="14"/>
      <c r="BS32" s="14"/>
      <c r="BT32" s="14"/>
      <c r="BU32" s="14"/>
      <c r="BV32" s="14"/>
      <c r="BW32" s="54"/>
      <c r="BX32" s="14"/>
      <c r="BY32" s="14"/>
      <c r="BZ32" s="14"/>
      <c r="CA32" s="14"/>
      <c r="CB32" s="14"/>
      <c r="CC32" s="24"/>
      <c r="CD32" s="24"/>
    </row>
    <row r="33" spans="1:82" ht="26" thickBot="1" x14ac:dyDescent="0.25">
      <c r="A33" s="109" t="s">
        <v>232</v>
      </c>
      <c r="B33" s="113" t="s">
        <v>243</v>
      </c>
      <c r="C33" s="14"/>
      <c r="D33" s="14"/>
      <c r="E33" s="14"/>
      <c r="F33" s="21"/>
      <c r="G33" s="24"/>
      <c r="H33" s="28"/>
      <c r="I33" s="33"/>
      <c r="J33" s="14"/>
      <c r="K33" s="41"/>
      <c r="L33" s="21"/>
      <c r="M33" s="14"/>
      <c r="N33" s="14"/>
      <c r="O33" s="21"/>
      <c r="P33" s="48" t="s">
        <v>56</v>
      </c>
      <c r="Q33" s="21"/>
      <c r="R33" s="21"/>
      <c r="S33" s="41"/>
      <c r="T33" s="41"/>
      <c r="U33" s="54"/>
      <c r="V33" s="54"/>
      <c r="W33" s="54"/>
      <c r="X33" s="54"/>
      <c r="Y33" s="14">
        <v>35900</v>
      </c>
      <c r="Z33" s="24"/>
      <c r="AA33" s="14">
        <v>35940</v>
      </c>
      <c r="AB33" s="14">
        <v>35940</v>
      </c>
      <c r="AC33" s="61">
        <v>36485</v>
      </c>
      <c r="AD33" s="64"/>
      <c r="AE33" s="69" t="s">
        <v>56</v>
      </c>
      <c r="AF33" s="54"/>
      <c r="AG33" s="41"/>
      <c r="AH33" s="14"/>
      <c r="AI33" s="21"/>
      <c r="AJ33" s="14"/>
      <c r="AK33" s="21"/>
      <c r="AL33" s="81"/>
      <c r="AM33" s="81"/>
      <c r="AN33" s="81"/>
      <c r="AO33" s="54"/>
      <c r="AP33" s="54"/>
      <c r="AQ33" s="41"/>
      <c r="AR33" s="14"/>
      <c r="AS33" s="14"/>
      <c r="AT33" s="21"/>
      <c r="AU33" s="85"/>
      <c r="AV33" s="14"/>
      <c r="AW33" s="14"/>
      <c r="AX33" s="14"/>
      <c r="AY33" s="14"/>
      <c r="AZ33" s="64"/>
      <c r="BA33" s="41"/>
      <c r="BB33" s="14"/>
      <c r="BC33" s="48" t="s">
        <v>56</v>
      </c>
      <c r="BD33" s="14"/>
      <c r="BE33" s="14"/>
      <c r="BF33" s="24"/>
      <c r="BG33" s="24"/>
      <c r="BH33" s="64"/>
      <c r="BI33" s="64"/>
      <c r="BJ33" s="14">
        <v>223</v>
      </c>
      <c r="BK33" s="14">
        <v>1</v>
      </c>
      <c r="BL33" s="14">
        <v>0</v>
      </c>
      <c r="BM33" s="41">
        <v>435533</v>
      </c>
      <c r="BN33" s="41">
        <v>8608248</v>
      </c>
      <c r="BO33" s="14">
        <v>156796</v>
      </c>
      <c r="BP33" s="21">
        <v>0.38</v>
      </c>
      <c r="BQ33" s="21">
        <v>0.72</v>
      </c>
      <c r="BR33" s="14">
        <v>36907</v>
      </c>
      <c r="BS33" s="14">
        <v>183</v>
      </c>
      <c r="BT33" s="14">
        <v>82</v>
      </c>
      <c r="BU33" s="14">
        <v>2469</v>
      </c>
      <c r="BV33" s="14">
        <v>101</v>
      </c>
      <c r="BW33" s="54"/>
      <c r="BX33" s="14"/>
      <c r="BY33" s="14"/>
      <c r="BZ33" s="14"/>
      <c r="CA33" s="14"/>
      <c r="CB33" s="14"/>
      <c r="CC33" s="24"/>
      <c r="CD33" s="24"/>
    </row>
    <row r="34" spans="1:82" ht="26" thickBot="1" x14ac:dyDescent="0.25">
      <c r="A34" s="109" t="s">
        <v>17</v>
      </c>
      <c r="B34" s="114" t="s">
        <v>244</v>
      </c>
      <c r="C34" s="14"/>
      <c r="D34" s="14"/>
      <c r="E34" s="14"/>
      <c r="F34" s="21"/>
      <c r="G34" s="24"/>
      <c r="H34" s="28"/>
      <c r="I34" s="33"/>
      <c r="J34" s="14">
        <v>617</v>
      </c>
      <c r="K34" s="41">
        <v>1086236</v>
      </c>
      <c r="L34" s="21"/>
      <c r="M34" s="14"/>
      <c r="N34" s="14">
        <v>35903</v>
      </c>
      <c r="O34" s="21"/>
      <c r="P34" s="48" t="s">
        <v>56</v>
      </c>
      <c r="Q34" s="21"/>
      <c r="R34" s="21"/>
      <c r="S34" s="41"/>
      <c r="T34" s="41"/>
      <c r="U34" s="54"/>
      <c r="V34" s="54"/>
      <c r="W34" s="54"/>
      <c r="X34" s="54"/>
      <c r="Y34" s="24"/>
      <c r="Z34" s="24"/>
      <c r="AA34" s="14"/>
      <c r="AB34" s="14"/>
      <c r="AC34" s="61"/>
      <c r="AD34" s="64"/>
      <c r="AE34" s="69" t="s">
        <v>56</v>
      </c>
      <c r="AF34" s="54"/>
      <c r="AG34" s="41"/>
      <c r="AH34" s="14"/>
      <c r="AI34" s="21"/>
      <c r="AJ34" s="14"/>
      <c r="AK34" s="21"/>
      <c r="AL34" s="81"/>
      <c r="AM34" s="81"/>
      <c r="AN34" s="81"/>
      <c r="AO34" s="54"/>
      <c r="AP34" s="54"/>
      <c r="AQ34" s="41"/>
      <c r="AR34" s="14"/>
      <c r="AS34" s="14"/>
      <c r="AT34" s="21"/>
      <c r="AU34" s="85"/>
      <c r="AV34" s="14"/>
      <c r="AW34" s="14"/>
      <c r="AX34" s="14"/>
      <c r="AY34" s="14"/>
      <c r="AZ34" s="64"/>
      <c r="BA34" s="41"/>
      <c r="BB34" s="14"/>
      <c r="BC34" s="48" t="s">
        <v>56</v>
      </c>
      <c r="BD34" s="14"/>
      <c r="BE34" s="14"/>
      <c r="BF34" s="24"/>
      <c r="BG34" s="24"/>
      <c r="BH34" s="64"/>
      <c r="BI34" s="64"/>
      <c r="BJ34" s="14"/>
      <c r="BK34" s="14"/>
      <c r="BL34" s="14"/>
      <c r="BM34" s="41"/>
      <c r="BN34" s="41"/>
      <c r="BO34" s="14"/>
      <c r="BP34" s="21"/>
      <c r="BQ34" s="21"/>
      <c r="BR34" s="14"/>
      <c r="BS34" s="14"/>
      <c r="BT34" s="14"/>
      <c r="BU34" s="14"/>
      <c r="BV34" s="14"/>
      <c r="BW34" s="54"/>
      <c r="BX34" s="14"/>
      <c r="BY34" s="14"/>
      <c r="BZ34" s="14"/>
      <c r="CA34" s="14"/>
      <c r="CB34" s="14"/>
      <c r="CC34" s="24"/>
      <c r="CD34" s="24"/>
    </row>
    <row r="35" spans="1:82" ht="25" thickBot="1" x14ac:dyDescent="0.25">
      <c r="A35" s="109" t="s">
        <v>203</v>
      </c>
      <c r="B35" s="115" t="s">
        <v>245</v>
      </c>
      <c r="C35" s="14"/>
      <c r="D35" s="14"/>
      <c r="E35" s="14"/>
      <c r="F35" s="21"/>
      <c r="G35" s="24"/>
      <c r="H35" s="28"/>
      <c r="I35" s="33"/>
      <c r="J35" s="14"/>
      <c r="K35" s="41"/>
      <c r="L35" s="21"/>
      <c r="M35" s="14"/>
      <c r="N35" s="14"/>
      <c r="O35" s="21"/>
      <c r="P35" s="48" t="s">
        <v>56</v>
      </c>
      <c r="Q35" s="21"/>
      <c r="R35" s="21"/>
      <c r="S35" s="41">
        <v>8639735</v>
      </c>
      <c r="T35" s="41">
        <v>34235</v>
      </c>
      <c r="U35" s="54">
        <v>0.13</v>
      </c>
      <c r="V35" s="54"/>
      <c r="W35" s="54"/>
      <c r="X35" s="54"/>
      <c r="Y35" s="14">
        <v>8046</v>
      </c>
      <c r="Z35" s="24"/>
      <c r="AA35" s="14">
        <v>8046</v>
      </c>
      <c r="AB35" s="14">
        <v>8046</v>
      </c>
      <c r="AC35" s="61">
        <v>8046</v>
      </c>
      <c r="AD35" s="64">
        <v>1.5</v>
      </c>
      <c r="AE35" s="69" t="s">
        <v>56</v>
      </c>
      <c r="AF35" s="54"/>
      <c r="AG35" s="41"/>
      <c r="AH35" s="14">
        <v>52</v>
      </c>
      <c r="AI35" s="21"/>
      <c r="AJ35" s="14"/>
      <c r="AK35" s="21"/>
      <c r="AL35" s="81"/>
      <c r="AM35" s="81"/>
      <c r="AN35" s="81"/>
      <c r="AO35" s="54"/>
      <c r="AP35" s="54"/>
      <c r="AQ35" s="41"/>
      <c r="AR35" s="14"/>
      <c r="AS35" s="14"/>
      <c r="AT35" s="21"/>
      <c r="AU35" s="85"/>
      <c r="AV35" s="14"/>
      <c r="AW35" s="14"/>
      <c r="AX35" s="14"/>
      <c r="AY35" s="14"/>
      <c r="AZ35" s="64"/>
      <c r="BA35" s="41"/>
      <c r="BB35" s="14"/>
      <c r="BC35" s="48" t="s">
        <v>56</v>
      </c>
      <c r="BD35" s="14"/>
      <c r="BE35" s="14"/>
      <c r="BF35" s="24"/>
      <c r="BG35" s="24"/>
      <c r="BH35" s="64"/>
      <c r="BI35" s="64"/>
      <c r="BJ35" s="14">
        <v>16</v>
      </c>
      <c r="BK35" s="14"/>
      <c r="BL35" s="14">
        <v>2</v>
      </c>
      <c r="BM35" s="41">
        <v>96920</v>
      </c>
      <c r="BN35" s="41">
        <v>2955565</v>
      </c>
      <c r="BO35" s="14">
        <v>66343</v>
      </c>
      <c r="BP35" s="21">
        <v>0.71</v>
      </c>
      <c r="BQ35" s="21">
        <v>1.06</v>
      </c>
      <c r="BR35" s="14">
        <v>12247</v>
      </c>
      <c r="BS35" s="14">
        <v>134</v>
      </c>
      <c r="BT35" s="14">
        <v>88</v>
      </c>
      <c r="BU35" s="14">
        <v>581</v>
      </c>
      <c r="BV35" s="14">
        <v>19</v>
      </c>
      <c r="BW35" s="54"/>
      <c r="BX35" s="14"/>
      <c r="BY35" s="14"/>
      <c r="BZ35" s="14"/>
      <c r="CA35" s="14"/>
      <c r="CB35" s="14"/>
      <c r="CC35" s="24"/>
      <c r="CD35" s="24"/>
    </row>
    <row r="36" spans="1:82" ht="17" thickBot="1" x14ac:dyDescent="0.25">
      <c r="A36" s="109" t="s">
        <v>204</v>
      </c>
      <c r="B36" s="116" t="s">
        <v>246</v>
      </c>
      <c r="C36" s="14">
        <v>707</v>
      </c>
      <c r="D36" s="14">
        <v>20</v>
      </c>
      <c r="E36" s="14">
        <v>15</v>
      </c>
      <c r="F36" s="21">
        <v>0.05</v>
      </c>
      <c r="G36" s="14">
        <v>15052</v>
      </c>
      <c r="H36" s="28"/>
      <c r="I36" s="33"/>
      <c r="J36" s="14"/>
      <c r="K36" s="41"/>
      <c r="L36" s="21">
        <v>0.17</v>
      </c>
      <c r="M36" s="14"/>
      <c r="N36" s="14">
        <v>487781</v>
      </c>
      <c r="O36" s="21"/>
      <c r="P36" s="48">
        <v>0.86</v>
      </c>
      <c r="Q36" s="21">
        <v>0.54100000000000004</v>
      </c>
      <c r="R36" s="21">
        <v>0.91</v>
      </c>
      <c r="S36" s="41">
        <v>95997615</v>
      </c>
      <c r="T36" s="41">
        <v>45554</v>
      </c>
      <c r="U36" s="54">
        <v>0.09</v>
      </c>
      <c r="V36" s="54">
        <v>0.27</v>
      </c>
      <c r="W36" s="54">
        <v>0.27100000000000002</v>
      </c>
      <c r="X36" s="54">
        <v>0.28899999999999998</v>
      </c>
      <c r="Y36" s="14">
        <v>137423</v>
      </c>
      <c r="Z36" s="14">
        <v>187423</v>
      </c>
      <c r="AA36" s="14">
        <v>137423</v>
      </c>
      <c r="AB36" s="14">
        <v>135435</v>
      </c>
      <c r="AC36" s="61">
        <v>137423</v>
      </c>
      <c r="AD36" s="64">
        <v>49.59</v>
      </c>
      <c r="AE36" s="69">
        <v>0.56000000000000005</v>
      </c>
      <c r="AF36" s="54">
        <v>0.05</v>
      </c>
      <c r="AG36" s="41"/>
      <c r="AH36" s="14"/>
      <c r="AI36" s="21"/>
      <c r="AJ36" s="14">
        <v>3857945</v>
      </c>
      <c r="AK36" s="21">
        <v>0.85</v>
      </c>
      <c r="AL36" s="81"/>
      <c r="AM36" s="81"/>
      <c r="AN36" s="81"/>
      <c r="AO36" s="54">
        <v>0.11799999999999999</v>
      </c>
      <c r="AP36" s="54">
        <v>4.2000000000000003E-2</v>
      </c>
      <c r="AQ36" s="41">
        <v>2139965</v>
      </c>
      <c r="AR36" s="14">
        <v>5388</v>
      </c>
      <c r="AS36" s="14">
        <v>1462</v>
      </c>
      <c r="AT36" s="21">
        <v>0.36</v>
      </c>
      <c r="AU36" s="85">
        <v>4991177</v>
      </c>
      <c r="AV36" s="14">
        <v>672636</v>
      </c>
      <c r="AW36" s="14">
        <v>17073</v>
      </c>
      <c r="AX36" s="14">
        <v>882629</v>
      </c>
      <c r="AY36" s="14">
        <v>72174</v>
      </c>
      <c r="AZ36" s="64">
        <v>598</v>
      </c>
      <c r="BA36" s="41">
        <v>5827922</v>
      </c>
      <c r="BB36" s="14">
        <v>24895</v>
      </c>
      <c r="BC36" s="48">
        <v>0.75</v>
      </c>
      <c r="BD36" s="14">
        <v>3044</v>
      </c>
      <c r="BE36" s="14">
        <v>5620</v>
      </c>
      <c r="BF36" s="24"/>
      <c r="BG36" s="24">
        <v>4</v>
      </c>
      <c r="BH36" s="64">
        <v>1</v>
      </c>
      <c r="BI36" s="64">
        <v>1</v>
      </c>
      <c r="BJ36" s="14">
        <v>771</v>
      </c>
      <c r="BK36" s="14">
        <v>9</v>
      </c>
      <c r="BL36" s="14">
        <v>2</v>
      </c>
      <c r="BM36" s="41"/>
      <c r="BN36" s="41"/>
      <c r="BO36" s="14">
        <v>601080</v>
      </c>
      <c r="BP36" s="21"/>
      <c r="BQ36" s="21"/>
      <c r="BR36" s="14">
        <v>97842</v>
      </c>
      <c r="BS36" s="14">
        <v>238</v>
      </c>
      <c r="BT36" s="14">
        <v>146</v>
      </c>
      <c r="BU36" s="14"/>
      <c r="BV36" s="14"/>
      <c r="BW36" s="54">
        <v>0.03</v>
      </c>
      <c r="BX36" s="14"/>
      <c r="BY36" s="14"/>
      <c r="BZ36" s="14"/>
      <c r="CA36" s="14"/>
      <c r="CB36" s="14">
        <v>202</v>
      </c>
      <c r="CC36" s="24"/>
      <c r="CD36" s="95">
        <v>0.16</v>
      </c>
    </row>
    <row r="37" spans="1:82" ht="17" thickBot="1" x14ac:dyDescent="0.25">
      <c r="A37" s="109" t="s">
        <v>205</v>
      </c>
      <c r="B37" s="116"/>
      <c r="C37" s="14">
        <v>552</v>
      </c>
      <c r="D37" s="14">
        <v>42</v>
      </c>
      <c r="E37" s="14">
        <v>17</v>
      </c>
      <c r="F37" s="21">
        <v>0.05</v>
      </c>
      <c r="G37" s="14">
        <v>11856</v>
      </c>
      <c r="H37" s="28">
        <v>1.72</v>
      </c>
      <c r="I37" s="33"/>
      <c r="J37" s="14">
        <v>45566</v>
      </c>
      <c r="K37" s="41">
        <v>64800722</v>
      </c>
      <c r="L37" s="21">
        <v>0.46</v>
      </c>
      <c r="M37" s="14"/>
      <c r="N37" s="14">
        <v>905456</v>
      </c>
      <c r="O37" s="21">
        <v>0.31</v>
      </c>
      <c r="P37" s="48" t="s">
        <v>56</v>
      </c>
      <c r="Q37" s="21">
        <v>0.13</v>
      </c>
      <c r="R37" s="21">
        <v>0.99</v>
      </c>
      <c r="S37" s="41">
        <v>309500000</v>
      </c>
      <c r="T37" s="41">
        <v>49872</v>
      </c>
      <c r="U37" s="54">
        <v>0.16</v>
      </c>
      <c r="V37" s="54">
        <v>0.16</v>
      </c>
      <c r="W37" s="54"/>
      <c r="X37" s="54"/>
      <c r="Y37" s="14">
        <v>457587</v>
      </c>
      <c r="Z37" s="24"/>
      <c r="AA37" s="14">
        <v>467811</v>
      </c>
      <c r="AB37" s="14">
        <v>467811</v>
      </c>
      <c r="AC37" s="61">
        <v>450310</v>
      </c>
      <c r="AD37" s="64">
        <v>141.35</v>
      </c>
      <c r="AE37" s="69" t="s">
        <v>56</v>
      </c>
      <c r="AF37" s="54">
        <v>0.06</v>
      </c>
      <c r="AG37" s="41"/>
      <c r="AH37" s="14">
        <v>3502</v>
      </c>
      <c r="AI37" s="21">
        <v>0.79</v>
      </c>
      <c r="AJ37" s="14"/>
      <c r="AK37" s="21"/>
      <c r="AL37" s="81"/>
      <c r="AM37" s="81"/>
      <c r="AN37" s="81"/>
      <c r="AO37" s="54"/>
      <c r="AP37" s="54"/>
      <c r="AQ37" s="41"/>
      <c r="AR37" s="14"/>
      <c r="AS37" s="14"/>
      <c r="AT37" s="21"/>
      <c r="AU37" s="85">
        <v>6169045</v>
      </c>
      <c r="AV37" s="14">
        <v>2538400</v>
      </c>
      <c r="AW37" s="14">
        <v>293257</v>
      </c>
      <c r="AX37" s="14">
        <v>1169264</v>
      </c>
      <c r="AY37" s="14">
        <v>143108</v>
      </c>
      <c r="AZ37" s="64"/>
      <c r="BA37" s="41"/>
      <c r="BB37" s="14"/>
      <c r="BC37" s="48" t="s">
        <v>56</v>
      </c>
      <c r="BD37" s="14"/>
      <c r="BE37" s="14"/>
      <c r="BF37" s="24">
        <v>20</v>
      </c>
      <c r="BG37" s="24">
        <v>11</v>
      </c>
      <c r="BH37" s="64">
        <v>1</v>
      </c>
      <c r="BI37" s="64">
        <v>1</v>
      </c>
      <c r="BJ37" s="14">
        <v>2270</v>
      </c>
      <c r="BK37" s="14">
        <v>21</v>
      </c>
      <c r="BL37" s="14"/>
      <c r="BM37" s="41"/>
      <c r="BN37" s="41"/>
      <c r="BO37" s="14"/>
      <c r="BP37" s="21">
        <v>0.31</v>
      </c>
      <c r="BQ37" s="21">
        <v>0.51</v>
      </c>
      <c r="BR37" s="14">
        <v>162276</v>
      </c>
      <c r="BS37" s="14">
        <v>204</v>
      </c>
      <c r="BT37" s="14">
        <v>66</v>
      </c>
      <c r="BU37" s="14">
        <v>12790</v>
      </c>
      <c r="BV37" s="14">
        <v>2013</v>
      </c>
      <c r="BW37" s="54"/>
      <c r="BX37" s="14">
        <v>1089</v>
      </c>
      <c r="BY37" s="14">
        <v>138</v>
      </c>
      <c r="BZ37" s="14">
        <v>222</v>
      </c>
      <c r="CA37" s="14"/>
      <c r="CB37" s="14">
        <v>426</v>
      </c>
      <c r="CC37" s="24"/>
      <c r="CD37" s="24"/>
    </row>
    <row r="38" spans="1:82" ht="25" thickBot="1" x14ac:dyDescent="0.25">
      <c r="A38" s="109" t="s">
        <v>206</v>
      </c>
      <c r="B38" s="116"/>
      <c r="C38" s="14">
        <v>7644</v>
      </c>
      <c r="D38" s="14">
        <v>1190.5</v>
      </c>
      <c r="E38" s="14">
        <v>331.5</v>
      </c>
      <c r="F38" s="21">
        <v>0.09</v>
      </c>
      <c r="G38" s="14">
        <v>89918</v>
      </c>
      <c r="H38" s="28">
        <v>1.17</v>
      </c>
      <c r="I38" s="33"/>
      <c r="J38" s="14"/>
      <c r="K38" s="41"/>
      <c r="L38" s="21"/>
      <c r="M38" s="14"/>
      <c r="N38" s="14"/>
      <c r="O38" s="21"/>
      <c r="P38" s="48" t="s">
        <v>56</v>
      </c>
      <c r="Q38" s="21"/>
      <c r="R38" s="21"/>
      <c r="S38" s="41"/>
      <c r="T38" s="41">
        <v>41913</v>
      </c>
      <c r="U38" s="54">
        <v>0.15</v>
      </c>
      <c r="V38" s="54"/>
      <c r="W38" s="54">
        <v>0.26800000000000002</v>
      </c>
      <c r="X38" s="54">
        <v>0.20799999999999999</v>
      </c>
      <c r="Y38" s="14">
        <v>2617176</v>
      </c>
      <c r="Z38" s="24"/>
      <c r="AA38" s="14">
        <v>1900000</v>
      </c>
      <c r="AB38" s="14">
        <v>1900000</v>
      </c>
      <c r="AC38" s="61">
        <v>1102509</v>
      </c>
      <c r="AD38" s="64">
        <v>1897.72</v>
      </c>
      <c r="AE38" s="69" t="s">
        <v>56</v>
      </c>
      <c r="AF38" s="54">
        <v>0.1</v>
      </c>
      <c r="AG38" s="41"/>
      <c r="AH38" s="14"/>
      <c r="AI38" s="21"/>
      <c r="AJ38" s="14"/>
      <c r="AK38" s="21"/>
      <c r="AL38" s="81"/>
      <c r="AM38" s="81"/>
      <c r="AN38" s="81"/>
      <c r="AO38" s="54"/>
      <c r="AP38" s="54"/>
      <c r="AQ38" s="41">
        <v>103556674</v>
      </c>
      <c r="AR38" s="14">
        <v>28027</v>
      </c>
      <c r="AS38" s="14">
        <v>33165</v>
      </c>
      <c r="AT38" s="21"/>
      <c r="AU38" s="85">
        <v>46119261</v>
      </c>
      <c r="AV38" s="14">
        <v>3219691</v>
      </c>
      <c r="AW38" s="14">
        <v>184319</v>
      </c>
      <c r="AX38" s="14"/>
      <c r="AY38" s="14">
        <v>1075972</v>
      </c>
      <c r="AZ38" s="64">
        <v>10778</v>
      </c>
      <c r="BA38" s="41">
        <v>13396707</v>
      </c>
      <c r="BB38" s="14">
        <v>28253</v>
      </c>
      <c r="BC38" s="48">
        <v>0.79</v>
      </c>
      <c r="BD38" s="14">
        <v>22544</v>
      </c>
      <c r="BE38" s="14">
        <v>77593</v>
      </c>
      <c r="BF38" s="24">
        <v>66</v>
      </c>
      <c r="BG38" s="24">
        <v>33</v>
      </c>
      <c r="BH38" s="64">
        <v>1</v>
      </c>
      <c r="BI38" s="64">
        <v>1</v>
      </c>
      <c r="BJ38" s="14">
        <v>1386</v>
      </c>
      <c r="BK38" s="14">
        <v>90</v>
      </c>
      <c r="BL38" s="14">
        <v>10</v>
      </c>
      <c r="BM38" s="41"/>
      <c r="BN38" s="41"/>
      <c r="BO38" s="14"/>
      <c r="BP38" s="21">
        <v>0.16</v>
      </c>
      <c r="BQ38" s="21">
        <v>0.53</v>
      </c>
      <c r="BR38" s="14">
        <v>919272</v>
      </c>
      <c r="BS38" s="14">
        <v>380</v>
      </c>
      <c r="BT38" s="14">
        <v>133</v>
      </c>
      <c r="BU38" s="14">
        <v>38428</v>
      </c>
      <c r="BV38" s="14">
        <v>6724</v>
      </c>
      <c r="BW38" s="54"/>
      <c r="BX38" s="14"/>
      <c r="BY38" s="14"/>
      <c r="BZ38" s="14"/>
      <c r="CA38" s="14"/>
      <c r="CB38" s="14"/>
      <c r="CC38" s="24"/>
      <c r="CD38" s="24"/>
    </row>
    <row r="39" spans="1:82" ht="17" thickBot="1" x14ac:dyDescent="0.25">
      <c r="A39" s="109" t="s">
        <v>207</v>
      </c>
      <c r="B39" s="116"/>
      <c r="C39" s="14"/>
      <c r="D39" s="14"/>
      <c r="E39" s="14"/>
      <c r="F39" s="21"/>
      <c r="G39" s="14">
        <v>4498</v>
      </c>
      <c r="H39" s="28"/>
      <c r="I39" s="33"/>
      <c r="J39" s="14">
        <v>3131</v>
      </c>
      <c r="K39" s="41">
        <v>7460037</v>
      </c>
      <c r="L39" s="21">
        <v>0.25</v>
      </c>
      <c r="M39" s="14"/>
      <c r="N39" s="14">
        <v>135295</v>
      </c>
      <c r="O39" s="21"/>
      <c r="P39" s="48" t="s">
        <v>56</v>
      </c>
      <c r="Q39" s="21">
        <v>0.76</v>
      </c>
      <c r="R39" s="21">
        <v>0.97</v>
      </c>
      <c r="S39" s="41">
        <v>32537861</v>
      </c>
      <c r="T39" s="41">
        <v>50203</v>
      </c>
      <c r="U39" s="54">
        <v>0.06</v>
      </c>
      <c r="V39" s="54">
        <v>0.11</v>
      </c>
      <c r="W39" s="54">
        <v>0.43</v>
      </c>
      <c r="X39" s="54">
        <v>0.23</v>
      </c>
      <c r="Y39" s="14">
        <v>42181</v>
      </c>
      <c r="Z39" s="14">
        <v>44000</v>
      </c>
      <c r="AA39" s="14">
        <v>41863</v>
      </c>
      <c r="AB39" s="14">
        <v>41863</v>
      </c>
      <c r="AC39" s="61">
        <v>41863</v>
      </c>
      <c r="AD39" s="64">
        <v>34</v>
      </c>
      <c r="AE39" s="69" t="s">
        <v>56</v>
      </c>
      <c r="AF39" s="54">
        <v>0.05</v>
      </c>
      <c r="AG39" s="41">
        <v>1050929</v>
      </c>
      <c r="AH39" s="14"/>
      <c r="AI39" s="21">
        <v>0.61</v>
      </c>
      <c r="AJ39" s="14">
        <v>959153</v>
      </c>
      <c r="AK39" s="21"/>
      <c r="AL39" s="81"/>
      <c r="AM39" s="81"/>
      <c r="AN39" s="81"/>
      <c r="AO39" s="54">
        <v>3.9E-2</v>
      </c>
      <c r="AP39" s="54">
        <v>3.2000000000000001E-2</v>
      </c>
      <c r="AQ39" s="41">
        <v>1118909</v>
      </c>
      <c r="AR39" s="14">
        <v>285</v>
      </c>
      <c r="AS39" s="14">
        <v>437</v>
      </c>
      <c r="AT39" s="21">
        <v>0.57999999999999996</v>
      </c>
      <c r="AU39" s="85">
        <v>3861944</v>
      </c>
      <c r="AV39" s="14">
        <v>706376</v>
      </c>
      <c r="AW39" s="14">
        <v>35152</v>
      </c>
      <c r="AX39" s="14"/>
      <c r="AY39" s="14">
        <v>52610</v>
      </c>
      <c r="AZ39" s="64">
        <v>1076</v>
      </c>
      <c r="BA39" s="41">
        <v>4487966</v>
      </c>
      <c r="BB39" s="14"/>
      <c r="BC39" s="48" t="s">
        <v>56</v>
      </c>
      <c r="BD39" s="14"/>
      <c r="BE39" s="14"/>
      <c r="BF39" s="24"/>
      <c r="BG39" s="24"/>
      <c r="BH39" s="64"/>
      <c r="BI39" s="64"/>
      <c r="BJ39" s="14">
        <v>157</v>
      </c>
      <c r="BK39" s="14">
        <v>1</v>
      </c>
      <c r="BL39" s="14"/>
      <c r="BM39" s="41">
        <v>207272</v>
      </c>
      <c r="BN39" s="41">
        <v>4711700</v>
      </c>
      <c r="BO39" s="14">
        <v>108450</v>
      </c>
      <c r="BP39" s="21"/>
      <c r="BQ39" s="21"/>
      <c r="BR39" s="14">
        <v>19169</v>
      </c>
      <c r="BS39" s="14"/>
      <c r="BT39" s="14"/>
      <c r="BU39" s="14">
        <v>522</v>
      </c>
      <c r="BV39" s="14">
        <v>43</v>
      </c>
      <c r="BW39" s="54">
        <v>0.01</v>
      </c>
      <c r="BX39" s="14">
        <v>115</v>
      </c>
      <c r="BY39" s="14">
        <v>1</v>
      </c>
      <c r="BZ39" s="14"/>
      <c r="CA39" s="14"/>
      <c r="CB39" s="14">
        <v>59</v>
      </c>
      <c r="CC39" s="24"/>
      <c r="CD39" s="24"/>
    </row>
    <row r="40" spans="1:82" ht="17" thickBot="1" x14ac:dyDescent="0.25">
      <c r="A40" s="109" t="s">
        <v>210</v>
      </c>
      <c r="B40" s="116"/>
      <c r="C40" s="14"/>
      <c r="D40" s="14"/>
      <c r="E40" s="14"/>
      <c r="F40" s="21"/>
      <c r="G40" s="24"/>
      <c r="H40" s="28"/>
      <c r="I40" s="33"/>
      <c r="J40" s="14"/>
      <c r="K40" s="41"/>
      <c r="L40" s="21"/>
      <c r="M40" s="14"/>
      <c r="N40" s="14"/>
      <c r="O40" s="21"/>
      <c r="P40" s="48">
        <v>0.67</v>
      </c>
      <c r="Q40" s="21"/>
      <c r="R40" s="21"/>
      <c r="S40" s="41"/>
      <c r="T40" s="41"/>
      <c r="U40" s="54"/>
      <c r="V40" s="54"/>
      <c r="W40" s="54"/>
      <c r="X40" s="54"/>
      <c r="Y40" s="14">
        <v>15254</v>
      </c>
      <c r="Z40" s="24"/>
      <c r="AA40" s="24"/>
      <c r="AB40" s="14"/>
      <c r="AC40" s="61">
        <v>15254</v>
      </c>
      <c r="AD40" s="64"/>
      <c r="AE40" s="69">
        <v>0.59</v>
      </c>
      <c r="AF40" s="54"/>
      <c r="AG40" s="41"/>
      <c r="AH40" s="14"/>
      <c r="AI40" s="21"/>
      <c r="AJ40" s="14"/>
      <c r="AK40" s="21"/>
      <c r="AL40" s="81"/>
      <c r="AM40" s="81"/>
      <c r="AN40" s="81"/>
      <c r="AO40" s="54"/>
      <c r="AP40" s="54"/>
      <c r="AQ40" s="41"/>
      <c r="AR40" s="14"/>
      <c r="AS40" s="14"/>
      <c r="AT40" s="21"/>
      <c r="AU40" s="85">
        <v>992176</v>
      </c>
      <c r="AV40" s="14">
        <v>113603</v>
      </c>
      <c r="AW40" s="14">
        <v>5391</v>
      </c>
      <c r="AX40" s="14">
        <v>76160</v>
      </c>
      <c r="AY40" s="14">
        <v>15579</v>
      </c>
      <c r="AZ40" s="64">
        <v>366</v>
      </c>
      <c r="BA40" s="41"/>
      <c r="BB40" s="14"/>
      <c r="BC40" s="48">
        <v>0.78</v>
      </c>
      <c r="BD40" s="14"/>
      <c r="BE40" s="14"/>
      <c r="BF40" s="24"/>
      <c r="BG40" s="24"/>
      <c r="BH40" s="64"/>
      <c r="BI40" s="64"/>
      <c r="BJ40" s="14">
        <v>73</v>
      </c>
      <c r="BK40" s="14">
        <v>0</v>
      </c>
      <c r="BL40" s="14">
        <v>0</v>
      </c>
      <c r="BM40" s="41">
        <v>99883</v>
      </c>
      <c r="BN40" s="41">
        <v>2281783</v>
      </c>
      <c r="BO40" s="14">
        <v>54177</v>
      </c>
      <c r="BP40" s="21"/>
      <c r="BQ40" s="21">
        <v>0.35</v>
      </c>
      <c r="BR40" s="14">
        <v>12107</v>
      </c>
      <c r="BS40" s="14"/>
      <c r="BT40" s="14"/>
      <c r="BU40" s="14">
        <v>510</v>
      </c>
      <c r="BV40" s="14">
        <v>510</v>
      </c>
      <c r="BW40" s="54"/>
      <c r="BX40" s="14"/>
      <c r="BY40" s="14"/>
      <c r="BZ40" s="14"/>
      <c r="CA40" s="14"/>
      <c r="CB40" s="14"/>
      <c r="CC40" s="24"/>
      <c r="CD40" s="24"/>
    </row>
    <row r="41" spans="1:82" ht="17" thickBot="1" x14ac:dyDescent="0.25">
      <c r="A41" s="109" t="s">
        <v>21</v>
      </c>
      <c r="B41" s="116"/>
      <c r="C41" s="14">
        <v>58</v>
      </c>
      <c r="D41" s="14"/>
      <c r="E41" s="14"/>
      <c r="F41" s="21">
        <v>0.03</v>
      </c>
      <c r="G41" s="14">
        <v>1829</v>
      </c>
      <c r="H41" s="28"/>
      <c r="I41" s="33"/>
      <c r="J41" s="14">
        <v>3324</v>
      </c>
      <c r="K41" s="41">
        <v>4500234</v>
      </c>
      <c r="L41" s="21"/>
      <c r="M41" s="14"/>
      <c r="N41" s="14">
        <v>107351</v>
      </c>
      <c r="O41" s="21"/>
      <c r="P41" s="48">
        <v>0.95</v>
      </c>
      <c r="Q41" s="21">
        <v>0.26</v>
      </c>
      <c r="R41" s="21">
        <v>0.93</v>
      </c>
      <c r="S41" s="41">
        <v>29048860</v>
      </c>
      <c r="T41" s="41"/>
      <c r="U41" s="54"/>
      <c r="V41" s="54">
        <v>0.06</v>
      </c>
      <c r="W41" s="54"/>
      <c r="X41" s="54"/>
      <c r="Y41" s="14">
        <v>58416</v>
      </c>
      <c r="Z41" s="14">
        <v>68416</v>
      </c>
      <c r="AA41" s="14">
        <v>60593</v>
      </c>
      <c r="AB41" s="14">
        <v>60593</v>
      </c>
      <c r="AC41" s="61">
        <v>57960</v>
      </c>
      <c r="AD41" s="64">
        <v>31.3</v>
      </c>
      <c r="AE41" s="69">
        <v>0.89</v>
      </c>
      <c r="AF41" s="54">
        <v>0.05</v>
      </c>
      <c r="AG41" s="41"/>
      <c r="AH41" s="14"/>
      <c r="AI41" s="21"/>
      <c r="AJ41" s="14">
        <v>700976</v>
      </c>
      <c r="AK41" s="21">
        <v>0.88500000000000001</v>
      </c>
      <c r="AL41" s="81"/>
      <c r="AM41" s="81"/>
      <c r="AN41" s="81"/>
      <c r="AO41" s="54">
        <v>4.2000000000000003E-2</v>
      </c>
      <c r="AP41" s="54">
        <v>7.0000000000000001E-3</v>
      </c>
      <c r="AQ41" s="41">
        <v>699653</v>
      </c>
      <c r="AR41" s="14"/>
      <c r="AS41" s="14"/>
      <c r="AT41" s="21"/>
      <c r="AU41" s="85"/>
      <c r="AV41" s="14">
        <v>805592</v>
      </c>
      <c r="AW41" s="14">
        <v>66802</v>
      </c>
      <c r="AX41" s="14">
        <v>401984</v>
      </c>
      <c r="AY41" s="14">
        <v>27485</v>
      </c>
      <c r="AZ41" s="64">
        <v>918</v>
      </c>
      <c r="BA41" s="41">
        <v>129584</v>
      </c>
      <c r="BB41" s="14">
        <v>150000</v>
      </c>
      <c r="BC41" s="48">
        <v>0.84000000000000008</v>
      </c>
      <c r="BD41" s="14"/>
      <c r="BE41" s="14"/>
      <c r="BF41" s="24"/>
      <c r="BG41" s="24"/>
      <c r="BH41" s="64"/>
      <c r="BI41" s="64"/>
      <c r="BJ41" s="14">
        <v>268</v>
      </c>
      <c r="BK41" s="14">
        <v>0</v>
      </c>
      <c r="BL41" s="14">
        <v>0</v>
      </c>
      <c r="BM41" s="41">
        <v>253064</v>
      </c>
      <c r="BN41" s="41">
        <v>11984991</v>
      </c>
      <c r="BO41" s="14">
        <v>137745</v>
      </c>
      <c r="BP41" s="21"/>
      <c r="BQ41" s="21"/>
      <c r="BR41" s="14">
        <v>63373</v>
      </c>
      <c r="BS41" s="14">
        <v>321</v>
      </c>
      <c r="BT41" s="14">
        <v>92</v>
      </c>
      <c r="BU41" s="14">
        <v>410</v>
      </c>
      <c r="BV41" s="14">
        <v>49</v>
      </c>
      <c r="BW41" s="54"/>
      <c r="BX41" s="14"/>
      <c r="BY41" s="14"/>
      <c r="BZ41" s="14"/>
      <c r="CA41" s="14"/>
      <c r="CB41" s="14"/>
      <c r="CC41" s="24"/>
      <c r="CD41" s="24"/>
    </row>
    <row r="42" spans="1:82" ht="25" thickBot="1" x14ac:dyDescent="0.25">
      <c r="A42" s="109" t="s">
        <v>211</v>
      </c>
      <c r="B42" s="116"/>
      <c r="C42" s="14">
        <v>16428</v>
      </c>
      <c r="D42" s="14">
        <v>28</v>
      </c>
      <c r="E42" s="14">
        <v>14</v>
      </c>
      <c r="F42" s="21">
        <v>0.3</v>
      </c>
      <c r="G42" s="14">
        <v>53936</v>
      </c>
      <c r="H42" s="28"/>
      <c r="I42" s="33"/>
      <c r="J42" s="14">
        <v>48375</v>
      </c>
      <c r="K42" s="41">
        <v>162473559</v>
      </c>
      <c r="L42" s="21">
        <v>0.66</v>
      </c>
      <c r="M42" s="14"/>
      <c r="N42" s="14">
        <v>2208980</v>
      </c>
      <c r="O42" s="21"/>
      <c r="P42" s="48">
        <v>0.91</v>
      </c>
      <c r="Q42" s="21">
        <v>0.52</v>
      </c>
      <c r="R42" s="21">
        <v>0.87</v>
      </c>
      <c r="S42" s="41">
        <v>401092489</v>
      </c>
      <c r="T42" s="41">
        <v>45824</v>
      </c>
      <c r="U42" s="54">
        <v>0.12</v>
      </c>
      <c r="V42" s="54">
        <v>0.18</v>
      </c>
      <c r="W42" s="54"/>
      <c r="X42" s="54">
        <v>0.254</v>
      </c>
      <c r="Y42" s="14">
        <v>620163</v>
      </c>
      <c r="Z42" s="24"/>
      <c r="AA42" s="14">
        <v>599199</v>
      </c>
      <c r="AB42" s="14">
        <v>599199</v>
      </c>
      <c r="AC42" s="61">
        <v>620163</v>
      </c>
      <c r="AD42" s="64">
        <v>607</v>
      </c>
      <c r="AE42" s="69">
        <v>0.66</v>
      </c>
      <c r="AF42" s="54">
        <v>0.04</v>
      </c>
      <c r="AG42" s="41">
        <v>22242794</v>
      </c>
      <c r="AH42" s="14">
        <v>7969</v>
      </c>
      <c r="AI42" s="21">
        <v>0.5</v>
      </c>
      <c r="AJ42" s="14">
        <v>10135864</v>
      </c>
      <c r="AK42" s="21">
        <v>0.74</v>
      </c>
      <c r="AL42" s="81"/>
      <c r="AM42" s="81"/>
      <c r="AN42" s="81"/>
      <c r="AO42" s="54">
        <v>2.4E-2</v>
      </c>
      <c r="AP42" s="54">
        <v>7.0000000000000001E-3</v>
      </c>
      <c r="AQ42" s="41"/>
      <c r="AR42" s="14">
        <v>20472</v>
      </c>
      <c r="AS42" s="14">
        <v>9860</v>
      </c>
      <c r="AT42" s="21">
        <v>0.69</v>
      </c>
      <c r="AU42" s="85"/>
      <c r="AV42" s="14"/>
      <c r="AW42" s="14"/>
      <c r="AX42" s="14"/>
      <c r="AY42" s="14"/>
      <c r="AZ42" s="64"/>
      <c r="BA42" s="41">
        <v>5365874</v>
      </c>
      <c r="BB42" s="14">
        <v>136255</v>
      </c>
      <c r="BC42" s="48">
        <v>0.59</v>
      </c>
      <c r="BD42" s="14">
        <v>5562</v>
      </c>
      <c r="BE42" s="14">
        <v>24735</v>
      </c>
      <c r="BF42" s="24">
        <v>37</v>
      </c>
      <c r="BG42" s="24">
        <v>1</v>
      </c>
      <c r="BH42" s="64"/>
      <c r="BI42" s="64"/>
      <c r="BJ42" s="14">
        <v>2380</v>
      </c>
      <c r="BK42" s="14">
        <v>62</v>
      </c>
      <c r="BL42" s="14">
        <v>16</v>
      </c>
      <c r="BM42" s="41">
        <v>6439012</v>
      </c>
      <c r="BN42" s="41">
        <v>114052587</v>
      </c>
      <c r="BO42" s="14">
        <v>2197457</v>
      </c>
      <c r="BP42" s="21">
        <v>0.13</v>
      </c>
      <c r="BQ42" s="21">
        <v>0.5</v>
      </c>
      <c r="BR42" s="14">
        <v>369305</v>
      </c>
      <c r="BS42" s="14">
        <v>370</v>
      </c>
      <c r="BT42" s="14">
        <v>116</v>
      </c>
      <c r="BU42" s="14">
        <v>30337</v>
      </c>
      <c r="BV42" s="14">
        <v>4973</v>
      </c>
      <c r="BW42" s="54"/>
      <c r="BX42" s="14"/>
      <c r="BY42" s="14"/>
      <c r="BZ42" s="14"/>
      <c r="CA42" s="14"/>
      <c r="CB42" s="14"/>
      <c r="CC42" s="24"/>
      <c r="CD42" s="24"/>
    </row>
    <row r="43" spans="1:82" ht="17" thickBot="1" x14ac:dyDescent="0.25">
      <c r="A43" s="109" t="s">
        <v>233</v>
      </c>
      <c r="B43" s="116"/>
      <c r="C43" s="14"/>
      <c r="D43" s="14"/>
      <c r="E43" s="14"/>
      <c r="F43" s="21"/>
      <c r="G43" s="24"/>
      <c r="H43" s="28">
        <v>0.9</v>
      </c>
      <c r="I43" s="33"/>
      <c r="J43" s="14">
        <v>6445</v>
      </c>
      <c r="K43" s="41">
        <v>17476688</v>
      </c>
      <c r="L43" s="21">
        <v>0.83</v>
      </c>
      <c r="M43" s="14"/>
      <c r="N43" s="14">
        <v>369704</v>
      </c>
      <c r="O43" s="21"/>
      <c r="P43" s="48" t="s">
        <v>56</v>
      </c>
      <c r="Q43" s="21">
        <v>0.32200000000000001</v>
      </c>
      <c r="R43" s="21">
        <v>0.95</v>
      </c>
      <c r="S43" s="41">
        <v>80092416</v>
      </c>
      <c r="T43" s="41">
        <v>76639</v>
      </c>
      <c r="U43" s="54">
        <v>0.05</v>
      </c>
      <c r="V43" s="54">
        <v>7.0000000000000007E-2</v>
      </c>
      <c r="W43" s="54">
        <v>0.44800000000000001</v>
      </c>
      <c r="X43" s="54"/>
      <c r="Y43" s="14">
        <v>132437</v>
      </c>
      <c r="Z43" s="24"/>
      <c r="AA43" s="14">
        <v>132437</v>
      </c>
      <c r="AB43" s="14">
        <v>132437</v>
      </c>
      <c r="AC43" s="61"/>
      <c r="AD43" s="64">
        <v>60.27</v>
      </c>
      <c r="AE43" s="69" t="s">
        <v>56</v>
      </c>
      <c r="AF43" s="54">
        <v>0.03</v>
      </c>
      <c r="AG43" s="41">
        <v>12634752</v>
      </c>
      <c r="AH43" s="14">
        <v>1271</v>
      </c>
      <c r="AI43" s="21">
        <v>0.63</v>
      </c>
      <c r="AJ43" s="14">
        <v>2122195</v>
      </c>
      <c r="AK43" s="21"/>
      <c r="AL43" s="81"/>
      <c r="AM43" s="81"/>
      <c r="AN43" s="81"/>
      <c r="AO43" s="54">
        <v>0.06</v>
      </c>
      <c r="AP43" s="54">
        <v>3.4000000000000002E-2</v>
      </c>
      <c r="AQ43" s="41">
        <v>3407617</v>
      </c>
      <c r="AR43" s="14">
        <v>13919</v>
      </c>
      <c r="AS43" s="14">
        <v>1732</v>
      </c>
      <c r="AT43" s="21">
        <v>0.46</v>
      </c>
      <c r="AU43" s="85"/>
      <c r="AV43" s="14"/>
      <c r="AW43" s="14"/>
      <c r="AX43" s="14"/>
      <c r="AY43" s="14"/>
      <c r="AZ43" s="64">
        <v>2138</v>
      </c>
      <c r="BA43" s="41">
        <v>4765601</v>
      </c>
      <c r="BB43" s="14"/>
      <c r="BC43" s="48" t="s">
        <v>56</v>
      </c>
      <c r="BD43" s="14"/>
      <c r="BE43" s="14"/>
      <c r="BF43" s="24"/>
      <c r="BG43" s="24"/>
      <c r="BH43" s="64"/>
      <c r="BI43" s="64"/>
      <c r="BJ43" s="14"/>
      <c r="BK43" s="14"/>
      <c r="BL43" s="14"/>
      <c r="BM43" s="41"/>
      <c r="BN43" s="41"/>
      <c r="BO43" s="14"/>
      <c r="BP43" s="21"/>
      <c r="BQ43" s="21"/>
      <c r="BR43" s="14"/>
      <c r="BS43" s="14"/>
      <c r="BT43" s="14"/>
      <c r="BU43" s="14"/>
      <c r="BV43" s="14"/>
      <c r="BW43" s="54">
        <v>0.1</v>
      </c>
      <c r="BX43" s="14"/>
      <c r="BY43" s="14"/>
      <c r="BZ43" s="14"/>
      <c r="CA43" s="14"/>
      <c r="CB43" s="14"/>
      <c r="CC43" s="24"/>
      <c r="CD43" s="95">
        <v>0.41199999999999998</v>
      </c>
    </row>
    <row r="44" spans="1:82" ht="17" thickBot="1" x14ac:dyDescent="0.25">
      <c r="A44" s="109" t="s">
        <v>212</v>
      </c>
      <c r="B44" s="116"/>
      <c r="C44" s="14">
        <v>230</v>
      </c>
      <c r="D44" s="14">
        <v>89.8</v>
      </c>
      <c r="E44" s="14">
        <v>41.5</v>
      </c>
      <c r="F44" s="21">
        <v>0.18</v>
      </c>
      <c r="G44" s="14">
        <v>1251</v>
      </c>
      <c r="H44" s="28">
        <v>0.48</v>
      </c>
      <c r="I44" s="33"/>
      <c r="J44" s="14"/>
      <c r="K44" s="41"/>
      <c r="L44" s="21"/>
      <c r="M44" s="14"/>
      <c r="N44" s="14"/>
      <c r="O44" s="21"/>
      <c r="P44" s="48">
        <v>0.97</v>
      </c>
      <c r="Q44" s="21"/>
      <c r="R44" s="21"/>
      <c r="S44" s="41">
        <v>35453937</v>
      </c>
      <c r="T44" s="41">
        <v>79984</v>
      </c>
      <c r="U44" s="54">
        <v>0.03</v>
      </c>
      <c r="V44" s="54">
        <v>0.05</v>
      </c>
      <c r="W44" s="54">
        <v>0.24</v>
      </c>
      <c r="X44" s="54">
        <v>0.22</v>
      </c>
      <c r="Y44" s="14">
        <v>58590</v>
      </c>
      <c r="Z44" s="24"/>
      <c r="AA44" s="24"/>
      <c r="AB44" s="14"/>
      <c r="AC44" s="61">
        <v>58590</v>
      </c>
      <c r="AD44" s="64">
        <v>21.9</v>
      </c>
      <c r="AE44" s="69" t="s">
        <v>56</v>
      </c>
      <c r="AF44" s="54">
        <v>7.0000000000000007E-2</v>
      </c>
      <c r="AG44" s="41">
        <v>2064622</v>
      </c>
      <c r="AH44" s="14">
        <v>469</v>
      </c>
      <c r="AI44" s="21"/>
      <c r="AJ44" s="14">
        <v>1048698</v>
      </c>
      <c r="AK44" s="21">
        <v>0.93</v>
      </c>
      <c r="AL44" s="81"/>
      <c r="AM44" s="81"/>
      <c r="AN44" s="81"/>
      <c r="AO44" s="54">
        <v>6.0999999999999999E-2</v>
      </c>
      <c r="AP44" s="54">
        <v>7.0999999999999994E-2</v>
      </c>
      <c r="AQ44" s="41">
        <v>1005715</v>
      </c>
      <c r="AR44" s="14"/>
      <c r="AS44" s="14">
        <v>444</v>
      </c>
      <c r="AT44" s="21"/>
      <c r="AU44" s="85"/>
      <c r="AV44" s="14"/>
      <c r="AW44" s="14"/>
      <c r="AX44" s="14"/>
      <c r="AY44" s="14"/>
      <c r="AZ44" s="64">
        <v>627</v>
      </c>
      <c r="BA44" s="41">
        <v>3082540</v>
      </c>
      <c r="BB44" s="14">
        <v>92595</v>
      </c>
      <c r="BC44" s="48">
        <v>0.90999999999999992</v>
      </c>
      <c r="BD44" s="14">
        <v>5864</v>
      </c>
      <c r="BE44" s="14">
        <v>3042</v>
      </c>
      <c r="BF44" s="24">
        <v>31</v>
      </c>
      <c r="BG44" s="24">
        <v>6</v>
      </c>
      <c r="BH44" s="64">
        <v>1</v>
      </c>
      <c r="BI44" s="64">
        <v>1</v>
      </c>
      <c r="BJ44" s="14">
        <v>194</v>
      </c>
      <c r="BK44" s="14">
        <v>1</v>
      </c>
      <c r="BL44" s="14"/>
      <c r="BM44" s="41">
        <v>662015</v>
      </c>
      <c r="BN44" s="41">
        <v>11718936</v>
      </c>
      <c r="BO44" s="14">
        <v>195723</v>
      </c>
      <c r="BP44" s="21">
        <v>0.51</v>
      </c>
      <c r="BQ44" s="21"/>
      <c r="BR44" s="14">
        <v>124887</v>
      </c>
      <c r="BS44" s="14">
        <v>142</v>
      </c>
      <c r="BT44" s="14">
        <v>3</v>
      </c>
      <c r="BU44" s="14">
        <v>1294</v>
      </c>
      <c r="BV44" s="14">
        <v>23</v>
      </c>
      <c r="BW44" s="54">
        <v>0.01</v>
      </c>
      <c r="BX44" s="14">
        <v>427</v>
      </c>
      <c r="BY44" s="14"/>
      <c r="BZ44" s="14">
        <v>97</v>
      </c>
      <c r="CA44" s="14"/>
      <c r="CB44" s="14">
        <v>40</v>
      </c>
      <c r="CC44" s="24"/>
      <c r="CD44" s="24"/>
    </row>
    <row r="45" spans="1:82" ht="17" thickBot="1" x14ac:dyDescent="0.25">
      <c r="A45" s="109" t="s">
        <v>234</v>
      </c>
      <c r="B45" s="116"/>
      <c r="C45" s="14">
        <v>107</v>
      </c>
      <c r="D45" s="14">
        <v>3</v>
      </c>
      <c r="E45" s="14">
        <v>5</v>
      </c>
      <c r="F45" s="21">
        <v>0.2</v>
      </c>
      <c r="G45" s="24">
        <v>545</v>
      </c>
      <c r="H45" s="28"/>
      <c r="I45" s="33"/>
      <c r="J45" s="14"/>
      <c r="K45" s="41"/>
      <c r="L45" s="21"/>
      <c r="M45" s="14"/>
      <c r="N45" s="14"/>
      <c r="O45" s="21"/>
      <c r="P45" s="48" t="s">
        <v>56</v>
      </c>
      <c r="Q45" s="21"/>
      <c r="R45" s="21"/>
      <c r="S45" s="41">
        <v>24776540</v>
      </c>
      <c r="T45" s="41"/>
      <c r="U45" s="54"/>
      <c r="V45" s="54"/>
      <c r="W45" s="54"/>
      <c r="X45" s="54"/>
      <c r="Y45" s="14">
        <v>7873</v>
      </c>
      <c r="Z45" s="14">
        <v>50000</v>
      </c>
      <c r="AA45" s="14">
        <v>7558</v>
      </c>
      <c r="AB45" s="14"/>
      <c r="AC45" s="61">
        <v>7702</v>
      </c>
      <c r="AD45" s="64">
        <v>18</v>
      </c>
      <c r="AE45" s="69" t="s">
        <v>56</v>
      </c>
      <c r="AF45" s="54">
        <v>0.03</v>
      </c>
      <c r="AG45" s="41"/>
      <c r="AH45" s="14"/>
      <c r="AI45" s="21"/>
      <c r="AJ45" s="14"/>
      <c r="AK45" s="21"/>
      <c r="AL45" s="81"/>
      <c r="AM45" s="81"/>
      <c r="AN45" s="81"/>
      <c r="AO45" s="54"/>
      <c r="AP45" s="54"/>
      <c r="AQ45" s="41"/>
      <c r="AR45" s="14"/>
      <c r="AS45" s="14"/>
      <c r="AT45" s="21"/>
      <c r="AU45" s="85"/>
      <c r="AV45" s="14"/>
      <c r="AW45" s="14"/>
      <c r="AX45" s="14"/>
      <c r="AY45" s="14"/>
      <c r="AZ45" s="64"/>
      <c r="BA45" s="41"/>
      <c r="BB45" s="14"/>
      <c r="BC45" s="48" t="s">
        <v>56</v>
      </c>
      <c r="BD45" s="14"/>
      <c r="BE45" s="14"/>
      <c r="BF45" s="24">
        <v>10</v>
      </c>
      <c r="BG45" s="24">
        <v>10</v>
      </c>
      <c r="BH45" s="64"/>
      <c r="BI45" s="64">
        <v>1</v>
      </c>
      <c r="BJ45" s="14"/>
      <c r="BK45" s="14"/>
      <c r="BL45" s="14"/>
      <c r="BM45" s="41"/>
      <c r="BN45" s="41"/>
      <c r="BO45" s="14"/>
      <c r="BP45" s="21"/>
      <c r="BQ45" s="21"/>
      <c r="BR45" s="14"/>
      <c r="BS45" s="14"/>
      <c r="BT45" s="14"/>
      <c r="BU45" s="14"/>
      <c r="BV45" s="14"/>
      <c r="BW45" s="54">
        <v>0.01</v>
      </c>
      <c r="BX45" s="14"/>
      <c r="BY45" s="14"/>
      <c r="BZ45" s="14"/>
      <c r="CA45" s="14"/>
      <c r="CB45" s="14"/>
      <c r="CC45" s="24"/>
      <c r="CD45" s="24"/>
    </row>
    <row r="46" spans="1:82" ht="17" thickBot="1" x14ac:dyDescent="0.25">
      <c r="A46" s="109" t="s">
        <v>10</v>
      </c>
      <c r="B46" s="116"/>
      <c r="C46" s="14"/>
      <c r="D46" s="14"/>
      <c r="E46" s="14"/>
      <c r="F46" s="21"/>
      <c r="G46" s="24"/>
      <c r="H46" s="28"/>
      <c r="I46" s="33"/>
      <c r="J46" s="14"/>
      <c r="K46" s="41"/>
      <c r="L46" s="21"/>
      <c r="M46" s="14"/>
      <c r="N46" s="14"/>
      <c r="O46" s="21"/>
      <c r="P46" s="48" t="s">
        <v>56</v>
      </c>
      <c r="Q46" s="21"/>
      <c r="R46" s="21"/>
      <c r="S46" s="41"/>
      <c r="T46" s="41"/>
      <c r="U46" s="54"/>
      <c r="V46" s="54"/>
      <c r="W46" s="54"/>
      <c r="X46" s="54"/>
      <c r="Y46" s="24"/>
      <c r="Z46" s="24"/>
      <c r="AA46" s="14"/>
      <c r="AB46" s="14"/>
      <c r="AC46" s="61"/>
      <c r="AD46" s="64"/>
      <c r="AE46" s="69" t="s">
        <v>56</v>
      </c>
      <c r="AF46" s="54"/>
      <c r="AG46" s="41"/>
      <c r="AH46" s="14"/>
      <c r="AI46" s="21"/>
      <c r="AJ46" s="14"/>
      <c r="AK46" s="21"/>
      <c r="AL46" s="81"/>
      <c r="AM46" s="81"/>
      <c r="AN46" s="81"/>
      <c r="AO46" s="54"/>
      <c r="AP46" s="54"/>
      <c r="AQ46" s="41"/>
      <c r="AR46" s="14"/>
      <c r="AS46" s="14"/>
      <c r="AT46" s="21"/>
      <c r="AU46" s="85"/>
      <c r="AV46" s="14"/>
      <c r="AW46" s="14"/>
      <c r="AX46" s="14"/>
      <c r="AY46" s="14"/>
      <c r="AZ46" s="64"/>
      <c r="BA46" s="41"/>
      <c r="BB46" s="14"/>
      <c r="BC46" s="48" t="s">
        <v>56</v>
      </c>
      <c r="BD46" s="14"/>
      <c r="BE46" s="14"/>
      <c r="BF46" s="24"/>
      <c r="BG46" s="24"/>
      <c r="BH46" s="64"/>
      <c r="BI46" s="64"/>
      <c r="BJ46" s="14"/>
      <c r="BK46" s="14"/>
      <c r="BL46" s="14"/>
      <c r="BM46" s="41"/>
      <c r="BN46" s="41"/>
      <c r="BO46" s="14"/>
      <c r="BP46" s="21"/>
      <c r="BQ46" s="21"/>
      <c r="BR46" s="14"/>
      <c r="BS46" s="14">
        <v>245</v>
      </c>
      <c r="BT46" s="14">
        <v>65</v>
      </c>
      <c r="BU46" s="14"/>
      <c r="BV46" s="14"/>
      <c r="BW46" s="54"/>
      <c r="BX46" s="14"/>
      <c r="BY46" s="14"/>
      <c r="BZ46" s="14"/>
      <c r="CA46" s="14"/>
      <c r="CB46" s="14"/>
      <c r="CC46" s="24"/>
      <c r="CD46" s="24"/>
    </row>
    <row r="47" spans="1:82" ht="17" thickBot="1" x14ac:dyDescent="0.25">
      <c r="A47" s="109" t="s">
        <v>213</v>
      </c>
      <c r="B47" s="116"/>
      <c r="C47" s="14">
        <v>188</v>
      </c>
      <c r="D47" s="14">
        <v>21</v>
      </c>
      <c r="E47" s="14">
        <v>10</v>
      </c>
      <c r="F47" s="21"/>
      <c r="G47" s="24"/>
      <c r="H47" s="28"/>
      <c r="I47" s="33"/>
      <c r="J47" s="14">
        <v>23119</v>
      </c>
      <c r="K47" s="41">
        <v>51394308</v>
      </c>
      <c r="L47" s="21">
        <v>0.19</v>
      </c>
      <c r="M47" s="14"/>
      <c r="N47" s="14"/>
      <c r="O47" s="21"/>
      <c r="P47" s="48" t="s">
        <v>56</v>
      </c>
      <c r="Q47" s="21">
        <v>0.44</v>
      </c>
      <c r="R47" s="21">
        <v>0.94</v>
      </c>
      <c r="S47" s="41">
        <v>289564428</v>
      </c>
      <c r="T47" s="41">
        <v>53475</v>
      </c>
      <c r="U47" s="54">
        <v>0.08</v>
      </c>
      <c r="V47" s="54">
        <v>0.15</v>
      </c>
      <c r="W47" s="54">
        <v>0.495</v>
      </c>
      <c r="X47" s="54">
        <v>0.22800000000000001</v>
      </c>
      <c r="Y47" s="14">
        <v>431746</v>
      </c>
      <c r="Z47" s="14">
        <v>491326</v>
      </c>
      <c r="AA47" s="14">
        <v>431746</v>
      </c>
      <c r="AB47" s="14">
        <v>431746</v>
      </c>
      <c r="AC47" s="61">
        <v>431746</v>
      </c>
      <c r="AD47" s="64">
        <v>145.80000000000001</v>
      </c>
      <c r="AE47" s="69" t="s">
        <v>56</v>
      </c>
      <c r="AF47" s="54">
        <v>0.05</v>
      </c>
      <c r="AG47" s="41">
        <v>5962026</v>
      </c>
      <c r="AH47" s="14">
        <v>2350</v>
      </c>
      <c r="AI47" s="21"/>
      <c r="AJ47" s="14"/>
      <c r="AK47" s="21"/>
      <c r="AL47" s="81"/>
      <c r="AM47" s="81"/>
      <c r="AN47" s="81"/>
      <c r="AO47" s="54"/>
      <c r="AP47" s="54"/>
      <c r="AQ47" s="41">
        <v>15369074</v>
      </c>
      <c r="AR47" s="14">
        <v>18059</v>
      </c>
      <c r="AS47" s="14">
        <v>3693</v>
      </c>
      <c r="AT47" s="21">
        <v>0.56000000000000005</v>
      </c>
      <c r="AU47" s="85"/>
      <c r="AV47" s="14"/>
      <c r="AW47" s="14"/>
      <c r="AX47" s="14"/>
      <c r="AY47" s="14"/>
      <c r="AZ47" s="64">
        <v>5833</v>
      </c>
      <c r="BA47" s="41">
        <v>10164634</v>
      </c>
      <c r="BB47" s="14">
        <v>91900</v>
      </c>
      <c r="BC47" s="48">
        <v>0.9</v>
      </c>
      <c r="BD47" s="14"/>
      <c r="BE47" s="14"/>
      <c r="BF47" s="24"/>
      <c r="BG47" s="24"/>
      <c r="BH47" s="64"/>
      <c r="BI47" s="64"/>
      <c r="BJ47" s="14">
        <v>2500</v>
      </c>
      <c r="BK47" s="14">
        <v>35</v>
      </c>
      <c r="BL47" s="14">
        <v>12</v>
      </c>
      <c r="BM47" s="41">
        <v>316056</v>
      </c>
      <c r="BN47" s="41"/>
      <c r="BO47" s="14">
        <v>1669908</v>
      </c>
      <c r="BP47" s="21">
        <v>0.21</v>
      </c>
      <c r="BQ47" s="21">
        <v>0.46</v>
      </c>
      <c r="BR47" s="14">
        <v>206454</v>
      </c>
      <c r="BS47" s="14"/>
      <c r="BT47" s="14">
        <v>83</v>
      </c>
      <c r="BU47" s="14">
        <v>13569</v>
      </c>
      <c r="BV47" s="14">
        <v>1764</v>
      </c>
      <c r="BW47" s="54">
        <v>0.02</v>
      </c>
      <c r="BX47" s="14">
        <v>1332</v>
      </c>
      <c r="BY47" s="14">
        <v>53</v>
      </c>
      <c r="BZ47" s="14">
        <v>421</v>
      </c>
      <c r="CA47" s="14">
        <v>0.73</v>
      </c>
      <c r="CB47" s="14">
        <v>351</v>
      </c>
      <c r="CC47" s="24"/>
      <c r="CD47" s="24"/>
    </row>
    <row r="48" spans="1:82" ht="25" thickBot="1" x14ac:dyDescent="0.25">
      <c r="A48" s="109" t="s">
        <v>214</v>
      </c>
      <c r="B48" s="116"/>
      <c r="C48" s="14">
        <v>0</v>
      </c>
      <c r="D48" s="14"/>
      <c r="E48" s="14"/>
      <c r="F48" s="21"/>
      <c r="G48" s="24"/>
      <c r="H48" s="28">
        <v>5</v>
      </c>
      <c r="I48" s="33"/>
      <c r="J48" s="14">
        <v>1112</v>
      </c>
      <c r="K48" s="41"/>
      <c r="L48" s="21">
        <v>0.67</v>
      </c>
      <c r="M48" s="14"/>
      <c r="N48" s="14">
        <v>64683</v>
      </c>
      <c r="O48" s="21">
        <v>0.67</v>
      </c>
      <c r="P48" s="48" t="s">
        <v>56</v>
      </c>
      <c r="Q48" s="21">
        <v>0.98799999999999999</v>
      </c>
      <c r="R48" s="21">
        <v>0.99</v>
      </c>
      <c r="S48" s="41"/>
      <c r="T48" s="41">
        <v>62929</v>
      </c>
      <c r="U48" s="54">
        <v>0.09</v>
      </c>
      <c r="V48" s="54">
        <v>0.08</v>
      </c>
      <c r="W48" s="54">
        <v>0.66700000000000004</v>
      </c>
      <c r="X48" s="54">
        <v>0.182</v>
      </c>
      <c r="Y48" s="14">
        <v>8603</v>
      </c>
      <c r="Z48" s="24"/>
      <c r="AA48" s="14">
        <v>8603</v>
      </c>
      <c r="AB48" s="14">
        <v>8603</v>
      </c>
      <c r="AC48" s="61">
        <v>8603</v>
      </c>
      <c r="AD48" s="64">
        <v>2.2999999999999998</v>
      </c>
      <c r="AE48" s="69" t="s">
        <v>56</v>
      </c>
      <c r="AF48" s="54"/>
      <c r="AG48" s="101" t="s">
        <v>56</v>
      </c>
      <c r="AH48" s="14">
        <v>50</v>
      </c>
      <c r="AI48" s="21"/>
      <c r="AJ48" s="14">
        <v>391097</v>
      </c>
      <c r="AK48" s="21">
        <v>0.9</v>
      </c>
      <c r="AL48" s="81"/>
      <c r="AM48" s="81"/>
      <c r="AN48" s="81"/>
      <c r="AO48" s="54">
        <v>9.6000000000000002E-2</v>
      </c>
      <c r="AP48" s="54">
        <v>7.8E-2</v>
      </c>
      <c r="AQ48" s="41"/>
      <c r="AR48" s="14"/>
      <c r="AS48" s="14"/>
      <c r="AT48" s="21"/>
      <c r="AU48" s="85"/>
      <c r="AV48" s="14"/>
      <c r="AW48" s="14"/>
      <c r="AX48" s="14"/>
      <c r="AY48" s="14"/>
      <c r="AZ48" s="64">
        <v>9</v>
      </c>
      <c r="BA48" s="41"/>
      <c r="BB48" s="14"/>
      <c r="BC48" s="48" t="s">
        <v>56</v>
      </c>
      <c r="BD48" s="14">
        <v>568</v>
      </c>
      <c r="BE48" s="14">
        <v>647</v>
      </c>
      <c r="BF48" s="24"/>
      <c r="BG48" s="24"/>
      <c r="BH48" s="64">
        <v>1</v>
      </c>
      <c r="BI48" s="64">
        <v>1</v>
      </c>
      <c r="BJ48" s="14">
        <v>38</v>
      </c>
      <c r="BK48" s="14">
        <v>0</v>
      </c>
      <c r="BL48" s="14">
        <v>0</v>
      </c>
      <c r="BM48" s="41">
        <v>57780</v>
      </c>
      <c r="BN48" s="41">
        <v>3104538</v>
      </c>
      <c r="BO48" s="14">
        <v>83724</v>
      </c>
      <c r="BP48" s="21">
        <v>0.49</v>
      </c>
      <c r="BQ48" s="21">
        <v>0.65</v>
      </c>
      <c r="BR48" s="14">
        <v>10297</v>
      </c>
      <c r="BS48" s="14">
        <v>180</v>
      </c>
      <c r="BT48" s="14">
        <v>92</v>
      </c>
      <c r="BU48" s="14">
        <v>626</v>
      </c>
      <c r="BV48" s="14">
        <v>23</v>
      </c>
      <c r="BW48" s="54"/>
      <c r="BX48" s="14"/>
      <c r="BY48" s="14"/>
      <c r="BZ48" s="14"/>
      <c r="CA48" s="14"/>
      <c r="CB48" s="14"/>
      <c r="CC48" s="24"/>
      <c r="CD48" s="24"/>
    </row>
    <row r="49" spans="1:82" ht="17" thickBot="1" x14ac:dyDescent="0.25">
      <c r="A49" s="109" t="s">
        <v>235</v>
      </c>
      <c r="B49" s="116"/>
      <c r="C49" s="14"/>
      <c r="D49" s="14"/>
      <c r="E49" s="14"/>
      <c r="F49" s="21"/>
      <c r="G49" s="24"/>
      <c r="H49" s="28"/>
      <c r="I49" s="33"/>
      <c r="J49" s="14"/>
      <c r="K49" s="41">
        <v>7850438</v>
      </c>
      <c r="L49" s="21"/>
      <c r="M49" s="14"/>
      <c r="N49" s="14"/>
      <c r="O49" s="21"/>
      <c r="P49" s="48" t="s">
        <v>56</v>
      </c>
      <c r="Q49" s="21"/>
      <c r="R49" s="21"/>
      <c r="S49" s="41"/>
      <c r="T49" s="41">
        <v>42629</v>
      </c>
      <c r="U49" s="54"/>
      <c r="V49" s="54"/>
      <c r="W49" s="54"/>
      <c r="X49" s="54"/>
      <c r="Y49" s="14">
        <v>68094</v>
      </c>
      <c r="Z49" s="24"/>
      <c r="AA49" s="14">
        <v>68094</v>
      </c>
      <c r="AB49" s="14">
        <v>68094</v>
      </c>
      <c r="AC49" s="61">
        <v>68094</v>
      </c>
      <c r="AD49" s="64"/>
      <c r="AE49" s="69" t="s">
        <v>56</v>
      </c>
      <c r="AF49" s="54"/>
      <c r="AG49" s="41"/>
      <c r="AH49" s="14"/>
      <c r="AI49" s="21"/>
      <c r="AJ49" s="14"/>
      <c r="AK49" s="21"/>
      <c r="AL49" s="81"/>
      <c r="AM49" s="81"/>
      <c r="AN49" s="81"/>
      <c r="AO49" s="54"/>
      <c r="AP49" s="54"/>
      <c r="AQ49" s="41"/>
      <c r="AR49" s="14"/>
      <c r="AS49" s="14"/>
      <c r="AT49" s="21"/>
      <c r="AU49" s="85"/>
      <c r="AV49" s="14"/>
      <c r="AW49" s="14"/>
      <c r="AX49" s="14"/>
      <c r="AY49" s="14"/>
      <c r="AZ49" s="64"/>
      <c r="BA49" s="41"/>
      <c r="BB49" s="14"/>
      <c r="BC49" s="48" t="s">
        <v>56</v>
      </c>
      <c r="BD49" s="14"/>
      <c r="BE49" s="14"/>
      <c r="BF49" s="24"/>
      <c r="BG49" s="24"/>
      <c r="BH49" s="64"/>
      <c r="BI49" s="64"/>
      <c r="BJ49" s="14"/>
      <c r="BK49" s="14"/>
      <c r="BL49" s="14"/>
      <c r="BM49" s="41"/>
      <c r="BN49" s="41"/>
      <c r="BO49" s="14"/>
      <c r="BP49" s="21"/>
      <c r="BQ49" s="21"/>
      <c r="BR49" s="14"/>
      <c r="BS49" s="14"/>
      <c r="BT49" s="14"/>
      <c r="BU49" s="14"/>
      <c r="BV49" s="14"/>
      <c r="BW49" s="54"/>
      <c r="BX49" s="14"/>
      <c r="BY49" s="14"/>
      <c r="BZ49" s="14"/>
      <c r="CA49" s="14"/>
      <c r="CB49" s="14"/>
      <c r="CC49" s="24"/>
      <c r="CD49" s="24"/>
    </row>
    <row r="50" spans="1:82" ht="17" thickBot="1" x14ac:dyDescent="0.25">
      <c r="A50" s="109" t="s">
        <v>216</v>
      </c>
      <c r="B50" s="116"/>
      <c r="C50" s="14">
        <v>23382</v>
      </c>
      <c r="D50" s="14">
        <v>32.4</v>
      </c>
      <c r="E50" s="14">
        <v>21</v>
      </c>
      <c r="F50" s="21">
        <v>0.14000000000000001</v>
      </c>
      <c r="G50" s="14">
        <v>164959</v>
      </c>
      <c r="H50" s="28">
        <v>4.76</v>
      </c>
      <c r="I50" s="33"/>
      <c r="J50" s="14">
        <v>135799</v>
      </c>
      <c r="K50" s="41">
        <v>258119661</v>
      </c>
      <c r="L50" s="21">
        <v>0.51</v>
      </c>
      <c r="M50" s="14"/>
      <c r="N50" s="14"/>
      <c r="O50" s="21">
        <v>0.33</v>
      </c>
      <c r="P50" s="48" t="s">
        <v>56</v>
      </c>
      <c r="Q50" s="21">
        <v>0.46</v>
      </c>
      <c r="R50" s="21">
        <v>0.9</v>
      </c>
      <c r="S50" s="41"/>
      <c r="T50" s="41"/>
      <c r="U50" s="54"/>
      <c r="V50" s="54"/>
      <c r="W50" s="54"/>
      <c r="X50" s="54"/>
      <c r="Y50" s="14">
        <v>1407147</v>
      </c>
      <c r="Z50" s="24"/>
      <c r="AA50" s="14">
        <v>1407147</v>
      </c>
      <c r="AB50" s="14">
        <v>1407147</v>
      </c>
      <c r="AC50" s="61">
        <v>1386547</v>
      </c>
      <c r="AD50" s="64"/>
      <c r="AE50" s="69" t="s">
        <v>56</v>
      </c>
      <c r="AF50" s="54"/>
      <c r="AG50" s="41">
        <v>23825172</v>
      </c>
      <c r="AH50" s="14">
        <v>10554</v>
      </c>
      <c r="AI50" s="21">
        <v>0.65</v>
      </c>
      <c r="AJ50" s="14">
        <v>27520766</v>
      </c>
      <c r="AK50" s="21">
        <v>0.99</v>
      </c>
      <c r="AL50" s="81"/>
      <c r="AM50" s="81"/>
      <c r="AN50" s="81"/>
      <c r="AO50" s="54">
        <v>4.3999999999999997E-2</v>
      </c>
      <c r="AP50" s="54">
        <v>2E-3</v>
      </c>
      <c r="AQ50" s="41">
        <v>25384276</v>
      </c>
      <c r="AR50" s="14">
        <v>91778</v>
      </c>
      <c r="AS50" s="14">
        <v>28064</v>
      </c>
      <c r="AT50" s="21">
        <v>0.6</v>
      </c>
      <c r="AU50" s="85">
        <v>33670076</v>
      </c>
      <c r="AV50" s="14">
        <v>6504281</v>
      </c>
      <c r="AW50" s="14">
        <v>673608</v>
      </c>
      <c r="AX50" s="14">
        <v>5388369</v>
      </c>
      <c r="AY50" s="14">
        <v>887993</v>
      </c>
      <c r="AZ50" s="64">
        <v>7617</v>
      </c>
      <c r="BA50" s="41">
        <v>42041075</v>
      </c>
      <c r="BB50" s="14">
        <v>55466</v>
      </c>
      <c r="BC50" s="48" t="s">
        <v>56</v>
      </c>
      <c r="BD50" s="14"/>
      <c r="BE50" s="14"/>
      <c r="BF50" s="24"/>
      <c r="BG50" s="24"/>
      <c r="BH50" s="64"/>
      <c r="BI50" s="64"/>
      <c r="BJ50" s="14">
        <v>6206</v>
      </c>
      <c r="BK50" s="14">
        <v>179</v>
      </c>
      <c r="BL50" s="14">
        <v>72</v>
      </c>
      <c r="BM50" s="41">
        <v>13971550</v>
      </c>
      <c r="BN50" s="41">
        <v>197566649</v>
      </c>
      <c r="BO50" s="14"/>
      <c r="BP50" s="21">
        <v>0.13</v>
      </c>
      <c r="BQ50" s="21">
        <v>0.36</v>
      </c>
      <c r="BR50" s="14">
        <v>1205608</v>
      </c>
      <c r="BS50" s="14">
        <v>209</v>
      </c>
      <c r="BT50" s="14">
        <v>217</v>
      </c>
      <c r="BU50" s="14">
        <v>79282</v>
      </c>
      <c r="BV50" s="14">
        <v>8453</v>
      </c>
      <c r="BW50" s="54">
        <v>0.01</v>
      </c>
      <c r="BX50" s="14">
        <v>20488</v>
      </c>
      <c r="BY50" s="14">
        <v>8611</v>
      </c>
      <c r="BZ50" s="14">
        <v>3819</v>
      </c>
      <c r="CA50" s="14">
        <v>1.5</v>
      </c>
      <c r="CB50" s="14">
        <v>1351</v>
      </c>
      <c r="CC50" s="24"/>
      <c r="CD50" s="95">
        <v>0.28799999999999998</v>
      </c>
    </row>
    <row r="51" spans="1:82" ht="17" thickBot="1" x14ac:dyDescent="0.25">
      <c r="A51" s="109" t="s">
        <v>236</v>
      </c>
      <c r="B51" s="116"/>
      <c r="C51" s="14">
        <v>3899</v>
      </c>
      <c r="D51" s="14"/>
      <c r="E51" s="14"/>
      <c r="F51" s="21">
        <v>0.3</v>
      </c>
      <c r="G51" s="14">
        <v>12998</v>
      </c>
      <c r="H51" s="28"/>
      <c r="I51" s="33"/>
      <c r="J51" s="14"/>
      <c r="K51" s="41">
        <v>27595787</v>
      </c>
      <c r="L51" s="21">
        <v>0.36</v>
      </c>
      <c r="M51" s="14"/>
      <c r="N51" s="14">
        <v>967800</v>
      </c>
      <c r="O51" s="21"/>
      <c r="P51" s="48" t="s">
        <v>56</v>
      </c>
      <c r="Q51" s="21">
        <v>0.81</v>
      </c>
      <c r="R51" s="21">
        <v>0.96</v>
      </c>
      <c r="S51" s="41">
        <v>143566596</v>
      </c>
      <c r="T51" s="41">
        <v>35838</v>
      </c>
      <c r="U51" s="54">
        <v>0.16</v>
      </c>
      <c r="V51" s="54">
        <v>0.26</v>
      </c>
      <c r="W51" s="54">
        <v>0.16600000000000001</v>
      </c>
      <c r="X51" s="54">
        <v>0.221</v>
      </c>
      <c r="Y51" s="14">
        <v>139620</v>
      </c>
      <c r="Z51" s="14">
        <v>184121</v>
      </c>
      <c r="AA51" s="14">
        <v>144352</v>
      </c>
      <c r="AB51" s="14"/>
      <c r="AC51" s="61">
        <v>142772</v>
      </c>
      <c r="AD51" s="64">
        <v>101.1</v>
      </c>
      <c r="AE51" s="69" t="s">
        <v>56</v>
      </c>
      <c r="AF51" s="54">
        <v>7.0000000000000007E-2</v>
      </c>
      <c r="AG51" s="41">
        <v>1834956</v>
      </c>
      <c r="AH51" s="14"/>
      <c r="AI51" s="21">
        <v>1</v>
      </c>
      <c r="AJ51" s="14">
        <v>5288964</v>
      </c>
      <c r="AK51" s="21">
        <v>0.96</v>
      </c>
      <c r="AL51" s="81"/>
      <c r="AM51" s="81"/>
      <c r="AN51" s="81"/>
      <c r="AO51" s="54">
        <v>9.1999999999999998E-2</v>
      </c>
      <c r="AP51" s="54">
        <v>0.113</v>
      </c>
      <c r="AQ51" s="41">
        <v>4994161</v>
      </c>
      <c r="AR51" s="14">
        <v>7625</v>
      </c>
      <c r="AS51" s="14">
        <v>2132</v>
      </c>
      <c r="AT51" s="21">
        <v>0.7</v>
      </c>
      <c r="AU51" s="85"/>
      <c r="AV51" s="14"/>
      <c r="AW51" s="14"/>
      <c r="AX51" s="14"/>
      <c r="AY51" s="14"/>
      <c r="AZ51" s="64">
        <v>952</v>
      </c>
      <c r="BA51" s="41"/>
      <c r="BB51" s="14">
        <v>3820</v>
      </c>
      <c r="BC51" s="48" t="s">
        <v>56</v>
      </c>
      <c r="BD51" s="14">
        <v>13417</v>
      </c>
      <c r="BE51" s="14">
        <v>13184</v>
      </c>
      <c r="BF51" s="24">
        <v>44</v>
      </c>
      <c r="BG51" s="24">
        <v>28</v>
      </c>
      <c r="BH51" s="64">
        <v>6</v>
      </c>
      <c r="BI51" s="64">
        <v>8</v>
      </c>
      <c r="BJ51" s="14">
        <v>413</v>
      </c>
      <c r="BK51" s="14">
        <v>15</v>
      </c>
      <c r="BL51" s="14">
        <v>4</v>
      </c>
      <c r="BM51" s="41">
        <v>2955080</v>
      </c>
      <c r="BN51" s="41">
        <v>32457262</v>
      </c>
      <c r="BO51" s="14">
        <v>1257441</v>
      </c>
      <c r="BP51" s="21">
        <v>0.18</v>
      </c>
      <c r="BQ51" s="21">
        <v>0.31</v>
      </c>
      <c r="BR51" s="14">
        <v>164315</v>
      </c>
      <c r="BS51" s="14">
        <v>449</v>
      </c>
      <c r="BT51" s="14">
        <v>115</v>
      </c>
      <c r="BU51" s="14">
        <v>8645</v>
      </c>
      <c r="BV51" s="14">
        <v>938</v>
      </c>
      <c r="BW51" s="54">
        <v>0</v>
      </c>
      <c r="BX51" s="14">
        <v>1582</v>
      </c>
      <c r="BY51" s="14">
        <v>208</v>
      </c>
      <c r="BZ51" s="14">
        <v>469</v>
      </c>
      <c r="CA51" s="14">
        <v>0.9</v>
      </c>
      <c r="CB51" s="14">
        <v>284</v>
      </c>
      <c r="CC51" s="24"/>
      <c r="CD51" s="24"/>
    </row>
    <row r="52" spans="1:82" ht="17" thickBot="1" x14ac:dyDescent="0.25">
      <c r="A52" s="109" t="s">
        <v>0</v>
      </c>
      <c r="B52" s="116"/>
      <c r="C52" s="14">
        <v>3919</v>
      </c>
      <c r="D52" s="14">
        <v>41</v>
      </c>
      <c r="E52" s="14">
        <v>15.5</v>
      </c>
      <c r="F52" s="21">
        <v>0.28000000000000003</v>
      </c>
      <c r="G52" s="14">
        <v>14170</v>
      </c>
      <c r="H52" s="28">
        <v>2.37</v>
      </c>
      <c r="I52" s="33"/>
      <c r="J52" s="14">
        <v>20452</v>
      </c>
      <c r="K52" s="41">
        <v>28478316</v>
      </c>
      <c r="L52" s="21">
        <v>0.56000000000000005</v>
      </c>
      <c r="M52" s="14"/>
      <c r="N52" s="14">
        <v>795738</v>
      </c>
      <c r="O52" s="21"/>
      <c r="P52" s="48">
        <v>0.97</v>
      </c>
      <c r="Q52" s="21"/>
      <c r="R52" s="21">
        <v>0.85</v>
      </c>
      <c r="S52" s="41">
        <v>227833838</v>
      </c>
      <c r="T52" s="41">
        <v>71816</v>
      </c>
      <c r="U52" s="54"/>
      <c r="V52" s="54"/>
      <c r="W52" s="54"/>
      <c r="X52" s="54"/>
      <c r="Y52" s="14">
        <v>222200</v>
      </c>
      <c r="Z52" s="24"/>
      <c r="AA52" s="14">
        <v>219713</v>
      </c>
      <c r="AB52" s="14">
        <v>219713</v>
      </c>
      <c r="AC52" s="61"/>
      <c r="AD52" s="64"/>
      <c r="AE52" s="69">
        <v>0.86999999999999988</v>
      </c>
      <c r="AF52" s="54"/>
      <c r="AG52" s="41"/>
      <c r="AH52" s="14"/>
      <c r="AI52" s="21"/>
      <c r="AJ52" s="14">
        <v>5749057</v>
      </c>
      <c r="AK52" s="21">
        <v>0.85199999999999998</v>
      </c>
      <c r="AL52" s="81"/>
      <c r="AM52" s="81"/>
      <c r="AN52" s="81"/>
      <c r="AO52" s="54">
        <v>5.7000000000000002E-2</v>
      </c>
      <c r="AP52" s="54">
        <v>2.7E-2</v>
      </c>
      <c r="AQ52" s="41">
        <v>9080545</v>
      </c>
      <c r="AR52" s="14">
        <v>20476</v>
      </c>
      <c r="AS52" s="14">
        <v>3694</v>
      </c>
      <c r="AT52" s="21"/>
      <c r="AU52" s="85">
        <v>9101463</v>
      </c>
      <c r="AV52" s="14">
        <v>2668921</v>
      </c>
      <c r="AW52" s="14">
        <v>380933</v>
      </c>
      <c r="AX52" s="14">
        <v>1343828</v>
      </c>
      <c r="AY52" s="14">
        <v>185715</v>
      </c>
      <c r="AZ52" s="64">
        <v>974</v>
      </c>
      <c r="BA52" s="41"/>
      <c r="BB52" s="14"/>
      <c r="BC52" s="48">
        <v>0.96</v>
      </c>
      <c r="BD52" s="14">
        <v>18061</v>
      </c>
      <c r="BE52" s="14">
        <v>58960</v>
      </c>
      <c r="BF52" s="24">
        <v>44</v>
      </c>
      <c r="BG52" s="24">
        <v>41</v>
      </c>
      <c r="BH52" s="64">
        <v>1</v>
      </c>
      <c r="BI52" s="64">
        <v>1</v>
      </c>
      <c r="BJ52" s="14">
        <v>2320</v>
      </c>
      <c r="BK52" s="14">
        <v>12</v>
      </c>
      <c r="BL52" s="14">
        <v>5</v>
      </c>
      <c r="BM52" s="41">
        <v>4189610</v>
      </c>
      <c r="BN52" s="41">
        <v>59581618</v>
      </c>
      <c r="BO52" s="14">
        <v>1279339</v>
      </c>
      <c r="BP52" s="21">
        <v>0.15</v>
      </c>
      <c r="BQ52" s="21">
        <v>1.05</v>
      </c>
      <c r="BR52" s="14">
        <v>148044</v>
      </c>
      <c r="BS52" s="14">
        <v>264</v>
      </c>
      <c r="BT52" s="14">
        <v>106</v>
      </c>
      <c r="BU52" s="14">
        <v>5563</v>
      </c>
      <c r="BV52" s="14">
        <v>303</v>
      </c>
      <c r="BW52" s="54">
        <v>0.02</v>
      </c>
      <c r="BX52" s="14">
        <v>711</v>
      </c>
      <c r="BY52" s="14">
        <v>338</v>
      </c>
      <c r="BZ52" s="14">
        <v>214</v>
      </c>
      <c r="CA52" s="14">
        <v>1.2</v>
      </c>
      <c r="CB52" s="14">
        <v>292</v>
      </c>
      <c r="CC52" s="24"/>
      <c r="CD52" s="24"/>
    </row>
    <row r="53" spans="1:82" ht="17" thickBot="1" x14ac:dyDescent="0.25">
      <c r="A53" s="109" t="s">
        <v>237</v>
      </c>
      <c r="B53" s="116"/>
      <c r="C53" s="14">
        <v>208</v>
      </c>
      <c r="D53" s="14"/>
      <c r="E53" s="14"/>
      <c r="F53" s="21">
        <v>0.06</v>
      </c>
      <c r="G53" s="14">
        <v>3394</v>
      </c>
      <c r="H53" s="28"/>
      <c r="I53" s="33"/>
      <c r="J53" s="14"/>
      <c r="K53" s="41">
        <v>6999137</v>
      </c>
      <c r="L53" s="21"/>
      <c r="M53" s="14"/>
      <c r="N53" s="14">
        <v>181176</v>
      </c>
      <c r="O53" s="21"/>
      <c r="P53" s="48" t="s">
        <v>56</v>
      </c>
      <c r="Q53" s="21">
        <v>0.30299999999999999</v>
      </c>
      <c r="R53" s="21">
        <v>0.85</v>
      </c>
      <c r="S53" s="41">
        <v>39432137</v>
      </c>
      <c r="T53" s="41">
        <v>73311</v>
      </c>
      <c r="U53" s="54">
        <v>0.04</v>
      </c>
      <c r="V53" s="54">
        <v>7.0000000000000007E-2</v>
      </c>
      <c r="W53" s="54">
        <v>0.501</v>
      </c>
      <c r="X53" s="54">
        <v>0.27600000000000002</v>
      </c>
      <c r="Y53" s="14">
        <v>64680</v>
      </c>
      <c r="Z53" s="14">
        <v>50500</v>
      </c>
      <c r="AA53" s="14">
        <v>64680</v>
      </c>
      <c r="AB53" s="14">
        <v>64680</v>
      </c>
      <c r="AC53" s="61">
        <v>64680</v>
      </c>
      <c r="AD53" s="64">
        <v>41.8</v>
      </c>
      <c r="AE53" s="69" t="s">
        <v>56</v>
      </c>
      <c r="AF53" s="54">
        <v>0.04</v>
      </c>
      <c r="AG53" s="41">
        <v>1251173</v>
      </c>
      <c r="AH53" s="14">
        <v>780</v>
      </c>
      <c r="AI53" s="21">
        <v>0.5</v>
      </c>
      <c r="AJ53" s="14">
        <v>671000</v>
      </c>
      <c r="AK53" s="21"/>
      <c r="AL53" s="81"/>
      <c r="AM53" s="81"/>
      <c r="AN53" s="81"/>
      <c r="AO53" s="54">
        <v>6.2E-2</v>
      </c>
      <c r="AP53" s="54">
        <v>6.2E-2</v>
      </c>
      <c r="AQ53" s="41"/>
      <c r="AR53" s="14">
        <v>1264</v>
      </c>
      <c r="AS53" s="14"/>
      <c r="AT53" s="21"/>
      <c r="AU53" s="85"/>
      <c r="AV53" s="14"/>
      <c r="AW53" s="14"/>
      <c r="AX53" s="14"/>
      <c r="AY53" s="14"/>
      <c r="AZ53" s="64">
        <v>397</v>
      </c>
      <c r="BA53" s="41">
        <v>1589569</v>
      </c>
      <c r="BB53" s="14">
        <v>8520</v>
      </c>
      <c r="BC53" s="48">
        <v>0.95</v>
      </c>
      <c r="BD53" s="14"/>
      <c r="BE53" s="14"/>
      <c r="BF53" s="24"/>
      <c r="BG53" s="24"/>
      <c r="BH53" s="64"/>
      <c r="BI53" s="64"/>
      <c r="BJ53" s="14">
        <v>151</v>
      </c>
      <c r="BK53" s="14">
        <v>2</v>
      </c>
      <c r="BL53" s="14">
        <v>1</v>
      </c>
      <c r="BM53" s="41">
        <v>672718</v>
      </c>
      <c r="BN53" s="41">
        <v>5621948</v>
      </c>
      <c r="BO53" s="14">
        <v>195905</v>
      </c>
      <c r="BP53" s="21"/>
      <c r="BQ53" s="21">
        <v>0.73</v>
      </c>
      <c r="BR53" s="14">
        <v>22145</v>
      </c>
      <c r="BS53" s="14">
        <v>258</v>
      </c>
      <c r="BT53" s="14">
        <v>50</v>
      </c>
      <c r="BU53" s="14">
        <v>1034</v>
      </c>
      <c r="BV53" s="14">
        <v>87</v>
      </c>
      <c r="BW53" s="54"/>
      <c r="BX53" s="14"/>
      <c r="BY53" s="14"/>
      <c r="BZ53" s="14"/>
      <c r="CA53" s="14"/>
      <c r="CB53" s="14"/>
      <c r="CC53" s="24"/>
      <c r="CD53" s="24"/>
    </row>
    <row r="54" spans="1:82" ht="17" thickBot="1" x14ac:dyDescent="0.25">
      <c r="A54" s="109" t="s">
        <v>217</v>
      </c>
      <c r="B54" s="116"/>
      <c r="C54" s="14">
        <v>45</v>
      </c>
      <c r="D54" s="14">
        <v>45</v>
      </c>
      <c r="E54" s="14">
        <v>15</v>
      </c>
      <c r="F54" s="21">
        <v>0.15</v>
      </c>
      <c r="G54" s="24">
        <v>307</v>
      </c>
      <c r="H54" s="28"/>
      <c r="I54" s="33"/>
      <c r="J54" s="14"/>
      <c r="K54" s="41"/>
      <c r="L54" s="21"/>
      <c r="M54" s="14"/>
      <c r="N54" s="14"/>
      <c r="O54" s="21"/>
      <c r="P54" s="48" t="s">
        <v>56</v>
      </c>
      <c r="Q54" s="21"/>
      <c r="R54" s="21"/>
      <c r="S54" s="41">
        <v>9802338</v>
      </c>
      <c r="T54" s="41">
        <v>38729</v>
      </c>
      <c r="U54" s="54"/>
      <c r="V54" s="54"/>
      <c r="W54" s="54">
        <v>0.10299999999999999</v>
      </c>
      <c r="X54" s="54">
        <v>0.26100000000000001</v>
      </c>
      <c r="Y54" s="14">
        <v>9975</v>
      </c>
      <c r="Z54" s="24"/>
      <c r="AA54" s="33"/>
      <c r="AB54" s="14"/>
      <c r="AC54" s="61">
        <v>9975</v>
      </c>
      <c r="AD54" s="64">
        <v>6.14</v>
      </c>
      <c r="AE54" s="69" t="s">
        <v>56</v>
      </c>
      <c r="AF54" s="54">
        <v>7.0000000000000007E-2</v>
      </c>
      <c r="AG54" s="41"/>
      <c r="AH54" s="14">
        <v>191</v>
      </c>
      <c r="AI54" s="21"/>
      <c r="AJ54" s="14">
        <v>188312</v>
      </c>
      <c r="AK54" s="21"/>
      <c r="AL54" s="81"/>
      <c r="AM54" s="81"/>
      <c r="AN54" s="81"/>
      <c r="AO54" s="54"/>
      <c r="AP54" s="54"/>
      <c r="AQ54" s="41">
        <v>167878</v>
      </c>
      <c r="AR54" s="14">
        <v>376</v>
      </c>
      <c r="AS54" s="14">
        <v>221</v>
      </c>
      <c r="AT54" s="21">
        <v>0.39</v>
      </c>
      <c r="AU54" s="85"/>
      <c r="AV54" s="14"/>
      <c r="AW54" s="14"/>
      <c r="AX54" s="14"/>
      <c r="AY54" s="14"/>
      <c r="AZ54" s="64">
        <v>31</v>
      </c>
      <c r="BA54" s="41">
        <v>259845</v>
      </c>
      <c r="BB54" s="14"/>
      <c r="BC54" s="48" t="s">
        <v>56</v>
      </c>
      <c r="BD54" s="14">
        <v>286</v>
      </c>
      <c r="BE54" s="14">
        <v>289</v>
      </c>
      <c r="BF54" s="24"/>
      <c r="BG54" s="24">
        <v>2</v>
      </c>
      <c r="BH54" s="64">
        <v>2</v>
      </c>
      <c r="BI54" s="64">
        <v>1.5</v>
      </c>
      <c r="BJ54" s="14">
        <v>53</v>
      </c>
      <c r="BK54" s="14">
        <v>0</v>
      </c>
      <c r="BL54" s="14">
        <v>0</v>
      </c>
      <c r="BM54" s="41">
        <v>82072</v>
      </c>
      <c r="BN54" s="41">
        <v>1813384</v>
      </c>
      <c r="BO54" s="14"/>
      <c r="BP54" s="21"/>
      <c r="BQ54" s="21"/>
      <c r="BR54" s="14">
        <v>9557</v>
      </c>
      <c r="BS54" s="14"/>
      <c r="BT54" s="14"/>
      <c r="BU54" s="14"/>
      <c r="BV54" s="14"/>
      <c r="BW54" s="54"/>
      <c r="BX54" s="14">
        <v>29</v>
      </c>
      <c r="BY54" s="14"/>
      <c r="BZ54" s="14">
        <v>29</v>
      </c>
      <c r="CA54" s="14"/>
      <c r="CB54" s="14">
        <v>8</v>
      </c>
      <c r="CC54" s="24"/>
      <c r="CD54" s="24"/>
    </row>
    <row r="55" spans="1:82" ht="17" thickBot="1" x14ac:dyDescent="0.25">
      <c r="A55" s="109" t="s">
        <v>218</v>
      </c>
      <c r="B55" s="116"/>
      <c r="C55" s="14"/>
      <c r="D55" s="14"/>
      <c r="E55" s="14"/>
      <c r="F55" s="21"/>
      <c r="G55" s="24"/>
      <c r="H55" s="28"/>
      <c r="I55" s="33"/>
      <c r="J55" s="14">
        <v>3518</v>
      </c>
      <c r="K55" s="41">
        <v>8694415</v>
      </c>
      <c r="L55" s="21">
        <v>0.74</v>
      </c>
      <c r="M55" s="14"/>
      <c r="N55" s="14">
        <v>166876</v>
      </c>
      <c r="O55" s="21"/>
      <c r="P55" s="48" t="s">
        <v>56</v>
      </c>
      <c r="Q55" s="21">
        <v>0.36</v>
      </c>
      <c r="R55" s="21">
        <v>0.94</v>
      </c>
      <c r="S55" s="41"/>
      <c r="T55" s="41"/>
      <c r="U55" s="54"/>
      <c r="V55" s="54"/>
      <c r="W55" s="54"/>
      <c r="X55" s="54"/>
      <c r="Y55" s="14">
        <v>65986</v>
      </c>
      <c r="Z55" s="24"/>
      <c r="AA55" s="14">
        <v>66297</v>
      </c>
      <c r="AB55" s="14">
        <v>66297</v>
      </c>
      <c r="AC55" s="61">
        <v>66297</v>
      </c>
      <c r="AD55" s="64"/>
      <c r="AE55" s="69" t="s">
        <v>56</v>
      </c>
      <c r="AF55" s="54"/>
      <c r="AG55" s="41">
        <v>484948</v>
      </c>
      <c r="AH55" s="14">
        <v>759</v>
      </c>
      <c r="AI55" s="21">
        <v>0.88</v>
      </c>
      <c r="AJ55" s="14">
        <v>1207095</v>
      </c>
      <c r="AK55" s="21"/>
      <c r="AL55" s="81"/>
      <c r="AM55" s="81"/>
      <c r="AN55" s="81"/>
      <c r="AO55" s="54">
        <v>3.4000000000000002E-2</v>
      </c>
      <c r="AP55" s="54">
        <v>6.0000000000000001E-3</v>
      </c>
      <c r="AQ55" s="41">
        <v>1048971</v>
      </c>
      <c r="AR55" s="14">
        <v>2246</v>
      </c>
      <c r="AS55" s="14">
        <v>730</v>
      </c>
      <c r="AT55" s="21">
        <v>0.42</v>
      </c>
      <c r="AU55" s="85"/>
      <c r="AV55" s="14"/>
      <c r="AW55" s="14"/>
      <c r="AX55" s="14"/>
      <c r="AY55" s="14"/>
      <c r="AZ55" s="64">
        <v>508</v>
      </c>
      <c r="BA55" s="41">
        <v>2254920</v>
      </c>
      <c r="BB55" s="14">
        <v>3245</v>
      </c>
      <c r="BC55" s="48" t="s">
        <v>56</v>
      </c>
      <c r="BD55" s="14"/>
      <c r="BE55" s="14"/>
      <c r="BF55" s="24"/>
      <c r="BG55" s="24"/>
      <c r="BH55" s="64"/>
      <c r="BI55" s="64"/>
      <c r="BJ55" s="14">
        <v>174</v>
      </c>
      <c r="BK55" s="14">
        <v>2</v>
      </c>
      <c r="BL55" s="14"/>
      <c r="BM55" s="41">
        <v>520706</v>
      </c>
      <c r="BN55" s="41">
        <v>11807739</v>
      </c>
      <c r="BO55" s="14">
        <v>235715</v>
      </c>
      <c r="BP55" s="21"/>
      <c r="BQ55" s="21"/>
      <c r="BR55" s="14">
        <v>50761</v>
      </c>
      <c r="BS55" s="14">
        <v>292</v>
      </c>
      <c r="BT55" s="14">
        <v>112</v>
      </c>
      <c r="BU55" s="14">
        <v>2471</v>
      </c>
      <c r="BV55" s="14">
        <v>259</v>
      </c>
      <c r="BW55" s="54"/>
      <c r="BX55" s="14">
        <v>274</v>
      </c>
      <c r="BY55" s="14">
        <v>109</v>
      </c>
      <c r="BZ55" s="14">
        <v>23</v>
      </c>
      <c r="CA55" s="14"/>
      <c r="CB55" s="14">
        <v>158</v>
      </c>
      <c r="CC55" s="24"/>
      <c r="CD55" s="24"/>
    </row>
    <row r="56" spans="1:82" ht="17" thickBot="1" x14ac:dyDescent="0.25">
      <c r="A56" s="109" t="s">
        <v>238</v>
      </c>
      <c r="B56" s="116"/>
      <c r="C56" s="14">
        <v>215</v>
      </c>
      <c r="D56" s="14">
        <v>198.2</v>
      </c>
      <c r="E56" s="14">
        <v>37.299999999999997</v>
      </c>
      <c r="F56" s="21">
        <v>0.04</v>
      </c>
      <c r="G56" s="14">
        <v>4782</v>
      </c>
      <c r="H56" s="28">
        <v>2.52</v>
      </c>
      <c r="I56" s="33"/>
      <c r="J56" s="14">
        <v>9138</v>
      </c>
      <c r="K56" s="41">
        <v>13441920</v>
      </c>
      <c r="L56" s="21">
        <v>0.06</v>
      </c>
      <c r="M56" s="14"/>
      <c r="N56" s="14">
        <v>330631</v>
      </c>
      <c r="O56" s="21"/>
      <c r="P56" s="48">
        <v>0.83</v>
      </c>
      <c r="Q56" s="21"/>
      <c r="R56" s="21"/>
      <c r="S56" s="41">
        <v>78720972</v>
      </c>
      <c r="T56" s="41">
        <v>58455</v>
      </c>
      <c r="U56" s="54">
        <v>0.18</v>
      </c>
      <c r="V56" s="54">
        <v>0.09</v>
      </c>
      <c r="W56" s="54">
        <v>0.28000000000000003</v>
      </c>
      <c r="X56" s="54">
        <v>0.27300000000000002</v>
      </c>
      <c r="Y56" s="14">
        <v>123797</v>
      </c>
      <c r="Z56" s="14">
        <v>129723</v>
      </c>
      <c r="AA56" s="14">
        <v>121629</v>
      </c>
      <c r="AB56" s="14">
        <v>121629</v>
      </c>
      <c r="AC56" s="61">
        <v>123797</v>
      </c>
      <c r="AD56" s="64">
        <v>109</v>
      </c>
      <c r="AE56" s="69">
        <v>0.81</v>
      </c>
      <c r="AF56" s="54">
        <v>0.08</v>
      </c>
      <c r="AG56" s="41">
        <v>394338</v>
      </c>
      <c r="AH56" s="14">
        <v>1200</v>
      </c>
      <c r="AI56" s="21">
        <v>0.8</v>
      </c>
      <c r="AJ56" s="14">
        <v>1654795</v>
      </c>
      <c r="AK56" s="21">
        <v>0.88</v>
      </c>
      <c r="AL56" s="81"/>
      <c r="AM56" s="81"/>
      <c r="AN56" s="81"/>
      <c r="AO56" s="54">
        <v>9.2999999999999999E-2</v>
      </c>
      <c r="AP56" s="54">
        <v>4.3999999999999997E-2</v>
      </c>
      <c r="AQ56" s="41">
        <v>3115000</v>
      </c>
      <c r="AR56" s="14">
        <v>15032</v>
      </c>
      <c r="AS56" s="14">
        <v>2892</v>
      </c>
      <c r="AT56" s="21"/>
      <c r="AU56" s="85">
        <v>1770448</v>
      </c>
      <c r="AV56" s="14">
        <v>1278227</v>
      </c>
      <c r="AW56" s="14"/>
      <c r="AX56" s="14">
        <v>527929</v>
      </c>
      <c r="AY56" s="14">
        <v>27249</v>
      </c>
      <c r="AZ56" s="64">
        <v>393</v>
      </c>
      <c r="BA56" s="41">
        <v>2236537</v>
      </c>
      <c r="BB56" s="14">
        <v>192300</v>
      </c>
      <c r="BC56" s="48">
        <v>0.78</v>
      </c>
      <c r="BD56" s="14">
        <v>3723</v>
      </c>
      <c r="BE56" s="14">
        <v>15033</v>
      </c>
      <c r="BF56" s="24">
        <v>57</v>
      </c>
      <c r="BG56" s="24">
        <v>17</v>
      </c>
      <c r="BH56" s="64">
        <v>1</v>
      </c>
      <c r="BI56" s="64">
        <v>1</v>
      </c>
      <c r="BJ56" s="14">
        <v>320</v>
      </c>
      <c r="BK56" s="14"/>
      <c r="BL56" s="14"/>
      <c r="BM56" s="41">
        <v>599016</v>
      </c>
      <c r="BN56" s="41">
        <v>13139864</v>
      </c>
      <c r="BO56" s="14">
        <v>233151</v>
      </c>
      <c r="BP56" s="21">
        <v>0.19</v>
      </c>
      <c r="BQ56" s="21">
        <v>0.63</v>
      </c>
      <c r="BR56" s="14">
        <v>38197</v>
      </c>
      <c r="BS56" s="14">
        <v>237</v>
      </c>
      <c r="BT56" s="14">
        <v>51</v>
      </c>
      <c r="BU56" s="14">
        <v>2072</v>
      </c>
      <c r="BV56" s="14">
        <v>148</v>
      </c>
      <c r="BW56" s="54">
        <v>0.03</v>
      </c>
      <c r="BX56" s="14">
        <v>1363</v>
      </c>
      <c r="BY56" s="14">
        <v>106</v>
      </c>
      <c r="BZ56" s="14">
        <v>620</v>
      </c>
      <c r="CA56" s="14">
        <v>0.6</v>
      </c>
      <c r="CB56" s="14">
        <v>132</v>
      </c>
      <c r="CC56" s="24"/>
      <c r="CD56" s="95">
        <v>0.21299999999999999</v>
      </c>
    </row>
    <row r="57" spans="1:82" ht="17" thickBot="1" x14ac:dyDescent="0.25">
      <c r="A57" s="109" t="s">
        <v>23</v>
      </c>
      <c r="B57" s="116"/>
      <c r="C57" s="14"/>
      <c r="D57" s="14"/>
      <c r="E57" s="14"/>
      <c r="F57" s="21"/>
      <c r="G57" s="24"/>
      <c r="H57" s="28"/>
      <c r="I57" s="33"/>
      <c r="J57" s="14"/>
      <c r="K57" s="41"/>
      <c r="L57" s="21"/>
      <c r="M57" s="14"/>
      <c r="N57" s="14"/>
      <c r="O57" s="21"/>
      <c r="P57" s="48" t="s">
        <v>56</v>
      </c>
      <c r="Q57" s="21"/>
      <c r="R57" s="21"/>
      <c r="S57" s="41">
        <v>9531355</v>
      </c>
      <c r="T57" s="41">
        <v>65749</v>
      </c>
      <c r="U57" s="54"/>
      <c r="V57" s="54"/>
      <c r="W57" s="54"/>
      <c r="X57" s="54">
        <v>0.34</v>
      </c>
      <c r="Y57" s="14">
        <v>17081</v>
      </c>
      <c r="Z57" s="24"/>
      <c r="AA57" s="24"/>
      <c r="AB57" s="14"/>
      <c r="AC57" s="61">
        <v>16788</v>
      </c>
      <c r="AD57" s="64">
        <v>10.8</v>
      </c>
      <c r="AE57" s="69" t="s">
        <v>56</v>
      </c>
      <c r="AF57" s="54"/>
      <c r="AG57" s="41"/>
      <c r="AH57" s="14"/>
      <c r="AI57" s="21"/>
      <c r="AJ57" s="14"/>
      <c r="AK57" s="21"/>
      <c r="AL57" s="81"/>
      <c r="AM57" s="81"/>
      <c r="AN57" s="81"/>
      <c r="AO57" s="54">
        <v>0.125</v>
      </c>
      <c r="AP57" s="54">
        <v>8.1000000000000003E-2</v>
      </c>
      <c r="AQ57" s="41"/>
      <c r="AR57" s="14"/>
      <c r="AS57" s="14"/>
      <c r="AT57" s="21"/>
      <c r="AU57" s="85"/>
      <c r="AV57" s="14"/>
      <c r="AW57" s="14"/>
      <c r="AX57" s="14"/>
      <c r="AY57" s="14"/>
      <c r="AZ57" s="64">
        <v>121</v>
      </c>
      <c r="BA57" s="41"/>
      <c r="BB57" s="14"/>
      <c r="BC57" s="48" t="s">
        <v>56</v>
      </c>
      <c r="BD57" s="14"/>
      <c r="BE57" s="14"/>
      <c r="BF57" s="24"/>
      <c r="BG57" s="24"/>
      <c r="BH57" s="64"/>
      <c r="BI57" s="64"/>
      <c r="BJ57" s="14"/>
      <c r="BK57" s="14"/>
      <c r="BL57" s="14"/>
      <c r="BM57" s="41"/>
      <c r="BN57" s="41"/>
      <c r="BO57" s="14"/>
      <c r="BP57" s="21"/>
      <c r="BQ57" s="21"/>
      <c r="BR57" s="14"/>
      <c r="BS57" s="14"/>
      <c r="BT57" s="14"/>
      <c r="BU57" s="14"/>
      <c r="BV57" s="14"/>
      <c r="BW57" s="54"/>
      <c r="BX57" s="14"/>
      <c r="BY57" s="14"/>
      <c r="BZ57" s="14"/>
      <c r="CA57" s="14"/>
      <c r="CB57" s="14">
        <v>20</v>
      </c>
      <c r="CC57" s="24"/>
      <c r="CD57" s="24"/>
    </row>
    <row r="58" spans="1:82" ht="17" thickBot="1" x14ac:dyDescent="0.25">
      <c r="A58" s="109" t="s">
        <v>239</v>
      </c>
      <c r="B58" s="116"/>
      <c r="C58" s="14"/>
      <c r="D58" s="14"/>
      <c r="E58" s="14"/>
      <c r="F58" s="21"/>
      <c r="G58" s="24"/>
      <c r="H58" s="28">
        <v>0.94</v>
      </c>
      <c r="I58" s="33"/>
      <c r="J58" s="14"/>
      <c r="K58" s="41"/>
      <c r="L58" s="21"/>
      <c r="M58" s="14"/>
      <c r="N58" s="14"/>
      <c r="O58" s="21"/>
      <c r="P58" s="48" t="s">
        <v>56</v>
      </c>
      <c r="Q58" s="21"/>
      <c r="R58" s="21"/>
      <c r="S58" s="41"/>
      <c r="T58" s="41">
        <v>51258</v>
      </c>
      <c r="U58" s="54"/>
      <c r="V58" s="54"/>
      <c r="W58" s="54"/>
      <c r="X58" s="54"/>
      <c r="Y58" s="14">
        <v>200013</v>
      </c>
      <c r="Z58" s="24"/>
      <c r="AA58" s="14">
        <v>218246</v>
      </c>
      <c r="AB58" s="14">
        <v>218246</v>
      </c>
      <c r="AC58" s="61">
        <v>202010</v>
      </c>
      <c r="AD58" s="64"/>
      <c r="AE58" s="69" t="s">
        <v>56</v>
      </c>
      <c r="AF58" s="54"/>
      <c r="AG58" s="41">
        <v>2964276</v>
      </c>
      <c r="AH58" s="14">
        <v>2183</v>
      </c>
      <c r="AI58" s="21"/>
      <c r="AJ58" s="14"/>
      <c r="AK58" s="21"/>
      <c r="AL58" s="81"/>
      <c r="AM58" s="81"/>
      <c r="AN58" s="81"/>
      <c r="AO58" s="54"/>
      <c r="AP58" s="54"/>
      <c r="AQ58" s="41"/>
      <c r="AR58" s="14"/>
      <c r="AS58" s="14"/>
      <c r="AT58" s="21"/>
      <c r="AU58" s="85"/>
      <c r="AV58" s="14"/>
      <c r="AW58" s="14"/>
      <c r="AX58" s="14"/>
      <c r="AY58" s="14"/>
      <c r="AZ58" s="64"/>
      <c r="BA58" s="41"/>
      <c r="BB58" s="14"/>
      <c r="BC58" s="48" t="s">
        <v>56</v>
      </c>
      <c r="BD58" s="14"/>
      <c r="BE58" s="14"/>
      <c r="BF58" s="24"/>
      <c r="BG58" s="24"/>
      <c r="BH58" s="64"/>
      <c r="BI58" s="64"/>
      <c r="BJ58" s="14"/>
      <c r="BK58" s="14"/>
      <c r="BL58" s="14"/>
      <c r="BM58" s="41"/>
      <c r="BN58" s="41"/>
      <c r="BO58" s="14"/>
      <c r="BP58" s="21"/>
      <c r="BQ58" s="21"/>
      <c r="BR58" s="14"/>
      <c r="BS58" s="14"/>
      <c r="BT58" s="14"/>
      <c r="BU58" s="14"/>
      <c r="BV58" s="14"/>
      <c r="BW58" s="54"/>
      <c r="BX58" s="14"/>
      <c r="BY58" s="14"/>
      <c r="BZ58" s="14"/>
      <c r="CA58" s="14"/>
      <c r="CB58" s="14"/>
      <c r="CC58" s="24"/>
      <c r="CD58" s="24"/>
    </row>
    <row r="59" spans="1:82" ht="17" thickBot="1" x14ac:dyDescent="0.25">
      <c r="A59" s="109" t="s">
        <v>24</v>
      </c>
      <c r="B59" s="116"/>
      <c r="C59" s="14"/>
      <c r="D59" s="14"/>
      <c r="E59" s="14"/>
      <c r="F59" s="21"/>
      <c r="G59" s="24"/>
      <c r="H59" s="28"/>
      <c r="I59" s="33"/>
      <c r="J59" s="14"/>
      <c r="K59" s="41"/>
      <c r="L59" s="21"/>
      <c r="M59" s="14"/>
      <c r="N59" s="14"/>
      <c r="O59" s="21"/>
      <c r="P59" s="48" t="s">
        <v>56</v>
      </c>
      <c r="Q59" s="21"/>
      <c r="R59" s="21"/>
      <c r="S59" s="41"/>
      <c r="T59" s="41"/>
      <c r="U59" s="54"/>
      <c r="V59" s="54"/>
      <c r="W59" s="54"/>
      <c r="X59" s="54"/>
      <c r="Y59" s="24"/>
      <c r="Z59" s="24"/>
      <c r="AA59" s="24"/>
      <c r="AB59" s="14"/>
      <c r="AC59" s="61"/>
      <c r="AD59" s="64"/>
      <c r="AE59" s="69" t="s">
        <v>56</v>
      </c>
      <c r="AF59" s="54"/>
      <c r="AG59" s="41"/>
      <c r="AH59" s="14"/>
      <c r="AI59" s="21"/>
      <c r="AJ59" s="14"/>
      <c r="AK59" s="21"/>
      <c r="AL59" s="81"/>
      <c r="AM59" s="81"/>
      <c r="AN59" s="81"/>
      <c r="AO59" s="54"/>
      <c r="AP59" s="54"/>
      <c r="AQ59" s="41"/>
      <c r="AR59" s="14"/>
      <c r="AS59" s="14"/>
      <c r="AT59" s="21"/>
      <c r="AU59" s="85"/>
      <c r="AV59" s="14"/>
      <c r="AW59" s="14"/>
      <c r="AX59" s="14"/>
      <c r="AY59" s="14"/>
      <c r="AZ59" s="64"/>
      <c r="BA59" s="41"/>
      <c r="BB59" s="14"/>
      <c r="BC59" s="48" t="s">
        <v>56</v>
      </c>
      <c r="BD59" s="14"/>
      <c r="BE59" s="14"/>
      <c r="BF59" s="24"/>
      <c r="BG59" s="24"/>
      <c r="BH59" s="64"/>
      <c r="BI59" s="64"/>
      <c r="BJ59" s="14"/>
      <c r="BK59" s="14"/>
      <c r="BL59" s="14"/>
      <c r="BM59" s="41"/>
      <c r="BN59" s="41"/>
      <c r="BO59" s="14"/>
      <c r="BP59" s="21"/>
      <c r="BQ59" s="21"/>
      <c r="BR59" s="14"/>
      <c r="BS59" s="14"/>
      <c r="BT59" s="14"/>
      <c r="BU59" s="14"/>
      <c r="BV59" s="14"/>
      <c r="BW59" s="54"/>
      <c r="BX59" s="14"/>
      <c r="BY59" s="14"/>
      <c r="BZ59" s="14"/>
      <c r="CA59" s="14"/>
      <c r="CB59" s="14"/>
      <c r="CC59" s="24"/>
      <c r="CD59" s="24"/>
    </row>
    <row r="60" spans="1:82" ht="25" thickBot="1" x14ac:dyDescent="0.25">
      <c r="A60" s="109" t="s">
        <v>219</v>
      </c>
      <c r="B60" s="116"/>
      <c r="C60" s="14">
        <v>1422</v>
      </c>
      <c r="D60" s="14"/>
      <c r="E60" s="14"/>
      <c r="F60" s="21">
        <v>0.05</v>
      </c>
      <c r="G60" s="14">
        <v>29492</v>
      </c>
      <c r="H60" s="28"/>
      <c r="I60" s="33"/>
      <c r="J60" s="14"/>
      <c r="K60" s="41"/>
      <c r="L60" s="21"/>
      <c r="M60" s="14"/>
      <c r="N60" s="14"/>
      <c r="O60" s="21"/>
      <c r="P60" s="48" t="s">
        <v>56</v>
      </c>
      <c r="Q60" s="21"/>
      <c r="R60" s="21"/>
      <c r="S60" s="41"/>
      <c r="T60" s="41"/>
      <c r="U60" s="54"/>
      <c r="V60" s="54"/>
      <c r="W60" s="54"/>
      <c r="X60" s="54"/>
      <c r="Y60" s="24"/>
      <c r="Z60" s="24"/>
      <c r="AA60" s="24"/>
      <c r="AB60" s="14"/>
      <c r="AC60" s="61"/>
      <c r="AD60" s="64"/>
      <c r="AE60" s="69" t="s">
        <v>56</v>
      </c>
      <c r="AF60" s="54"/>
      <c r="AG60" s="41"/>
      <c r="AH60" s="14"/>
      <c r="AI60" s="21"/>
      <c r="AJ60" s="14"/>
      <c r="AK60" s="21"/>
      <c r="AL60" s="81"/>
      <c r="AM60" s="81"/>
      <c r="AN60" s="81"/>
      <c r="AO60" s="54"/>
      <c r="AP60" s="54"/>
      <c r="AQ60" s="41"/>
      <c r="AR60" s="14"/>
      <c r="AS60" s="14"/>
      <c r="AT60" s="21"/>
      <c r="AU60" s="85"/>
      <c r="AV60" s="14"/>
      <c r="AW60" s="14"/>
      <c r="AX60" s="14"/>
      <c r="AY60" s="14"/>
      <c r="AZ60" s="64"/>
      <c r="BA60" s="41"/>
      <c r="BB60" s="14"/>
      <c r="BC60" s="48" t="s">
        <v>56</v>
      </c>
      <c r="BD60" s="14"/>
      <c r="BE60" s="14"/>
      <c r="BF60" s="24"/>
      <c r="BG60" s="24"/>
      <c r="BH60" s="64"/>
      <c r="BI60" s="64"/>
      <c r="BJ60" s="14"/>
      <c r="BK60" s="14"/>
      <c r="BL60" s="14"/>
      <c r="BM60" s="41"/>
      <c r="BN60" s="41"/>
      <c r="BO60" s="14"/>
      <c r="BP60" s="21"/>
      <c r="BQ60" s="21"/>
      <c r="BR60" s="14"/>
      <c r="BS60" s="14"/>
      <c r="BT60" s="14"/>
      <c r="BU60" s="14"/>
      <c r="BV60" s="14"/>
      <c r="BW60" s="54"/>
      <c r="BX60" s="14"/>
      <c r="BY60" s="14"/>
      <c r="BZ60" s="14"/>
      <c r="CA60" s="14"/>
      <c r="CB60" s="14"/>
      <c r="CC60" s="24"/>
      <c r="CD60" s="24"/>
    </row>
    <row r="61" spans="1:82" ht="17" thickBot="1" x14ac:dyDescent="0.25">
      <c r="A61" s="109" t="s">
        <v>240</v>
      </c>
      <c r="B61" s="116"/>
      <c r="C61" s="14">
        <v>32</v>
      </c>
      <c r="D61" s="14"/>
      <c r="E61" s="14"/>
      <c r="F61" s="21">
        <v>0.05</v>
      </c>
      <c r="G61" s="24">
        <v>592</v>
      </c>
      <c r="H61" s="28"/>
      <c r="I61" s="33"/>
      <c r="J61" s="14"/>
      <c r="K61" s="41"/>
      <c r="L61" s="21"/>
      <c r="M61" s="14"/>
      <c r="N61" s="14"/>
      <c r="O61" s="21"/>
      <c r="P61" s="48" t="s">
        <v>56</v>
      </c>
      <c r="Q61" s="21"/>
      <c r="R61" s="21"/>
      <c r="S61" s="41"/>
      <c r="T61" s="41"/>
      <c r="U61" s="54"/>
      <c r="V61" s="54"/>
      <c r="W61" s="54"/>
      <c r="X61" s="54"/>
      <c r="Y61" s="14">
        <v>37000</v>
      </c>
      <c r="Z61" s="24"/>
      <c r="AA61" s="14">
        <v>45186</v>
      </c>
      <c r="AB61" s="14">
        <v>45186</v>
      </c>
      <c r="AC61" s="14">
        <v>36120</v>
      </c>
      <c r="AD61" s="64">
        <v>12.61</v>
      </c>
      <c r="AE61" s="69" t="s">
        <v>56</v>
      </c>
      <c r="AF61" s="54"/>
      <c r="AG61" s="41"/>
      <c r="AH61" s="14"/>
      <c r="AI61" s="21"/>
      <c r="AJ61" s="14"/>
      <c r="AK61" s="21">
        <v>0.9</v>
      </c>
      <c r="AL61" s="117"/>
      <c r="AM61" s="117"/>
      <c r="AN61" s="117"/>
      <c r="AO61" s="54"/>
      <c r="AP61" s="54"/>
      <c r="AQ61" s="41"/>
      <c r="AR61" s="14"/>
      <c r="AS61" s="14"/>
      <c r="AT61" s="21"/>
      <c r="AU61" s="41"/>
      <c r="AV61" s="14"/>
      <c r="AW61" s="14"/>
      <c r="AX61" s="14"/>
      <c r="AY61" s="14"/>
      <c r="AZ61" s="64">
        <v>375</v>
      </c>
      <c r="BA61" s="41">
        <v>2903949</v>
      </c>
      <c r="BB61" s="14">
        <v>900000</v>
      </c>
      <c r="BC61" s="48" t="s">
        <v>56</v>
      </c>
      <c r="BD61" s="14"/>
      <c r="BE61" s="14"/>
      <c r="BF61" s="24"/>
      <c r="BG61" s="24"/>
      <c r="BH61" s="64"/>
      <c r="BI61" s="64"/>
      <c r="BJ61" s="14"/>
      <c r="BK61" s="14"/>
      <c r="BL61" s="14"/>
      <c r="BM61" s="41"/>
      <c r="BN61" s="41"/>
      <c r="BO61" s="14"/>
      <c r="BP61" s="21"/>
      <c r="BQ61" s="21"/>
      <c r="BR61" s="14"/>
      <c r="BS61" s="14"/>
      <c r="BT61" s="14"/>
      <c r="BU61" s="14"/>
      <c r="BV61" s="14"/>
      <c r="BW61" s="54">
        <v>0.01</v>
      </c>
      <c r="BX61" s="14">
        <v>324</v>
      </c>
      <c r="BY61" s="14">
        <v>180</v>
      </c>
      <c r="BZ61" s="14"/>
      <c r="CA61" s="14"/>
      <c r="CB61" s="14">
        <v>66</v>
      </c>
      <c r="CC61" s="24"/>
      <c r="CD61" s="24"/>
    </row>
    <row r="62" spans="1:82" ht="17" thickBot="1" x14ac:dyDescent="0.25">
      <c r="A62" s="109" t="s">
        <v>220</v>
      </c>
      <c r="B62" s="116"/>
      <c r="C62" s="14">
        <v>1872</v>
      </c>
      <c r="D62" s="14">
        <v>287</v>
      </c>
      <c r="E62" s="14">
        <v>179</v>
      </c>
      <c r="F62" s="21">
        <v>0.11</v>
      </c>
      <c r="G62" s="14">
        <v>17143</v>
      </c>
      <c r="H62" s="28">
        <v>1.06</v>
      </c>
      <c r="I62" s="33"/>
      <c r="J62" s="14">
        <v>38036</v>
      </c>
      <c r="K62" s="41">
        <v>41504948</v>
      </c>
      <c r="L62" s="21">
        <v>0.69</v>
      </c>
      <c r="M62" s="14"/>
      <c r="N62" s="14">
        <v>1339604</v>
      </c>
      <c r="O62" s="21"/>
      <c r="P62" s="48" t="s">
        <v>56</v>
      </c>
      <c r="Q62" s="21">
        <v>0.47</v>
      </c>
      <c r="R62" s="21">
        <v>0.87</v>
      </c>
      <c r="S62" s="41">
        <v>204191618</v>
      </c>
      <c r="T62" s="41">
        <v>46011</v>
      </c>
      <c r="U62" s="54">
        <v>0.1</v>
      </c>
      <c r="V62" s="54">
        <v>0.18</v>
      </c>
      <c r="W62" s="54">
        <v>0.28199999999999997</v>
      </c>
      <c r="X62" s="54">
        <v>0.26200000000000001</v>
      </c>
      <c r="Y62" s="14">
        <v>386552</v>
      </c>
      <c r="Z62" s="24"/>
      <c r="AA62" s="14">
        <v>385577</v>
      </c>
      <c r="AB62" s="14">
        <v>385577</v>
      </c>
      <c r="AC62" s="14">
        <v>386552</v>
      </c>
      <c r="AD62" s="64">
        <v>163.30000000000001</v>
      </c>
      <c r="AE62" s="69" t="s">
        <v>56</v>
      </c>
      <c r="AF62" s="54">
        <v>0.05</v>
      </c>
      <c r="AG62" s="41">
        <v>5104</v>
      </c>
      <c r="AH62" s="14"/>
      <c r="AI62" s="21"/>
      <c r="AJ62" s="14">
        <v>6767387</v>
      </c>
      <c r="AK62" s="21">
        <v>0.88200000000000001</v>
      </c>
      <c r="AL62" s="118"/>
      <c r="AM62" s="118"/>
      <c r="AN62" s="118"/>
      <c r="AO62" s="54">
        <v>7.6999999999999999E-2</v>
      </c>
      <c r="AP62" s="54">
        <v>3.9E-2</v>
      </c>
      <c r="AQ62" s="41">
        <v>8507366</v>
      </c>
      <c r="AR62" s="14">
        <v>8521</v>
      </c>
      <c r="AS62" s="14">
        <v>2789</v>
      </c>
      <c r="AT62" s="21">
        <v>0.73</v>
      </c>
      <c r="AU62" s="41">
        <v>7919994</v>
      </c>
      <c r="AV62" s="14">
        <v>2102505</v>
      </c>
      <c r="AW62" s="14">
        <v>49753</v>
      </c>
      <c r="AX62" s="14">
        <v>1050414</v>
      </c>
      <c r="AY62" s="14">
        <v>154073</v>
      </c>
      <c r="AZ62" s="64">
        <v>2585</v>
      </c>
      <c r="BA62" s="41">
        <v>6760180</v>
      </c>
      <c r="BB62" s="14">
        <v>311000</v>
      </c>
      <c r="BC62" s="48" t="s">
        <v>56</v>
      </c>
      <c r="BD62" s="14">
        <v>22158</v>
      </c>
      <c r="BE62" s="14">
        <v>35202</v>
      </c>
      <c r="BF62" s="24">
        <v>17</v>
      </c>
      <c r="BG62" s="24">
        <v>1</v>
      </c>
      <c r="BH62" s="64">
        <v>1</v>
      </c>
      <c r="BI62" s="64">
        <v>1</v>
      </c>
      <c r="BJ62" s="14">
        <v>1999</v>
      </c>
      <c r="BK62" s="14">
        <v>22</v>
      </c>
      <c r="BL62" s="14">
        <v>9</v>
      </c>
      <c r="BM62" s="41">
        <v>1464050</v>
      </c>
      <c r="BN62" s="41">
        <v>54329743</v>
      </c>
      <c r="BO62" s="14">
        <v>1290592</v>
      </c>
      <c r="BP62" s="21"/>
      <c r="BQ62" s="21"/>
      <c r="BR62" s="14">
        <v>218614</v>
      </c>
      <c r="BS62" s="14">
        <v>328</v>
      </c>
      <c r="BT62" s="14">
        <v>91</v>
      </c>
      <c r="BU62" s="14">
        <v>20899</v>
      </c>
      <c r="BV62" s="14">
        <v>2367</v>
      </c>
      <c r="BW62" s="54">
        <v>0.04</v>
      </c>
      <c r="BX62" s="14">
        <v>1538</v>
      </c>
      <c r="BY62" s="14">
        <v>972</v>
      </c>
      <c r="BZ62" s="14">
        <v>104</v>
      </c>
      <c r="CA62" s="14">
        <v>0.6</v>
      </c>
      <c r="CB62" s="14">
        <v>313</v>
      </c>
      <c r="CC62" s="24"/>
      <c r="CD62" s="24"/>
    </row>
    <row r="63" spans="1:82" ht="25" thickBot="1" x14ac:dyDescent="0.25">
      <c r="A63" s="109" t="s">
        <v>241</v>
      </c>
      <c r="B63" s="116"/>
      <c r="C63" s="14">
        <v>3</v>
      </c>
      <c r="D63" s="14"/>
      <c r="E63" s="14"/>
      <c r="F63" s="21">
        <v>0.01</v>
      </c>
      <c r="G63" s="24">
        <v>397</v>
      </c>
      <c r="H63" s="28">
        <v>1.4</v>
      </c>
      <c r="I63" s="33"/>
      <c r="J63" s="14">
        <v>2346</v>
      </c>
      <c r="K63" s="41"/>
      <c r="L63" s="21"/>
      <c r="M63" s="14"/>
      <c r="N63" s="14"/>
      <c r="O63" s="21">
        <v>0.15</v>
      </c>
      <c r="P63" s="48">
        <v>0.95</v>
      </c>
      <c r="Q63" s="21">
        <v>0.96</v>
      </c>
      <c r="R63" s="21">
        <v>0.92</v>
      </c>
      <c r="S63" s="41">
        <v>32269287</v>
      </c>
      <c r="T63" s="41"/>
      <c r="U63" s="54"/>
      <c r="V63" s="54"/>
      <c r="W63" s="54"/>
      <c r="X63" s="54"/>
      <c r="Y63" s="14">
        <v>14893</v>
      </c>
      <c r="Z63" s="24"/>
      <c r="AA63" s="14">
        <v>14503</v>
      </c>
      <c r="AB63" s="14">
        <v>14503</v>
      </c>
      <c r="AC63" s="14">
        <v>14503</v>
      </c>
      <c r="AD63" s="64">
        <v>9</v>
      </c>
      <c r="AE63" s="69">
        <v>0.82000000000000006</v>
      </c>
      <c r="AF63" s="54">
        <v>0.08</v>
      </c>
      <c r="AG63" s="41"/>
      <c r="AH63" s="14"/>
      <c r="AI63" s="21"/>
      <c r="AJ63" s="14">
        <v>467581</v>
      </c>
      <c r="AK63" s="21"/>
      <c r="AL63" s="118"/>
      <c r="AM63" s="118"/>
      <c r="AN63" s="118"/>
      <c r="AO63" s="54">
        <v>6.0999999999999999E-2</v>
      </c>
      <c r="AP63" s="54">
        <v>4.2999999999999997E-2</v>
      </c>
      <c r="AQ63" s="41">
        <v>617919</v>
      </c>
      <c r="AR63" s="14">
        <v>679</v>
      </c>
      <c r="AS63" s="14">
        <v>364</v>
      </c>
      <c r="AT63" s="21"/>
      <c r="AU63" s="41"/>
      <c r="AV63" s="14">
        <v>1084991</v>
      </c>
      <c r="AW63" s="14">
        <v>83851</v>
      </c>
      <c r="AX63" s="14">
        <v>670993</v>
      </c>
      <c r="AY63" s="14">
        <v>52468</v>
      </c>
      <c r="AZ63" s="64">
        <v>1433</v>
      </c>
      <c r="BA63" s="41">
        <v>198956</v>
      </c>
      <c r="BB63" s="14">
        <v>25487</v>
      </c>
      <c r="BC63" s="48">
        <v>0.92</v>
      </c>
      <c r="BD63" s="14">
        <v>749</v>
      </c>
      <c r="BE63" s="14">
        <v>608</v>
      </c>
      <c r="BF63" s="24">
        <v>10</v>
      </c>
      <c r="BG63" s="24">
        <v>5</v>
      </c>
      <c r="BH63" s="64">
        <v>1</v>
      </c>
      <c r="BI63" s="64">
        <v>1</v>
      </c>
      <c r="BJ63" s="14">
        <v>87</v>
      </c>
      <c r="BK63" s="14"/>
      <c r="BL63" s="14"/>
      <c r="BM63" s="41"/>
      <c r="BN63" s="41"/>
      <c r="BO63" s="14"/>
      <c r="BP63" s="21"/>
      <c r="BQ63" s="21"/>
      <c r="BR63" s="14">
        <v>37774</v>
      </c>
      <c r="BS63" s="14">
        <v>175</v>
      </c>
      <c r="BT63" s="14">
        <v>160</v>
      </c>
      <c r="BU63" s="14"/>
      <c r="BV63" s="14"/>
      <c r="BW63" s="54"/>
      <c r="BX63" s="14"/>
      <c r="BY63" s="14"/>
      <c r="BZ63" s="14"/>
      <c r="CA63" s="14"/>
      <c r="CB63" s="14">
        <v>47</v>
      </c>
      <c r="CC63" s="24"/>
      <c r="CD63" s="24"/>
    </row>
    <row r="64" spans="1:82" ht="17" thickBot="1" x14ac:dyDescent="0.25">
      <c r="A64" s="109" t="s">
        <v>25</v>
      </c>
      <c r="B64" s="116"/>
      <c r="C64" s="14"/>
      <c r="D64" s="14">
        <v>30</v>
      </c>
      <c r="E64" s="14">
        <v>12</v>
      </c>
      <c r="F64" s="21"/>
      <c r="G64" s="24">
        <v>330</v>
      </c>
      <c r="H64" s="28"/>
      <c r="I64" s="33"/>
      <c r="J64" s="14">
        <v>3675</v>
      </c>
      <c r="K64" s="41">
        <v>885593</v>
      </c>
      <c r="L64" s="21"/>
      <c r="M64" s="14"/>
      <c r="N64" s="14">
        <v>12480</v>
      </c>
      <c r="O64" s="21"/>
      <c r="P64" s="48">
        <v>0.89999999999999991</v>
      </c>
      <c r="Q64" s="21"/>
      <c r="R64" s="21"/>
      <c r="S64" s="41">
        <v>121593000</v>
      </c>
      <c r="T64" s="41">
        <v>80286</v>
      </c>
      <c r="U64" s="54">
        <v>0.04</v>
      </c>
      <c r="V64" s="54">
        <v>0.05</v>
      </c>
      <c r="W64" s="54">
        <v>0.46</v>
      </c>
      <c r="X64" s="54">
        <v>0.21299999999999999</v>
      </c>
      <c r="Y64" s="14">
        <v>29079</v>
      </c>
      <c r="Z64" s="14">
        <v>40473</v>
      </c>
      <c r="AA64" s="14">
        <v>29044</v>
      </c>
      <c r="AB64" s="14">
        <v>29044</v>
      </c>
      <c r="AC64" s="14">
        <v>29044</v>
      </c>
      <c r="AD64" s="64">
        <v>29</v>
      </c>
      <c r="AE64" s="69">
        <v>0.75</v>
      </c>
      <c r="AF64" s="54">
        <v>0.06</v>
      </c>
      <c r="AG64" s="41">
        <v>1018000</v>
      </c>
      <c r="AH64" s="14">
        <v>298</v>
      </c>
      <c r="AI64" s="21"/>
      <c r="AJ64" s="14">
        <v>525530</v>
      </c>
      <c r="AK64" s="21">
        <v>1</v>
      </c>
      <c r="AL64" s="118"/>
      <c r="AM64" s="118"/>
      <c r="AN64" s="118"/>
      <c r="AO64" s="54">
        <v>4.9000000000000002E-2</v>
      </c>
      <c r="AP64" s="54">
        <v>2.1999999999999999E-2</v>
      </c>
      <c r="AQ64" s="41">
        <v>350000</v>
      </c>
      <c r="AR64" s="14"/>
      <c r="AS64" s="14">
        <v>400</v>
      </c>
      <c r="AT64" s="21"/>
      <c r="AU64" s="41">
        <v>1574435</v>
      </c>
      <c r="AV64" s="14">
        <v>270573</v>
      </c>
      <c r="AW64" s="14">
        <v>6696</v>
      </c>
      <c r="AX64" s="14">
        <v>271770</v>
      </c>
      <c r="AY64" s="14">
        <v>13763</v>
      </c>
      <c r="AZ64" s="64">
        <v>601</v>
      </c>
      <c r="BA64" s="41">
        <v>990400</v>
      </c>
      <c r="BB64" s="14">
        <v>11000</v>
      </c>
      <c r="BC64" s="48">
        <v>0.81</v>
      </c>
      <c r="BD64" s="14"/>
      <c r="BE64" s="14"/>
      <c r="BF64" s="24"/>
      <c r="BG64" s="24"/>
      <c r="BH64" s="64"/>
      <c r="BI64" s="64"/>
      <c r="BJ64" s="14">
        <v>29</v>
      </c>
      <c r="BK64" s="14"/>
      <c r="BL64" s="14">
        <v>0</v>
      </c>
      <c r="BM64" s="41">
        <v>336003</v>
      </c>
      <c r="BN64" s="41">
        <v>5699735</v>
      </c>
      <c r="BO64" s="14">
        <v>106420</v>
      </c>
      <c r="BP64" s="21"/>
      <c r="BQ64" s="21"/>
      <c r="BR64" s="14">
        <v>48832</v>
      </c>
      <c r="BS64" s="14">
        <v>393</v>
      </c>
      <c r="BT64" s="14">
        <v>492</v>
      </c>
      <c r="BU64" s="14">
        <v>462</v>
      </c>
      <c r="BV64" s="14">
        <v>24</v>
      </c>
      <c r="BW64" s="54"/>
      <c r="BX64" s="14">
        <v>539</v>
      </c>
      <c r="BY64" s="14"/>
      <c r="BZ64" s="14">
        <v>317</v>
      </c>
      <c r="CA64" s="14"/>
      <c r="CB64" s="14">
        <v>49</v>
      </c>
      <c r="CC64" s="24"/>
      <c r="CD64" s="24"/>
    </row>
    <row r="65" spans="1:82" ht="17" thickBot="1" x14ac:dyDescent="0.25">
      <c r="A65" s="109" t="s">
        <v>221</v>
      </c>
      <c r="B65" s="116"/>
      <c r="C65" s="14"/>
      <c r="D65" s="14"/>
      <c r="E65" s="14"/>
      <c r="F65" s="21"/>
      <c r="G65" s="24"/>
      <c r="H65" s="28">
        <v>0.62</v>
      </c>
      <c r="I65" s="33"/>
      <c r="J65" s="14"/>
      <c r="K65" s="41"/>
      <c r="L65" s="21"/>
      <c r="M65" s="14"/>
      <c r="N65" s="14"/>
      <c r="O65" s="21"/>
      <c r="P65" s="48" t="s">
        <v>56</v>
      </c>
      <c r="Q65" s="21"/>
      <c r="R65" s="21"/>
      <c r="S65" s="41">
        <v>28769916</v>
      </c>
      <c r="T65" s="41">
        <v>96534</v>
      </c>
      <c r="U65" s="54">
        <v>0.04</v>
      </c>
      <c r="V65" s="54">
        <v>0.03</v>
      </c>
      <c r="W65" s="54">
        <v>0.65700000000000003</v>
      </c>
      <c r="X65" s="54">
        <v>0.28599999999999998</v>
      </c>
      <c r="Y65" s="14">
        <v>66613</v>
      </c>
      <c r="Z65" s="24"/>
      <c r="AA65" s="24"/>
      <c r="AB65" s="14"/>
      <c r="AC65" s="14">
        <v>66613</v>
      </c>
      <c r="AD65" s="64">
        <v>35.6</v>
      </c>
      <c r="AE65" s="69" t="s">
        <v>56</v>
      </c>
      <c r="AF65" s="54">
        <v>0.04</v>
      </c>
      <c r="AG65" s="41">
        <v>4635102</v>
      </c>
      <c r="AH65" s="14">
        <v>651</v>
      </c>
      <c r="AI65" s="21">
        <v>0.81</v>
      </c>
      <c r="AJ65" s="14">
        <v>622025</v>
      </c>
      <c r="AK65" s="21">
        <v>0.75</v>
      </c>
      <c r="AL65" s="118"/>
      <c r="AM65" s="118"/>
      <c r="AN65" s="118"/>
      <c r="AO65" s="54">
        <v>2.7E-2</v>
      </c>
      <c r="AP65" s="54">
        <v>2.1999999999999999E-2</v>
      </c>
      <c r="AQ65" s="41">
        <v>790539</v>
      </c>
      <c r="AR65" s="14">
        <v>3280</v>
      </c>
      <c r="AS65" s="14">
        <v>291</v>
      </c>
      <c r="AT65" s="21"/>
      <c r="AU65" s="41"/>
      <c r="AV65" s="14"/>
      <c r="AW65" s="14"/>
      <c r="AX65" s="14"/>
      <c r="AY65" s="14"/>
      <c r="AZ65" s="64">
        <v>2509</v>
      </c>
      <c r="BA65" s="41">
        <v>3179878</v>
      </c>
      <c r="BB65" s="14"/>
      <c r="BC65" s="48" t="s">
        <v>56</v>
      </c>
      <c r="BD65" s="14"/>
      <c r="BE65" s="14"/>
      <c r="BF65" s="24"/>
      <c r="BG65" s="24"/>
      <c r="BH65" s="64"/>
      <c r="BI65" s="64"/>
      <c r="BJ65" s="14">
        <v>138</v>
      </c>
      <c r="BK65" s="14">
        <v>2</v>
      </c>
      <c r="BL65" s="14"/>
      <c r="BM65" s="41">
        <v>315993</v>
      </c>
      <c r="BN65" s="41">
        <v>7316828</v>
      </c>
      <c r="BO65" s="14">
        <v>141486</v>
      </c>
      <c r="BP65" s="21"/>
      <c r="BQ65" s="21"/>
      <c r="BR65" s="14">
        <v>29387</v>
      </c>
      <c r="BS65" s="14"/>
      <c r="BT65" s="14"/>
      <c r="BU65" s="14"/>
      <c r="BV65" s="14"/>
      <c r="BW65" s="54"/>
      <c r="BX65" s="14"/>
      <c r="BY65" s="14"/>
      <c r="BZ65" s="14"/>
      <c r="CA65" s="14"/>
      <c r="CB65" s="14"/>
      <c r="CC65" s="24"/>
      <c r="CD65" s="24"/>
    </row>
    <row r="66" spans="1:82" ht="25" thickBot="1" x14ac:dyDescent="0.25">
      <c r="A66" s="109" t="s">
        <v>222</v>
      </c>
      <c r="B66" s="116"/>
      <c r="C66" s="14">
        <v>7</v>
      </c>
      <c r="D66" s="14">
        <v>306</v>
      </c>
      <c r="E66" s="14">
        <v>60.8</v>
      </c>
      <c r="F66" s="21">
        <v>0.03</v>
      </c>
      <c r="G66" s="24">
        <v>268</v>
      </c>
      <c r="H66" s="28"/>
      <c r="I66" s="33"/>
      <c r="J66" s="14"/>
      <c r="K66" s="41"/>
      <c r="L66" s="21"/>
      <c r="M66" s="14"/>
      <c r="N66" s="14"/>
      <c r="O66" s="21"/>
      <c r="P66" s="48" t="s">
        <v>56</v>
      </c>
      <c r="Q66" s="21"/>
      <c r="R66" s="21"/>
      <c r="S66" s="41">
        <v>23768344</v>
      </c>
      <c r="T66" s="41">
        <v>79869</v>
      </c>
      <c r="U66" s="54">
        <v>0.05</v>
      </c>
      <c r="V66" s="54"/>
      <c r="W66" s="54">
        <v>0.65700000000000003</v>
      </c>
      <c r="X66" s="54">
        <v>0.22500000000000001</v>
      </c>
      <c r="Y66" s="14">
        <v>13791</v>
      </c>
      <c r="Z66" s="24"/>
      <c r="AA66" s="14">
        <v>21088</v>
      </c>
      <c r="AB66" s="14">
        <v>21088</v>
      </c>
      <c r="AC66" s="14">
        <v>14120</v>
      </c>
      <c r="AD66" s="64">
        <v>5.55</v>
      </c>
      <c r="AE66" s="69" t="s">
        <v>56</v>
      </c>
      <c r="AF66" s="54"/>
      <c r="AG66" s="41">
        <v>596818</v>
      </c>
      <c r="AH66" s="14">
        <v>176</v>
      </c>
      <c r="AI66" s="21">
        <v>1</v>
      </c>
      <c r="AJ66" s="14"/>
      <c r="AK66" s="21"/>
      <c r="AL66" s="118"/>
      <c r="AM66" s="118"/>
      <c r="AN66" s="118"/>
      <c r="AO66" s="54"/>
      <c r="AP66" s="54"/>
      <c r="AQ66" s="41"/>
      <c r="AR66" s="14"/>
      <c r="AS66" s="14"/>
      <c r="AT66" s="21"/>
      <c r="AU66" s="41"/>
      <c r="AV66" s="14"/>
      <c r="AW66" s="14"/>
      <c r="AX66" s="14"/>
      <c r="AY66" s="14"/>
      <c r="AZ66" s="64">
        <v>169</v>
      </c>
      <c r="BA66" s="41"/>
      <c r="BB66" s="14">
        <v>22274</v>
      </c>
      <c r="BC66" s="48" t="s">
        <v>56</v>
      </c>
      <c r="BD66" s="14">
        <v>1161</v>
      </c>
      <c r="BE66" s="14">
        <v>1726</v>
      </c>
      <c r="BF66" s="24">
        <v>20</v>
      </c>
      <c r="BG66" s="24">
        <v>13</v>
      </c>
      <c r="BH66" s="64"/>
      <c r="BI66" s="64"/>
      <c r="BJ66" s="14">
        <v>137</v>
      </c>
      <c r="BK66" s="14"/>
      <c r="BL66" s="14"/>
      <c r="BM66" s="41">
        <v>123373</v>
      </c>
      <c r="BN66" s="41">
        <v>3420423</v>
      </c>
      <c r="BO66" s="14">
        <v>116157</v>
      </c>
      <c r="BP66" s="21">
        <v>0.23</v>
      </c>
      <c r="BQ66" s="21"/>
      <c r="BR66" s="14">
        <v>9053</v>
      </c>
      <c r="BS66" s="14"/>
      <c r="BT66" s="14"/>
      <c r="BU66" s="14">
        <v>332</v>
      </c>
      <c r="BV66" s="14">
        <v>20</v>
      </c>
      <c r="BW66" s="54"/>
      <c r="BX66" s="14"/>
      <c r="BY66" s="14"/>
      <c r="BZ66" s="14"/>
      <c r="CA66" s="14"/>
      <c r="CB66" s="14"/>
      <c r="CC66" s="24"/>
      <c r="CD66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42"/>
  <sheetViews>
    <sheetView tabSelected="1" workbookViewId="0">
      <selection activeCell="C5" sqref="C5"/>
    </sheetView>
  </sheetViews>
  <sheetFormatPr baseColWidth="10" defaultRowHeight="16" x14ac:dyDescent="0.2"/>
  <sheetData>
    <row r="1" spans="1:82" ht="176" x14ac:dyDescent="0.2">
      <c r="C1" s="10" t="s">
        <v>26</v>
      </c>
      <c r="D1" s="10" t="s">
        <v>28</v>
      </c>
      <c r="E1" s="10" t="s">
        <v>30</v>
      </c>
      <c r="F1" s="17" t="s">
        <v>32</v>
      </c>
      <c r="G1" s="23" t="s">
        <v>34</v>
      </c>
      <c r="H1" s="25" t="s">
        <v>36</v>
      </c>
      <c r="I1" s="29" t="s">
        <v>38</v>
      </c>
      <c r="J1" s="35" t="s">
        <v>41</v>
      </c>
      <c r="K1" s="36" t="s">
        <v>43</v>
      </c>
      <c r="L1" s="42" t="s">
        <v>45</v>
      </c>
      <c r="M1" s="10" t="s">
        <v>47</v>
      </c>
      <c r="N1" s="10" t="s">
        <v>49</v>
      </c>
      <c r="O1" s="17" t="s">
        <v>52</v>
      </c>
      <c r="P1" s="17" t="s">
        <v>54</v>
      </c>
      <c r="Q1" s="17" t="s">
        <v>57</v>
      </c>
      <c r="R1" s="42" t="s">
        <v>59</v>
      </c>
      <c r="S1" s="36" t="s">
        <v>61</v>
      </c>
      <c r="T1" s="36" t="s">
        <v>63</v>
      </c>
      <c r="U1" s="52" t="s">
        <v>65</v>
      </c>
      <c r="V1" s="52" t="s">
        <v>67</v>
      </c>
      <c r="W1" s="55" t="s">
        <v>69</v>
      </c>
      <c r="X1" s="55" t="s">
        <v>71</v>
      </c>
      <c r="Y1" s="23" t="s">
        <v>73</v>
      </c>
      <c r="Z1" s="23" t="s">
        <v>75</v>
      </c>
      <c r="AA1" s="23" t="s">
        <v>77</v>
      </c>
      <c r="AB1" s="29" t="s">
        <v>79</v>
      </c>
      <c r="AC1" s="35" t="s">
        <v>81</v>
      </c>
      <c r="AD1" s="62" t="s">
        <v>83</v>
      </c>
      <c r="AE1" s="66" t="s">
        <v>85</v>
      </c>
      <c r="AF1" s="52" t="s">
        <v>87</v>
      </c>
      <c r="AG1" s="72" t="s">
        <v>89</v>
      </c>
      <c r="AH1" s="10" t="s">
        <v>91</v>
      </c>
      <c r="AI1" s="17" t="s">
        <v>93</v>
      </c>
      <c r="AJ1" s="10" t="s">
        <v>95</v>
      </c>
      <c r="AK1" s="17" t="s">
        <v>97</v>
      </c>
      <c r="AL1" s="35" t="s">
        <v>99</v>
      </c>
      <c r="AM1" s="35" t="s">
        <v>101</v>
      </c>
      <c r="AN1" s="35" t="s">
        <v>103</v>
      </c>
      <c r="AO1" s="52" t="s">
        <v>105</v>
      </c>
      <c r="AP1" s="52" t="s">
        <v>107</v>
      </c>
      <c r="AQ1" s="72" t="s">
        <v>109</v>
      </c>
      <c r="AR1" s="10" t="s">
        <v>111</v>
      </c>
      <c r="AS1" s="10" t="s">
        <v>113</v>
      </c>
      <c r="AT1" s="17" t="s">
        <v>115</v>
      </c>
      <c r="AU1" s="72" t="s">
        <v>117</v>
      </c>
      <c r="AV1" s="35" t="s">
        <v>119</v>
      </c>
      <c r="AW1" s="35" t="s">
        <v>121</v>
      </c>
      <c r="AX1" s="35" t="s">
        <v>123</v>
      </c>
      <c r="AY1" s="35" t="s">
        <v>125</v>
      </c>
      <c r="AZ1" s="62" t="s">
        <v>127</v>
      </c>
      <c r="BA1" s="72" t="s">
        <v>129</v>
      </c>
      <c r="BB1" s="10" t="s">
        <v>131</v>
      </c>
      <c r="BC1" s="17" t="s">
        <v>133</v>
      </c>
      <c r="BD1" s="10" t="s">
        <v>135</v>
      </c>
      <c r="BE1" s="10" t="s">
        <v>137</v>
      </c>
      <c r="BF1" s="29" t="s">
        <v>139</v>
      </c>
      <c r="BG1" s="29" t="s">
        <v>141</v>
      </c>
      <c r="BH1" s="62" t="s">
        <v>143</v>
      </c>
      <c r="BI1" s="62" t="s">
        <v>145</v>
      </c>
      <c r="BJ1" s="35" t="s">
        <v>147</v>
      </c>
      <c r="BK1" s="10" t="s">
        <v>149</v>
      </c>
      <c r="BL1" s="10" t="s">
        <v>151</v>
      </c>
      <c r="BM1" s="72" t="s">
        <v>153</v>
      </c>
      <c r="BN1" s="72" t="s">
        <v>155</v>
      </c>
      <c r="BO1" s="10" t="s">
        <v>157</v>
      </c>
      <c r="BP1" s="42" t="s">
        <v>159</v>
      </c>
      <c r="BQ1" s="42" t="s">
        <v>161</v>
      </c>
      <c r="BR1" s="35" t="s">
        <v>163</v>
      </c>
      <c r="BS1" s="35" t="s">
        <v>165</v>
      </c>
      <c r="BT1" s="35" t="s">
        <v>167</v>
      </c>
      <c r="BU1" s="10" t="s">
        <v>169</v>
      </c>
      <c r="BV1" s="10" t="s">
        <v>171</v>
      </c>
      <c r="BW1" s="90" t="s">
        <v>173</v>
      </c>
      <c r="BX1" s="10" t="s">
        <v>175</v>
      </c>
      <c r="BY1" s="10" t="s">
        <v>177</v>
      </c>
      <c r="BZ1" s="35" t="s">
        <v>179</v>
      </c>
      <c r="CA1" s="35" t="s">
        <v>181</v>
      </c>
      <c r="CB1" s="35" t="s">
        <v>183</v>
      </c>
      <c r="CC1" s="29" t="s">
        <v>185</v>
      </c>
      <c r="CD1" s="29" t="s">
        <v>187</v>
      </c>
    </row>
    <row r="2" spans="1:82" ht="75" x14ac:dyDescent="0.2">
      <c r="B2" t="s">
        <v>189</v>
      </c>
      <c r="C2" s="11" t="s">
        <v>27</v>
      </c>
      <c r="D2" s="15" t="s">
        <v>29</v>
      </c>
      <c r="E2" s="15" t="s">
        <v>31</v>
      </c>
      <c r="F2" s="11" t="s">
        <v>33</v>
      </c>
      <c r="G2" s="11" t="s">
        <v>35</v>
      </c>
      <c r="H2" s="11" t="s">
        <v>37</v>
      </c>
      <c r="I2" s="30" t="s">
        <v>39</v>
      </c>
      <c r="J2" s="11" t="s">
        <v>42</v>
      </c>
      <c r="K2" s="37" t="s">
        <v>44</v>
      </c>
      <c r="L2" s="11" t="s">
        <v>46</v>
      </c>
      <c r="M2" s="11" t="s">
        <v>48</v>
      </c>
      <c r="N2" s="11" t="s">
        <v>50</v>
      </c>
      <c r="O2" s="47" t="s">
        <v>53</v>
      </c>
      <c r="P2" s="47" t="s">
        <v>55</v>
      </c>
      <c r="Q2" s="47" t="s">
        <v>58</v>
      </c>
      <c r="R2" s="47" t="s">
        <v>60</v>
      </c>
      <c r="S2" s="11" t="s">
        <v>62</v>
      </c>
      <c r="T2" s="11" t="s">
        <v>64</v>
      </c>
      <c r="U2" s="11" t="s">
        <v>66</v>
      </c>
      <c r="V2" s="11" t="s">
        <v>68</v>
      </c>
      <c r="W2" s="56" t="s">
        <v>70</v>
      </c>
      <c r="X2" s="56" t="s">
        <v>72</v>
      </c>
      <c r="Y2" s="11" t="s">
        <v>74</v>
      </c>
      <c r="Z2" s="30" t="s">
        <v>76</v>
      </c>
      <c r="AA2" s="59" t="s">
        <v>78</v>
      </c>
      <c r="AB2" s="11" t="s">
        <v>80</v>
      </c>
      <c r="AC2" s="11" t="s">
        <v>82</v>
      </c>
      <c r="AD2" s="11" t="s">
        <v>84</v>
      </c>
      <c r="AE2" s="67" t="s">
        <v>86</v>
      </c>
      <c r="AF2" s="11" t="s">
        <v>88</v>
      </c>
      <c r="AG2" s="11" t="s">
        <v>90</v>
      </c>
      <c r="AH2" s="11" t="s">
        <v>92</v>
      </c>
      <c r="AI2" s="11" t="s">
        <v>94</v>
      </c>
      <c r="AJ2" s="11" t="s">
        <v>96</v>
      </c>
      <c r="AK2" s="47" t="s">
        <v>98</v>
      </c>
      <c r="AL2" s="15" t="s">
        <v>100</v>
      </c>
      <c r="AM2" s="15" t="s">
        <v>102</v>
      </c>
      <c r="AN2" s="15" t="s">
        <v>104</v>
      </c>
      <c r="AO2" s="11" t="s">
        <v>106</v>
      </c>
      <c r="AP2" s="11" t="s">
        <v>108</v>
      </c>
      <c r="AQ2" s="11" t="s">
        <v>110</v>
      </c>
      <c r="AR2" s="11" t="s">
        <v>112</v>
      </c>
      <c r="AS2" s="11" t="s">
        <v>114</v>
      </c>
      <c r="AT2" s="47" t="s">
        <v>116</v>
      </c>
      <c r="AU2" s="11" t="s">
        <v>118</v>
      </c>
      <c r="AV2" s="11" t="s">
        <v>120</v>
      </c>
      <c r="AW2" s="86" t="s">
        <v>122</v>
      </c>
      <c r="AX2" s="11" t="s">
        <v>124</v>
      </c>
      <c r="AY2" s="15" t="s">
        <v>126</v>
      </c>
      <c r="AZ2" s="11" t="s">
        <v>128</v>
      </c>
      <c r="BA2" s="37" t="s">
        <v>130</v>
      </c>
      <c r="BB2" s="11" t="s">
        <v>132</v>
      </c>
      <c r="BC2" s="47" t="s">
        <v>134</v>
      </c>
      <c r="BD2" s="11" t="s">
        <v>136</v>
      </c>
      <c r="BE2" s="11" t="s">
        <v>138</v>
      </c>
      <c r="BF2" s="11" t="s">
        <v>140</v>
      </c>
      <c r="BG2" s="11" t="s">
        <v>142</v>
      </c>
      <c r="BH2" s="11" t="s">
        <v>144</v>
      </c>
      <c r="BI2" s="11" t="s">
        <v>146</v>
      </c>
      <c r="BJ2" s="11" t="s">
        <v>148</v>
      </c>
      <c r="BK2" s="11" t="s">
        <v>150</v>
      </c>
      <c r="BL2" s="11" t="s">
        <v>152</v>
      </c>
      <c r="BM2" s="11" t="s">
        <v>154</v>
      </c>
      <c r="BN2" s="11" t="s">
        <v>156</v>
      </c>
      <c r="BO2" s="11" t="s">
        <v>158</v>
      </c>
      <c r="BP2" s="11" t="s">
        <v>160</v>
      </c>
      <c r="BQ2" s="11" t="s">
        <v>162</v>
      </c>
      <c r="BR2" s="11" t="s">
        <v>164</v>
      </c>
      <c r="BS2" s="11" t="s">
        <v>166</v>
      </c>
      <c r="BT2" s="11" t="s">
        <v>168</v>
      </c>
      <c r="BU2" s="11" t="s">
        <v>170</v>
      </c>
      <c r="BV2" s="11" t="s">
        <v>172</v>
      </c>
      <c r="BW2" s="91" t="s">
        <v>174</v>
      </c>
      <c r="BX2" s="11" t="s">
        <v>176</v>
      </c>
      <c r="BY2" s="86" t="s">
        <v>178</v>
      </c>
      <c r="BZ2" s="86" t="s">
        <v>180</v>
      </c>
      <c r="CA2" s="11" t="s">
        <v>182</v>
      </c>
      <c r="CB2" s="11" t="s">
        <v>184</v>
      </c>
      <c r="CC2" s="30" t="s">
        <v>186</v>
      </c>
      <c r="CD2" s="30" t="s">
        <v>188</v>
      </c>
    </row>
    <row r="3" spans="1:82" ht="25" thickBot="1" x14ac:dyDescent="0.25">
      <c r="A3" s="97" t="s">
        <v>247</v>
      </c>
      <c r="B3" s="116"/>
      <c r="C3" s="14">
        <v>21</v>
      </c>
      <c r="D3" s="14"/>
      <c r="E3" s="14"/>
      <c r="F3" s="21">
        <v>0.02</v>
      </c>
      <c r="G3" s="14">
        <v>1359</v>
      </c>
      <c r="H3" s="28">
        <v>4.0199999999999996</v>
      </c>
      <c r="I3" s="33"/>
      <c r="J3" s="14">
        <v>25308</v>
      </c>
      <c r="K3" s="120">
        <v>102700000</v>
      </c>
      <c r="L3" s="123">
        <v>0.27435897435897438</v>
      </c>
      <c r="M3" s="14"/>
      <c r="N3" s="14"/>
      <c r="O3" s="21"/>
      <c r="P3" s="48" t="s">
        <v>56</v>
      </c>
      <c r="Q3" s="21"/>
      <c r="R3" s="21"/>
      <c r="S3" s="41"/>
      <c r="T3" s="41"/>
      <c r="U3" s="54"/>
      <c r="V3" s="54"/>
      <c r="W3" s="54"/>
      <c r="X3" s="54"/>
      <c r="Y3" s="14">
        <v>1554720</v>
      </c>
      <c r="Z3" s="24"/>
      <c r="AA3" s="14">
        <v>394338</v>
      </c>
      <c r="AB3" s="14">
        <v>394338</v>
      </c>
      <c r="AC3" s="14">
        <v>1554720</v>
      </c>
      <c r="AD3" s="64">
        <v>737.6</v>
      </c>
      <c r="AE3" s="69" t="s">
        <v>56</v>
      </c>
      <c r="AF3" s="54"/>
      <c r="AG3" s="41">
        <v>6394405</v>
      </c>
      <c r="AH3" s="14">
        <v>1325</v>
      </c>
      <c r="AI3" s="21"/>
      <c r="AJ3" s="14">
        <v>17080867</v>
      </c>
      <c r="AK3" s="21"/>
      <c r="AL3" s="118"/>
      <c r="AM3" s="118"/>
      <c r="AN3" s="118"/>
      <c r="AO3" s="54">
        <v>0.03</v>
      </c>
      <c r="AP3" s="54"/>
      <c r="AQ3" s="41">
        <v>34248287</v>
      </c>
      <c r="AR3" s="14">
        <v>16863</v>
      </c>
      <c r="AS3" s="14"/>
      <c r="AT3" s="21"/>
      <c r="AU3" s="41">
        <v>20630180</v>
      </c>
      <c r="AV3" s="14">
        <v>6516384</v>
      </c>
      <c r="AW3" s="14"/>
      <c r="AX3" s="14">
        <v>4891575</v>
      </c>
      <c r="AY3" s="14"/>
      <c r="AZ3" s="64"/>
      <c r="BA3" s="41"/>
      <c r="BB3" s="14"/>
      <c r="BC3" s="48" t="s">
        <v>56</v>
      </c>
      <c r="BD3" s="14"/>
      <c r="BE3" s="14"/>
      <c r="BF3" s="24"/>
      <c r="BG3" s="24">
        <v>9</v>
      </c>
      <c r="BH3" s="64"/>
      <c r="BI3" s="64"/>
      <c r="BJ3" s="14">
        <v>917</v>
      </c>
      <c r="BK3" s="14">
        <v>20</v>
      </c>
      <c r="BL3" s="14"/>
      <c r="BM3" s="41">
        <v>11826261</v>
      </c>
      <c r="BN3" s="41"/>
      <c r="BO3" s="14">
        <v>7308108</v>
      </c>
      <c r="BP3" s="21"/>
      <c r="BQ3" s="21"/>
      <c r="BR3" s="14"/>
      <c r="BS3" s="14"/>
      <c r="BT3" s="14"/>
      <c r="BU3" s="14">
        <v>1462</v>
      </c>
      <c r="BV3" s="14">
        <v>648</v>
      </c>
      <c r="BW3" s="54"/>
      <c r="BX3" s="14">
        <v>40709</v>
      </c>
      <c r="BY3" s="14"/>
      <c r="BZ3" s="14"/>
      <c r="CA3" s="14">
        <v>1.63</v>
      </c>
      <c r="CB3" s="14">
        <v>833</v>
      </c>
      <c r="CC3" s="24"/>
      <c r="CD3" s="24"/>
    </row>
    <row r="4" spans="1:82" ht="17" thickBot="1" x14ac:dyDescent="0.25">
      <c r="A4" s="97" t="s">
        <v>223</v>
      </c>
      <c r="B4" s="116"/>
      <c r="C4" s="14">
        <v>17</v>
      </c>
      <c r="D4" s="14"/>
      <c r="E4" s="14"/>
      <c r="F4" s="21">
        <v>0.08</v>
      </c>
      <c r="G4" s="24">
        <v>224</v>
      </c>
      <c r="H4" s="28"/>
      <c r="I4" s="33"/>
      <c r="J4" s="14"/>
      <c r="K4" s="41"/>
      <c r="L4" s="21"/>
      <c r="M4" s="14"/>
      <c r="N4" s="14"/>
      <c r="O4" s="21"/>
      <c r="P4" s="48" t="s">
        <v>56</v>
      </c>
      <c r="Q4" s="21"/>
      <c r="R4" s="21"/>
      <c r="S4" s="41">
        <v>27060749</v>
      </c>
      <c r="T4" s="41"/>
      <c r="U4" s="54"/>
      <c r="V4" s="54"/>
      <c r="W4" s="54"/>
      <c r="X4" s="54"/>
      <c r="Y4" s="14">
        <v>50710</v>
      </c>
      <c r="Z4" s="24"/>
      <c r="AA4" s="14">
        <v>57010</v>
      </c>
      <c r="AB4" s="14">
        <v>60296</v>
      </c>
      <c r="AC4" s="14">
        <v>50710</v>
      </c>
      <c r="AD4" s="64">
        <v>17.7</v>
      </c>
      <c r="AE4" s="69" t="s">
        <v>56</v>
      </c>
      <c r="AF4" s="54">
        <v>0.09</v>
      </c>
      <c r="AG4" s="41">
        <v>832620</v>
      </c>
      <c r="AH4" s="14">
        <v>399</v>
      </c>
      <c r="AI4" s="21"/>
      <c r="AJ4" s="14">
        <v>897134</v>
      </c>
      <c r="AK4" s="21"/>
      <c r="AL4" s="118"/>
      <c r="AM4" s="118"/>
      <c r="AN4" s="118"/>
      <c r="AO4" s="54">
        <v>2.9000000000000001E-2</v>
      </c>
      <c r="AP4" s="54">
        <v>3.7999999999999999E-2</v>
      </c>
      <c r="AQ4" s="41"/>
      <c r="AR4" s="14">
        <v>4859</v>
      </c>
      <c r="AS4" s="14">
        <v>915</v>
      </c>
      <c r="AT4" s="21">
        <v>0.23</v>
      </c>
      <c r="AU4" s="41">
        <v>1953216</v>
      </c>
      <c r="AV4" s="14"/>
      <c r="AW4" s="14"/>
      <c r="AX4" s="14">
        <v>377523</v>
      </c>
      <c r="AY4" s="14">
        <v>29305</v>
      </c>
      <c r="AZ4" s="64">
        <v>564</v>
      </c>
      <c r="BA4" s="41"/>
      <c r="BB4" s="14"/>
      <c r="BC4" s="48" t="s">
        <v>56</v>
      </c>
      <c r="BD4" s="14"/>
      <c r="BE4" s="14"/>
      <c r="BF4" s="24"/>
      <c r="BG4" s="24"/>
      <c r="BH4" s="64"/>
      <c r="BI4" s="64"/>
      <c r="BJ4" s="14"/>
      <c r="BK4" s="14"/>
      <c r="BL4" s="14"/>
      <c r="BM4" s="41">
        <v>464132</v>
      </c>
      <c r="BN4" s="41">
        <v>6577625</v>
      </c>
      <c r="BO4" s="14">
        <v>142843</v>
      </c>
      <c r="BP4" s="21">
        <v>0.22</v>
      </c>
      <c r="BQ4" s="21">
        <v>0.68</v>
      </c>
      <c r="BR4" s="14">
        <v>52301</v>
      </c>
      <c r="BS4" s="14">
        <v>305</v>
      </c>
      <c r="BT4" s="14">
        <v>77</v>
      </c>
      <c r="BU4" s="14">
        <v>2071</v>
      </c>
      <c r="BV4" s="14">
        <v>46</v>
      </c>
      <c r="BW4" s="54"/>
      <c r="BX4" s="14"/>
      <c r="BY4" s="14"/>
      <c r="BZ4" s="14"/>
      <c r="CA4" s="14"/>
      <c r="CB4" s="14"/>
      <c r="CC4" s="24"/>
      <c r="CD4" s="24"/>
    </row>
    <row r="5" spans="1:82" ht="17" thickBot="1" x14ac:dyDescent="0.25">
      <c r="A5" s="97" t="s">
        <v>248</v>
      </c>
      <c r="B5" s="116"/>
      <c r="C5" s="14">
        <v>21</v>
      </c>
      <c r="D5" s="14"/>
      <c r="E5" s="14"/>
      <c r="F5" s="21">
        <v>0.01</v>
      </c>
      <c r="G5" s="14">
        <v>2128</v>
      </c>
      <c r="H5" s="28">
        <v>2.8</v>
      </c>
      <c r="I5" s="33"/>
      <c r="J5" s="14"/>
      <c r="K5" s="41">
        <v>29639556</v>
      </c>
      <c r="L5" s="21"/>
      <c r="M5" s="14"/>
      <c r="N5" s="14"/>
      <c r="O5" s="21"/>
      <c r="P5" s="48" t="s">
        <v>56</v>
      </c>
      <c r="Q5" s="21"/>
      <c r="R5" s="21"/>
      <c r="S5" s="41"/>
      <c r="T5" s="41"/>
      <c r="U5" s="54"/>
      <c r="V5" s="54"/>
      <c r="W5" s="54"/>
      <c r="X5" s="54"/>
      <c r="Y5" s="14">
        <v>30046</v>
      </c>
      <c r="Z5" s="24"/>
      <c r="AA5" s="24"/>
      <c r="AB5" s="14"/>
      <c r="AC5" s="14">
        <v>30046</v>
      </c>
      <c r="AD5" s="64">
        <v>12.3</v>
      </c>
      <c r="AE5" s="69" t="s">
        <v>56</v>
      </c>
      <c r="AF5" s="54"/>
      <c r="AG5" s="41"/>
      <c r="AH5" s="14"/>
      <c r="AI5" s="21"/>
      <c r="AJ5" s="14">
        <v>334103</v>
      </c>
      <c r="AK5" s="21"/>
      <c r="AL5" s="118"/>
      <c r="AM5" s="118"/>
      <c r="AN5" s="118"/>
      <c r="AO5" s="54">
        <v>7.0000000000000001E-3</v>
      </c>
      <c r="AP5" s="54"/>
      <c r="AQ5" s="41">
        <v>441167</v>
      </c>
      <c r="AR5" s="14">
        <v>1235</v>
      </c>
      <c r="AS5" s="14"/>
      <c r="AT5" s="21"/>
      <c r="AU5" s="41"/>
      <c r="AV5" s="14"/>
      <c r="AW5" s="14"/>
      <c r="AX5" s="14"/>
      <c r="AY5" s="14"/>
      <c r="AZ5" s="64"/>
      <c r="BA5" s="41"/>
      <c r="BB5" s="14"/>
      <c r="BC5" s="48" t="s">
        <v>56</v>
      </c>
      <c r="BD5" s="14"/>
      <c r="BE5" s="14"/>
      <c r="BF5" s="24"/>
      <c r="BG5" s="24">
        <v>7</v>
      </c>
      <c r="BH5" s="64"/>
      <c r="BI5" s="64"/>
      <c r="BJ5" s="14">
        <v>54</v>
      </c>
      <c r="BK5" s="14">
        <v>0</v>
      </c>
      <c r="BL5" s="14"/>
      <c r="BM5" s="41">
        <v>213402</v>
      </c>
      <c r="BN5" s="41"/>
      <c r="BO5" s="14">
        <v>104584</v>
      </c>
      <c r="BP5" s="21"/>
      <c r="BQ5" s="21"/>
      <c r="BR5" s="14"/>
      <c r="BS5" s="14"/>
      <c r="BT5" s="14"/>
      <c r="BU5" s="14">
        <v>565</v>
      </c>
      <c r="BV5" s="14">
        <v>29</v>
      </c>
      <c r="BW5" s="54"/>
      <c r="BX5" s="14">
        <v>203</v>
      </c>
      <c r="BY5" s="14"/>
      <c r="BZ5" s="14"/>
      <c r="CA5" s="14">
        <v>0</v>
      </c>
      <c r="CB5" s="14">
        <v>14</v>
      </c>
      <c r="CC5" s="24"/>
      <c r="CD5" s="24"/>
    </row>
    <row r="6" spans="1:82" ht="17" thickBot="1" x14ac:dyDescent="0.25">
      <c r="A6" s="97" t="s">
        <v>249</v>
      </c>
      <c r="B6" s="116"/>
      <c r="C6" s="14"/>
      <c r="D6" s="14"/>
      <c r="E6" s="14"/>
      <c r="F6" s="21"/>
      <c r="G6" s="14">
        <v>1356</v>
      </c>
      <c r="H6" s="28">
        <v>0.66</v>
      </c>
      <c r="I6" s="33"/>
      <c r="J6" s="14">
        <v>7575</v>
      </c>
      <c r="K6" s="121">
        <v>13674713</v>
      </c>
      <c r="L6" s="123">
        <v>0.75</v>
      </c>
      <c r="M6" s="14"/>
      <c r="N6" s="14"/>
      <c r="O6" s="21"/>
      <c r="P6" s="48">
        <v>0.96</v>
      </c>
      <c r="Q6" s="21"/>
      <c r="R6" s="21"/>
      <c r="S6" s="41"/>
      <c r="T6" s="41"/>
      <c r="U6" s="54"/>
      <c r="V6" s="54"/>
      <c r="W6" s="54"/>
      <c r="X6" s="54"/>
      <c r="Y6" s="14">
        <v>39025</v>
      </c>
      <c r="Z6" s="24"/>
      <c r="AA6" s="14">
        <v>39025</v>
      </c>
      <c r="AB6" s="14">
        <v>39025</v>
      </c>
      <c r="AC6" s="14">
        <v>39025</v>
      </c>
      <c r="AD6" s="64">
        <v>7.1</v>
      </c>
      <c r="AE6" s="69" t="s">
        <v>56</v>
      </c>
      <c r="AF6" s="54"/>
      <c r="AG6" s="41">
        <v>600000</v>
      </c>
      <c r="AH6" s="14">
        <v>276</v>
      </c>
      <c r="AI6" s="21"/>
      <c r="AJ6" s="14">
        <v>1231982</v>
      </c>
      <c r="AK6" s="21"/>
      <c r="AL6" s="118"/>
      <c r="AM6" s="118"/>
      <c r="AN6" s="118"/>
      <c r="AO6" s="54">
        <v>4.2000000000000003E-2</v>
      </c>
      <c r="AP6" s="54"/>
      <c r="AQ6" s="41">
        <v>1332389</v>
      </c>
      <c r="AR6" s="14">
        <v>727</v>
      </c>
      <c r="AS6" s="14"/>
      <c r="AT6" s="21"/>
      <c r="AU6" s="41"/>
      <c r="AV6" s="14"/>
      <c r="AW6" s="14"/>
      <c r="AX6" s="14"/>
      <c r="AY6" s="14"/>
      <c r="AZ6" s="64"/>
      <c r="BA6" s="41"/>
      <c r="BB6" s="14"/>
      <c r="BC6" s="48">
        <v>0.75</v>
      </c>
      <c r="BD6" s="14"/>
      <c r="BE6" s="14"/>
      <c r="BF6" s="24"/>
      <c r="BG6" s="24">
        <v>17</v>
      </c>
      <c r="BH6" s="64"/>
      <c r="BI6" s="64"/>
      <c r="BJ6" s="14">
        <v>115</v>
      </c>
      <c r="BK6" s="14">
        <v>1</v>
      </c>
      <c r="BL6" s="14"/>
      <c r="BM6" s="41">
        <v>1065994</v>
      </c>
      <c r="BN6" s="41"/>
      <c r="BO6" s="14">
        <v>265099</v>
      </c>
      <c r="BP6" s="21"/>
      <c r="BQ6" s="21"/>
      <c r="BR6" s="14"/>
      <c r="BS6" s="14"/>
      <c r="BT6" s="14"/>
      <c r="BU6" s="14">
        <v>1108</v>
      </c>
      <c r="BV6" s="14">
        <v>170</v>
      </c>
      <c r="BW6" s="54"/>
      <c r="BX6" s="14">
        <v>59</v>
      </c>
      <c r="BY6" s="14"/>
      <c r="BZ6" s="14"/>
      <c r="CA6" s="14"/>
      <c r="CB6" s="14">
        <v>98</v>
      </c>
      <c r="CC6" s="24"/>
      <c r="CD6" s="24"/>
    </row>
    <row r="7" spans="1:82" ht="17" thickBot="1" x14ac:dyDescent="0.25">
      <c r="A7" s="97" t="s">
        <v>250</v>
      </c>
      <c r="B7" s="116"/>
      <c r="C7" s="14"/>
      <c r="D7" s="14"/>
      <c r="E7" s="14"/>
      <c r="F7" s="21"/>
      <c r="G7" s="24"/>
      <c r="H7" s="28"/>
      <c r="I7" s="33"/>
      <c r="J7" s="14">
        <v>8655</v>
      </c>
      <c r="K7" s="120">
        <v>19579293</v>
      </c>
      <c r="L7" s="21"/>
      <c r="M7" s="124">
        <v>153</v>
      </c>
      <c r="N7" s="14"/>
      <c r="O7" s="21"/>
      <c r="P7" s="48" t="s">
        <v>56</v>
      </c>
      <c r="Q7" s="21"/>
      <c r="R7" s="21"/>
      <c r="S7" s="41"/>
      <c r="T7" s="41"/>
      <c r="U7" s="54"/>
      <c r="V7" s="54"/>
      <c r="W7" s="54"/>
      <c r="X7" s="54"/>
      <c r="Y7" s="24"/>
      <c r="Z7" s="24"/>
      <c r="AA7" s="14">
        <v>83400</v>
      </c>
      <c r="AB7" s="14">
        <v>83400</v>
      </c>
      <c r="AC7" s="14"/>
      <c r="AD7" s="64"/>
      <c r="AE7" s="69" t="s">
        <v>56</v>
      </c>
      <c r="AF7" s="54"/>
      <c r="AG7" s="41"/>
      <c r="AH7" s="14"/>
      <c r="AI7" s="21"/>
      <c r="AJ7" s="14"/>
      <c r="AK7" s="21"/>
      <c r="AL7" s="118"/>
      <c r="AM7" s="118"/>
      <c r="AN7" s="118"/>
      <c r="AO7" s="54"/>
      <c r="AP7" s="54"/>
      <c r="AQ7" s="41"/>
      <c r="AR7" s="14"/>
      <c r="AS7" s="14"/>
      <c r="AT7" s="21"/>
      <c r="AU7" s="41"/>
      <c r="AV7" s="14"/>
      <c r="AW7" s="14"/>
      <c r="AX7" s="14"/>
      <c r="AY7" s="14"/>
      <c r="AZ7" s="64"/>
      <c r="BA7" s="41"/>
      <c r="BB7" s="14"/>
      <c r="BC7" s="48" t="s">
        <v>56</v>
      </c>
      <c r="BD7" s="14"/>
      <c r="BE7" s="14"/>
      <c r="BF7" s="24"/>
      <c r="BG7" s="24"/>
      <c r="BH7" s="64"/>
      <c r="BI7" s="64"/>
      <c r="BJ7" s="14"/>
      <c r="BK7" s="14"/>
      <c r="BL7" s="14"/>
      <c r="BM7" s="41"/>
      <c r="BN7" s="41"/>
      <c r="BO7" s="14"/>
      <c r="BP7" s="21"/>
      <c r="BQ7" s="21"/>
      <c r="BR7" s="14"/>
      <c r="BS7" s="14"/>
      <c r="BT7" s="14"/>
      <c r="BU7" s="14"/>
      <c r="BV7" s="14"/>
      <c r="BW7" s="54"/>
      <c r="BX7" s="14"/>
      <c r="BY7" s="14"/>
      <c r="BZ7" s="14"/>
      <c r="CA7" s="14"/>
      <c r="CB7" s="14"/>
      <c r="CC7" s="24"/>
      <c r="CD7" s="24"/>
    </row>
    <row r="8" spans="1:82" ht="17" thickBot="1" x14ac:dyDescent="0.25">
      <c r="A8" s="97" t="s">
        <v>251</v>
      </c>
      <c r="B8" s="116"/>
      <c r="C8" s="14"/>
      <c r="D8" s="14"/>
      <c r="E8" s="14"/>
      <c r="F8" s="21"/>
      <c r="G8" s="24">
        <v>50</v>
      </c>
      <c r="H8" s="28"/>
      <c r="I8" s="33"/>
      <c r="J8" s="14"/>
      <c r="K8" s="41"/>
      <c r="L8" s="21"/>
      <c r="M8" s="14"/>
      <c r="N8" s="14"/>
      <c r="O8" s="21"/>
      <c r="P8" s="48" t="s">
        <v>56</v>
      </c>
      <c r="Q8" s="21"/>
      <c r="R8" s="21"/>
      <c r="S8" s="41">
        <v>8072917</v>
      </c>
      <c r="T8" s="41">
        <v>44609</v>
      </c>
      <c r="U8" s="54">
        <v>0.05</v>
      </c>
      <c r="V8" s="54"/>
      <c r="W8" s="54"/>
      <c r="X8" s="54"/>
      <c r="Y8" s="14">
        <v>7225</v>
      </c>
      <c r="Z8" s="14">
        <v>10000</v>
      </c>
      <c r="AA8" s="24"/>
      <c r="AB8" s="14"/>
      <c r="AC8" s="14">
        <v>7423</v>
      </c>
      <c r="AD8" s="64">
        <v>7.2</v>
      </c>
      <c r="AE8" s="69" t="s">
        <v>56</v>
      </c>
      <c r="AF8" s="54"/>
      <c r="AG8" s="41"/>
      <c r="AH8" s="14"/>
      <c r="AI8" s="21"/>
      <c r="AJ8" s="14"/>
      <c r="AK8" s="21"/>
      <c r="AL8" s="118"/>
      <c r="AM8" s="118"/>
      <c r="AN8" s="118"/>
      <c r="AO8" s="54"/>
      <c r="AP8" s="54"/>
      <c r="AQ8" s="41">
        <v>80291</v>
      </c>
      <c r="AR8" s="14"/>
      <c r="AS8" s="14">
        <v>56</v>
      </c>
      <c r="AT8" s="21"/>
      <c r="AU8" s="41"/>
      <c r="AV8" s="14"/>
      <c r="AW8" s="14"/>
      <c r="AX8" s="14"/>
      <c r="AY8" s="14"/>
      <c r="AZ8" s="64">
        <v>6</v>
      </c>
      <c r="BA8" s="41"/>
      <c r="BB8" s="14"/>
      <c r="BC8" s="48" t="s">
        <v>56</v>
      </c>
      <c r="BD8" s="14"/>
      <c r="BE8" s="14"/>
      <c r="BF8" s="24"/>
      <c r="BG8" s="24"/>
      <c r="BH8" s="64"/>
      <c r="BI8" s="64"/>
      <c r="BJ8" s="14">
        <v>59</v>
      </c>
      <c r="BK8" s="14">
        <v>1</v>
      </c>
      <c r="BL8" s="14">
        <v>0</v>
      </c>
      <c r="BM8" s="41">
        <v>220626</v>
      </c>
      <c r="BN8" s="41">
        <v>1808082</v>
      </c>
      <c r="BO8" s="14">
        <v>57731</v>
      </c>
      <c r="BP8" s="21">
        <v>0.42</v>
      </c>
      <c r="BQ8" s="21">
        <v>0.85</v>
      </c>
      <c r="BR8" s="14">
        <v>7193</v>
      </c>
      <c r="BS8" s="14">
        <v>86</v>
      </c>
      <c r="BT8" s="14">
        <v>180</v>
      </c>
      <c r="BU8" s="14">
        <v>268</v>
      </c>
      <c r="BV8" s="14">
        <v>26</v>
      </c>
      <c r="BW8" s="54"/>
      <c r="BX8" s="14"/>
      <c r="BY8" s="14">
        <v>0</v>
      </c>
      <c r="BZ8" s="14">
        <v>0</v>
      </c>
      <c r="CA8" s="14"/>
      <c r="CB8" s="14">
        <v>15</v>
      </c>
      <c r="CC8" s="24"/>
      <c r="CD8" s="24"/>
    </row>
    <row r="9" spans="1:82" ht="17" thickBot="1" x14ac:dyDescent="0.25">
      <c r="A9" s="97" t="s">
        <v>252</v>
      </c>
      <c r="B9" s="116"/>
      <c r="C9" s="14">
        <v>31</v>
      </c>
      <c r="D9" s="14"/>
      <c r="E9" s="14"/>
      <c r="F9" s="21">
        <v>0.06</v>
      </c>
      <c r="G9" s="24">
        <v>494</v>
      </c>
      <c r="H9" s="28">
        <v>1.43</v>
      </c>
      <c r="I9" s="33"/>
      <c r="J9" s="14"/>
      <c r="K9" s="120">
        <v>4631380</v>
      </c>
      <c r="L9" s="21">
        <v>0.26</v>
      </c>
      <c r="M9" s="124">
        <v>37</v>
      </c>
      <c r="N9" s="14">
        <v>282281</v>
      </c>
      <c r="O9" s="21"/>
      <c r="P9" s="48">
        <v>0.88</v>
      </c>
      <c r="Q9" s="21"/>
      <c r="R9" s="21"/>
      <c r="S9" s="41">
        <v>65569973</v>
      </c>
      <c r="T9" s="41">
        <v>37853</v>
      </c>
      <c r="U9" s="54">
        <v>0.13</v>
      </c>
      <c r="V9" s="54">
        <v>0.31</v>
      </c>
      <c r="W9" s="54"/>
      <c r="X9" s="54"/>
      <c r="Y9" s="14">
        <v>56908</v>
      </c>
      <c r="Z9" s="14">
        <v>63626</v>
      </c>
      <c r="AA9" s="14">
        <v>56908</v>
      </c>
      <c r="AB9" s="14">
        <v>56908</v>
      </c>
      <c r="AC9" s="14">
        <v>57310</v>
      </c>
      <c r="AD9" s="64">
        <v>57.5</v>
      </c>
      <c r="AE9" s="69">
        <v>0.83000000000000007</v>
      </c>
      <c r="AF9" s="54">
        <v>0.05</v>
      </c>
      <c r="AG9" s="41">
        <v>387119</v>
      </c>
      <c r="AH9" s="14">
        <v>737</v>
      </c>
      <c r="AI9" s="21">
        <v>0.34</v>
      </c>
      <c r="AJ9" s="14">
        <v>1329034</v>
      </c>
      <c r="AK9" s="21"/>
      <c r="AL9" s="118"/>
      <c r="AM9" s="118"/>
      <c r="AN9" s="118"/>
      <c r="AO9" s="54">
        <v>3.1E-2</v>
      </c>
      <c r="AP9" s="54">
        <v>3.6999999999999998E-2</v>
      </c>
      <c r="AQ9" s="41"/>
      <c r="AR9" s="14">
        <v>2760</v>
      </c>
      <c r="AS9" s="14">
        <v>543</v>
      </c>
      <c r="AT9" s="21"/>
      <c r="AU9" s="41">
        <v>1518459</v>
      </c>
      <c r="AV9" s="14">
        <v>226387</v>
      </c>
      <c r="AW9" s="14">
        <v>10761</v>
      </c>
      <c r="AX9" s="14">
        <v>180468</v>
      </c>
      <c r="AY9" s="14">
        <v>39510</v>
      </c>
      <c r="AZ9" s="64">
        <v>1549</v>
      </c>
      <c r="BA9" s="41"/>
      <c r="BB9" s="14">
        <v>98782</v>
      </c>
      <c r="BC9" s="48" t="s">
        <v>56</v>
      </c>
      <c r="BD9" s="14">
        <v>71</v>
      </c>
      <c r="BE9" s="14">
        <v>785</v>
      </c>
      <c r="BF9" s="24">
        <v>18</v>
      </c>
      <c r="BG9" s="24">
        <v>4</v>
      </c>
      <c r="BH9" s="64">
        <v>1</v>
      </c>
      <c r="BI9" s="64">
        <v>1</v>
      </c>
      <c r="BJ9" s="14">
        <v>375</v>
      </c>
      <c r="BK9" s="14">
        <v>2</v>
      </c>
      <c r="BL9" s="14">
        <v>0</v>
      </c>
      <c r="BM9" s="41">
        <v>1409195</v>
      </c>
      <c r="BN9" s="41">
        <v>8014194</v>
      </c>
      <c r="BO9" s="14">
        <v>286955</v>
      </c>
      <c r="BP9" s="21">
        <v>0.28000000000000003</v>
      </c>
      <c r="BQ9" s="21">
        <v>0.35</v>
      </c>
      <c r="BR9" s="14">
        <v>185363</v>
      </c>
      <c r="BS9" s="14">
        <v>206</v>
      </c>
      <c r="BT9" s="14">
        <v>77</v>
      </c>
      <c r="BU9" s="14">
        <v>1968</v>
      </c>
      <c r="BV9" s="14">
        <v>103</v>
      </c>
      <c r="BW9" s="54">
        <v>0.02</v>
      </c>
      <c r="BX9" s="14">
        <v>46</v>
      </c>
      <c r="BY9" s="14">
        <v>0</v>
      </c>
      <c r="BZ9" s="14">
        <v>0</v>
      </c>
      <c r="CA9" s="14"/>
      <c r="CB9" s="14">
        <v>57</v>
      </c>
      <c r="CC9" s="24"/>
      <c r="CD9" s="24"/>
    </row>
    <row r="10" spans="1:82" ht="17" thickBot="1" x14ac:dyDescent="0.25">
      <c r="A10" s="97" t="s">
        <v>190</v>
      </c>
      <c r="B10" s="116"/>
      <c r="C10" s="14"/>
      <c r="D10" s="14"/>
      <c r="E10" s="14"/>
      <c r="F10" s="21"/>
      <c r="G10" s="24"/>
      <c r="H10" s="28"/>
      <c r="I10" s="33"/>
      <c r="J10" s="14"/>
      <c r="K10" s="41"/>
      <c r="L10" s="21">
        <v>0.78</v>
      </c>
      <c r="M10" s="14">
        <v>527</v>
      </c>
      <c r="N10" s="14">
        <v>3338694</v>
      </c>
      <c r="O10" s="21"/>
      <c r="P10" s="48" t="s">
        <v>56</v>
      </c>
      <c r="Q10" s="21"/>
      <c r="R10" s="21"/>
      <c r="S10" s="41">
        <v>782594608</v>
      </c>
      <c r="T10" s="41">
        <v>52453</v>
      </c>
      <c r="U10" s="54">
        <v>0.08</v>
      </c>
      <c r="V10" s="54">
        <v>0.2</v>
      </c>
      <c r="W10" s="54"/>
      <c r="X10" s="54"/>
      <c r="Y10" s="14">
        <v>830278</v>
      </c>
      <c r="Z10" s="24"/>
      <c r="AA10" s="14">
        <v>831027</v>
      </c>
      <c r="AB10" s="14">
        <v>812854</v>
      </c>
      <c r="AC10" s="14">
        <v>830278</v>
      </c>
      <c r="AD10" s="64">
        <v>261.89999999999998</v>
      </c>
      <c r="AE10" s="69" t="s">
        <v>56</v>
      </c>
      <c r="AF10" s="54">
        <v>0.05</v>
      </c>
      <c r="AG10" s="41">
        <v>17818912</v>
      </c>
      <c r="AH10" s="14">
        <v>6248</v>
      </c>
      <c r="AI10" s="21">
        <v>0.78</v>
      </c>
      <c r="AJ10" s="14"/>
      <c r="AK10" s="21"/>
      <c r="AL10" s="118"/>
      <c r="AM10" s="118"/>
      <c r="AN10" s="118"/>
      <c r="AO10" s="54">
        <v>5.3999999999999999E-2</v>
      </c>
      <c r="AP10" s="54">
        <v>1.6E-2</v>
      </c>
      <c r="AQ10" s="41"/>
      <c r="AR10" s="14"/>
      <c r="AS10" s="14"/>
      <c r="AT10" s="21"/>
      <c r="AU10" s="41">
        <v>23163756</v>
      </c>
      <c r="AV10" s="14">
        <v>4854561</v>
      </c>
      <c r="AW10" s="14">
        <v>275198</v>
      </c>
      <c r="AX10" s="14">
        <v>3332201</v>
      </c>
      <c r="AY10" s="14">
        <v>497527</v>
      </c>
      <c r="AZ10" s="64">
        <v>12671</v>
      </c>
      <c r="BA10" s="41"/>
      <c r="BB10" s="14">
        <v>469334</v>
      </c>
      <c r="BC10" s="48">
        <v>0.73</v>
      </c>
      <c r="BD10" s="14"/>
      <c r="BE10" s="14"/>
      <c r="BF10" s="24"/>
      <c r="BG10" s="24"/>
      <c r="BH10" s="64"/>
      <c r="BI10" s="64"/>
      <c r="BJ10" s="14">
        <v>6349</v>
      </c>
      <c r="BK10" s="14">
        <v>84</v>
      </c>
      <c r="BL10" s="14">
        <v>27</v>
      </c>
      <c r="BM10" s="41"/>
      <c r="BN10" s="41"/>
      <c r="BO10" s="14"/>
      <c r="BP10" s="21"/>
      <c r="BQ10" s="21"/>
      <c r="BR10" s="14">
        <v>348915</v>
      </c>
      <c r="BS10" s="14">
        <v>326</v>
      </c>
      <c r="BT10" s="14">
        <v>123</v>
      </c>
      <c r="BU10" s="14">
        <v>41817</v>
      </c>
      <c r="BV10" s="14">
        <v>3162</v>
      </c>
      <c r="BW10" s="54"/>
      <c r="BX10" s="14"/>
      <c r="BY10" s="14"/>
      <c r="BZ10" s="14"/>
      <c r="CA10" s="14"/>
      <c r="CB10" s="14"/>
      <c r="CC10" s="24"/>
      <c r="CD10" s="24"/>
    </row>
    <row r="11" spans="1:82" ht="17" thickBot="1" x14ac:dyDescent="0.25">
      <c r="A11" s="97" t="s">
        <v>253</v>
      </c>
      <c r="B11" s="116"/>
      <c r="C11" s="14">
        <v>2</v>
      </c>
      <c r="D11" s="14"/>
      <c r="E11" s="14"/>
      <c r="F11" s="21">
        <v>7.0000000000000007E-2</v>
      </c>
      <c r="G11" s="24">
        <v>28</v>
      </c>
      <c r="H11" s="28">
        <v>1.51</v>
      </c>
      <c r="I11" s="33"/>
      <c r="J11" s="14">
        <v>1363</v>
      </c>
      <c r="K11" s="120">
        <v>2549731</v>
      </c>
      <c r="L11" s="21">
        <v>0.75</v>
      </c>
      <c r="M11" s="14">
        <v>15</v>
      </c>
      <c r="N11" s="14">
        <v>67783</v>
      </c>
      <c r="O11" s="21"/>
      <c r="P11" s="48" t="s">
        <v>56</v>
      </c>
      <c r="Q11" s="21"/>
      <c r="R11" s="21"/>
      <c r="S11" s="41">
        <v>77753190</v>
      </c>
      <c r="T11" s="41">
        <v>106225</v>
      </c>
      <c r="U11" s="54">
        <v>0.04</v>
      </c>
      <c r="V11" s="54"/>
      <c r="W11" s="54"/>
      <c r="X11" s="54"/>
      <c r="Y11" s="14">
        <v>14020</v>
      </c>
      <c r="Z11" s="14">
        <v>28145</v>
      </c>
      <c r="AA11" s="14">
        <v>14020</v>
      </c>
      <c r="AB11" s="14">
        <v>14020</v>
      </c>
      <c r="AC11" s="14">
        <v>14020</v>
      </c>
      <c r="AD11" s="64">
        <v>13.7</v>
      </c>
      <c r="AE11" s="69" t="s">
        <v>56</v>
      </c>
      <c r="AF11" s="54">
        <v>0.05</v>
      </c>
      <c r="AG11" s="41">
        <v>239535</v>
      </c>
      <c r="AH11" s="14">
        <v>164</v>
      </c>
      <c r="AI11" s="21">
        <v>0.27</v>
      </c>
      <c r="AJ11" s="14"/>
      <c r="AK11" s="21"/>
      <c r="AL11" s="118"/>
      <c r="AM11" s="118"/>
      <c r="AN11" s="118"/>
      <c r="AO11" s="54"/>
      <c r="AP11" s="54"/>
      <c r="AQ11" s="41">
        <v>525225</v>
      </c>
      <c r="AR11" s="14"/>
      <c r="AS11" s="14">
        <v>190</v>
      </c>
      <c r="AT11" s="21"/>
      <c r="AU11" s="41">
        <v>1077792</v>
      </c>
      <c r="AV11" s="14">
        <v>365930</v>
      </c>
      <c r="AW11" s="14">
        <v>12094</v>
      </c>
      <c r="AX11" s="14">
        <v>418546</v>
      </c>
      <c r="AY11" s="14">
        <v>10970</v>
      </c>
      <c r="AZ11" s="64">
        <v>55</v>
      </c>
      <c r="BA11" s="41"/>
      <c r="BB11" s="14"/>
      <c r="BC11" s="48" t="s">
        <v>56</v>
      </c>
      <c r="BD11" s="14">
        <v>97</v>
      </c>
      <c r="BE11" s="14">
        <v>420</v>
      </c>
      <c r="BF11" s="24">
        <v>7</v>
      </c>
      <c r="BG11" s="24">
        <v>4</v>
      </c>
      <c r="BH11" s="64">
        <v>1</v>
      </c>
      <c r="BI11" s="64">
        <v>1</v>
      </c>
      <c r="BJ11" s="14">
        <v>13</v>
      </c>
      <c r="BK11" s="14">
        <v>0</v>
      </c>
      <c r="BL11" s="14">
        <v>0</v>
      </c>
      <c r="BM11" s="41">
        <v>430509</v>
      </c>
      <c r="BN11" s="41">
        <v>2258447</v>
      </c>
      <c r="BO11" s="14">
        <v>54683</v>
      </c>
      <c r="BP11" s="21"/>
      <c r="BQ11" s="21"/>
      <c r="BR11" s="14">
        <v>9352</v>
      </c>
      <c r="BS11" s="14">
        <v>201</v>
      </c>
      <c r="BT11" s="14">
        <v>64</v>
      </c>
      <c r="BU11" s="14">
        <v>80</v>
      </c>
      <c r="BV11" s="14">
        <v>7</v>
      </c>
      <c r="BW11" s="54"/>
      <c r="BX11" s="14"/>
      <c r="BY11" s="14"/>
      <c r="BZ11" s="14"/>
      <c r="CA11" s="14"/>
      <c r="CB11" s="14"/>
      <c r="CC11" s="94">
        <v>141.37</v>
      </c>
      <c r="CD11" s="24"/>
    </row>
    <row r="12" spans="1:82" ht="17" thickBot="1" x14ac:dyDescent="0.25">
      <c r="A12" s="97" t="s">
        <v>191</v>
      </c>
      <c r="B12" s="116"/>
      <c r="C12" s="14">
        <v>12</v>
      </c>
      <c r="D12" s="14"/>
      <c r="E12" s="14"/>
      <c r="F12" s="21">
        <v>0.01</v>
      </c>
      <c r="G12" s="14">
        <v>1454</v>
      </c>
      <c r="H12" s="28">
        <v>1.21</v>
      </c>
      <c r="I12" s="33"/>
      <c r="J12" s="14">
        <v>13796</v>
      </c>
      <c r="K12" s="41">
        <v>32065156</v>
      </c>
      <c r="L12" s="21">
        <v>0.87</v>
      </c>
      <c r="M12" s="14">
        <v>68</v>
      </c>
      <c r="N12" s="14">
        <v>720901</v>
      </c>
      <c r="O12" s="21"/>
      <c r="P12" s="48" t="s">
        <v>56</v>
      </c>
      <c r="Q12" s="21"/>
      <c r="R12" s="21"/>
      <c r="S12" s="41">
        <v>135734525</v>
      </c>
      <c r="T12" s="41">
        <v>91449</v>
      </c>
      <c r="U12" s="54">
        <v>7.0000000000000007E-2</v>
      </c>
      <c r="V12" s="54">
        <v>0.09</v>
      </c>
      <c r="W12" s="54"/>
      <c r="X12" s="54"/>
      <c r="Y12" s="14">
        <v>132100</v>
      </c>
      <c r="Z12" s="14">
        <v>218800</v>
      </c>
      <c r="AA12" s="14">
        <v>150420</v>
      </c>
      <c r="AB12" s="14">
        <v>266000</v>
      </c>
      <c r="AC12" s="14">
        <v>132100</v>
      </c>
      <c r="AD12" s="64">
        <v>33.299999999999997</v>
      </c>
      <c r="AE12" s="69">
        <v>0.94000000000000006</v>
      </c>
      <c r="AF12" s="54">
        <v>0.04</v>
      </c>
      <c r="AG12" s="41">
        <v>2664651</v>
      </c>
      <c r="AH12" s="14">
        <v>1072</v>
      </c>
      <c r="AI12" s="21">
        <v>0.95</v>
      </c>
      <c r="AJ12" s="14">
        <v>3180845</v>
      </c>
      <c r="AK12" s="21"/>
      <c r="AL12" s="118"/>
      <c r="AM12" s="118"/>
      <c r="AN12" s="118"/>
      <c r="AO12" s="54">
        <v>2.4E-2</v>
      </c>
      <c r="AP12" s="54">
        <v>0.02</v>
      </c>
      <c r="AQ12" s="41">
        <v>9435239</v>
      </c>
      <c r="AR12" s="14">
        <v>10205</v>
      </c>
      <c r="AS12" s="14">
        <v>1498</v>
      </c>
      <c r="AT12" s="21"/>
      <c r="AU12" s="41"/>
      <c r="AV12" s="14"/>
      <c r="AW12" s="14"/>
      <c r="AX12" s="14"/>
      <c r="AY12" s="14"/>
      <c r="AZ12" s="64">
        <v>2151</v>
      </c>
      <c r="BA12" s="41"/>
      <c r="BB12" s="14"/>
      <c r="BC12" s="48" t="s">
        <v>56</v>
      </c>
      <c r="BD12" s="14">
        <v>8958</v>
      </c>
      <c r="BE12" s="14">
        <v>11935</v>
      </c>
      <c r="BF12" s="24">
        <v>87</v>
      </c>
      <c r="BG12" s="24">
        <v>59</v>
      </c>
      <c r="BH12" s="64">
        <v>1</v>
      </c>
      <c r="BI12" s="64">
        <v>1</v>
      </c>
      <c r="BJ12" s="14">
        <v>221</v>
      </c>
      <c r="BK12" s="14">
        <v>1</v>
      </c>
      <c r="BL12" s="14">
        <v>0</v>
      </c>
      <c r="BM12" s="41"/>
      <c r="BN12" s="41"/>
      <c r="BO12" s="14">
        <v>394516</v>
      </c>
      <c r="BP12" s="21">
        <v>0.17</v>
      </c>
      <c r="BQ12" s="21">
        <v>0.83</v>
      </c>
      <c r="BR12" s="14"/>
      <c r="BS12" s="14">
        <v>186</v>
      </c>
      <c r="BT12" s="14">
        <v>144</v>
      </c>
      <c r="BU12" s="14">
        <v>3974</v>
      </c>
      <c r="BV12" s="14">
        <v>125</v>
      </c>
      <c r="BW12" s="54">
        <v>0.04</v>
      </c>
      <c r="BX12" s="14"/>
      <c r="BY12" s="14"/>
      <c r="BZ12" s="14"/>
      <c r="CA12" s="14"/>
      <c r="CB12" s="14"/>
      <c r="CC12" s="24"/>
      <c r="CD12" s="104" t="s">
        <v>56</v>
      </c>
    </row>
    <row r="13" spans="1:82" ht="25" thickBot="1" x14ac:dyDescent="0.25">
      <c r="A13" s="97" t="s">
        <v>254</v>
      </c>
      <c r="B13" s="116"/>
      <c r="C13" s="14">
        <v>119</v>
      </c>
      <c r="D13" s="14"/>
      <c r="E13" s="14"/>
      <c r="F13" s="21">
        <v>0.04</v>
      </c>
      <c r="G13" s="14">
        <v>2654</v>
      </c>
      <c r="H13" s="28"/>
      <c r="I13" s="33"/>
      <c r="J13" s="14">
        <v>10702</v>
      </c>
      <c r="K13" s="120">
        <v>22627851</v>
      </c>
      <c r="L13" s="21">
        <v>0.26</v>
      </c>
      <c r="M13" s="14">
        <v>38</v>
      </c>
      <c r="N13" s="14">
        <v>695492</v>
      </c>
      <c r="O13" s="21"/>
      <c r="P13" s="48" t="s">
        <v>56</v>
      </c>
      <c r="Q13" s="21"/>
      <c r="R13" s="21"/>
      <c r="S13" s="41">
        <v>249412306</v>
      </c>
      <c r="T13" s="41">
        <v>48231</v>
      </c>
      <c r="U13" s="54"/>
      <c r="V13" s="54">
        <v>0.17</v>
      </c>
      <c r="W13" s="54"/>
      <c r="X13" s="54"/>
      <c r="Y13" s="14">
        <v>673460</v>
      </c>
      <c r="Z13" s="14">
        <v>673460</v>
      </c>
      <c r="AA13" s="14">
        <v>673460</v>
      </c>
      <c r="AB13" s="14">
        <v>673460</v>
      </c>
      <c r="AC13" s="14">
        <v>673460</v>
      </c>
      <c r="AD13" s="64"/>
      <c r="AE13" s="69" t="s">
        <v>56</v>
      </c>
      <c r="AF13" s="54">
        <v>7.0000000000000007E-2</v>
      </c>
      <c r="AG13" s="41"/>
      <c r="AH13" s="14">
        <v>1168</v>
      </c>
      <c r="AI13" s="21">
        <v>0.63</v>
      </c>
      <c r="AJ13" s="14">
        <v>5410719</v>
      </c>
      <c r="AK13" s="21"/>
      <c r="AL13" s="118"/>
      <c r="AM13" s="118"/>
      <c r="AN13" s="118"/>
      <c r="AO13" s="54">
        <v>0.10299999999999999</v>
      </c>
      <c r="AP13" s="54">
        <v>9.7000000000000003E-2</v>
      </c>
      <c r="AQ13" s="41"/>
      <c r="AR13" s="14">
        <v>14809</v>
      </c>
      <c r="AS13" s="14">
        <v>2043</v>
      </c>
      <c r="AT13" s="21">
        <v>0.37</v>
      </c>
      <c r="AU13" s="41"/>
      <c r="AV13" s="14"/>
      <c r="AW13" s="14"/>
      <c r="AX13" s="14"/>
      <c r="AY13" s="14"/>
      <c r="AZ13" s="64">
        <v>501</v>
      </c>
      <c r="BA13" s="41"/>
      <c r="BB13" s="14">
        <v>9108</v>
      </c>
      <c r="BC13" s="48" t="s">
        <v>56</v>
      </c>
      <c r="BD13" s="14"/>
      <c r="BE13" s="14">
        <v>6290</v>
      </c>
      <c r="BF13" s="24"/>
      <c r="BG13" s="24"/>
      <c r="BH13" s="64"/>
      <c r="BI13" s="64"/>
      <c r="BJ13" s="14">
        <v>1307</v>
      </c>
      <c r="BK13" s="14">
        <v>7</v>
      </c>
      <c r="BL13" s="14">
        <v>2</v>
      </c>
      <c r="BM13" s="41"/>
      <c r="BN13" s="41"/>
      <c r="BO13" s="14">
        <v>581261</v>
      </c>
      <c r="BP13" s="21">
        <v>0.11</v>
      </c>
      <c r="BQ13" s="21">
        <v>0.63</v>
      </c>
      <c r="BR13" s="14">
        <v>55738</v>
      </c>
      <c r="BS13" s="14">
        <v>195</v>
      </c>
      <c r="BT13" s="14">
        <v>60</v>
      </c>
      <c r="BU13" s="14">
        <v>2435</v>
      </c>
      <c r="BV13" s="14">
        <v>2601</v>
      </c>
      <c r="BW13" s="54">
        <v>0.01</v>
      </c>
      <c r="BX13" s="14">
        <v>2487</v>
      </c>
      <c r="BY13" s="14">
        <v>74</v>
      </c>
      <c r="BZ13" s="14">
        <v>397</v>
      </c>
      <c r="CA13" s="14"/>
      <c r="CB13" s="14">
        <v>277</v>
      </c>
      <c r="CC13" s="24"/>
      <c r="CD13" s="24"/>
    </row>
    <row r="14" spans="1:82" ht="17" thickBot="1" x14ac:dyDescent="0.25">
      <c r="A14" s="97" t="s">
        <v>11</v>
      </c>
      <c r="B14" s="116"/>
      <c r="C14" s="14">
        <v>38</v>
      </c>
      <c r="D14" s="14"/>
      <c r="E14" s="14"/>
      <c r="F14" s="21">
        <v>0.11</v>
      </c>
      <c r="G14" s="24">
        <v>356</v>
      </c>
      <c r="H14" s="28">
        <v>2.52</v>
      </c>
      <c r="I14" s="33"/>
      <c r="J14" s="14">
        <v>2187</v>
      </c>
      <c r="K14" s="121">
        <v>3330479</v>
      </c>
      <c r="L14" s="123">
        <v>0.45</v>
      </c>
      <c r="M14" s="14"/>
      <c r="N14" s="14"/>
      <c r="O14" s="21"/>
      <c r="P14" s="48" t="s">
        <v>56</v>
      </c>
      <c r="Q14" s="21"/>
      <c r="R14" s="21"/>
      <c r="S14" s="41"/>
      <c r="T14" s="41"/>
      <c r="U14" s="54"/>
      <c r="V14" s="54"/>
      <c r="W14" s="54"/>
      <c r="X14" s="54"/>
      <c r="Y14" s="14">
        <v>34255</v>
      </c>
      <c r="Z14" s="24"/>
      <c r="AA14" s="14">
        <v>34650</v>
      </c>
      <c r="AB14" s="14">
        <v>34650</v>
      </c>
      <c r="AC14" s="14">
        <v>34255</v>
      </c>
      <c r="AD14" s="64">
        <v>21.2</v>
      </c>
      <c r="AE14" s="69" t="s">
        <v>56</v>
      </c>
      <c r="AF14" s="54"/>
      <c r="AG14" s="41">
        <v>2708733</v>
      </c>
      <c r="AH14" s="14">
        <v>443</v>
      </c>
      <c r="AI14" s="21">
        <v>0.65</v>
      </c>
      <c r="AJ14" s="14">
        <v>596774</v>
      </c>
      <c r="AK14" s="21"/>
      <c r="AL14" s="118"/>
      <c r="AM14" s="118"/>
      <c r="AN14" s="118"/>
      <c r="AO14" s="54">
        <v>3.9E-2</v>
      </c>
      <c r="AP14" s="54"/>
      <c r="AQ14" s="41">
        <v>677166</v>
      </c>
      <c r="AR14" s="14"/>
      <c r="AS14" s="14"/>
      <c r="AT14" s="21"/>
      <c r="AU14" s="41"/>
      <c r="AV14" s="14">
        <v>624484</v>
      </c>
      <c r="AW14" s="14"/>
      <c r="AX14" s="14">
        <v>337984</v>
      </c>
      <c r="AY14" s="14"/>
      <c r="AZ14" s="64"/>
      <c r="BA14" s="41"/>
      <c r="BB14" s="14"/>
      <c r="BC14" s="48" t="s">
        <v>56</v>
      </c>
      <c r="BD14" s="14"/>
      <c r="BE14" s="14"/>
      <c r="BF14" s="24"/>
      <c r="BG14" s="24">
        <v>2</v>
      </c>
      <c r="BH14" s="64"/>
      <c r="BI14" s="64"/>
      <c r="BJ14" s="14">
        <v>56</v>
      </c>
      <c r="BK14" s="14">
        <v>3</v>
      </c>
      <c r="BL14" s="14"/>
      <c r="BM14" s="41">
        <v>244752</v>
      </c>
      <c r="BN14" s="41"/>
      <c r="BO14" s="14">
        <v>124658</v>
      </c>
      <c r="BP14" s="21"/>
      <c r="BQ14" s="21"/>
      <c r="BR14" s="14"/>
      <c r="BS14" s="14"/>
      <c r="BT14" s="14"/>
      <c r="BU14" s="14">
        <v>595</v>
      </c>
      <c r="BV14" s="14">
        <v>81</v>
      </c>
      <c r="BW14" s="54"/>
      <c r="BX14" s="14">
        <v>317</v>
      </c>
      <c r="BY14" s="14"/>
      <c r="BZ14" s="14"/>
      <c r="CA14" s="14">
        <v>0</v>
      </c>
      <c r="CB14" s="14">
        <v>22</v>
      </c>
      <c r="CC14" s="24"/>
      <c r="CD14" s="24"/>
    </row>
    <row r="15" spans="1:82" ht="25" thickBot="1" x14ac:dyDescent="0.25">
      <c r="A15" s="97" t="s">
        <v>255</v>
      </c>
      <c r="B15" s="116"/>
      <c r="C15" s="14">
        <v>6</v>
      </c>
      <c r="D15" s="14"/>
      <c r="E15" s="14"/>
      <c r="F15" s="21">
        <v>7.0000000000000007E-2</v>
      </c>
      <c r="G15" s="24">
        <v>87</v>
      </c>
      <c r="H15" s="28">
        <v>0.69</v>
      </c>
      <c r="I15" s="33"/>
      <c r="J15" s="14">
        <v>228</v>
      </c>
      <c r="K15" s="121">
        <v>1372531</v>
      </c>
      <c r="L15" s="123">
        <v>1</v>
      </c>
      <c r="M15" s="14"/>
      <c r="N15" s="14"/>
      <c r="O15" s="21"/>
      <c r="P15" s="48" t="s">
        <v>56</v>
      </c>
      <c r="Q15" s="21"/>
      <c r="R15" s="21"/>
      <c r="S15" s="41"/>
      <c r="T15" s="41"/>
      <c r="U15" s="54"/>
      <c r="V15" s="54"/>
      <c r="W15" s="54"/>
      <c r="X15" s="54"/>
      <c r="Y15" s="14">
        <v>4045</v>
      </c>
      <c r="Z15" s="24"/>
      <c r="AA15" s="14">
        <v>4045</v>
      </c>
      <c r="AB15" s="14">
        <v>4045</v>
      </c>
      <c r="AC15" s="14">
        <v>4045</v>
      </c>
      <c r="AD15" s="64">
        <v>4</v>
      </c>
      <c r="AE15" s="69" t="s">
        <v>56</v>
      </c>
      <c r="AF15" s="54"/>
      <c r="AG15" s="41">
        <v>57231</v>
      </c>
      <c r="AH15" s="14">
        <v>34</v>
      </c>
      <c r="AI15" s="21">
        <v>0.68</v>
      </c>
      <c r="AJ15" s="14">
        <v>80612</v>
      </c>
      <c r="AK15" s="21"/>
      <c r="AL15" s="118"/>
      <c r="AM15" s="118"/>
      <c r="AN15" s="118"/>
      <c r="AO15" s="54">
        <v>5.6000000000000001E-2</v>
      </c>
      <c r="AP15" s="54"/>
      <c r="AQ15" s="41">
        <v>69371</v>
      </c>
      <c r="AR15" s="14"/>
      <c r="AS15" s="14"/>
      <c r="AT15" s="21"/>
      <c r="AU15" s="41"/>
      <c r="AV15" s="14"/>
      <c r="AW15" s="14"/>
      <c r="AX15" s="14"/>
      <c r="AY15" s="14"/>
      <c r="AZ15" s="64"/>
      <c r="BA15" s="41"/>
      <c r="BB15" s="14"/>
      <c r="BC15" s="48" t="s">
        <v>56</v>
      </c>
      <c r="BD15" s="14"/>
      <c r="BE15" s="14"/>
      <c r="BF15" s="24"/>
      <c r="BG15" s="24">
        <v>11</v>
      </c>
      <c r="BH15" s="64"/>
      <c r="BI15" s="64"/>
      <c r="BJ15" s="14">
        <v>24</v>
      </c>
      <c r="BK15" s="14">
        <v>1</v>
      </c>
      <c r="BL15" s="14"/>
      <c r="BM15" s="41">
        <v>204707</v>
      </c>
      <c r="BN15" s="41"/>
      <c r="BO15" s="14"/>
      <c r="BP15" s="21"/>
      <c r="BQ15" s="21"/>
      <c r="BR15" s="14"/>
      <c r="BS15" s="14"/>
      <c r="BT15" s="14"/>
      <c r="BU15" s="14">
        <v>37</v>
      </c>
      <c r="BV15" s="14">
        <v>5</v>
      </c>
      <c r="BW15" s="54"/>
      <c r="BX15" s="14">
        <v>41</v>
      </c>
      <c r="BY15" s="14"/>
      <c r="BZ15" s="14"/>
      <c r="CA15" s="14">
        <v>0.74</v>
      </c>
      <c r="CB15" s="14">
        <v>5</v>
      </c>
      <c r="CC15" s="24"/>
      <c r="CD15" s="24"/>
    </row>
    <row r="16" spans="1:82" ht="17" thickBot="1" x14ac:dyDescent="0.25">
      <c r="A16" s="97" t="s">
        <v>256</v>
      </c>
      <c r="B16" s="116"/>
      <c r="C16" s="14"/>
      <c r="D16" s="14"/>
      <c r="E16" s="14"/>
      <c r="F16" s="21"/>
      <c r="G16" s="24"/>
      <c r="H16" s="28"/>
      <c r="I16" s="33"/>
      <c r="J16" s="14">
        <v>8138</v>
      </c>
      <c r="K16" s="120">
        <v>10416159.24</v>
      </c>
      <c r="L16" s="123">
        <v>0.58333333333333337</v>
      </c>
      <c r="M16" s="14">
        <v>95</v>
      </c>
      <c r="N16" s="14"/>
      <c r="O16" s="21"/>
      <c r="P16" s="48"/>
      <c r="Q16" s="21"/>
      <c r="R16" s="21"/>
      <c r="S16" s="41"/>
      <c r="T16" s="41"/>
      <c r="U16" s="54"/>
      <c r="V16" s="54"/>
      <c r="W16" s="54"/>
      <c r="X16" s="54"/>
      <c r="Y16" s="14"/>
      <c r="Z16" s="24"/>
      <c r="AA16" s="14">
        <v>76610</v>
      </c>
      <c r="AB16" s="14">
        <v>76610</v>
      </c>
      <c r="AC16" s="14"/>
      <c r="AD16" s="64"/>
      <c r="AE16" s="69"/>
      <c r="AF16" s="54"/>
      <c r="AG16" s="41"/>
      <c r="AH16" s="14"/>
      <c r="AI16" s="21"/>
      <c r="AJ16" s="14"/>
      <c r="AK16" s="21"/>
      <c r="AL16" s="118"/>
      <c r="AM16" s="118"/>
      <c r="AN16" s="118"/>
      <c r="AO16" s="54"/>
      <c r="AP16" s="54"/>
      <c r="AQ16" s="41"/>
      <c r="AR16" s="14"/>
      <c r="AS16" s="14"/>
      <c r="AT16" s="21"/>
      <c r="AU16" s="41"/>
      <c r="AV16" s="14"/>
      <c r="AW16" s="14"/>
      <c r="AX16" s="14"/>
      <c r="AY16" s="14"/>
      <c r="AZ16" s="64"/>
      <c r="BA16" s="41"/>
      <c r="BB16" s="14"/>
      <c r="BC16" s="48"/>
      <c r="BD16" s="14"/>
      <c r="BE16" s="14"/>
      <c r="BF16" s="24"/>
      <c r="BG16" s="24"/>
      <c r="BH16" s="64"/>
      <c r="BI16" s="64"/>
      <c r="BJ16" s="14"/>
      <c r="BK16" s="14"/>
      <c r="BL16" s="14"/>
      <c r="BM16" s="41"/>
      <c r="BN16" s="41"/>
      <c r="BO16" s="14"/>
      <c r="BP16" s="21"/>
      <c r="BQ16" s="21"/>
      <c r="BR16" s="14"/>
      <c r="BS16" s="14"/>
      <c r="BT16" s="14"/>
      <c r="BU16" s="14"/>
      <c r="BV16" s="14"/>
      <c r="BW16" s="54"/>
      <c r="BX16" s="14"/>
      <c r="BY16" s="14"/>
      <c r="BZ16" s="14"/>
      <c r="CA16" s="14"/>
      <c r="CB16" s="14"/>
      <c r="CC16" s="24"/>
      <c r="CD16" s="24"/>
    </row>
    <row r="17" spans="1:82" ht="25" thickBot="1" x14ac:dyDescent="0.25">
      <c r="A17" s="97" t="s">
        <v>13</v>
      </c>
      <c r="B17" s="116"/>
      <c r="C17" s="14">
        <v>42</v>
      </c>
      <c r="D17" s="14"/>
      <c r="E17" s="14"/>
      <c r="F17" s="21">
        <v>0.01</v>
      </c>
      <c r="G17" s="14">
        <v>1072</v>
      </c>
      <c r="H17" s="28">
        <v>1.21</v>
      </c>
      <c r="I17" s="33"/>
      <c r="J17" s="14">
        <v>3737</v>
      </c>
      <c r="K17" s="41">
        <v>11802956</v>
      </c>
      <c r="L17" s="21">
        <v>0</v>
      </c>
      <c r="M17" s="14">
        <v>46</v>
      </c>
      <c r="N17" s="14">
        <v>352102</v>
      </c>
      <c r="O17" s="21"/>
      <c r="P17" s="48" t="s">
        <v>56</v>
      </c>
      <c r="Q17" s="21"/>
      <c r="R17" s="21"/>
      <c r="S17" s="41">
        <v>41782103</v>
      </c>
      <c r="T17" s="41">
        <v>33072</v>
      </c>
      <c r="U17" s="54">
        <v>0.1</v>
      </c>
      <c r="V17" s="54">
        <v>0.27</v>
      </c>
      <c r="W17" s="54"/>
      <c r="X17" s="54"/>
      <c r="Y17" s="14">
        <v>60600</v>
      </c>
      <c r="Z17" s="14">
        <v>81746</v>
      </c>
      <c r="AA17" s="14">
        <v>60600</v>
      </c>
      <c r="AB17" s="14">
        <v>60600</v>
      </c>
      <c r="AC17" s="14">
        <v>60600</v>
      </c>
      <c r="AD17" s="64">
        <v>38.5</v>
      </c>
      <c r="AE17" s="69" t="s">
        <v>56</v>
      </c>
      <c r="AF17" s="54">
        <v>7.0000000000000007E-2</v>
      </c>
      <c r="AG17" s="41">
        <v>1163241</v>
      </c>
      <c r="AH17" s="14">
        <v>557</v>
      </c>
      <c r="AI17" s="21">
        <v>0.98</v>
      </c>
      <c r="AJ17" s="14">
        <v>1193039</v>
      </c>
      <c r="AK17" s="21"/>
      <c r="AL17" s="118"/>
      <c r="AM17" s="118"/>
      <c r="AN17" s="118"/>
      <c r="AO17" s="54">
        <v>5.0000000000000001E-3</v>
      </c>
      <c r="AP17" s="54">
        <v>4.0000000000000001E-3</v>
      </c>
      <c r="AQ17" s="41">
        <v>1696439</v>
      </c>
      <c r="AR17" s="14">
        <v>3913</v>
      </c>
      <c r="AS17" s="14">
        <v>638</v>
      </c>
      <c r="AT17" s="21"/>
      <c r="AU17" s="41"/>
      <c r="AV17" s="14"/>
      <c r="AW17" s="14"/>
      <c r="AX17" s="14"/>
      <c r="AY17" s="14"/>
      <c r="AZ17" s="64">
        <v>972</v>
      </c>
      <c r="BA17" s="41"/>
      <c r="BB17" s="14">
        <v>186114</v>
      </c>
      <c r="BC17" s="48" t="s">
        <v>56</v>
      </c>
      <c r="BD17" s="14">
        <v>1315</v>
      </c>
      <c r="BE17" s="14">
        <v>1222</v>
      </c>
      <c r="BF17" s="24">
        <v>13</v>
      </c>
      <c r="BG17" s="24">
        <v>6</v>
      </c>
      <c r="BH17" s="64"/>
      <c r="BI17" s="64"/>
      <c r="BJ17" s="14">
        <v>576</v>
      </c>
      <c r="BK17" s="14">
        <v>3</v>
      </c>
      <c r="BL17" s="14">
        <v>1</v>
      </c>
      <c r="BM17" s="41">
        <v>321836</v>
      </c>
      <c r="BN17" s="41">
        <v>8830114</v>
      </c>
      <c r="BO17" s="14">
        <v>242819</v>
      </c>
      <c r="BP17" s="21">
        <v>0.15</v>
      </c>
      <c r="BQ17" s="21">
        <v>0.64</v>
      </c>
      <c r="BR17" s="14">
        <v>48818</v>
      </c>
      <c r="BS17" s="14">
        <v>264</v>
      </c>
      <c r="BT17" s="14">
        <v>64</v>
      </c>
      <c r="BU17" s="14">
        <v>1240</v>
      </c>
      <c r="BV17" s="14">
        <v>303</v>
      </c>
      <c r="BW17" s="54">
        <v>0.04</v>
      </c>
      <c r="BX17" s="14">
        <v>222</v>
      </c>
      <c r="BY17" s="14">
        <v>0</v>
      </c>
      <c r="BZ17" s="14">
        <v>47</v>
      </c>
      <c r="CA17" s="14">
        <v>0.42</v>
      </c>
      <c r="CB17" s="14">
        <v>89</v>
      </c>
      <c r="CC17" s="24"/>
      <c r="CD17" s="24"/>
    </row>
    <row r="18" spans="1:82" ht="17" thickBot="1" x14ac:dyDescent="0.25">
      <c r="A18" s="97" t="s">
        <v>192</v>
      </c>
      <c r="B18" s="116"/>
      <c r="C18" s="14">
        <v>10</v>
      </c>
      <c r="D18" s="14">
        <v>191.4</v>
      </c>
      <c r="E18" s="14">
        <v>21</v>
      </c>
      <c r="F18" s="21">
        <v>0.01</v>
      </c>
      <c r="G18" s="24">
        <v>773</v>
      </c>
      <c r="H18" s="28"/>
      <c r="I18" s="33"/>
      <c r="J18" s="14">
        <v>1930</v>
      </c>
      <c r="K18" s="41"/>
      <c r="L18" s="21">
        <v>0.83</v>
      </c>
      <c r="M18" s="14"/>
      <c r="N18" s="14"/>
      <c r="O18" s="21"/>
      <c r="P18" s="48" t="s">
        <v>56</v>
      </c>
      <c r="Q18" s="21">
        <v>0.96</v>
      </c>
      <c r="R18" s="21">
        <v>1</v>
      </c>
      <c r="S18" s="41">
        <v>15917585</v>
      </c>
      <c r="T18" s="41">
        <v>40085</v>
      </c>
      <c r="U18" s="54">
        <v>0.44</v>
      </c>
      <c r="V18" s="54">
        <v>0.22</v>
      </c>
      <c r="W18" s="54"/>
      <c r="X18" s="54">
        <v>0.16800000000000001</v>
      </c>
      <c r="Y18" s="14">
        <v>10741</v>
      </c>
      <c r="Z18" s="24"/>
      <c r="AA18" s="14">
        <v>10500</v>
      </c>
      <c r="AB18" s="14"/>
      <c r="AC18" s="14"/>
      <c r="AD18" s="64"/>
      <c r="AE18" s="69" t="s">
        <v>56</v>
      </c>
      <c r="AF18" s="54">
        <v>0.09</v>
      </c>
      <c r="AG18" s="41"/>
      <c r="AH18" s="14"/>
      <c r="AI18" s="21"/>
      <c r="AJ18" s="14"/>
      <c r="AK18" s="21"/>
      <c r="AL18" s="118"/>
      <c r="AM18" s="118"/>
      <c r="AN18" s="118"/>
      <c r="AO18" s="54"/>
      <c r="AP18" s="54"/>
      <c r="AQ18" s="41"/>
      <c r="AR18" s="14"/>
      <c r="AS18" s="14"/>
      <c r="AT18" s="21"/>
      <c r="AU18" s="41"/>
      <c r="AV18" s="14"/>
      <c r="AW18" s="14"/>
      <c r="AX18" s="14"/>
      <c r="AY18" s="14"/>
      <c r="AZ18" s="64">
        <v>159</v>
      </c>
      <c r="BA18" s="41">
        <v>319624</v>
      </c>
      <c r="BB18" s="14">
        <v>9264</v>
      </c>
      <c r="BC18" s="48" t="s">
        <v>56</v>
      </c>
      <c r="BD18" s="14"/>
      <c r="BE18" s="14"/>
      <c r="BF18" s="24"/>
      <c r="BG18" s="24"/>
      <c r="BH18" s="64"/>
      <c r="BI18" s="64"/>
      <c r="BJ18" s="14">
        <v>88</v>
      </c>
      <c r="BK18" s="14"/>
      <c r="BL18" s="14"/>
      <c r="BM18" s="41">
        <v>77453</v>
      </c>
      <c r="BN18" s="41"/>
      <c r="BO18" s="14"/>
      <c r="BP18" s="21"/>
      <c r="BQ18" s="21"/>
      <c r="BR18" s="14">
        <v>10201</v>
      </c>
      <c r="BS18" s="14"/>
      <c r="BT18" s="14"/>
      <c r="BU18" s="14"/>
      <c r="BV18" s="14">
        <v>131</v>
      </c>
      <c r="BW18" s="54"/>
      <c r="BX18" s="14"/>
      <c r="BY18" s="14"/>
      <c r="BZ18" s="14"/>
      <c r="CA18" s="14"/>
      <c r="CB18" s="14"/>
      <c r="CC18" s="24"/>
      <c r="CD18" s="24"/>
    </row>
    <row r="19" spans="1:82" ht="17" thickBot="1" x14ac:dyDescent="0.25">
      <c r="A19" s="97" t="s">
        <v>225</v>
      </c>
      <c r="B19" s="116"/>
      <c r="C19" s="14">
        <v>2</v>
      </c>
      <c r="D19" s="14"/>
      <c r="E19" s="14"/>
      <c r="F19" s="21">
        <v>0.02</v>
      </c>
      <c r="G19" s="24">
        <v>7</v>
      </c>
      <c r="H19" s="28"/>
      <c r="I19" s="33"/>
      <c r="J19" s="14">
        <v>2264</v>
      </c>
      <c r="K19" s="120">
        <v>8422266</v>
      </c>
      <c r="L19" s="21">
        <v>0.17</v>
      </c>
      <c r="M19" s="14">
        <v>29</v>
      </c>
      <c r="N19" s="14">
        <v>196560</v>
      </c>
      <c r="O19" s="21"/>
      <c r="P19" s="48">
        <v>0.95</v>
      </c>
      <c r="Q19" s="21"/>
      <c r="R19" s="21"/>
      <c r="S19" s="41">
        <v>7470907</v>
      </c>
      <c r="T19" s="41">
        <v>65221</v>
      </c>
      <c r="U19" s="54"/>
      <c r="V19" s="54">
        <v>0.05</v>
      </c>
      <c r="W19" s="54"/>
      <c r="X19" s="54"/>
      <c r="Y19" s="14">
        <v>21285</v>
      </c>
      <c r="Z19" s="24"/>
      <c r="AA19" s="14">
        <v>40258</v>
      </c>
      <c r="AB19" s="14">
        <v>40258</v>
      </c>
      <c r="AC19" s="14">
        <v>21285</v>
      </c>
      <c r="AD19" s="64">
        <v>11.1</v>
      </c>
      <c r="AE19" s="69">
        <v>0.76</v>
      </c>
      <c r="AF19" s="54">
        <v>0.05</v>
      </c>
      <c r="AG19" s="41"/>
      <c r="AH19" s="14">
        <v>222</v>
      </c>
      <c r="AI19" s="21"/>
      <c r="AJ19" s="14"/>
      <c r="AK19" s="21"/>
      <c r="AL19" s="118"/>
      <c r="AM19" s="118"/>
      <c r="AN19" s="118"/>
      <c r="AO19" s="54"/>
      <c r="AP19" s="54">
        <v>4.0000000000000001E-3</v>
      </c>
      <c r="AQ19" s="41">
        <v>328238</v>
      </c>
      <c r="AR19" s="14">
        <v>526</v>
      </c>
      <c r="AS19" s="14">
        <v>98</v>
      </c>
      <c r="AT19" s="21">
        <v>0.18</v>
      </c>
      <c r="AU19" s="41"/>
      <c r="AV19" s="14"/>
      <c r="AW19" s="14"/>
      <c r="AX19" s="14"/>
      <c r="AY19" s="14"/>
      <c r="AZ19" s="64">
        <v>153</v>
      </c>
      <c r="BA19" s="41"/>
      <c r="BB19" s="14"/>
      <c r="BC19" s="48">
        <v>0.79</v>
      </c>
      <c r="BD19" s="14">
        <v>217</v>
      </c>
      <c r="BE19" s="14">
        <v>1120</v>
      </c>
      <c r="BF19" s="24"/>
      <c r="BG19" s="24"/>
      <c r="BH19" s="64">
        <v>1</v>
      </c>
      <c r="BI19" s="64">
        <v>1</v>
      </c>
      <c r="BJ19" s="14">
        <v>113</v>
      </c>
      <c r="BK19" s="14">
        <v>3</v>
      </c>
      <c r="BL19" s="14">
        <v>2</v>
      </c>
      <c r="BM19" s="41">
        <v>64993</v>
      </c>
      <c r="BN19" s="41"/>
      <c r="BO19" s="14">
        <v>88374</v>
      </c>
      <c r="BP19" s="21">
        <v>0.35</v>
      </c>
      <c r="BQ19" s="21">
        <v>0.78</v>
      </c>
      <c r="BR19" s="14">
        <v>9168</v>
      </c>
      <c r="BS19" s="14">
        <v>301</v>
      </c>
      <c r="BT19" s="14">
        <v>133</v>
      </c>
      <c r="BU19" s="14">
        <v>394</v>
      </c>
      <c r="BV19" s="14">
        <v>102</v>
      </c>
      <c r="BW19" s="54"/>
      <c r="BX19" s="14">
        <v>16</v>
      </c>
      <c r="BY19" s="14"/>
      <c r="BZ19" s="14">
        <v>14</v>
      </c>
      <c r="CA19" s="14"/>
      <c r="CB19" s="14">
        <v>32</v>
      </c>
      <c r="CC19" s="24"/>
      <c r="CD19" s="24"/>
    </row>
    <row r="20" spans="1:82" ht="17" thickBot="1" x14ac:dyDescent="0.25">
      <c r="A20" s="97" t="s">
        <v>257</v>
      </c>
      <c r="B20" s="116"/>
      <c r="C20" s="14">
        <v>0</v>
      </c>
      <c r="D20" s="14"/>
      <c r="E20" s="14"/>
      <c r="F20" s="21">
        <v>0</v>
      </c>
      <c r="G20" s="24">
        <v>14</v>
      </c>
      <c r="H20" s="28">
        <v>1</v>
      </c>
      <c r="I20" s="33"/>
      <c r="J20" s="14"/>
      <c r="K20" s="41"/>
      <c r="L20" s="21"/>
      <c r="M20" s="14"/>
      <c r="N20" s="14"/>
      <c r="O20" s="21"/>
      <c r="P20" s="48" t="s">
        <v>56</v>
      </c>
      <c r="Q20" s="21"/>
      <c r="R20" s="21"/>
      <c r="S20" s="41"/>
      <c r="T20" s="41"/>
      <c r="U20" s="54"/>
      <c r="V20" s="54"/>
      <c r="W20" s="54"/>
      <c r="X20" s="54"/>
      <c r="Y20" s="14">
        <v>10335</v>
      </c>
      <c r="Z20" s="24"/>
      <c r="AA20" s="14">
        <v>10335</v>
      </c>
      <c r="AB20" s="14">
        <v>10335</v>
      </c>
      <c r="AC20" s="14">
        <v>10335</v>
      </c>
      <c r="AD20" s="64">
        <v>24.6</v>
      </c>
      <c r="AE20" s="69" t="s">
        <v>56</v>
      </c>
      <c r="AF20" s="54"/>
      <c r="AG20" s="41">
        <v>307236</v>
      </c>
      <c r="AH20" s="14">
        <v>136</v>
      </c>
      <c r="AI20" s="21">
        <v>0.55000000000000004</v>
      </c>
      <c r="AJ20" s="14">
        <v>168093</v>
      </c>
      <c r="AK20" s="21"/>
      <c r="AL20" s="118"/>
      <c r="AM20" s="118"/>
      <c r="AN20" s="118"/>
      <c r="AO20" s="54">
        <v>9.7000000000000003E-2</v>
      </c>
      <c r="AP20" s="54"/>
      <c r="AQ20" s="41">
        <v>61726</v>
      </c>
      <c r="AR20" s="14">
        <v>510</v>
      </c>
      <c r="AS20" s="14"/>
      <c r="AT20" s="21"/>
      <c r="AU20" s="41">
        <v>523146</v>
      </c>
      <c r="AV20" s="14">
        <v>168939</v>
      </c>
      <c r="AW20" s="14"/>
      <c r="AX20" s="14">
        <v>101109</v>
      </c>
      <c r="AY20" s="14"/>
      <c r="AZ20" s="64"/>
      <c r="BA20" s="41"/>
      <c r="BB20" s="14"/>
      <c r="BC20" s="48" t="s">
        <v>56</v>
      </c>
      <c r="BD20" s="14"/>
      <c r="BE20" s="14"/>
      <c r="BF20" s="24"/>
      <c r="BG20" s="24">
        <v>10</v>
      </c>
      <c r="BH20" s="64"/>
      <c r="BI20" s="64"/>
      <c r="BJ20" s="14">
        <v>31</v>
      </c>
      <c r="BK20" s="14">
        <v>0</v>
      </c>
      <c r="BL20" s="14"/>
      <c r="BM20" s="41">
        <v>77747</v>
      </c>
      <c r="BN20" s="41"/>
      <c r="BO20" s="14">
        <v>35214</v>
      </c>
      <c r="BP20" s="21"/>
      <c r="BQ20" s="21"/>
      <c r="BR20" s="14"/>
      <c r="BS20" s="14"/>
      <c r="BT20" s="14"/>
      <c r="BU20" s="14">
        <v>92</v>
      </c>
      <c r="BV20" s="14">
        <v>1</v>
      </c>
      <c r="BW20" s="54"/>
      <c r="BX20" s="14"/>
      <c r="BY20" s="14"/>
      <c r="BZ20" s="14"/>
      <c r="CA20" s="14"/>
      <c r="CB20" s="14"/>
      <c r="CC20" s="24"/>
      <c r="CD20" s="24"/>
    </row>
    <row r="21" spans="1:82" ht="17" thickBot="1" x14ac:dyDescent="0.25">
      <c r="A21" s="97" t="s">
        <v>258</v>
      </c>
      <c r="B21" s="116"/>
      <c r="C21" s="14">
        <v>9</v>
      </c>
      <c r="D21" s="14"/>
      <c r="E21" s="14"/>
      <c r="F21" s="21">
        <v>0</v>
      </c>
      <c r="G21" s="24">
        <v>703</v>
      </c>
      <c r="H21" s="28"/>
      <c r="I21" s="33"/>
      <c r="J21" s="14"/>
      <c r="K21" s="41"/>
      <c r="L21" s="21">
        <v>0.89</v>
      </c>
      <c r="M21" s="14">
        <v>17</v>
      </c>
      <c r="N21" s="14"/>
      <c r="O21" s="21"/>
      <c r="P21" s="48" t="s">
        <v>56</v>
      </c>
      <c r="Q21" s="21"/>
      <c r="R21" s="21"/>
      <c r="S21" s="41"/>
      <c r="T21" s="41">
        <v>42126</v>
      </c>
      <c r="U21" s="54">
        <v>0.17</v>
      </c>
      <c r="V21" s="54">
        <v>0.15</v>
      </c>
      <c r="W21" s="54"/>
      <c r="X21" s="54"/>
      <c r="Y21" s="14">
        <v>20041</v>
      </c>
      <c r="Z21" s="24"/>
      <c r="AA21" s="14">
        <v>20041</v>
      </c>
      <c r="AB21" s="14"/>
      <c r="AC21" s="14">
        <v>19782</v>
      </c>
      <c r="AD21" s="64"/>
      <c r="AE21" s="69" t="s">
        <v>56</v>
      </c>
      <c r="AF21" s="54">
        <v>0.09</v>
      </c>
      <c r="AG21" s="41"/>
      <c r="AH21" s="14"/>
      <c r="AI21" s="21"/>
      <c r="AJ21" s="14"/>
      <c r="AK21" s="21"/>
      <c r="AL21" s="118"/>
      <c r="AM21" s="118"/>
      <c r="AN21" s="118"/>
      <c r="AO21" s="54"/>
      <c r="AP21" s="54"/>
      <c r="AQ21" s="41"/>
      <c r="AR21" s="14"/>
      <c r="AS21" s="14"/>
      <c r="AT21" s="21"/>
      <c r="AU21" s="41"/>
      <c r="AV21" s="14"/>
      <c r="AW21" s="14"/>
      <c r="AX21" s="14"/>
      <c r="AY21" s="14"/>
      <c r="AZ21" s="64"/>
      <c r="BA21" s="41"/>
      <c r="BB21" s="14"/>
      <c r="BC21" s="48" t="s">
        <v>56</v>
      </c>
      <c r="BD21" s="14">
        <v>237</v>
      </c>
      <c r="BE21" s="14">
        <v>245</v>
      </c>
      <c r="BF21" s="24">
        <v>1</v>
      </c>
      <c r="BG21" s="24">
        <v>1</v>
      </c>
      <c r="BH21" s="64">
        <v>2</v>
      </c>
      <c r="BI21" s="64">
        <v>2</v>
      </c>
      <c r="BJ21" s="14"/>
      <c r="BK21" s="14"/>
      <c r="BL21" s="14"/>
      <c r="BM21" s="41"/>
      <c r="BN21" s="41"/>
      <c r="BO21" s="14"/>
      <c r="BP21" s="21"/>
      <c r="BQ21" s="21"/>
      <c r="BR21" s="14"/>
      <c r="BS21" s="14"/>
      <c r="BT21" s="14"/>
      <c r="BU21" s="14"/>
      <c r="BV21" s="14"/>
      <c r="BW21" s="54"/>
      <c r="BX21" s="14"/>
      <c r="BY21" s="14"/>
      <c r="BZ21" s="14"/>
      <c r="CA21" s="14"/>
      <c r="CB21" s="14"/>
      <c r="CC21" s="24"/>
      <c r="CD21" s="24"/>
    </row>
    <row r="22" spans="1:82" ht="25" thickBot="1" x14ac:dyDescent="0.25">
      <c r="A22" s="97" t="s">
        <v>259</v>
      </c>
      <c r="B22" s="116"/>
      <c r="C22" s="14">
        <v>40</v>
      </c>
      <c r="D22" s="14"/>
      <c r="E22" s="14"/>
      <c r="F22" s="21">
        <v>0.03</v>
      </c>
      <c r="G22" s="14">
        <v>1286</v>
      </c>
      <c r="H22" s="28">
        <v>1.88</v>
      </c>
      <c r="I22" s="33"/>
      <c r="J22" s="14"/>
      <c r="K22" s="120">
        <v>5124355</v>
      </c>
      <c r="L22" s="21"/>
      <c r="M22" s="14">
        <v>44</v>
      </c>
      <c r="N22" s="14">
        <v>137981</v>
      </c>
      <c r="O22" s="21"/>
      <c r="P22" s="48" t="s">
        <v>56</v>
      </c>
      <c r="Q22" s="21"/>
      <c r="R22" s="21"/>
      <c r="S22" s="41">
        <v>35551746</v>
      </c>
      <c r="T22" s="41">
        <v>44467</v>
      </c>
      <c r="U22" s="54">
        <v>0.21</v>
      </c>
      <c r="V22" s="54">
        <v>0.18</v>
      </c>
      <c r="W22" s="54"/>
      <c r="X22" s="54"/>
      <c r="Y22" s="14">
        <v>50296</v>
      </c>
      <c r="Z22" s="14">
        <v>50296</v>
      </c>
      <c r="AA22" s="14">
        <v>50296</v>
      </c>
      <c r="AB22" s="14">
        <v>50296</v>
      </c>
      <c r="AC22" s="14">
        <v>50296</v>
      </c>
      <c r="AD22" s="64"/>
      <c r="AE22" s="69" t="s">
        <v>56</v>
      </c>
      <c r="AF22" s="54">
        <v>0.1</v>
      </c>
      <c r="AG22" s="41">
        <v>2789062</v>
      </c>
      <c r="AH22" s="14">
        <v>813</v>
      </c>
      <c r="AI22" s="21">
        <v>0.59</v>
      </c>
      <c r="AJ22" s="14">
        <v>968570</v>
      </c>
      <c r="AK22" s="21"/>
      <c r="AL22" s="118"/>
      <c r="AM22" s="118"/>
      <c r="AN22" s="118"/>
      <c r="AO22" s="54">
        <v>9.5000000000000001E-2</v>
      </c>
      <c r="AP22" s="54">
        <v>6.2E-2</v>
      </c>
      <c r="AQ22" s="41">
        <v>965529</v>
      </c>
      <c r="AR22" s="14">
        <v>3199</v>
      </c>
      <c r="AS22" s="14">
        <v>333</v>
      </c>
      <c r="AT22" s="21"/>
      <c r="AU22" s="41">
        <v>1352306</v>
      </c>
      <c r="AV22" s="14">
        <v>338944</v>
      </c>
      <c r="AW22" s="14">
        <v>37461</v>
      </c>
      <c r="AX22" s="14">
        <v>346373</v>
      </c>
      <c r="AY22" s="14">
        <v>48762</v>
      </c>
      <c r="AZ22" s="64">
        <v>608</v>
      </c>
      <c r="BA22" s="41"/>
      <c r="BB22" s="14"/>
      <c r="BC22" s="48" t="s">
        <v>56</v>
      </c>
      <c r="BD22" s="14">
        <v>45</v>
      </c>
      <c r="BE22" s="14">
        <v>3663</v>
      </c>
      <c r="BF22" s="24">
        <v>20</v>
      </c>
      <c r="BG22" s="24">
        <v>20</v>
      </c>
      <c r="BH22" s="64"/>
      <c r="BI22" s="64"/>
      <c r="BJ22" s="14">
        <v>148</v>
      </c>
      <c r="BK22" s="14">
        <v>6</v>
      </c>
      <c r="BL22" s="14">
        <v>2</v>
      </c>
      <c r="BM22" s="41">
        <v>542373</v>
      </c>
      <c r="BN22" s="41">
        <v>6603441</v>
      </c>
      <c r="BO22" s="14">
        <v>104198</v>
      </c>
      <c r="BP22" s="21"/>
      <c r="BQ22" s="21"/>
      <c r="BR22" s="14">
        <v>31308</v>
      </c>
      <c r="BS22" s="14">
        <v>337</v>
      </c>
      <c r="BT22" s="14">
        <v>76</v>
      </c>
      <c r="BU22" s="14">
        <v>2419</v>
      </c>
      <c r="BV22" s="14">
        <v>232</v>
      </c>
      <c r="BW22" s="54"/>
      <c r="BX22" s="14">
        <v>186</v>
      </c>
      <c r="BY22" s="14">
        <v>83</v>
      </c>
      <c r="BZ22" s="14">
        <v>79</v>
      </c>
      <c r="CA22" s="14">
        <v>2.92</v>
      </c>
      <c r="CB22" s="14">
        <v>57</v>
      </c>
      <c r="CC22" s="94">
        <v>127.96</v>
      </c>
      <c r="CD22" s="24"/>
    </row>
    <row r="23" spans="1:82" ht="25" thickBot="1" x14ac:dyDescent="0.25">
      <c r="A23" s="97" t="s">
        <v>260</v>
      </c>
      <c r="B23" s="116"/>
      <c r="C23" s="14"/>
      <c r="D23" s="14"/>
      <c r="E23" s="14"/>
      <c r="F23" s="21"/>
      <c r="G23" s="24"/>
      <c r="H23" s="28"/>
      <c r="I23" s="33"/>
      <c r="J23" s="14"/>
      <c r="K23" s="41"/>
      <c r="L23" s="21"/>
      <c r="M23" s="14"/>
      <c r="N23" s="14"/>
      <c r="O23" s="21"/>
      <c r="P23" s="48" t="s">
        <v>56</v>
      </c>
      <c r="Q23" s="21"/>
      <c r="R23" s="21"/>
      <c r="S23" s="41"/>
      <c r="T23" s="41"/>
      <c r="U23" s="54"/>
      <c r="V23" s="54"/>
      <c r="W23" s="54"/>
      <c r="X23" s="54"/>
      <c r="Y23" s="14">
        <v>88000</v>
      </c>
      <c r="Z23" s="24"/>
      <c r="AA23" s="24"/>
      <c r="AB23" s="14"/>
      <c r="AC23" s="14"/>
      <c r="AD23" s="64"/>
      <c r="AE23" s="69" t="s">
        <v>56</v>
      </c>
      <c r="AF23" s="54"/>
      <c r="AG23" s="41">
        <v>2955087</v>
      </c>
      <c r="AH23" s="14">
        <v>494</v>
      </c>
      <c r="AI23" s="21">
        <v>0.93</v>
      </c>
      <c r="AJ23" s="14"/>
      <c r="AK23" s="21"/>
      <c r="AL23" s="118"/>
      <c r="AM23" s="118"/>
      <c r="AN23" s="118"/>
      <c r="AO23" s="54"/>
      <c r="AP23" s="54"/>
      <c r="AQ23" s="41"/>
      <c r="AR23" s="14"/>
      <c r="AS23" s="14"/>
      <c r="AT23" s="21"/>
      <c r="AU23" s="41"/>
      <c r="AV23" s="14"/>
      <c r="AW23" s="14"/>
      <c r="AX23" s="14"/>
      <c r="AY23" s="14"/>
      <c r="AZ23" s="64"/>
      <c r="BA23" s="41"/>
      <c r="BB23" s="14"/>
      <c r="BC23" s="48" t="s">
        <v>56</v>
      </c>
      <c r="BD23" s="14"/>
      <c r="BE23" s="14"/>
      <c r="BF23" s="24"/>
      <c r="BG23" s="24"/>
      <c r="BH23" s="64"/>
      <c r="BI23" s="64"/>
      <c r="BJ23" s="14"/>
      <c r="BK23" s="14"/>
      <c r="BL23" s="14"/>
      <c r="BM23" s="41"/>
      <c r="BN23" s="41"/>
      <c r="BO23" s="14"/>
      <c r="BP23" s="21"/>
      <c r="BQ23" s="21"/>
      <c r="BR23" s="14"/>
      <c r="BS23" s="14"/>
      <c r="BT23" s="14"/>
      <c r="BU23" s="14"/>
      <c r="BV23" s="14"/>
      <c r="BW23" s="54"/>
      <c r="BX23" s="14"/>
      <c r="BY23" s="14"/>
      <c r="BZ23" s="14"/>
      <c r="CA23" s="14"/>
      <c r="CB23" s="14"/>
      <c r="CC23" s="24"/>
      <c r="CD23" s="24"/>
    </row>
    <row r="24" spans="1:82" ht="17" thickBot="1" x14ac:dyDescent="0.25">
      <c r="A24" s="97" t="s">
        <v>193</v>
      </c>
      <c r="B24" s="116"/>
      <c r="C24" s="14">
        <v>47</v>
      </c>
      <c r="D24" s="14"/>
      <c r="E24" s="14"/>
      <c r="F24" s="21">
        <v>0.22</v>
      </c>
      <c r="G24" s="24">
        <v>209</v>
      </c>
      <c r="H24" s="28"/>
      <c r="I24" s="33"/>
      <c r="J24" s="14">
        <v>1579</v>
      </c>
      <c r="K24" s="120">
        <v>4538192</v>
      </c>
      <c r="L24" s="21">
        <v>0.83</v>
      </c>
      <c r="M24" s="14">
        <v>31</v>
      </c>
      <c r="N24" s="14">
        <v>115168</v>
      </c>
      <c r="O24" s="21"/>
      <c r="P24" s="48">
        <v>0.94</v>
      </c>
      <c r="Q24" s="21"/>
      <c r="R24" s="21"/>
      <c r="S24" s="41">
        <v>22258266</v>
      </c>
      <c r="T24" s="41">
        <v>87756</v>
      </c>
      <c r="U24" s="54">
        <v>0.16</v>
      </c>
      <c r="V24" s="54">
        <v>7.0000000000000007E-2</v>
      </c>
      <c r="W24" s="54"/>
      <c r="X24" s="54"/>
      <c r="Y24" s="14">
        <v>15939</v>
      </c>
      <c r="Z24" s="14">
        <v>46000</v>
      </c>
      <c r="AA24" s="14">
        <v>15939</v>
      </c>
      <c r="AB24" s="14">
        <v>15939</v>
      </c>
      <c r="AC24" s="14">
        <v>15939</v>
      </c>
      <c r="AD24" s="64">
        <v>2.5</v>
      </c>
      <c r="AE24" s="69">
        <v>0.96</v>
      </c>
      <c r="AF24" s="54"/>
      <c r="AG24" s="41">
        <v>323402</v>
      </c>
      <c r="AH24" s="14">
        <v>99</v>
      </c>
      <c r="AI24" s="21">
        <v>0.83</v>
      </c>
      <c r="AJ24" s="14">
        <v>424193</v>
      </c>
      <c r="AK24" s="21"/>
      <c r="AL24" s="118"/>
      <c r="AM24" s="118"/>
      <c r="AN24" s="118"/>
      <c r="AO24" s="54">
        <v>0.04</v>
      </c>
      <c r="AP24" s="54">
        <v>0.01</v>
      </c>
      <c r="AQ24" s="41">
        <v>913244</v>
      </c>
      <c r="AR24" s="14"/>
      <c r="AS24" s="14">
        <v>184</v>
      </c>
      <c r="AT24" s="21"/>
      <c r="AU24" s="41"/>
      <c r="AV24" s="14"/>
      <c r="AW24" s="14"/>
      <c r="AX24" s="14"/>
      <c r="AY24" s="14"/>
      <c r="AZ24" s="64">
        <v>89</v>
      </c>
      <c r="BA24" s="41"/>
      <c r="BB24" s="14">
        <v>474672</v>
      </c>
      <c r="BC24" s="48" t="s">
        <v>56</v>
      </c>
      <c r="BD24" s="14">
        <v>125</v>
      </c>
      <c r="BE24" s="14">
        <v>1525</v>
      </c>
      <c r="BF24" s="24">
        <v>1</v>
      </c>
      <c r="BG24" s="24">
        <v>1</v>
      </c>
      <c r="BH24" s="64">
        <v>1</v>
      </c>
      <c r="BI24" s="64">
        <v>1</v>
      </c>
      <c r="BJ24" s="14">
        <v>109</v>
      </c>
      <c r="BK24" s="14">
        <v>0</v>
      </c>
      <c r="BL24" s="14">
        <v>0</v>
      </c>
      <c r="BM24" s="41">
        <v>133068</v>
      </c>
      <c r="BN24" s="41">
        <v>4731321</v>
      </c>
      <c r="BO24" s="14">
        <v>89788</v>
      </c>
      <c r="BP24" s="21">
        <v>0.25</v>
      </c>
      <c r="BQ24" s="21">
        <v>0.77</v>
      </c>
      <c r="BR24" s="14">
        <v>7662</v>
      </c>
      <c r="BS24" s="14">
        <v>156</v>
      </c>
      <c r="BT24" s="14">
        <v>80</v>
      </c>
      <c r="BU24" s="14">
        <v>260</v>
      </c>
      <c r="BV24" s="14">
        <v>13</v>
      </c>
      <c r="BW24" s="54"/>
      <c r="BX24" s="14">
        <v>46</v>
      </c>
      <c r="BY24" s="14">
        <v>26</v>
      </c>
      <c r="BZ24" s="14">
        <v>4</v>
      </c>
      <c r="CA24" s="14">
        <v>0</v>
      </c>
      <c r="CB24" s="14">
        <v>17</v>
      </c>
      <c r="CC24" s="24"/>
      <c r="CD24" s="24"/>
    </row>
    <row r="25" spans="1:82" ht="17" thickBot="1" x14ac:dyDescent="0.25">
      <c r="A25" s="97" t="s">
        <v>194</v>
      </c>
      <c r="B25" s="116"/>
      <c r="C25" s="14"/>
      <c r="D25" s="14"/>
      <c r="E25" s="14"/>
      <c r="F25" s="21"/>
      <c r="G25" s="24"/>
      <c r="H25" s="28"/>
      <c r="I25" s="33"/>
      <c r="J25" s="14"/>
      <c r="K25" s="41">
        <v>25824986</v>
      </c>
      <c r="L25" s="21"/>
      <c r="M25" s="14"/>
      <c r="N25" s="14"/>
      <c r="O25" s="21"/>
      <c r="P25" s="48" t="s">
        <v>56</v>
      </c>
      <c r="Q25" s="21"/>
      <c r="R25" s="21"/>
      <c r="S25" s="41"/>
      <c r="T25" s="41"/>
      <c r="U25" s="54"/>
      <c r="V25" s="54"/>
      <c r="W25" s="54"/>
      <c r="X25" s="54"/>
      <c r="Y25" s="14">
        <v>109139</v>
      </c>
      <c r="Z25" s="24"/>
      <c r="AA25" s="14">
        <v>137310</v>
      </c>
      <c r="AB25" s="14">
        <v>137310</v>
      </c>
      <c r="AC25" s="14"/>
      <c r="AD25" s="64"/>
      <c r="AE25" s="69" t="s">
        <v>56</v>
      </c>
      <c r="AF25" s="54"/>
      <c r="AG25" s="41"/>
      <c r="AH25" s="14"/>
      <c r="AI25" s="21"/>
      <c r="AJ25" s="14"/>
      <c r="AK25" s="21"/>
      <c r="AL25" s="118"/>
      <c r="AM25" s="118"/>
      <c r="AN25" s="118"/>
      <c r="AO25" s="54"/>
      <c r="AP25" s="54"/>
      <c r="AQ25" s="41"/>
      <c r="AR25" s="14"/>
      <c r="AS25" s="14"/>
      <c r="AT25" s="21"/>
      <c r="AU25" s="41">
        <v>5141206</v>
      </c>
      <c r="AV25" s="14">
        <v>1132073</v>
      </c>
      <c r="AW25" s="14"/>
      <c r="AX25" s="14">
        <v>772334</v>
      </c>
      <c r="AY25" s="14">
        <v>71845</v>
      </c>
      <c r="AZ25" s="64">
        <v>1428</v>
      </c>
      <c r="BA25" s="41">
        <v>10247579</v>
      </c>
      <c r="BB25" s="14"/>
      <c r="BC25" s="48" t="s">
        <v>56</v>
      </c>
      <c r="BD25" s="14">
        <v>8852</v>
      </c>
      <c r="BE25" s="14">
        <v>14645</v>
      </c>
      <c r="BF25" s="24"/>
      <c r="BG25" s="24"/>
      <c r="BH25" s="64"/>
      <c r="BI25" s="64"/>
      <c r="BJ25" s="14"/>
      <c r="BK25" s="14"/>
      <c r="BL25" s="14"/>
      <c r="BM25" s="41"/>
      <c r="BN25" s="41"/>
      <c r="BO25" s="14"/>
      <c r="BP25" s="21"/>
      <c r="BQ25" s="21"/>
      <c r="BR25" s="14"/>
      <c r="BS25" s="14"/>
      <c r="BT25" s="14"/>
      <c r="BU25" s="14">
        <v>4316</v>
      </c>
      <c r="BV25" s="14">
        <v>618</v>
      </c>
      <c r="BW25" s="54"/>
      <c r="BX25" s="14"/>
      <c r="BY25" s="14"/>
      <c r="BZ25" s="14"/>
      <c r="CA25" s="14"/>
      <c r="CB25" s="14"/>
      <c r="CC25" s="24"/>
      <c r="CD25" s="24"/>
    </row>
    <row r="26" spans="1:82" ht="17" thickBot="1" x14ac:dyDescent="0.25">
      <c r="A26" s="97" t="s">
        <v>195</v>
      </c>
      <c r="B26" s="116"/>
      <c r="C26" s="14">
        <v>87</v>
      </c>
      <c r="D26" s="14"/>
      <c r="E26" s="14"/>
      <c r="F26" s="21">
        <v>0.01</v>
      </c>
      <c r="G26" s="14">
        <v>8464</v>
      </c>
      <c r="H26" s="28"/>
      <c r="I26" s="33"/>
      <c r="J26" s="14">
        <v>6779</v>
      </c>
      <c r="K26" s="41">
        <v>12895713</v>
      </c>
      <c r="L26" s="21">
        <v>0.81</v>
      </c>
      <c r="M26" s="14"/>
      <c r="N26" s="14">
        <v>384976</v>
      </c>
      <c r="O26" s="21"/>
      <c r="P26" s="48">
        <v>0.88</v>
      </c>
      <c r="Q26" s="21"/>
      <c r="R26" s="21"/>
      <c r="S26" s="41">
        <v>77581172</v>
      </c>
      <c r="T26" s="41">
        <v>46626</v>
      </c>
      <c r="U26" s="54">
        <v>7.0000000000000007E-2</v>
      </c>
      <c r="V26" s="54">
        <v>0.25</v>
      </c>
      <c r="W26" s="54"/>
      <c r="X26" s="54">
        <v>0.16900000000000001</v>
      </c>
      <c r="Y26" s="14">
        <v>113230</v>
      </c>
      <c r="Z26" s="14">
        <v>125672</v>
      </c>
      <c r="AA26" s="14">
        <v>113230</v>
      </c>
      <c r="AB26" s="14">
        <v>113230</v>
      </c>
      <c r="AC26" s="14">
        <v>113230</v>
      </c>
      <c r="AD26" s="64">
        <v>62.8</v>
      </c>
      <c r="AE26" s="69" t="s">
        <v>56</v>
      </c>
      <c r="AF26" s="54">
        <v>0.04</v>
      </c>
      <c r="AG26" s="41">
        <v>1152425</v>
      </c>
      <c r="AH26" s="14">
        <v>1316</v>
      </c>
      <c r="AI26" s="21"/>
      <c r="AJ26" s="14">
        <v>3334138</v>
      </c>
      <c r="AK26" s="21"/>
      <c r="AL26" s="118"/>
      <c r="AM26" s="118"/>
      <c r="AN26" s="118"/>
      <c r="AO26" s="54">
        <v>7.8E-2</v>
      </c>
      <c r="AP26" s="54"/>
      <c r="AQ26" s="41">
        <v>3383553</v>
      </c>
      <c r="AR26" s="14">
        <v>7157</v>
      </c>
      <c r="AS26" s="14">
        <v>1606</v>
      </c>
      <c r="AT26" s="21">
        <v>0.51</v>
      </c>
      <c r="AU26" s="41"/>
      <c r="AV26" s="14"/>
      <c r="AW26" s="14"/>
      <c r="AX26" s="14"/>
      <c r="AY26" s="14"/>
      <c r="AZ26" s="64">
        <v>2614</v>
      </c>
      <c r="BA26" s="41"/>
      <c r="BB26" s="14">
        <v>34197</v>
      </c>
      <c r="BC26" s="48" t="s">
        <v>56</v>
      </c>
      <c r="BD26" s="14">
        <v>0</v>
      </c>
      <c r="BE26" s="14">
        <v>0</v>
      </c>
      <c r="BF26" s="24">
        <v>9</v>
      </c>
      <c r="BG26" s="24">
        <v>1</v>
      </c>
      <c r="BH26" s="64">
        <v>1</v>
      </c>
      <c r="BI26" s="64">
        <v>1</v>
      </c>
      <c r="BJ26" s="14">
        <v>287</v>
      </c>
      <c r="BK26" s="14">
        <v>7</v>
      </c>
      <c r="BL26" s="14">
        <v>4</v>
      </c>
      <c r="BM26" s="41">
        <v>377475</v>
      </c>
      <c r="BN26" s="41">
        <v>13249953</v>
      </c>
      <c r="BO26" s="14">
        <v>337312</v>
      </c>
      <c r="BP26" s="21">
        <v>0.23</v>
      </c>
      <c r="BQ26" s="21">
        <v>0.44</v>
      </c>
      <c r="BR26" s="14">
        <v>74301</v>
      </c>
      <c r="BS26" s="14">
        <v>491</v>
      </c>
      <c r="BT26" s="14">
        <v>194</v>
      </c>
      <c r="BU26" s="14">
        <v>4518</v>
      </c>
      <c r="BV26" s="14">
        <v>464</v>
      </c>
      <c r="BW26" s="54">
        <v>0.02</v>
      </c>
      <c r="BX26" s="14"/>
      <c r="BY26" s="14"/>
      <c r="BZ26" s="14"/>
      <c r="CA26" s="14">
        <v>2.36</v>
      </c>
      <c r="CB26" s="14"/>
      <c r="CC26" s="24"/>
      <c r="CD26" s="24"/>
    </row>
    <row r="27" spans="1:82" ht="25" thickBot="1" x14ac:dyDescent="0.25">
      <c r="A27" s="97" t="s">
        <v>261</v>
      </c>
      <c r="B27" s="116"/>
      <c r="C27" s="14"/>
      <c r="D27" s="14"/>
      <c r="E27" s="14"/>
      <c r="F27" s="21"/>
      <c r="G27" s="14">
        <v>1527</v>
      </c>
      <c r="H27" s="28">
        <v>2.19</v>
      </c>
      <c r="I27" s="33"/>
      <c r="J27" s="14"/>
      <c r="K27" s="41"/>
      <c r="L27" s="21"/>
      <c r="M27" s="14"/>
      <c r="N27" s="14"/>
      <c r="O27" s="21"/>
      <c r="P27" s="48" t="s">
        <v>56</v>
      </c>
      <c r="Q27" s="21"/>
      <c r="R27" s="21"/>
      <c r="S27" s="41"/>
      <c r="T27" s="41"/>
      <c r="U27" s="54"/>
      <c r="V27" s="54"/>
      <c r="W27" s="54"/>
      <c r="X27" s="54"/>
      <c r="Y27" s="14">
        <v>1079597</v>
      </c>
      <c r="Z27" s="24"/>
      <c r="AA27" s="24"/>
      <c r="AB27" s="14"/>
      <c r="AC27" s="14">
        <v>1066124</v>
      </c>
      <c r="AD27" s="64">
        <v>732</v>
      </c>
      <c r="AE27" s="69" t="s">
        <v>56</v>
      </c>
      <c r="AF27" s="54"/>
      <c r="AG27" s="41">
        <v>9192712</v>
      </c>
      <c r="AH27" s="14">
        <v>1565</v>
      </c>
      <c r="AI27" s="21">
        <v>0.85</v>
      </c>
      <c r="AJ27" s="14"/>
      <c r="AK27" s="21"/>
      <c r="AL27" s="118"/>
      <c r="AM27" s="118"/>
      <c r="AN27" s="118"/>
      <c r="AO27" s="54">
        <v>4.4999999999999998E-2</v>
      </c>
      <c r="AP27" s="54"/>
      <c r="AQ27" s="41">
        <v>59453332</v>
      </c>
      <c r="AR27" s="14">
        <v>110733</v>
      </c>
      <c r="AS27" s="14"/>
      <c r="AT27" s="21"/>
      <c r="AU27" s="41">
        <v>14716498</v>
      </c>
      <c r="AV27" s="14">
        <v>7222059</v>
      </c>
      <c r="AW27" s="14"/>
      <c r="AX27" s="14">
        <v>4068772</v>
      </c>
      <c r="AY27" s="14"/>
      <c r="AZ27" s="64"/>
      <c r="BA27" s="41"/>
      <c r="BB27" s="14"/>
      <c r="BC27" s="48" t="s">
        <v>56</v>
      </c>
      <c r="BD27" s="14"/>
      <c r="BE27" s="14"/>
      <c r="BF27" s="24"/>
      <c r="BG27" s="24">
        <v>30</v>
      </c>
      <c r="BH27" s="64"/>
      <c r="BI27" s="64"/>
      <c r="BJ27" s="14">
        <v>396</v>
      </c>
      <c r="BK27" s="14">
        <v>3</v>
      </c>
      <c r="BL27" s="14"/>
      <c r="BM27" s="41">
        <v>6710451</v>
      </c>
      <c r="BN27" s="41"/>
      <c r="BO27" s="14">
        <v>908349</v>
      </c>
      <c r="BP27" s="21"/>
      <c r="BQ27" s="21"/>
      <c r="BR27" s="14"/>
      <c r="BS27" s="14"/>
      <c r="BT27" s="14"/>
      <c r="BU27" s="14">
        <v>2422</v>
      </c>
      <c r="BV27" s="14">
        <v>1484</v>
      </c>
      <c r="BW27" s="54"/>
      <c r="BX27" s="14">
        <v>4946</v>
      </c>
      <c r="BY27" s="14"/>
      <c r="BZ27" s="14"/>
      <c r="CA27" s="14">
        <v>4.3</v>
      </c>
      <c r="CB27" s="14">
        <v>723</v>
      </c>
      <c r="CC27" s="24"/>
      <c r="CD27" s="24"/>
    </row>
    <row r="28" spans="1:82" ht="25" thickBot="1" x14ac:dyDescent="0.25">
      <c r="A28" s="97" t="s">
        <v>262</v>
      </c>
      <c r="B28" s="116"/>
      <c r="C28" s="14">
        <v>68</v>
      </c>
      <c r="D28" s="14"/>
      <c r="E28" s="14"/>
      <c r="F28" s="21">
        <v>0</v>
      </c>
      <c r="G28" s="14">
        <v>16677</v>
      </c>
      <c r="H28" s="28"/>
      <c r="I28" s="33"/>
      <c r="J28" s="14"/>
      <c r="K28" s="41">
        <v>24233708</v>
      </c>
      <c r="L28" s="21"/>
      <c r="M28" s="14">
        <v>98</v>
      </c>
      <c r="N28" s="14">
        <v>464475</v>
      </c>
      <c r="O28" s="21"/>
      <c r="P28" s="48" t="s">
        <v>56</v>
      </c>
      <c r="Q28" s="21"/>
      <c r="R28" s="21"/>
      <c r="S28" s="41">
        <v>92109486</v>
      </c>
      <c r="T28" s="41">
        <v>68255</v>
      </c>
      <c r="U28" s="54">
        <v>0.1</v>
      </c>
      <c r="V28" s="54">
        <v>0.09</v>
      </c>
      <c r="W28" s="54"/>
      <c r="X28" s="54"/>
      <c r="Y28" s="14">
        <v>122994</v>
      </c>
      <c r="Z28" s="24"/>
      <c r="AA28" s="14">
        <v>148570</v>
      </c>
      <c r="AB28" s="14">
        <v>148570</v>
      </c>
      <c r="AC28" s="14">
        <v>122994</v>
      </c>
      <c r="AD28" s="64">
        <v>22</v>
      </c>
      <c r="AE28" s="69" t="s">
        <v>56</v>
      </c>
      <c r="AF28" s="54">
        <v>0.05</v>
      </c>
      <c r="AG28" s="41">
        <v>35314</v>
      </c>
      <c r="AH28" s="14">
        <v>222</v>
      </c>
      <c r="AI28" s="21"/>
      <c r="AJ28" s="14">
        <v>2012988</v>
      </c>
      <c r="AK28" s="21"/>
      <c r="AL28" s="118"/>
      <c r="AM28" s="118"/>
      <c r="AN28" s="118"/>
      <c r="AO28" s="54">
        <v>3.5999999999999997E-2</v>
      </c>
      <c r="AP28" s="54"/>
      <c r="AQ28" s="41">
        <v>2619999</v>
      </c>
      <c r="AR28" s="14">
        <v>8049</v>
      </c>
      <c r="AS28" s="14">
        <v>961</v>
      </c>
      <c r="AT28" s="21">
        <v>0.41</v>
      </c>
      <c r="AU28" s="41"/>
      <c r="AV28" s="14"/>
      <c r="AW28" s="14"/>
      <c r="AX28" s="14"/>
      <c r="AY28" s="14"/>
      <c r="AZ28" s="64">
        <v>740</v>
      </c>
      <c r="BA28" s="41"/>
      <c r="BB28" s="14">
        <v>266000</v>
      </c>
      <c r="BC28" s="48" t="s">
        <v>56</v>
      </c>
      <c r="BD28" s="14">
        <v>10170</v>
      </c>
      <c r="BE28" s="14">
        <v>12377</v>
      </c>
      <c r="BF28" s="24">
        <v>15</v>
      </c>
      <c r="BG28" s="24">
        <v>15</v>
      </c>
      <c r="BH28" s="64">
        <v>1</v>
      </c>
      <c r="BI28" s="64">
        <v>1</v>
      </c>
      <c r="BJ28" s="14">
        <v>74</v>
      </c>
      <c r="BK28" s="14">
        <v>9</v>
      </c>
      <c r="BL28" s="14">
        <v>2</v>
      </c>
      <c r="BM28" s="41"/>
      <c r="BN28" s="41"/>
      <c r="BO28" s="14">
        <v>456711</v>
      </c>
      <c r="BP28" s="21">
        <v>0.36</v>
      </c>
      <c r="BQ28" s="21">
        <v>0.6</v>
      </c>
      <c r="BR28" s="14">
        <v>66308</v>
      </c>
      <c r="BS28" s="14">
        <v>234</v>
      </c>
      <c r="BT28" s="14">
        <v>72</v>
      </c>
      <c r="BU28" s="14">
        <v>2575</v>
      </c>
      <c r="BV28" s="14">
        <v>224</v>
      </c>
      <c r="BW28" s="54"/>
      <c r="BX28" s="14"/>
      <c r="BY28" s="14"/>
      <c r="BZ28" s="14"/>
      <c r="CA28" s="14"/>
      <c r="CB28" s="14"/>
      <c r="CC28" s="24"/>
      <c r="CD28" s="24"/>
    </row>
    <row r="29" spans="1:82" ht="25" thickBot="1" x14ac:dyDescent="0.25">
      <c r="A29" s="97" t="s">
        <v>263</v>
      </c>
      <c r="B29" s="116"/>
      <c r="C29" s="14"/>
      <c r="D29" s="14"/>
      <c r="E29" s="14"/>
      <c r="F29" s="21"/>
      <c r="G29" s="24"/>
      <c r="H29" s="28"/>
      <c r="I29" s="33"/>
      <c r="J29" s="14"/>
      <c r="K29" s="41"/>
      <c r="L29" s="21"/>
      <c r="M29" s="14"/>
      <c r="N29" s="14"/>
      <c r="O29" s="21"/>
      <c r="P29" s="48" t="s">
        <v>56</v>
      </c>
      <c r="Q29" s="21"/>
      <c r="R29" s="21"/>
      <c r="S29" s="41">
        <v>14689651</v>
      </c>
      <c r="T29" s="41">
        <v>98093</v>
      </c>
      <c r="U29" s="54">
        <v>0.09</v>
      </c>
      <c r="V29" s="54">
        <v>0.05</v>
      </c>
      <c r="W29" s="54"/>
      <c r="X29" s="54"/>
      <c r="Y29" s="14">
        <v>17833</v>
      </c>
      <c r="Z29" s="14">
        <v>45000</v>
      </c>
      <c r="AA29" s="24"/>
      <c r="AB29" s="14"/>
      <c r="AC29" s="14">
        <v>17833</v>
      </c>
      <c r="AD29" s="64">
        <v>10</v>
      </c>
      <c r="AE29" s="69">
        <v>0.89999999999999991</v>
      </c>
      <c r="AF29" s="54">
        <v>0.04</v>
      </c>
      <c r="AG29" s="41">
        <v>1804003</v>
      </c>
      <c r="AH29" s="14">
        <v>174</v>
      </c>
      <c r="AI29" s="21"/>
      <c r="AJ29" s="14"/>
      <c r="AK29" s="21"/>
      <c r="AL29" s="118"/>
      <c r="AM29" s="118"/>
      <c r="AN29" s="118"/>
      <c r="AO29" s="54"/>
      <c r="AP29" s="54"/>
      <c r="AQ29" s="41"/>
      <c r="AR29" s="14"/>
      <c r="AS29" s="14"/>
      <c r="AT29" s="21"/>
      <c r="AU29" s="41"/>
      <c r="AV29" s="14"/>
      <c r="AW29" s="14"/>
      <c r="AX29" s="14"/>
      <c r="AY29" s="14"/>
      <c r="AZ29" s="64"/>
      <c r="BA29" s="41"/>
      <c r="BB29" s="14"/>
      <c r="BC29" s="48" t="s">
        <v>56</v>
      </c>
      <c r="BD29" s="14"/>
      <c r="BE29" s="14"/>
      <c r="BF29" s="24"/>
      <c r="BG29" s="24"/>
      <c r="BH29" s="64"/>
      <c r="BI29" s="64"/>
      <c r="BJ29" s="14">
        <v>254</v>
      </c>
      <c r="BK29" s="14">
        <v>1</v>
      </c>
      <c r="BL29" s="14">
        <v>0</v>
      </c>
      <c r="BM29" s="41">
        <v>77346</v>
      </c>
      <c r="BN29" s="41">
        <v>5045666</v>
      </c>
      <c r="BO29" s="14">
        <v>101881</v>
      </c>
      <c r="BP29" s="21">
        <v>0.43</v>
      </c>
      <c r="BQ29" s="21">
        <v>0.86</v>
      </c>
      <c r="BR29" s="14">
        <v>16610</v>
      </c>
      <c r="BS29" s="14">
        <v>180</v>
      </c>
      <c r="BT29" s="14">
        <v>20</v>
      </c>
      <c r="BU29" s="14">
        <v>250</v>
      </c>
      <c r="BV29" s="14">
        <v>21</v>
      </c>
      <c r="BW29" s="54"/>
      <c r="BX29" s="14"/>
      <c r="BY29" s="14"/>
      <c r="BZ29" s="14"/>
      <c r="CA29" s="14"/>
      <c r="CB29" s="14"/>
      <c r="CC29" s="24"/>
      <c r="CD29" s="24"/>
    </row>
    <row r="30" spans="1:82" ht="17" thickBot="1" x14ac:dyDescent="0.25">
      <c r="A30" s="97" t="s">
        <v>264</v>
      </c>
      <c r="B30" s="116"/>
      <c r="C30" s="14"/>
      <c r="D30" s="14"/>
      <c r="E30" s="14"/>
      <c r="F30" s="21"/>
      <c r="G30" s="24"/>
      <c r="H30" s="28"/>
      <c r="I30" s="33"/>
      <c r="J30" s="14"/>
      <c r="K30" s="41"/>
      <c r="L30" s="21"/>
      <c r="M30" s="14"/>
      <c r="N30" s="14"/>
      <c r="O30" s="21"/>
      <c r="P30" s="48" t="s">
        <v>56</v>
      </c>
      <c r="Q30" s="21"/>
      <c r="R30" s="21"/>
      <c r="S30" s="41">
        <v>11684292</v>
      </c>
      <c r="T30" s="41">
        <v>53967</v>
      </c>
      <c r="U30" s="54"/>
      <c r="V30" s="54">
        <v>0.12</v>
      </c>
      <c r="W30" s="54"/>
      <c r="X30" s="54"/>
      <c r="Y30" s="14">
        <v>16379</v>
      </c>
      <c r="Z30" s="24"/>
      <c r="AA30" s="24"/>
      <c r="AB30" s="14"/>
      <c r="AC30" s="14">
        <v>16379</v>
      </c>
      <c r="AD30" s="64">
        <v>6.7</v>
      </c>
      <c r="AE30" s="69" t="s">
        <v>56</v>
      </c>
      <c r="AF30" s="54">
        <v>0.06</v>
      </c>
      <c r="AG30" s="41"/>
      <c r="AH30" s="14">
        <v>132</v>
      </c>
      <c r="AI30" s="21"/>
      <c r="AJ30" s="14"/>
      <c r="AK30" s="21"/>
      <c r="AL30" s="118"/>
      <c r="AM30" s="118"/>
      <c r="AN30" s="118"/>
      <c r="AO30" s="54"/>
      <c r="AP30" s="54"/>
      <c r="AQ30" s="41"/>
      <c r="AR30" s="14"/>
      <c r="AS30" s="14"/>
      <c r="AT30" s="21"/>
      <c r="AU30" s="41"/>
      <c r="AV30" s="14"/>
      <c r="AW30" s="14"/>
      <c r="AX30" s="14"/>
      <c r="AY30" s="14"/>
      <c r="AZ30" s="64"/>
      <c r="BA30" s="41"/>
      <c r="BB30" s="14"/>
      <c r="BC30" s="48" t="s">
        <v>56</v>
      </c>
      <c r="BD30" s="14"/>
      <c r="BE30" s="14"/>
      <c r="BF30" s="24"/>
      <c r="BG30" s="24"/>
      <c r="BH30" s="64"/>
      <c r="BI30" s="64"/>
      <c r="BJ30" s="14">
        <v>83</v>
      </c>
      <c r="BK30" s="14">
        <v>0</v>
      </c>
      <c r="BL30" s="14">
        <v>0</v>
      </c>
      <c r="BM30" s="41"/>
      <c r="BN30" s="41"/>
      <c r="BO30" s="14">
        <v>119599</v>
      </c>
      <c r="BP30" s="21">
        <v>0.46</v>
      </c>
      <c r="BQ30" s="21">
        <v>0.44</v>
      </c>
      <c r="BR30" s="14">
        <v>14256</v>
      </c>
      <c r="BS30" s="14">
        <v>97</v>
      </c>
      <c r="BT30" s="14">
        <v>36</v>
      </c>
      <c r="BU30" s="14">
        <v>594</v>
      </c>
      <c r="BV30" s="14">
        <v>47</v>
      </c>
      <c r="BW30" s="54"/>
      <c r="BX30" s="14"/>
      <c r="BY30" s="14"/>
      <c r="BZ30" s="14"/>
      <c r="CA30" s="14"/>
      <c r="CB30" s="14"/>
      <c r="CC30" s="24"/>
      <c r="CD30" s="24"/>
    </row>
    <row r="31" spans="1:82" ht="17" thickBot="1" x14ac:dyDescent="0.25">
      <c r="A31" s="97" t="s">
        <v>2</v>
      </c>
      <c r="B31" s="116"/>
      <c r="C31" s="14">
        <v>45179</v>
      </c>
      <c r="D31" s="14"/>
      <c r="E31" s="14"/>
      <c r="F31" s="21">
        <v>0.31</v>
      </c>
      <c r="G31" s="14">
        <v>146957</v>
      </c>
      <c r="H31" s="28"/>
      <c r="I31" s="33"/>
      <c r="J31" s="14">
        <v>193820</v>
      </c>
      <c r="K31" s="120">
        <v>213339494</v>
      </c>
      <c r="L31" s="21">
        <v>0.38</v>
      </c>
      <c r="M31" s="14">
        <v>1275</v>
      </c>
      <c r="N31" s="14">
        <v>5398861</v>
      </c>
      <c r="O31" s="21"/>
      <c r="P31" s="48">
        <v>0.87</v>
      </c>
      <c r="Q31" s="21"/>
      <c r="R31" s="21"/>
      <c r="S31" s="41">
        <v>1032996332</v>
      </c>
      <c r="T31" s="41">
        <v>44746</v>
      </c>
      <c r="U31" s="54">
        <v>0.12</v>
      </c>
      <c r="V31" s="54">
        <v>0.19</v>
      </c>
      <c r="W31" s="54"/>
      <c r="X31" s="54"/>
      <c r="Y31" s="14">
        <v>1241108</v>
      </c>
      <c r="Z31" s="14">
        <v>1465602</v>
      </c>
      <c r="AA31" s="14">
        <v>1241108</v>
      </c>
      <c r="AB31" s="14">
        <v>1241108</v>
      </c>
      <c r="AC31" s="14">
        <v>1241108</v>
      </c>
      <c r="AD31" s="64">
        <v>340.5</v>
      </c>
      <c r="AE31" s="69">
        <v>0.61</v>
      </c>
      <c r="AF31" s="54">
        <v>0.06</v>
      </c>
      <c r="AG31" s="41">
        <v>13537700</v>
      </c>
      <c r="AH31" s="14">
        <v>9740</v>
      </c>
      <c r="AI31" s="21">
        <v>0.82</v>
      </c>
      <c r="AJ31" s="14">
        <v>36935180</v>
      </c>
      <c r="AK31" s="21"/>
      <c r="AL31" s="118"/>
      <c r="AM31" s="118"/>
      <c r="AN31" s="118"/>
      <c r="AO31" s="54">
        <v>1.7000000000000001E-2</v>
      </c>
      <c r="AP31" s="54">
        <v>5.0000000000000001E-3</v>
      </c>
      <c r="AQ31" s="41">
        <v>28446656</v>
      </c>
      <c r="AR31" s="14">
        <v>41421</v>
      </c>
      <c r="AS31" s="14">
        <v>8525</v>
      </c>
      <c r="AT31" s="21">
        <v>7.0000000000000007E-2</v>
      </c>
      <c r="AU31" s="41">
        <v>16474745</v>
      </c>
      <c r="AV31" s="14">
        <v>7013102</v>
      </c>
      <c r="AW31" s="14">
        <v>135578</v>
      </c>
      <c r="AX31" s="14">
        <v>3367177</v>
      </c>
      <c r="AY31" s="14">
        <v>642306</v>
      </c>
      <c r="AZ31" s="64">
        <v>17261</v>
      </c>
      <c r="BA31" s="41"/>
      <c r="BB31" s="14">
        <v>441780</v>
      </c>
      <c r="BC31" s="48">
        <v>0.61</v>
      </c>
      <c r="BD31" s="14">
        <v>55095</v>
      </c>
      <c r="BE31" s="14">
        <v>66727</v>
      </c>
      <c r="BF31" s="24">
        <v>26</v>
      </c>
      <c r="BG31" s="24">
        <v>1</v>
      </c>
      <c r="BH31" s="64">
        <v>1</v>
      </c>
      <c r="BI31" s="64">
        <v>1</v>
      </c>
      <c r="BJ31" s="14">
        <v>2238</v>
      </c>
      <c r="BK31" s="14">
        <v>92</v>
      </c>
      <c r="BL31" s="14">
        <v>30</v>
      </c>
      <c r="BM31" s="41">
        <v>12452404</v>
      </c>
      <c r="BN31" s="41">
        <v>323741898</v>
      </c>
      <c r="BO31" s="14">
        <v>7632273</v>
      </c>
      <c r="BP31" s="21">
        <v>0.12</v>
      </c>
      <c r="BQ31" s="21">
        <v>0.37</v>
      </c>
      <c r="BR31" s="14">
        <v>591997</v>
      </c>
      <c r="BS31" s="14">
        <v>357</v>
      </c>
      <c r="BT31" s="14">
        <v>104</v>
      </c>
      <c r="BU31" s="14">
        <v>51228</v>
      </c>
      <c r="BV31" s="14">
        <v>10311</v>
      </c>
      <c r="BW31" s="54">
        <v>0</v>
      </c>
      <c r="BX31" s="14">
        <v>4890</v>
      </c>
      <c r="BY31" s="14">
        <v>1554</v>
      </c>
      <c r="BZ31" s="14">
        <v>2480</v>
      </c>
      <c r="CA31" s="14">
        <v>2.4700000000000002</v>
      </c>
      <c r="CB31" s="14">
        <v>1730</v>
      </c>
      <c r="CC31" s="24"/>
      <c r="CD31" s="24"/>
    </row>
    <row r="32" spans="1:82" ht="17" thickBot="1" x14ac:dyDescent="0.25">
      <c r="A32" s="97" t="s">
        <v>14</v>
      </c>
      <c r="B32" s="116"/>
      <c r="C32" s="14"/>
      <c r="D32" s="14"/>
      <c r="E32" s="14"/>
      <c r="F32" s="21"/>
      <c r="G32" s="24">
        <v>909</v>
      </c>
      <c r="H32" s="28"/>
      <c r="I32" s="33"/>
      <c r="J32" s="14">
        <v>2177</v>
      </c>
      <c r="K32" s="41">
        <v>3336435</v>
      </c>
      <c r="L32" s="21">
        <v>1</v>
      </c>
      <c r="M32" s="14">
        <v>26</v>
      </c>
      <c r="N32" s="14">
        <v>98328</v>
      </c>
      <c r="O32" s="21"/>
      <c r="P32" s="48">
        <v>0.97</v>
      </c>
      <c r="Q32" s="21"/>
      <c r="R32" s="21"/>
      <c r="S32" s="41">
        <v>19700000</v>
      </c>
      <c r="T32" s="41">
        <v>73602</v>
      </c>
      <c r="U32" s="54">
        <v>0.08</v>
      </c>
      <c r="V32" s="54">
        <v>0.15</v>
      </c>
      <c r="W32" s="54"/>
      <c r="X32" s="54"/>
      <c r="Y32" s="14">
        <v>19335</v>
      </c>
      <c r="Z32" s="14">
        <v>30000</v>
      </c>
      <c r="AA32" s="14">
        <v>19853</v>
      </c>
      <c r="AB32" s="14">
        <v>19853</v>
      </c>
      <c r="AC32" s="14">
        <v>19853</v>
      </c>
      <c r="AD32" s="64">
        <v>4.3</v>
      </c>
      <c r="AE32" s="69" t="s">
        <v>56</v>
      </c>
      <c r="AF32" s="54"/>
      <c r="AG32" s="41"/>
      <c r="AH32" s="14">
        <v>121</v>
      </c>
      <c r="AI32" s="21">
        <v>0.83</v>
      </c>
      <c r="AJ32" s="14">
        <v>558869</v>
      </c>
      <c r="AK32" s="21"/>
      <c r="AL32" s="118"/>
      <c r="AM32" s="118"/>
      <c r="AN32" s="118"/>
      <c r="AO32" s="54">
        <v>0.06</v>
      </c>
      <c r="AP32" s="54">
        <v>5.7000000000000002E-2</v>
      </c>
      <c r="AQ32" s="41">
        <v>585444</v>
      </c>
      <c r="AR32" s="14"/>
      <c r="AS32" s="14">
        <v>198</v>
      </c>
      <c r="AT32" s="21"/>
      <c r="AU32" s="41"/>
      <c r="AV32" s="14"/>
      <c r="AW32" s="14"/>
      <c r="AX32" s="14"/>
      <c r="AY32" s="14"/>
      <c r="AZ32" s="64">
        <v>93</v>
      </c>
      <c r="BA32" s="41"/>
      <c r="BB32" s="14"/>
      <c r="BC32" s="48">
        <v>0.9</v>
      </c>
      <c r="BD32" s="14"/>
      <c r="BE32" s="14"/>
      <c r="BF32" s="24">
        <v>21</v>
      </c>
      <c r="BG32" s="24">
        <v>10</v>
      </c>
      <c r="BH32" s="64">
        <v>1</v>
      </c>
      <c r="BI32" s="64">
        <v>1</v>
      </c>
      <c r="BJ32" s="14">
        <v>97</v>
      </c>
      <c r="BK32" s="14">
        <v>1</v>
      </c>
      <c r="BL32" s="14">
        <v>0</v>
      </c>
      <c r="BM32" s="41"/>
      <c r="BN32" s="41"/>
      <c r="BO32" s="14">
        <v>97322</v>
      </c>
      <c r="BP32" s="21">
        <v>0.13</v>
      </c>
      <c r="BQ32" s="21">
        <v>0.7</v>
      </c>
      <c r="BR32" s="14">
        <v>14223</v>
      </c>
      <c r="BS32" s="14">
        <v>120</v>
      </c>
      <c r="BT32" s="14">
        <v>60</v>
      </c>
      <c r="BU32" s="14">
        <v>758</v>
      </c>
      <c r="BV32" s="14">
        <v>119</v>
      </c>
      <c r="BW32" s="54"/>
      <c r="BX32" s="14"/>
      <c r="BY32" s="14"/>
      <c r="BZ32" s="14"/>
      <c r="CA32" s="14"/>
      <c r="CB32" s="14">
        <v>50</v>
      </c>
      <c r="CC32" s="24"/>
      <c r="CD32" s="24"/>
    </row>
    <row r="33" spans="1:82" ht="17" thickBot="1" x14ac:dyDescent="0.25">
      <c r="A33" s="97" t="s">
        <v>265</v>
      </c>
      <c r="B33" s="116"/>
      <c r="C33" s="14">
        <v>66</v>
      </c>
      <c r="D33" s="14"/>
      <c r="E33" s="14"/>
      <c r="F33" s="21">
        <v>0.1</v>
      </c>
      <c r="G33" s="24">
        <v>652</v>
      </c>
      <c r="H33" s="28">
        <v>0.86</v>
      </c>
      <c r="I33" s="33"/>
      <c r="J33" s="14"/>
      <c r="K33" s="41"/>
      <c r="L33" s="21">
        <v>0.86</v>
      </c>
      <c r="M33" s="14">
        <v>49</v>
      </c>
      <c r="N33" s="14"/>
      <c r="O33" s="21"/>
      <c r="P33" s="48" t="s">
        <v>56</v>
      </c>
      <c r="Q33" s="21"/>
      <c r="R33" s="21"/>
      <c r="S33" s="41">
        <v>19530052</v>
      </c>
      <c r="T33" s="41">
        <v>37648</v>
      </c>
      <c r="U33" s="54">
        <v>0.24</v>
      </c>
      <c r="V33" s="54">
        <v>0.21</v>
      </c>
      <c r="W33" s="54"/>
      <c r="X33" s="54"/>
      <c r="Y33" s="14">
        <v>28436</v>
      </c>
      <c r="Z33" s="14">
        <v>75000</v>
      </c>
      <c r="AA33" s="14">
        <v>75000</v>
      </c>
      <c r="AB33" s="14">
        <v>75000</v>
      </c>
      <c r="AC33" s="14">
        <v>75000</v>
      </c>
      <c r="AD33" s="64">
        <v>17.899999999999999</v>
      </c>
      <c r="AE33" s="69" t="s">
        <v>56</v>
      </c>
      <c r="AF33" s="54">
        <v>0.06</v>
      </c>
      <c r="AG33" s="41"/>
      <c r="AH33" s="14"/>
      <c r="AI33" s="21"/>
      <c r="AJ33" s="14"/>
      <c r="AK33" s="21"/>
      <c r="AL33" s="118"/>
      <c r="AM33" s="118"/>
      <c r="AN33" s="118"/>
      <c r="AO33" s="54"/>
      <c r="AP33" s="54"/>
      <c r="AQ33" s="41">
        <v>644043</v>
      </c>
      <c r="AR33" s="14">
        <v>2800</v>
      </c>
      <c r="AS33" s="14">
        <v>300</v>
      </c>
      <c r="AT33" s="21"/>
      <c r="AU33" s="41"/>
      <c r="AV33" s="14"/>
      <c r="AW33" s="14"/>
      <c r="AX33" s="14"/>
      <c r="AY33" s="14"/>
      <c r="AZ33" s="64"/>
      <c r="BA33" s="41"/>
      <c r="BB33" s="14"/>
      <c r="BC33" s="48" t="s">
        <v>56</v>
      </c>
      <c r="BD33" s="14"/>
      <c r="BE33" s="14"/>
      <c r="BF33" s="24"/>
      <c r="BG33" s="24"/>
      <c r="BH33" s="64"/>
      <c r="BI33" s="64"/>
      <c r="BJ33" s="14"/>
      <c r="BK33" s="14"/>
      <c r="BL33" s="14"/>
      <c r="BM33" s="41"/>
      <c r="BN33" s="41"/>
      <c r="BO33" s="14"/>
      <c r="BP33" s="21"/>
      <c r="BQ33" s="21"/>
      <c r="BR33" s="14">
        <v>29400</v>
      </c>
      <c r="BS33" s="14"/>
      <c r="BT33" s="14"/>
      <c r="BU33" s="14"/>
      <c r="BV33" s="14"/>
      <c r="BW33" s="54"/>
      <c r="BX33" s="14">
        <v>2</v>
      </c>
      <c r="BY33" s="14"/>
      <c r="BZ33" s="14"/>
      <c r="CA33" s="14"/>
      <c r="CB33" s="14"/>
      <c r="CC33" s="24"/>
      <c r="CD33" s="24"/>
    </row>
    <row r="34" spans="1:82" ht="17" thickBot="1" x14ac:dyDescent="0.25">
      <c r="A34" s="97" t="s">
        <v>266</v>
      </c>
      <c r="B34" s="116"/>
      <c r="C34" s="14">
        <v>2</v>
      </c>
      <c r="D34" s="14"/>
      <c r="E34" s="14"/>
      <c r="F34" s="21">
        <v>0</v>
      </c>
      <c r="G34" s="24">
        <v>592</v>
      </c>
      <c r="H34" s="28"/>
      <c r="I34" s="33"/>
      <c r="J34" s="14"/>
      <c r="K34" s="41"/>
      <c r="L34" s="21"/>
      <c r="M34" s="14"/>
      <c r="N34" s="14"/>
      <c r="O34" s="21"/>
      <c r="P34" s="48" t="s">
        <v>56</v>
      </c>
      <c r="Q34" s="21"/>
      <c r="R34" s="21"/>
      <c r="S34" s="41">
        <v>4735687</v>
      </c>
      <c r="T34" s="41">
        <v>41785</v>
      </c>
      <c r="U34" s="54"/>
      <c r="V34" s="54">
        <v>0.19</v>
      </c>
      <c r="W34" s="54"/>
      <c r="X34" s="54"/>
      <c r="Y34" s="14">
        <v>8876</v>
      </c>
      <c r="Z34" s="24"/>
      <c r="AA34" s="24"/>
      <c r="AB34" s="14"/>
      <c r="AC34" s="14">
        <v>8876</v>
      </c>
      <c r="AD34" s="64"/>
      <c r="AE34" s="69" t="s">
        <v>56</v>
      </c>
      <c r="AF34" s="54"/>
      <c r="AG34" s="41"/>
      <c r="AH34" s="14"/>
      <c r="AI34" s="21"/>
      <c r="AJ34" s="14"/>
      <c r="AK34" s="21"/>
      <c r="AL34" s="118"/>
      <c r="AM34" s="118"/>
      <c r="AN34" s="118"/>
      <c r="AO34" s="54">
        <v>0.20699999999999999</v>
      </c>
      <c r="AP34" s="54">
        <v>0.19</v>
      </c>
      <c r="AQ34" s="41">
        <v>82056</v>
      </c>
      <c r="AR34" s="14"/>
      <c r="AS34" s="14">
        <v>90</v>
      </c>
      <c r="AT34" s="21"/>
      <c r="AU34" s="41"/>
      <c r="AV34" s="14"/>
      <c r="AW34" s="14"/>
      <c r="AX34" s="14"/>
      <c r="AY34" s="14"/>
      <c r="AZ34" s="64">
        <v>215</v>
      </c>
      <c r="BA34" s="41"/>
      <c r="BB34" s="14"/>
      <c r="BC34" s="48" t="s">
        <v>56</v>
      </c>
      <c r="BD34" s="14"/>
      <c r="BE34" s="14">
        <v>462</v>
      </c>
      <c r="BF34" s="24">
        <v>7</v>
      </c>
      <c r="BG34" s="24">
        <v>5</v>
      </c>
      <c r="BH34" s="64"/>
      <c r="BI34" s="64"/>
      <c r="BJ34" s="14">
        <v>45</v>
      </c>
      <c r="BK34" s="14">
        <v>1</v>
      </c>
      <c r="BL34" s="14">
        <v>0</v>
      </c>
      <c r="BM34" s="41">
        <v>19989</v>
      </c>
      <c r="BN34" s="41">
        <v>852365</v>
      </c>
      <c r="BO34" s="14"/>
      <c r="BP34" s="21">
        <v>0.27</v>
      </c>
      <c r="BQ34" s="21">
        <v>0.45</v>
      </c>
      <c r="BR34" s="14">
        <v>2085</v>
      </c>
      <c r="BS34" s="14"/>
      <c r="BT34" s="14"/>
      <c r="BU34" s="14">
        <v>71</v>
      </c>
      <c r="BV34" s="14">
        <v>68</v>
      </c>
      <c r="BW34" s="54"/>
      <c r="BX34" s="14"/>
      <c r="BY34" s="14"/>
      <c r="BZ34" s="14"/>
      <c r="CA34" s="14"/>
      <c r="CB34" s="14"/>
      <c r="CC34" s="24"/>
      <c r="CD34" s="24"/>
    </row>
    <row r="35" spans="1:82" ht="17" thickBot="1" x14ac:dyDescent="0.25">
      <c r="A35" s="97" t="s">
        <v>196</v>
      </c>
      <c r="B35" s="116"/>
      <c r="C35" s="14">
        <v>1469</v>
      </c>
      <c r="D35" s="14"/>
      <c r="E35" s="14"/>
      <c r="F35" s="21">
        <v>0.28999999999999998</v>
      </c>
      <c r="G35" s="14">
        <v>4983</v>
      </c>
      <c r="H35" s="28">
        <v>0.98</v>
      </c>
      <c r="I35" s="33"/>
      <c r="J35" s="14">
        <v>4344</v>
      </c>
      <c r="K35" s="120">
        <v>4969785</v>
      </c>
      <c r="L35" s="123">
        <v>0.33</v>
      </c>
      <c r="M35" s="14"/>
      <c r="N35" s="14"/>
      <c r="O35" s="21"/>
      <c r="P35" s="48" t="s">
        <v>56</v>
      </c>
      <c r="Q35" s="21"/>
      <c r="R35" s="21"/>
      <c r="S35" s="41"/>
      <c r="T35" s="41"/>
      <c r="U35" s="54"/>
      <c r="V35" s="54"/>
      <c r="W35" s="54"/>
      <c r="X35" s="54"/>
      <c r="Y35" s="14">
        <v>22682</v>
      </c>
      <c r="Z35" s="24"/>
      <c r="AA35" s="14">
        <v>34346</v>
      </c>
      <c r="AB35" s="14">
        <v>34346</v>
      </c>
      <c r="AC35" s="14">
        <v>22682</v>
      </c>
      <c r="AD35" s="64">
        <v>28.6</v>
      </c>
      <c r="AE35" s="69" t="s">
        <v>56</v>
      </c>
      <c r="AF35" s="54"/>
      <c r="AG35" s="41">
        <v>51150</v>
      </c>
      <c r="AH35" s="14">
        <v>343</v>
      </c>
      <c r="AI35" s="21">
        <v>0.96</v>
      </c>
      <c r="AJ35" s="14">
        <v>711346</v>
      </c>
      <c r="AK35" s="21"/>
      <c r="AL35" s="118"/>
      <c r="AM35" s="118"/>
      <c r="AN35" s="118"/>
      <c r="AO35" s="54">
        <v>8.5000000000000006E-2</v>
      </c>
      <c r="AP35" s="54"/>
      <c r="AQ35" s="41">
        <v>627516</v>
      </c>
      <c r="AR35" s="14">
        <v>1754</v>
      </c>
      <c r="AS35" s="14"/>
      <c r="AT35" s="21"/>
      <c r="AU35" s="41">
        <v>690878</v>
      </c>
      <c r="AV35" s="14">
        <v>113608</v>
      </c>
      <c r="AW35" s="14"/>
      <c r="AX35" s="14">
        <v>108841</v>
      </c>
      <c r="AY35" s="14"/>
      <c r="AZ35" s="64"/>
      <c r="BA35" s="41"/>
      <c r="BB35" s="14"/>
      <c r="BC35" s="48" t="s">
        <v>56</v>
      </c>
      <c r="BD35" s="14"/>
      <c r="BE35" s="14"/>
      <c r="BF35" s="24"/>
      <c r="BG35" s="24">
        <v>3</v>
      </c>
      <c r="BH35" s="64"/>
      <c r="BI35" s="64"/>
      <c r="BJ35" s="14">
        <v>42</v>
      </c>
      <c r="BK35" s="14">
        <v>1</v>
      </c>
      <c r="BL35" s="14"/>
      <c r="BM35" s="41">
        <v>64581</v>
      </c>
      <c r="BN35" s="41"/>
      <c r="BO35" s="14">
        <v>100779</v>
      </c>
      <c r="BP35" s="21"/>
      <c r="BQ35" s="21"/>
      <c r="BR35" s="14"/>
      <c r="BS35" s="14"/>
      <c r="BT35" s="14"/>
      <c r="BU35" s="14">
        <v>909</v>
      </c>
      <c r="BV35" s="14">
        <v>97</v>
      </c>
      <c r="BW35" s="54"/>
      <c r="BX35" s="14">
        <v>17</v>
      </c>
      <c r="BY35" s="14"/>
      <c r="BZ35" s="14"/>
      <c r="CA35" s="14">
        <v>2.3199999999999998</v>
      </c>
      <c r="CB35" s="14">
        <v>38</v>
      </c>
      <c r="CC35" s="24"/>
      <c r="CD35" s="24"/>
    </row>
    <row r="36" spans="1:82" ht="17" thickBot="1" x14ac:dyDescent="0.25">
      <c r="A36" s="97" t="s">
        <v>267</v>
      </c>
      <c r="B36" s="116"/>
      <c r="C36" s="14">
        <v>988</v>
      </c>
      <c r="D36" s="14"/>
      <c r="E36" s="14"/>
      <c r="F36" s="21">
        <v>0.42</v>
      </c>
      <c r="G36" s="14">
        <v>2342</v>
      </c>
      <c r="H36" s="28"/>
      <c r="I36" s="33"/>
      <c r="J36" s="14"/>
      <c r="K36" s="41"/>
      <c r="L36" s="21"/>
      <c r="M36" s="14"/>
      <c r="N36" s="14"/>
      <c r="O36" s="21"/>
      <c r="P36" s="48" t="s">
        <v>56</v>
      </c>
      <c r="Q36" s="21"/>
      <c r="R36" s="21"/>
      <c r="S36" s="41"/>
      <c r="T36" s="41"/>
      <c r="U36" s="54"/>
      <c r="V36" s="54"/>
      <c r="W36" s="54"/>
      <c r="X36" s="54"/>
      <c r="Y36" s="14">
        <v>12809</v>
      </c>
      <c r="Z36" s="24"/>
      <c r="AA36" s="24"/>
      <c r="AB36" s="14"/>
      <c r="AC36" s="14"/>
      <c r="AD36" s="64"/>
      <c r="AE36" s="69" t="s">
        <v>56</v>
      </c>
      <c r="AF36" s="54"/>
      <c r="AG36" s="101" t="s">
        <v>56</v>
      </c>
      <c r="AH36" s="14">
        <v>79</v>
      </c>
      <c r="AI36" s="21">
        <v>0.92</v>
      </c>
      <c r="AJ36" s="14"/>
      <c r="AK36" s="21"/>
      <c r="AL36" s="118"/>
      <c r="AM36" s="118"/>
      <c r="AN36" s="118"/>
      <c r="AO36" s="54"/>
      <c r="AP36" s="54"/>
      <c r="AQ36" s="41"/>
      <c r="AR36" s="14"/>
      <c r="AS36" s="14"/>
      <c r="AT36" s="21"/>
      <c r="AU36" s="41"/>
      <c r="AV36" s="14"/>
      <c r="AW36" s="14"/>
      <c r="AX36" s="14"/>
      <c r="AY36" s="14"/>
      <c r="AZ36" s="64">
        <v>102</v>
      </c>
      <c r="BA36" s="41"/>
      <c r="BB36" s="14">
        <v>62941</v>
      </c>
      <c r="BC36" s="48">
        <v>0.89</v>
      </c>
      <c r="BD36" s="14"/>
      <c r="BE36" s="14"/>
      <c r="BF36" s="24"/>
      <c r="BG36" s="24"/>
      <c r="BH36" s="64"/>
      <c r="BI36" s="64"/>
      <c r="BJ36" s="14"/>
      <c r="BK36" s="14"/>
      <c r="BL36" s="14"/>
      <c r="BM36" s="41"/>
      <c r="BN36" s="41"/>
      <c r="BO36" s="14"/>
      <c r="BP36" s="21"/>
      <c r="BQ36" s="21"/>
      <c r="BR36" s="14"/>
      <c r="BS36" s="14"/>
      <c r="BT36" s="14"/>
      <c r="BU36" s="14"/>
      <c r="BV36" s="14"/>
      <c r="BW36" s="54"/>
      <c r="BX36" s="14"/>
      <c r="BY36" s="14"/>
      <c r="BZ36" s="14"/>
      <c r="CA36" s="14"/>
      <c r="CB36" s="14"/>
      <c r="CC36" s="24"/>
      <c r="CD36" s="24"/>
    </row>
    <row r="37" spans="1:82" ht="17" thickBot="1" x14ac:dyDescent="0.25">
      <c r="A37" s="97" t="s">
        <v>268</v>
      </c>
      <c r="B37" s="116"/>
      <c r="C37" s="14">
        <v>18</v>
      </c>
      <c r="D37" s="14"/>
      <c r="E37" s="14"/>
      <c r="F37" s="21">
        <v>0.15</v>
      </c>
      <c r="G37" s="24">
        <v>10</v>
      </c>
      <c r="H37" s="28"/>
      <c r="I37" s="33"/>
      <c r="J37" s="14">
        <v>2873</v>
      </c>
      <c r="K37" s="121">
        <v>5987565</v>
      </c>
      <c r="L37" s="123">
        <v>0.45</v>
      </c>
      <c r="M37" s="14"/>
      <c r="N37" s="14"/>
      <c r="O37" s="21"/>
      <c r="P37" s="48">
        <v>0.98</v>
      </c>
      <c r="Q37" s="21"/>
      <c r="R37" s="21"/>
      <c r="S37" s="41"/>
      <c r="T37" s="41"/>
      <c r="U37" s="54"/>
      <c r="V37" s="54"/>
      <c r="W37" s="54"/>
      <c r="X37" s="54"/>
      <c r="Y37" s="14">
        <v>30168</v>
      </c>
      <c r="Z37" s="24"/>
      <c r="AA37" s="14">
        <v>30168</v>
      </c>
      <c r="AB37" s="14">
        <v>30168</v>
      </c>
      <c r="AC37" s="14">
        <v>30168</v>
      </c>
      <c r="AD37" s="64">
        <v>28</v>
      </c>
      <c r="AE37" s="69" t="s">
        <v>56</v>
      </c>
      <c r="AF37" s="54"/>
      <c r="AG37" s="41"/>
      <c r="AH37" s="14">
        <v>256</v>
      </c>
      <c r="AI37" s="102" t="s">
        <v>56</v>
      </c>
      <c r="AJ37" s="14">
        <v>648946</v>
      </c>
      <c r="AK37" s="21"/>
      <c r="AL37" s="118"/>
      <c r="AM37" s="118"/>
      <c r="AN37" s="118"/>
      <c r="AO37" s="54">
        <v>3.0000000000000001E-3</v>
      </c>
      <c r="AP37" s="54"/>
      <c r="AQ37" s="41">
        <v>8058840</v>
      </c>
      <c r="AR37" s="14">
        <v>1340</v>
      </c>
      <c r="AS37" s="14"/>
      <c r="AT37" s="21"/>
      <c r="AU37" s="41">
        <v>997988</v>
      </c>
      <c r="AV37" s="14">
        <v>3470124</v>
      </c>
      <c r="AW37" s="14"/>
      <c r="AX37" s="14">
        <v>179744</v>
      </c>
      <c r="AY37" s="14"/>
      <c r="AZ37" s="64"/>
      <c r="BA37" s="41"/>
      <c r="BB37" s="14"/>
      <c r="BC37" s="48">
        <v>0.76</v>
      </c>
      <c r="BD37" s="14"/>
      <c r="BE37" s="14"/>
      <c r="BF37" s="24"/>
      <c r="BG37" s="24">
        <v>17</v>
      </c>
      <c r="BH37" s="64"/>
      <c r="BI37" s="64"/>
      <c r="BJ37" s="14">
        <v>103</v>
      </c>
      <c r="BK37" s="14">
        <v>0</v>
      </c>
      <c r="BL37" s="14"/>
      <c r="BM37" s="41">
        <v>352898</v>
      </c>
      <c r="BN37" s="41"/>
      <c r="BO37" s="14">
        <v>95160</v>
      </c>
      <c r="BP37" s="21"/>
      <c r="BQ37" s="21"/>
      <c r="BR37" s="14"/>
      <c r="BS37" s="14"/>
      <c r="BT37" s="14"/>
      <c r="BU37" s="14">
        <v>694</v>
      </c>
      <c r="BV37" s="14">
        <v>37</v>
      </c>
      <c r="BW37" s="54"/>
      <c r="BX37" s="14"/>
      <c r="BY37" s="14"/>
      <c r="BZ37" s="14"/>
      <c r="CA37" s="14">
        <v>1.47</v>
      </c>
      <c r="CB37" s="14">
        <v>59</v>
      </c>
      <c r="CC37" s="24"/>
      <c r="CD37" s="24"/>
    </row>
    <row r="38" spans="1:82" ht="17" thickBot="1" x14ac:dyDescent="0.25">
      <c r="A38" s="97" t="s">
        <v>269</v>
      </c>
      <c r="B38" s="116"/>
      <c r="C38" s="14">
        <v>862</v>
      </c>
      <c r="D38" s="14"/>
      <c r="E38" s="14"/>
      <c r="F38" s="21">
        <v>0.43</v>
      </c>
      <c r="G38" s="14">
        <v>2019</v>
      </c>
      <c r="H38" s="28">
        <v>3</v>
      </c>
      <c r="I38" s="33"/>
      <c r="J38" s="14"/>
      <c r="K38" s="41"/>
      <c r="L38" s="21"/>
      <c r="M38" s="14"/>
      <c r="N38" s="14"/>
      <c r="O38" s="21"/>
      <c r="P38" s="48">
        <v>0.97</v>
      </c>
      <c r="Q38" s="21"/>
      <c r="R38" s="21"/>
      <c r="S38" s="41">
        <v>35767016</v>
      </c>
      <c r="T38" s="41">
        <v>114183</v>
      </c>
      <c r="U38" s="54">
        <v>0.05</v>
      </c>
      <c r="V38" s="54">
        <v>0.02</v>
      </c>
      <c r="W38" s="54"/>
      <c r="X38" s="54"/>
      <c r="Y38" s="14">
        <v>42906</v>
      </c>
      <c r="Z38" s="14">
        <v>70000</v>
      </c>
      <c r="AA38" s="14">
        <v>41751</v>
      </c>
      <c r="AB38" s="14">
        <v>41751</v>
      </c>
      <c r="AC38" s="14">
        <v>42906</v>
      </c>
      <c r="AD38" s="64">
        <v>24</v>
      </c>
      <c r="AE38" s="69">
        <v>0.98</v>
      </c>
      <c r="AF38" s="54">
        <v>0.05</v>
      </c>
      <c r="AG38" s="41"/>
      <c r="AH38" s="14">
        <v>561</v>
      </c>
      <c r="AI38" s="21"/>
      <c r="AJ38" s="14">
        <v>1251161</v>
      </c>
      <c r="AK38" s="21"/>
      <c r="AL38" s="118"/>
      <c r="AM38" s="118"/>
      <c r="AN38" s="118"/>
      <c r="AO38" s="54">
        <v>8.6999999999999994E-2</v>
      </c>
      <c r="AP38" s="54">
        <v>6.3E-2</v>
      </c>
      <c r="AQ38" s="41">
        <v>2789907</v>
      </c>
      <c r="AR38" s="14">
        <v>4552</v>
      </c>
      <c r="AS38" s="14">
        <v>523</v>
      </c>
      <c r="AT38" s="21"/>
      <c r="AU38" s="41"/>
      <c r="AV38" s="14"/>
      <c r="AW38" s="14"/>
      <c r="AX38" s="14"/>
      <c r="AY38" s="14"/>
      <c r="AZ38" s="64">
        <v>1136</v>
      </c>
      <c r="BA38" s="41"/>
      <c r="BB38" s="14"/>
      <c r="BC38" s="48">
        <v>0.95</v>
      </c>
      <c r="BD38" s="14">
        <v>954</v>
      </c>
      <c r="BE38" s="14">
        <v>2119</v>
      </c>
      <c r="BF38" s="24">
        <v>30</v>
      </c>
      <c r="BG38" s="24">
        <v>31</v>
      </c>
      <c r="BH38" s="64">
        <v>1</v>
      </c>
      <c r="BI38" s="64">
        <v>1</v>
      </c>
      <c r="BJ38" s="14">
        <v>171</v>
      </c>
      <c r="BK38" s="14">
        <v>3</v>
      </c>
      <c r="BL38" s="14">
        <v>3</v>
      </c>
      <c r="BM38" s="41"/>
      <c r="BN38" s="41"/>
      <c r="BO38" s="14"/>
      <c r="BP38" s="21">
        <v>0.15</v>
      </c>
      <c r="BQ38" s="21">
        <v>0.9</v>
      </c>
      <c r="BR38" s="14">
        <v>12695</v>
      </c>
      <c r="BS38" s="14"/>
      <c r="BT38" s="14"/>
      <c r="BU38" s="14">
        <v>603</v>
      </c>
      <c r="BV38" s="14">
        <v>11</v>
      </c>
      <c r="BW38" s="54"/>
      <c r="BX38" s="14"/>
      <c r="BY38" s="14"/>
      <c r="BZ38" s="14"/>
      <c r="CA38" s="14"/>
      <c r="CB38" s="14"/>
      <c r="CC38" s="24"/>
      <c r="CD38" s="24"/>
    </row>
    <row r="39" spans="1:82" ht="17" thickBot="1" x14ac:dyDescent="0.25">
      <c r="A39" s="97" t="s">
        <v>270</v>
      </c>
      <c r="B39" s="116"/>
      <c r="C39" s="14"/>
      <c r="D39" s="14"/>
      <c r="E39" s="14"/>
      <c r="F39" s="21"/>
      <c r="G39" s="24"/>
      <c r="H39" s="28">
        <v>2.81</v>
      </c>
      <c r="I39" s="33"/>
      <c r="J39" s="14">
        <v>3749</v>
      </c>
      <c r="K39" s="41">
        <v>4776459</v>
      </c>
      <c r="L39" s="123">
        <v>0.45</v>
      </c>
      <c r="M39" s="14"/>
      <c r="N39" s="14"/>
      <c r="O39" s="21"/>
      <c r="P39" s="48" t="s">
        <v>56</v>
      </c>
      <c r="Q39" s="21"/>
      <c r="R39" s="21"/>
      <c r="S39" s="41"/>
      <c r="T39" s="41"/>
      <c r="U39" s="54"/>
      <c r="V39" s="54"/>
      <c r="W39" s="54"/>
      <c r="X39" s="54"/>
      <c r="Y39" s="14">
        <v>48829</v>
      </c>
      <c r="Z39" s="24"/>
      <c r="AA39" s="14">
        <v>48829</v>
      </c>
      <c r="AB39" s="14">
        <v>48829</v>
      </c>
      <c r="AC39" s="14">
        <v>47941</v>
      </c>
      <c r="AD39" s="64">
        <v>15.5</v>
      </c>
      <c r="AE39" s="69" t="s">
        <v>56</v>
      </c>
      <c r="AF39" s="54"/>
      <c r="AG39" s="41">
        <v>922969</v>
      </c>
      <c r="AH39" s="14">
        <v>486</v>
      </c>
      <c r="AI39" s="21">
        <v>0.57999999999999996</v>
      </c>
      <c r="AJ39" s="14">
        <v>869222</v>
      </c>
      <c r="AK39" s="21"/>
      <c r="AL39" s="118"/>
      <c r="AM39" s="118"/>
      <c r="AN39" s="118"/>
      <c r="AO39" s="54">
        <v>5.7000000000000002E-2</v>
      </c>
      <c r="AP39" s="54"/>
      <c r="AQ39" s="41">
        <v>858362</v>
      </c>
      <c r="AR39" s="14">
        <v>6237</v>
      </c>
      <c r="AS39" s="14"/>
      <c r="AT39" s="21"/>
      <c r="AU39" s="41"/>
      <c r="AV39" s="14"/>
      <c r="AW39" s="14"/>
      <c r="AX39" s="14"/>
      <c r="AY39" s="14"/>
      <c r="AZ39" s="64"/>
      <c r="BA39" s="41"/>
      <c r="BB39" s="14"/>
      <c r="BC39" s="48" t="s">
        <v>56</v>
      </c>
      <c r="BD39" s="14"/>
      <c r="BE39" s="14"/>
      <c r="BF39" s="24"/>
      <c r="BG39" s="24">
        <v>23</v>
      </c>
      <c r="BH39" s="64"/>
      <c r="BI39" s="64"/>
      <c r="BJ39" s="14">
        <v>156</v>
      </c>
      <c r="BK39" s="14">
        <v>1</v>
      </c>
      <c r="BL39" s="14"/>
      <c r="BM39" s="41">
        <v>163647</v>
      </c>
      <c r="BN39" s="41"/>
      <c r="BO39" s="14">
        <v>115659</v>
      </c>
      <c r="BP39" s="21"/>
      <c r="BQ39" s="21"/>
      <c r="BR39" s="14"/>
      <c r="BS39" s="14"/>
      <c r="BT39" s="14"/>
      <c r="BU39" s="14">
        <v>995</v>
      </c>
      <c r="BV39" s="14">
        <v>15</v>
      </c>
      <c r="BW39" s="54"/>
      <c r="BX39" s="14">
        <v>7</v>
      </c>
      <c r="BY39" s="14"/>
      <c r="BZ39" s="14"/>
      <c r="CA39" s="14">
        <v>3.47</v>
      </c>
      <c r="CB39" s="14">
        <v>25</v>
      </c>
      <c r="CC39" s="24"/>
      <c r="CD39" s="24"/>
    </row>
    <row r="40" spans="1:82" ht="17" thickBot="1" x14ac:dyDescent="0.25">
      <c r="A40" s="97" t="s">
        <v>271</v>
      </c>
      <c r="B40" s="116"/>
      <c r="C40" s="14">
        <v>714</v>
      </c>
      <c r="D40" s="14"/>
      <c r="E40" s="14"/>
      <c r="F40" s="21">
        <v>0.14000000000000001</v>
      </c>
      <c r="G40" s="14">
        <v>5124</v>
      </c>
      <c r="H40" s="28">
        <v>0.78</v>
      </c>
      <c r="I40" s="33"/>
      <c r="J40" s="14"/>
      <c r="K40" s="41"/>
      <c r="L40" s="21"/>
      <c r="M40" s="14"/>
      <c r="N40" s="14"/>
      <c r="O40" s="21"/>
      <c r="P40" s="48" t="s">
        <v>56</v>
      </c>
      <c r="Q40" s="21"/>
      <c r="R40" s="21"/>
      <c r="S40" s="41">
        <v>49934959</v>
      </c>
      <c r="T40" s="41">
        <v>79559</v>
      </c>
      <c r="U40" s="54">
        <v>0.05</v>
      </c>
      <c r="V40" s="54">
        <v>0.09</v>
      </c>
      <c r="W40" s="54"/>
      <c r="X40" s="54"/>
      <c r="Y40" s="14">
        <v>159074</v>
      </c>
      <c r="Z40" s="14">
        <v>66500</v>
      </c>
      <c r="AA40" s="24"/>
      <c r="AB40" s="14"/>
      <c r="AC40" s="14">
        <v>159074</v>
      </c>
      <c r="AD40" s="64">
        <v>41.1</v>
      </c>
      <c r="AE40" s="69">
        <v>0.7</v>
      </c>
      <c r="AF40" s="54">
        <v>7.0000000000000007E-2</v>
      </c>
      <c r="AG40" s="41">
        <v>720466</v>
      </c>
      <c r="AH40" s="14">
        <v>1112</v>
      </c>
      <c r="AI40" s="21">
        <v>0.34</v>
      </c>
      <c r="AJ40" s="14"/>
      <c r="AK40" s="21"/>
      <c r="AL40" s="118"/>
      <c r="AM40" s="118"/>
      <c r="AN40" s="118"/>
      <c r="AO40" s="54">
        <v>5.6000000000000001E-2</v>
      </c>
      <c r="AP40" s="54">
        <v>0.06</v>
      </c>
      <c r="AQ40" s="41">
        <v>1148797</v>
      </c>
      <c r="AR40" s="14">
        <v>3274</v>
      </c>
      <c r="AS40" s="14">
        <v>506</v>
      </c>
      <c r="AT40" s="21"/>
      <c r="AU40" s="41"/>
      <c r="AV40" s="14"/>
      <c r="AW40" s="14"/>
      <c r="AX40" s="14"/>
      <c r="AY40" s="14"/>
      <c r="AZ40" s="64"/>
      <c r="BA40" s="41"/>
      <c r="BB40" s="14"/>
      <c r="BC40" s="48" t="s">
        <v>56</v>
      </c>
      <c r="BD40" s="14"/>
      <c r="BE40" s="14"/>
      <c r="BF40" s="24"/>
      <c r="BG40" s="24"/>
      <c r="BH40" s="64"/>
      <c r="BI40" s="64"/>
      <c r="BJ40" s="14">
        <v>435</v>
      </c>
      <c r="BK40" s="14">
        <v>5</v>
      </c>
      <c r="BL40" s="14">
        <v>2</v>
      </c>
      <c r="BM40" s="41">
        <v>666711</v>
      </c>
      <c r="BN40" s="41">
        <v>18821244</v>
      </c>
      <c r="BO40" s="14">
        <v>271455</v>
      </c>
      <c r="BP40" s="21">
        <v>0.06</v>
      </c>
      <c r="BQ40" s="21">
        <v>0.19</v>
      </c>
      <c r="BR40" s="14">
        <v>52266</v>
      </c>
      <c r="BS40" s="14">
        <v>310</v>
      </c>
      <c r="BT40" s="14">
        <v>47</v>
      </c>
      <c r="BU40" s="14">
        <v>3150</v>
      </c>
      <c r="BV40" s="14">
        <v>518</v>
      </c>
      <c r="BW40" s="54">
        <v>0.01</v>
      </c>
      <c r="BX40" s="14">
        <v>615</v>
      </c>
      <c r="BY40" s="14">
        <v>0</v>
      </c>
      <c r="BZ40" s="14">
        <v>606</v>
      </c>
      <c r="CA40" s="14"/>
      <c r="CB40" s="14">
        <v>58</v>
      </c>
      <c r="CC40" s="24"/>
      <c r="CD40" s="24"/>
    </row>
    <row r="41" spans="1:82" ht="25" thickBot="1" x14ac:dyDescent="0.25">
      <c r="A41" s="97" t="s">
        <v>1</v>
      </c>
      <c r="B41" s="116"/>
      <c r="C41" s="14">
        <v>565</v>
      </c>
      <c r="D41" s="14"/>
      <c r="E41" s="14"/>
      <c r="F41" s="21">
        <v>0.08</v>
      </c>
      <c r="G41" s="14">
        <v>6932</v>
      </c>
      <c r="H41" s="28">
        <v>1.07</v>
      </c>
      <c r="I41" s="33"/>
      <c r="J41" s="14">
        <v>63696</v>
      </c>
      <c r="K41" s="122">
        <v>25329734</v>
      </c>
      <c r="L41" s="21">
        <v>0.38</v>
      </c>
      <c r="M41" s="14">
        <v>616</v>
      </c>
      <c r="N41" s="14"/>
      <c r="O41" s="21"/>
      <c r="P41" s="48" t="s">
        <v>56</v>
      </c>
      <c r="Q41" s="21"/>
      <c r="R41" s="21"/>
      <c r="S41" s="41">
        <v>1030429594</v>
      </c>
      <c r="T41" s="41">
        <v>105797</v>
      </c>
      <c r="U41" s="54">
        <v>0.05</v>
      </c>
      <c r="V41" s="54">
        <v>7.0000000000000007E-2</v>
      </c>
      <c r="W41" s="54"/>
      <c r="X41" s="54"/>
      <c r="Y41" s="14">
        <v>1114500</v>
      </c>
      <c r="Z41" s="24"/>
      <c r="AA41" s="14">
        <v>1114500</v>
      </c>
      <c r="AB41" s="14">
        <v>1114500</v>
      </c>
      <c r="AC41" s="14">
        <v>1114500</v>
      </c>
      <c r="AD41" s="64">
        <v>395</v>
      </c>
      <c r="AE41" s="69" t="s">
        <v>56</v>
      </c>
      <c r="AF41" s="54">
        <v>0.04</v>
      </c>
      <c r="AG41" s="41"/>
      <c r="AH41" s="14"/>
      <c r="AI41" s="21"/>
      <c r="AJ41" s="14">
        <v>30311660</v>
      </c>
      <c r="AK41" s="21"/>
      <c r="AL41" s="118"/>
      <c r="AM41" s="118"/>
      <c r="AN41" s="118"/>
      <c r="AO41" s="54">
        <v>3.5999999999999997E-2</v>
      </c>
      <c r="AP41" s="54">
        <v>2.5999999999999999E-2</v>
      </c>
      <c r="AQ41" s="41">
        <v>29063294</v>
      </c>
      <c r="AR41" s="14">
        <v>99058</v>
      </c>
      <c r="AS41" s="14">
        <v>17500</v>
      </c>
      <c r="AT41" s="21">
        <v>0.22</v>
      </c>
      <c r="AU41" s="41">
        <v>35384741</v>
      </c>
      <c r="AV41" s="14">
        <v>13091690</v>
      </c>
      <c r="AW41" s="14">
        <v>577752</v>
      </c>
      <c r="AX41" s="14">
        <v>5221226</v>
      </c>
      <c r="AY41" s="14">
        <v>471028</v>
      </c>
      <c r="AZ41" s="64">
        <v>8375</v>
      </c>
      <c r="BA41" s="41"/>
      <c r="BB41" s="14">
        <v>276302</v>
      </c>
      <c r="BC41" s="48" t="s">
        <v>56</v>
      </c>
      <c r="BD41" s="14">
        <v>62129</v>
      </c>
      <c r="BE41" s="14">
        <v>88748</v>
      </c>
      <c r="BF41" s="24"/>
      <c r="BG41" s="24"/>
      <c r="BH41" s="64"/>
      <c r="BI41" s="64"/>
      <c r="BJ41" s="14">
        <v>2624</v>
      </c>
      <c r="BK41" s="14">
        <v>28</v>
      </c>
      <c r="BL41" s="14"/>
      <c r="BM41" s="41"/>
      <c r="BN41" s="41"/>
      <c r="BO41" s="14"/>
      <c r="BP41" s="21"/>
      <c r="BQ41" s="21"/>
      <c r="BR41" s="14">
        <v>461130</v>
      </c>
      <c r="BS41" s="14">
        <v>236</v>
      </c>
      <c r="BT41" s="14">
        <v>46</v>
      </c>
      <c r="BU41" s="14"/>
      <c r="BV41" s="14"/>
      <c r="BW41" s="54"/>
      <c r="BX41" s="14">
        <v>9106</v>
      </c>
      <c r="BY41" s="14">
        <v>4991</v>
      </c>
      <c r="BZ41" s="14">
        <v>1650</v>
      </c>
      <c r="CA41" s="14">
        <v>0</v>
      </c>
      <c r="CB41" s="14">
        <v>1025</v>
      </c>
      <c r="CC41" s="24"/>
      <c r="CD41" s="24"/>
    </row>
    <row r="42" spans="1:82" ht="25" thickBot="1" x14ac:dyDescent="0.25">
      <c r="A42" s="97" t="s">
        <v>226</v>
      </c>
      <c r="B42" s="116"/>
      <c r="C42" s="14">
        <v>484</v>
      </c>
      <c r="D42" s="14"/>
      <c r="E42" s="14"/>
      <c r="F42" s="21">
        <v>0.06</v>
      </c>
      <c r="G42" s="14">
        <v>7986</v>
      </c>
      <c r="H42" s="28">
        <v>0.75</v>
      </c>
      <c r="I42" s="33"/>
      <c r="J42" s="14">
        <v>2496</v>
      </c>
      <c r="K42" s="101" t="s">
        <v>56</v>
      </c>
      <c r="L42" s="21">
        <v>0.6</v>
      </c>
      <c r="M42" s="14">
        <v>26</v>
      </c>
      <c r="N42" s="14">
        <v>178943</v>
      </c>
      <c r="O42" s="21"/>
      <c r="P42" s="48">
        <v>0.97</v>
      </c>
      <c r="Q42" s="21"/>
      <c r="R42" s="21"/>
      <c r="S42" s="41">
        <v>48575095</v>
      </c>
      <c r="T42" s="41">
        <v>52959</v>
      </c>
      <c r="U42" s="54"/>
      <c r="V42" s="54">
        <v>0.11</v>
      </c>
      <c r="W42" s="54"/>
      <c r="X42" s="54"/>
      <c r="Y42" s="14">
        <v>29523</v>
      </c>
      <c r="Z42" s="24"/>
      <c r="AA42" s="14">
        <v>28616</v>
      </c>
      <c r="AB42" s="14">
        <v>28616</v>
      </c>
      <c r="AC42" s="14">
        <v>29523</v>
      </c>
      <c r="AD42" s="64"/>
      <c r="AE42" s="69">
        <v>0.85000000000000009</v>
      </c>
      <c r="AF42" s="54">
        <v>0.06</v>
      </c>
      <c r="AG42" s="41">
        <v>971063</v>
      </c>
      <c r="AH42" s="14">
        <v>410</v>
      </c>
      <c r="AI42" s="21">
        <v>0.54</v>
      </c>
      <c r="AJ42" s="14">
        <v>955346</v>
      </c>
      <c r="AK42" s="21"/>
      <c r="AL42" s="118"/>
      <c r="AM42" s="118"/>
      <c r="AN42" s="118"/>
      <c r="AO42" s="54">
        <v>7.6999999999999999E-2</v>
      </c>
      <c r="AP42" s="54">
        <v>7.9000000000000001E-2</v>
      </c>
      <c r="AQ42" s="41">
        <v>524382</v>
      </c>
      <c r="AR42" s="14">
        <v>2624</v>
      </c>
      <c r="AS42" s="14">
        <v>415</v>
      </c>
      <c r="AT42" s="21">
        <v>0.17</v>
      </c>
      <c r="AU42" s="41">
        <v>1129005</v>
      </c>
      <c r="AV42" s="14">
        <v>334336</v>
      </c>
      <c r="AW42" s="14">
        <v>12726</v>
      </c>
      <c r="AX42" s="14">
        <v>207411</v>
      </c>
      <c r="AY42" s="14">
        <v>29542</v>
      </c>
      <c r="AZ42" s="64">
        <v>394</v>
      </c>
      <c r="BA42" s="41"/>
      <c r="BB42" s="14">
        <v>61941</v>
      </c>
      <c r="BC42" s="48" t="s">
        <v>56</v>
      </c>
      <c r="BD42" s="14"/>
      <c r="BE42" s="14"/>
      <c r="BF42" s="24">
        <v>4</v>
      </c>
      <c r="BG42" s="24">
        <v>2</v>
      </c>
      <c r="BH42" s="64">
        <v>1</v>
      </c>
      <c r="BI42" s="64">
        <v>1</v>
      </c>
      <c r="BJ42" s="14">
        <v>211</v>
      </c>
      <c r="BK42" s="14">
        <v>3</v>
      </c>
      <c r="BL42" s="14">
        <v>2</v>
      </c>
      <c r="BM42" s="41">
        <v>200045</v>
      </c>
      <c r="BN42" s="41">
        <v>5457103</v>
      </c>
      <c r="BO42" s="14">
        <v>170363</v>
      </c>
      <c r="BP42" s="21">
        <v>0.32</v>
      </c>
      <c r="BQ42" s="21">
        <v>0.38</v>
      </c>
      <c r="BR42" s="14">
        <v>12167</v>
      </c>
      <c r="BS42" s="14">
        <v>214</v>
      </c>
      <c r="BT42" s="14">
        <v>61</v>
      </c>
      <c r="BU42" s="14">
        <v>1082</v>
      </c>
      <c r="BV42" s="14">
        <v>65</v>
      </c>
      <c r="BW42" s="54"/>
      <c r="BX42" s="14"/>
      <c r="BY42" s="14"/>
      <c r="BZ42" s="14"/>
      <c r="CA42" s="14">
        <v>0.34</v>
      </c>
      <c r="CB42" s="14">
        <v>30</v>
      </c>
      <c r="CC42" s="24"/>
      <c r="CD42" s="24"/>
    </row>
    <row r="43" spans="1:82" ht="17" thickBot="1" x14ac:dyDescent="0.25">
      <c r="A43" s="97" t="s">
        <v>227</v>
      </c>
      <c r="B43" s="116"/>
      <c r="C43" s="14">
        <v>415</v>
      </c>
      <c r="D43" s="14"/>
      <c r="E43" s="14"/>
      <c r="F43" s="21">
        <v>0.05</v>
      </c>
      <c r="G43" s="14">
        <v>7855</v>
      </c>
      <c r="H43" s="28"/>
      <c r="I43" s="33"/>
      <c r="J43" s="14">
        <v>12795</v>
      </c>
      <c r="K43" s="120">
        <v>24620996</v>
      </c>
      <c r="L43" s="21">
        <v>0.41</v>
      </c>
      <c r="M43" s="14">
        <v>115</v>
      </c>
      <c r="N43" s="14">
        <v>595782</v>
      </c>
      <c r="O43" s="21"/>
      <c r="P43" s="48" t="s">
        <v>56</v>
      </c>
      <c r="Q43" s="21"/>
      <c r="R43" s="21"/>
      <c r="S43" s="41">
        <v>88628586</v>
      </c>
      <c r="T43" s="41">
        <v>51446</v>
      </c>
      <c r="U43" s="54"/>
      <c r="V43" s="54">
        <v>0.19</v>
      </c>
      <c r="W43" s="54"/>
      <c r="X43" s="54"/>
      <c r="Y43" s="14">
        <v>151330</v>
      </c>
      <c r="Z43" s="24"/>
      <c r="AA43" s="14">
        <v>187788</v>
      </c>
      <c r="AB43" s="14">
        <v>187788</v>
      </c>
      <c r="AC43" s="14">
        <v>151330</v>
      </c>
      <c r="AD43" s="64">
        <v>53.8</v>
      </c>
      <c r="AE43" s="69" t="s">
        <v>56</v>
      </c>
      <c r="AF43" s="54">
        <v>0.05</v>
      </c>
      <c r="AG43" s="41">
        <v>14245058</v>
      </c>
      <c r="AH43" s="14">
        <v>2214</v>
      </c>
      <c r="AI43" s="21"/>
      <c r="AJ43" s="14">
        <v>1934869</v>
      </c>
      <c r="AK43" s="21"/>
      <c r="AL43" s="118"/>
      <c r="AM43" s="118"/>
      <c r="AN43" s="118"/>
      <c r="AO43" s="54">
        <v>3.5000000000000003E-2</v>
      </c>
      <c r="AP43" s="54">
        <v>0.03</v>
      </c>
      <c r="AQ43" s="41">
        <v>8352289</v>
      </c>
      <c r="AR43" s="14">
        <v>23985</v>
      </c>
      <c r="AS43" s="14">
        <v>2320</v>
      </c>
      <c r="AT43" s="21">
        <v>0.28999999999999998</v>
      </c>
      <c r="AU43" s="41"/>
      <c r="AV43" s="14"/>
      <c r="AW43" s="14"/>
      <c r="AX43" s="14"/>
      <c r="AY43" s="14"/>
      <c r="AZ43" s="64">
        <v>1290</v>
      </c>
      <c r="BA43" s="41"/>
      <c r="BB43" s="14">
        <v>392281</v>
      </c>
      <c r="BC43" s="48" t="s">
        <v>56</v>
      </c>
      <c r="BD43" s="14">
        <v>5131</v>
      </c>
      <c r="BE43" s="14">
        <v>17372</v>
      </c>
      <c r="BF43" s="24">
        <v>29</v>
      </c>
      <c r="BG43" s="24">
        <v>10</v>
      </c>
      <c r="BH43" s="64">
        <v>1</v>
      </c>
      <c r="BI43" s="64">
        <v>1</v>
      </c>
      <c r="BJ43" s="14">
        <v>457</v>
      </c>
      <c r="BK43" s="14">
        <v>3</v>
      </c>
      <c r="BL43" s="14">
        <v>1</v>
      </c>
      <c r="BM43" s="41">
        <v>1500013</v>
      </c>
      <c r="BN43" s="41">
        <v>16224913</v>
      </c>
      <c r="BO43" s="14">
        <v>449411</v>
      </c>
      <c r="BP43" s="21">
        <v>0.26</v>
      </c>
      <c r="BQ43" s="21">
        <v>0.57999999999999996</v>
      </c>
      <c r="BR43" s="14">
        <v>55377</v>
      </c>
      <c r="BS43" s="14">
        <v>194</v>
      </c>
      <c r="BT43" s="14">
        <v>122</v>
      </c>
      <c r="BU43" s="14">
        <v>3839</v>
      </c>
      <c r="BV43" s="14">
        <v>299</v>
      </c>
      <c r="BW43" s="54">
        <v>0.03</v>
      </c>
      <c r="BX43" s="14">
        <v>157</v>
      </c>
      <c r="BY43" s="14"/>
      <c r="BZ43" s="14">
        <v>80</v>
      </c>
      <c r="CA43" s="14">
        <v>1.65</v>
      </c>
      <c r="CB43" s="14">
        <v>163</v>
      </c>
      <c r="CC43" s="24"/>
      <c r="CD43" s="24"/>
    </row>
    <row r="44" spans="1:82" ht="17" thickBot="1" x14ac:dyDescent="0.25">
      <c r="A44" s="97" t="s">
        <v>197</v>
      </c>
      <c r="B44" s="116"/>
      <c r="C44" s="14">
        <v>110</v>
      </c>
      <c r="D44" s="14"/>
      <c r="E44" s="14"/>
      <c r="F44" s="21">
        <v>0.02</v>
      </c>
      <c r="G44" s="14">
        <v>1753</v>
      </c>
      <c r="H44" s="28">
        <v>1.1299999999999999</v>
      </c>
      <c r="I44" s="33"/>
      <c r="J44" s="14"/>
      <c r="K44" s="41"/>
      <c r="L44" s="21"/>
      <c r="M44" s="14"/>
      <c r="N44" s="14"/>
      <c r="O44" s="21"/>
      <c r="P44" s="48" t="s">
        <v>56</v>
      </c>
      <c r="Q44" s="21"/>
      <c r="R44" s="21"/>
      <c r="S44" s="41"/>
      <c r="T44" s="41"/>
      <c r="U44" s="54"/>
      <c r="V44" s="54"/>
      <c r="W44" s="54"/>
      <c r="X44" s="54"/>
      <c r="Y44" s="14">
        <v>33288</v>
      </c>
      <c r="Z44" s="24"/>
      <c r="AA44" s="24"/>
      <c r="AB44" s="14"/>
      <c r="AC44" s="14">
        <v>33288</v>
      </c>
      <c r="AD44" s="64">
        <v>12.3</v>
      </c>
      <c r="AE44" s="69" t="s">
        <v>56</v>
      </c>
      <c r="AF44" s="54"/>
      <c r="AG44" s="41">
        <v>441938</v>
      </c>
      <c r="AH44" s="14">
        <v>325</v>
      </c>
      <c r="AI44" s="21">
        <v>0.91</v>
      </c>
      <c r="AJ44" s="14">
        <v>465681</v>
      </c>
      <c r="AK44" s="21"/>
      <c r="AL44" s="118"/>
      <c r="AM44" s="118"/>
      <c r="AN44" s="118"/>
      <c r="AO44" s="54">
        <v>5.6000000000000001E-2</v>
      </c>
      <c r="AP44" s="54"/>
      <c r="AQ44" s="41">
        <v>892837</v>
      </c>
      <c r="AR44" s="14">
        <v>1159</v>
      </c>
      <c r="AS44" s="14"/>
      <c r="AT44" s="21"/>
      <c r="AU44" s="41"/>
      <c r="AV44" s="14"/>
      <c r="AW44" s="14"/>
      <c r="AX44" s="14"/>
      <c r="AY44" s="14"/>
      <c r="AZ44" s="64"/>
      <c r="BA44" s="41"/>
      <c r="BB44" s="14"/>
      <c r="BC44" s="48" t="s">
        <v>56</v>
      </c>
      <c r="BD44" s="14"/>
      <c r="BE44" s="14"/>
      <c r="BF44" s="24"/>
      <c r="BG44" s="24">
        <v>18</v>
      </c>
      <c r="BH44" s="64"/>
      <c r="BI44" s="64"/>
      <c r="BJ44" s="14">
        <v>168</v>
      </c>
      <c r="BK44" s="14">
        <v>1</v>
      </c>
      <c r="BL44" s="14"/>
      <c r="BM44" s="41">
        <v>144694</v>
      </c>
      <c r="BN44" s="41"/>
      <c r="BO44" s="14">
        <v>153670</v>
      </c>
      <c r="BP44" s="21"/>
      <c r="BQ44" s="21"/>
      <c r="BR44" s="14"/>
      <c r="BS44" s="14"/>
      <c r="BT44" s="14"/>
      <c r="BU44" s="14">
        <v>736</v>
      </c>
      <c r="BV44" s="14">
        <v>211</v>
      </c>
      <c r="BW44" s="54"/>
      <c r="BX44" s="14">
        <v>35</v>
      </c>
      <c r="BY44" s="14"/>
      <c r="BZ44" s="14"/>
      <c r="CA44" s="14">
        <v>5.6</v>
      </c>
      <c r="CB44" s="14">
        <v>17</v>
      </c>
      <c r="CC44" s="24"/>
      <c r="CD44" s="24"/>
    </row>
    <row r="45" spans="1:82" ht="25" thickBot="1" x14ac:dyDescent="0.25">
      <c r="A45" s="97" t="s">
        <v>198</v>
      </c>
      <c r="B45" s="116"/>
      <c r="C45" s="14"/>
      <c r="D45" s="14"/>
      <c r="E45" s="14"/>
      <c r="F45" s="21"/>
      <c r="G45" s="24"/>
      <c r="H45" s="28"/>
      <c r="I45" s="33"/>
      <c r="J45" s="14">
        <v>2150</v>
      </c>
      <c r="K45" s="41">
        <v>5938334</v>
      </c>
      <c r="L45" s="21">
        <v>0.86</v>
      </c>
      <c r="M45" s="14">
        <v>38</v>
      </c>
      <c r="N45" s="14">
        <v>198745</v>
      </c>
      <c r="O45" s="21"/>
      <c r="P45" s="48">
        <v>1</v>
      </c>
      <c r="Q45" s="21"/>
      <c r="R45" s="21"/>
      <c r="S45" s="41"/>
      <c r="T45" s="41"/>
      <c r="U45" s="54"/>
      <c r="V45" s="54"/>
      <c r="W45" s="54"/>
      <c r="X45" s="54"/>
      <c r="Y45" s="14">
        <v>38844</v>
      </c>
      <c r="Z45" s="24"/>
      <c r="AA45" s="14">
        <v>40123</v>
      </c>
      <c r="AB45" s="14">
        <v>40123</v>
      </c>
      <c r="AC45" s="14">
        <v>40123</v>
      </c>
      <c r="AD45" s="64"/>
      <c r="AE45" s="69" t="s">
        <v>56</v>
      </c>
      <c r="AF45" s="54"/>
      <c r="AG45" s="41">
        <v>1431344</v>
      </c>
      <c r="AH45" s="14">
        <v>206</v>
      </c>
      <c r="AI45" s="21">
        <v>0.97</v>
      </c>
      <c r="AJ45" s="14">
        <v>997495</v>
      </c>
      <c r="AK45" s="21"/>
      <c r="AL45" s="118"/>
      <c r="AM45" s="118"/>
      <c r="AN45" s="118"/>
      <c r="AO45" s="54">
        <v>4.1000000000000002E-2</v>
      </c>
      <c r="AP45" s="54">
        <v>2.1999999999999999E-2</v>
      </c>
      <c r="AQ45" s="41"/>
      <c r="AR45" s="14"/>
      <c r="AS45" s="14"/>
      <c r="AT45" s="21"/>
      <c r="AU45" s="41"/>
      <c r="AV45" s="14"/>
      <c r="AW45" s="14"/>
      <c r="AX45" s="14"/>
      <c r="AY45" s="14"/>
      <c r="AZ45" s="64"/>
      <c r="BA45" s="41"/>
      <c r="BB45" s="14"/>
      <c r="BC45" s="48" t="s">
        <v>56</v>
      </c>
      <c r="BD45" s="14"/>
      <c r="BE45" s="14"/>
      <c r="BF45" s="24"/>
      <c r="BG45" s="24"/>
      <c r="BH45" s="64"/>
      <c r="BI45" s="64"/>
      <c r="BJ45" s="14">
        <v>69</v>
      </c>
      <c r="BK45" s="14">
        <v>2</v>
      </c>
      <c r="BL45" s="14">
        <v>1</v>
      </c>
      <c r="BM45" s="41">
        <v>219496</v>
      </c>
      <c r="BN45" s="41">
        <v>8781645</v>
      </c>
      <c r="BO45" s="14">
        <v>187726</v>
      </c>
      <c r="BP45" s="21">
        <v>0.16</v>
      </c>
      <c r="BQ45" s="21">
        <v>0.96</v>
      </c>
      <c r="BR45" s="14"/>
      <c r="BS45" s="14">
        <v>210</v>
      </c>
      <c r="BT45" s="14"/>
      <c r="BU45" s="14">
        <v>662</v>
      </c>
      <c r="BV45" s="14">
        <v>26</v>
      </c>
      <c r="BW45" s="54"/>
      <c r="BX45" s="14"/>
      <c r="BY45" s="14"/>
      <c r="BZ45" s="14"/>
      <c r="CA45" s="14"/>
      <c r="CB45" s="14"/>
      <c r="CC45" s="24"/>
      <c r="CD45" s="24"/>
    </row>
    <row r="46" spans="1:82" ht="17" thickBot="1" x14ac:dyDescent="0.25">
      <c r="A46" s="97" t="s">
        <v>199</v>
      </c>
      <c r="B46" s="116"/>
      <c r="C46" s="14">
        <v>8</v>
      </c>
      <c r="D46" s="14"/>
      <c r="E46" s="14"/>
      <c r="F46" s="21">
        <v>0</v>
      </c>
      <c r="G46" s="14">
        <v>3239</v>
      </c>
      <c r="H46" s="28">
        <v>0.56999999999999995</v>
      </c>
      <c r="I46" s="33"/>
      <c r="J46" s="14">
        <v>5669</v>
      </c>
      <c r="K46" s="41">
        <v>12073860</v>
      </c>
      <c r="L46" s="123">
        <v>0.5</v>
      </c>
      <c r="M46" s="14"/>
      <c r="N46" s="14"/>
      <c r="O46" s="21"/>
      <c r="P46" s="48" t="s">
        <v>56</v>
      </c>
      <c r="Q46" s="21"/>
      <c r="R46" s="21"/>
      <c r="S46" s="41"/>
      <c r="T46" s="41"/>
      <c r="U46" s="54"/>
      <c r="V46" s="54"/>
      <c r="W46" s="54"/>
      <c r="X46" s="54">
        <v>0.27</v>
      </c>
      <c r="Y46" s="14">
        <v>71381</v>
      </c>
      <c r="Z46" s="24"/>
      <c r="AA46" s="14">
        <v>77002</v>
      </c>
      <c r="AB46" s="14">
        <v>77002</v>
      </c>
      <c r="AC46" s="14">
        <v>71923</v>
      </c>
      <c r="AD46" s="64">
        <v>191</v>
      </c>
      <c r="AE46" s="69" t="s">
        <v>56</v>
      </c>
      <c r="AF46" s="54"/>
      <c r="AG46" s="41">
        <v>1278008</v>
      </c>
      <c r="AH46" s="14">
        <v>884</v>
      </c>
      <c r="AI46" s="21">
        <v>0.71</v>
      </c>
      <c r="AJ46" s="14">
        <v>1219112</v>
      </c>
      <c r="AK46" s="21"/>
      <c r="AL46" s="118"/>
      <c r="AM46" s="118"/>
      <c r="AN46" s="118"/>
      <c r="AO46" s="54">
        <v>6.5000000000000002E-2</v>
      </c>
      <c r="AP46" s="54"/>
      <c r="AQ46" s="41">
        <v>1366743</v>
      </c>
      <c r="AR46" s="14">
        <v>5213</v>
      </c>
      <c r="AS46" s="14"/>
      <c r="AT46" s="21"/>
      <c r="AU46" s="41"/>
      <c r="AV46" s="14">
        <v>240397</v>
      </c>
      <c r="AW46" s="14"/>
      <c r="AX46" s="14">
        <v>92797</v>
      </c>
      <c r="AY46" s="14"/>
      <c r="AZ46" s="64"/>
      <c r="BA46" s="41"/>
      <c r="BB46" s="14"/>
      <c r="BC46" s="48" t="s">
        <v>56</v>
      </c>
      <c r="BD46" s="14"/>
      <c r="BE46" s="14"/>
      <c r="BF46" s="24"/>
      <c r="BG46" s="24">
        <v>6</v>
      </c>
      <c r="BH46" s="64"/>
      <c r="BI46" s="64"/>
      <c r="BJ46" s="14">
        <v>226</v>
      </c>
      <c r="BK46" s="14">
        <v>1</v>
      </c>
      <c r="BL46" s="14"/>
      <c r="BM46" s="41">
        <v>598101</v>
      </c>
      <c r="BN46" s="41"/>
      <c r="BO46" s="14">
        <v>205220</v>
      </c>
      <c r="BP46" s="21"/>
      <c r="BQ46" s="21"/>
      <c r="BR46" s="14"/>
      <c r="BS46" s="14"/>
      <c r="BT46" s="14"/>
      <c r="BU46" s="14">
        <v>1878</v>
      </c>
      <c r="BV46" s="14">
        <v>90</v>
      </c>
      <c r="BW46" s="54"/>
      <c r="BX46" s="14">
        <v>115</v>
      </c>
      <c r="BY46" s="14"/>
      <c r="BZ46" s="14"/>
      <c r="CA46" s="14">
        <v>0.34</v>
      </c>
      <c r="CB46" s="14">
        <v>59</v>
      </c>
      <c r="CC46" s="24"/>
      <c r="CD46" s="24"/>
    </row>
    <row r="47" spans="1:82" ht="17" thickBot="1" x14ac:dyDescent="0.25">
      <c r="A47" s="97" t="s">
        <v>272</v>
      </c>
      <c r="B47" s="116"/>
      <c r="C47" s="14">
        <v>562</v>
      </c>
      <c r="D47" s="14"/>
      <c r="E47" s="14"/>
      <c r="F47" s="21">
        <v>0.12</v>
      </c>
      <c r="G47" s="14">
        <v>4638</v>
      </c>
      <c r="H47" s="28">
        <v>0.6</v>
      </c>
      <c r="I47" s="33"/>
      <c r="J47" s="14"/>
      <c r="K47" s="120">
        <v>2705291.8999999994</v>
      </c>
      <c r="L47" s="21">
        <v>0.64</v>
      </c>
      <c r="M47" s="14">
        <v>32</v>
      </c>
      <c r="N47" s="14">
        <v>139705</v>
      </c>
      <c r="O47" s="21"/>
      <c r="P47" s="48">
        <v>0.86</v>
      </c>
      <c r="Q47" s="21"/>
      <c r="R47" s="21"/>
      <c r="S47" s="101" t="s">
        <v>56</v>
      </c>
      <c r="T47" s="41">
        <v>43599</v>
      </c>
      <c r="U47" s="54">
        <v>0.09</v>
      </c>
      <c r="V47" s="54">
        <v>0.21</v>
      </c>
      <c r="W47" s="54"/>
      <c r="X47" s="54"/>
      <c r="Y47" s="14">
        <v>24475</v>
      </c>
      <c r="Z47" s="14">
        <v>30000</v>
      </c>
      <c r="AA47" s="14">
        <v>24475</v>
      </c>
      <c r="AB47" s="14">
        <v>24475</v>
      </c>
      <c r="AC47" s="14">
        <v>24475</v>
      </c>
      <c r="AD47" s="64">
        <v>241</v>
      </c>
      <c r="AE47" s="69">
        <v>0.61</v>
      </c>
      <c r="AF47" s="54">
        <v>0.08</v>
      </c>
      <c r="AG47" s="41">
        <v>10</v>
      </c>
      <c r="AH47" s="14">
        <v>343</v>
      </c>
      <c r="AI47" s="21">
        <v>0.04</v>
      </c>
      <c r="AJ47" s="103" t="s">
        <v>56</v>
      </c>
      <c r="AK47" s="21"/>
      <c r="AL47" s="118"/>
      <c r="AM47" s="118"/>
      <c r="AN47" s="118"/>
      <c r="AO47" s="54">
        <v>7.8E-2</v>
      </c>
      <c r="AP47" s="54">
        <v>0.20200000000000001</v>
      </c>
      <c r="AQ47" s="41">
        <v>11243777</v>
      </c>
      <c r="AR47" s="14"/>
      <c r="AS47" s="14">
        <v>3450</v>
      </c>
      <c r="AT47" s="21"/>
      <c r="AU47" s="41"/>
      <c r="AV47" s="14"/>
      <c r="AW47" s="14"/>
      <c r="AX47" s="14"/>
      <c r="AY47" s="14"/>
      <c r="AZ47" s="64">
        <v>5826</v>
      </c>
      <c r="BA47" s="41"/>
      <c r="BB47" s="14">
        <v>67174</v>
      </c>
      <c r="BC47" s="48">
        <v>0.79</v>
      </c>
      <c r="BD47" s="14">
        <v>0</v>
      </c>
      <c r="BE47" s="14">
        <v>0</v>
      </c>
      <c r="BF47" s="24">
        <v>5</v>
      </c>
      <c r="BG47" s="24">
        <v>1</v>
      </c>
      <c r="BH47" s="64">
        <v>1</v>
      </c>
      <c r="BI47" s="64">
        <v>1</v>
      </c>
      <c r="BJ47" s="14">
        <v>326</v>
      </c>
      <c r="BK47" s="14">
        <v>1</v>
      </c>
      <c r="BL47" s="14"/>
      <c r="BM47" s="41">
        <v>298900</v>
      </c>
      <c r="BN47" s="41">
        <v>2440765</v>
      </c>
      <c r="BO47" s="14">
        <v>115405</v>
      </c>
      <c r="BP47" s="21">
        <v>0.14000000000000001</v>
      </c>
      <c r="BQ47" s="21">
        <v>0.7</v>
      </c>
      <c r="BR47" s="14">
        <v>28646</v>
      </c>
      <c r="BS47" s="14">
        <v>252</v>
      </c>
      <c r="BT47" s="14">
        <v>155</v>
      </c>
      <c r="BU47" s="14">
        <v>1719</v>
      </c>
      <c r="BV47" s="14">
        <v>1009</v>
      </c>
      <c r="BW47" s="54">
        <v>0.04</v>
      </c>
      <c r="BX47" s="14"/>
      <c r="BY47" s="14"/>
      <c r="BZ47" s="14"/>
      <c r="CA47" s="14">
        <v>2.0099999999999998</v>
      </c>
      <c r="CB47" s="14">
        <v>657</v>
      </c>
      <c r="CC47" s="24"/>
      <c r="CD47" s="24"/>
    </row>
    <row r="48" spans="1:82" ht="17" thickBot="1" x14ac:dyDescent="0.25">
      <c r="A48" s="97" t="s">
        <v>273</v>
      </c>
      <c r="B48" s="116"/>
      <c r="C48" s="14"/>
      <c r="D48" s="14"/>
      <c r="E48" s="14"/>
      <c r="F48" s="21"/>
      <c r="G48" s="24"/>
      <c r="H48" s="28"/>
      <c r="I48" s="33"/>
      <c r="J48" s="14">
        <v>22491</v>
      </c>
      <c r="K48" s="120">
        <v>41751441</v>
      </c>
      <c r="L48" s="21">
        <v>0.8</v>
      </c>
      <c r="M48" s="14">
        <v>350</v>
      </c>
      <c r="N48" s="14">
        <v>1503826</v>
      </c>
      <c r="O48" s="21"/>
      <c r="P48" s="48" t="s">
        <v>56</v>
      </c>
      <c r="Q48" s="21"/>
      <c r="R48" s="21"/>
      <c r="S48" s="41"/>
      <c r="T48" s="41"/>
      <c r="U48" s="54"/>
      <c r="V48" s="54"/>
      <c r="W48" s="54"/>
      <c r="X48" s="54"/>
      <c r="Y48" s="14">
        <v>274685</v>
      </c>
      <c r="Z48" s="24"/>
      <c r="AA48" s="14">
        <v>277755</v>
      </c>
      <c r="AB48" s="14">
        <v>277755</v>
      </c>
      <c r="AC48" s="14"/>
      <c r="AD48" s="64"/>
      <c r="AE48" s="69" t="s">
        <v>56</v>
      </c>
      <c r="AF48" s="54"/>
      <c r="AG48" s="41"/>
      <c r="AH48" s="14"/>
      <c r="AI48" s="21"/>
      <c r="AJ48" s="14"/>
      <c r="AK48" s="21"/>
      <c r="AL48" s="118"/>
      <c r="AM48" s="118"/>
      <c r="AN48" s="118"/>
      <c r="AO48" s="54"/>
      <c r="AP48" s="54"/>
      <c r="AQ48" s="41"/>
      <c r="AR48" s="14"/>
      <c r="AS48" s="14"/>
      <c r="AT48" s="21"/>
      <c r="AU48" s="41"/>
      <c r="AV48" s="14"/>
      <c r="AW48" s="14"/>
      <c r="AX48" s="14"/>
      <c r="AY48" s="14"/>
      <c r="AZ48" s="64"/>
      <c r="BA48" s="41"/>
      <c r="BB48" s="14"/>
      <c r="BC48" s="48" t="s">
        <v>56</v>
      </c>
      <c r="BD48" s="14"/>
      <c r="BE48" s="14"/>
      <c r="BF48" s="24"/>
      <c r="BG48" s="24"/>
      <c r="BH48" s="64"/>
      <c r="BI48" s="64"/>
      <c r="BJ48" s="14"/>
      <c r="BK48" s="14"/>
      <c r="BL48" s="14"/>
      <c r="BM48" s="41"/>
      <c r="BN48" s="41"/>
      <c r="BO48" s="14"/>
      <c r="BP48" s="21"/>
      <c r="BQ48" s="21"/>
      <c r="BR48" s="14"/>
      <c r="BS48" s="14"/>
      <c r="BT48" s="14"/>
      <c r="BU48" s="14"/>
      <c r="BV48" s="14"/>
      <c r="BW48" s="54"/>
      <c r="BX48" s="14"/>
      <c r="BY48" s="14"/>
      <c r="BZ48" s="14"/>
      <c r="CA48" s="14"/>
      <c r="CB48" s="14"/>
      <c r="CC48" s="24"/>
      <c r="CD48" s="24"/>
    </row>
    <row r="49" spans="1:82" ht="17" thickBot="1" x14ac:dyDescent="0.25">
      <c r="A49" s="97" t="s">
        <v>4</v>
      </c>
      <c r="B49" s="116"/>
      <c r="C49" s="14">
        <v>130</v>
      </c>
      <c r="D49" s="14"/>
      <c r="E49" s="14"/>
      <c r="F49" s="21">
        <v>0.05</v>
      </c>
      <c r="G49" s="14">
        <v>2590</v>
      </c>
      <c r="H49" s="28">
        <v>1.79</v>
      </c>
      <c r="I49" s="33"/>
      <c r="J49" s="14"/>
      <c r="K49" s="121">
        <v>2460948</v>
      </c>
      <c r="L49" s="123">
        <v>0.3</v>
      </c>
      <c r="M49" s="14"/>
      <c r="N49" s="14"/>
      <c r="O49" s="21"/>
      <c r="P49" s="48" t="s">
        <v>56</v>
      </c>
      <c r="Q49" s="21"/>
      <c r="R49" s="21"/>
      <c r="S49" s="41"/>
      <c r="T49" s="41">
        <v>41929</v>
      </c>
      <c r="U49" s="54"/>
      <c r="V49" s="54"/>
      <c r="W49" s="54">
        <v>0.26200000000000001</v>
      </c>
      <c r="X49" s="54">
        <v>0.252</v>
      </c>
      <c r="Y49" s="14">
        <v>26567</v>
      </c>
      <c r="Z49" s="24"/>
      <c r="AA49" s="14">
        <v>28525</v>
      </c>
      <c r="AB49" s="14"/>
      <c r="AC49" s="14">
        <v>25740</v>
      </c>
      <c r="AD49" s="64">
        <v>20</v>
      </c>
      <c r="AE49" s="69" t="s">
        <v>56</v>
      </c>
      <c r="AF49" s="54"/>
      <c r="AG49" s="41"/>
      <c r="AH49" s="14">
        <v>181</v>
      </c>
      <c r="AI49" s="21">
        <v>0.91</v>
      </c>
      <c r="AJ49" s="14">
        <v>333423</v>
      </c>
      <c r="AK49" s="21"/>
      <c r="AL49" s="118"/>
      <c r="AM49" s="118"/>
      <c r="AN49" s="118"/>
      <c r="AO49" s="54">
        <v>8.2000000000000003E-2</v>
      </c>
      <c r="AP49" s="54"/>
      <c r="AQ49" s="41">
        <v>427502</v>
      </c>
      <c r="AR49" s="14"/>
      <c r="AS49" s="14"/>
      <c r="AT49" s="21"/>
      <c r="AU49" s="41"/>
      <c r="AV49" s="14"/>
      <c r="AW49" s="14"/>
      <c r="AX49" s="14"/>
      <c r="AY49" s="14"/>
      <c r="AZ49" s="64">
        <v>96</v>
      </c>
      <c r="BA49" s="41"/>
      <c r="BB49" s="14"/>
      <c r="BC49" s="48">
        <v>0.87</v>
      </c>
      <c r="BD49" s="14"/>
      <c r="BE49" s="14"/>
      <c r="BF49" s="24"/>
      <c r="BG49" s="24">
        <v>2</v>
      </c>
      <c r="BH49" s="64"/>
      <c r="BI49" s="64"/>
      <c r="BJ49" s="14">
        <v>111</v>
      </c>
      <c r="BK49" s="14">
        <v>4</v>
      </c>
      <c r="BL49" s="14"/>
      <c r="BM49" s="41">
        <v>25632</v>
      </c>
      <c r="BN49" s="41"/>
      <c r="BO49" s="14">
        <v>115538</v>
      </c>
      <c r="BP49" s="21"/>
      <c r="BQ49" s="21"/>
      <c r="BR49" s="14"/>
      <c r="BS49" s="14"/>
      <c r="BT49" s="14"/>
      <c r="BU49" s="14">
        <v>773</v>
      </c>
      <c r="BV49" s="14">
        <v>118</v>
      </c>
      <c r="BW49" s="54"/>
      <c r="BX49" s="14">
        <v>0</v>
      </c>
      <c r="BY49" s="14"/>
      <c r="BZ49" s="14"/>
      <c r="CA49" s="14">
        <v>5.41</v>
      </c>
      <c r="CB49" s="14">
        <v>27</v>
      </c>
      <c r="CC49" s="24"/>
      <c r="CD49" s="24"/>
    </row>
    <row r="50" spans="1:82" ht="25" thickBot="1" x14ac:dyDescent="0.25">
      <c r="A50" s="97" t="s">
        <v>274</v>
      </c>
      <c r="B50" s="116"/>
      <c r="C50" s="14">
        <v>14</v>
      </c>
      <c r="D50" s="14"/>
      <c r="E50" s="14"/>
      <c r="F50" s="21">
        <v>0.05</v>
      </c>
      <c r="G50" s="24">
        <v>283</v>
      </c>
      <c r="H50" s="28"/>
      <c r="I50" s="33"/>
      <c r="J50" s="14">
        <v>3019</v>
      </c>
      <c r="K50" s="41">
        <v>2995773</v>
      </c>
      <c r="L50" s="21">
        <v>1</v>
      </c>
      <c r="M50" s="14">
        <v>4</v>
      </c>
      <c r="N50" s="14">
        <v>53999</v>
      </c>
      <c r="O50" s="21"/>
      <c r="P50" s="48" t="s">
        <v>56</v>
      </c>
      <c r="Q50" s="21"/>
      <c r="R50" s="21"/>
      <c r="S50" s="41"/>
      <c r="T50" s="41">
        <v>47447</v>
      </c>
      <c r="U50" s="54">
        <v>0.13</v>
      </c>
      <c r="V50" s="54"/>
      <c r="W50" s="54"/>
      <c r="X50" s="54"/>
      <c r="Y50" s="14">
        <v>10019</v>
      </c>
      <c r="Z50" s="24"/>
      <c r="AA50" s="14">
        <v>10019</v>
      </c>
      <c r="AB50" s="14">
        <v>13000</v>
      </c>
      <c r="AC50" s="14">
        <v>10019</v>
      </c>
      <c r="AD50" s="64">
        <v>11</v>
      </c>
      <c r="AE50" s="69" t="s">
        <v>56</v>
      </c>
      <c r="AF50" s="54"/>
      <c r="AG50" s="41">
        <v>370247</v>
      </c>
      <c r="AH50" s="14">
        <v>146</v>
      </c>
      <c r="AI50" s="21">
        <v>0.9</v>
      </c>
      <c r="AJ50" s="14">
        <v>281746</v>
      </c>
      <c r="AK50" s="21"/>
      <c r="AL50" s="118"/>
      <c r="AM50" s="118"/>
      <c r="AN50" s="118"/>
      <c r="AO50" s="54">
        <v>0.06</v>
      </c>
      <c r="AP50" s="54">
        <v>6.5000000000000002E-2</v>
      </c>
      <c r="AQ50" s="41">
        <v>109086</v>
      </c>
      <c r="AR50" s="14"/>
      <c r="AS50" s="14">
        <v>98</v>
      </c>
      <c r="AT50" s="21"/>
      <c r="AU50" s="41"/>
      <c r="AV50" s="14"/>
      <c r="AW50" s="14"/>
      <c r="AX50" s="14"/>
      <c r="AY50" s="14"/>
      <c r="AZ50" s="64">
        <v>370</v>
      </c>
      <c r="BA50" s="41"/>
      <c r="BB50" s="14">
        <v>104054</v>
      </c>
      <c r="BC50" s="48" t="s">
        <v>56</v>
      </c>
      <c r="BD50" s="14">
        <v>255</v>
      </c>
      <c r="BE50" s="14">
        <v>150</v>
      </c>
      <c r="BF50" s="24">
        <v>1</v>
      </c>
      <c r="BG50" s="24">
        <v>1</v>
      </c>
      <c r="BH50" s="64">
        <v>1</v>
      </c>
      <c r="BI50" s="64">
        <v>1</v>
      </c>
      <c r="BJ50" s="14">
        <v>57</v>
      </c>
      <c r="BK50" s="14">
        <v>0</v>
      </c>
      <c r="BL50" s="14">
        <v>0</v>
      </c>
      <c r="BM50" s="41">
        <v>55319</v>
      </c>
      <c r="BN50" s="41">
        <v>1550412</v>
      </c>
      <c r="BO50" s="14">
        <v>53746</v>
      </c>
      <c r="BP50" s="21">
        <v>0.35</v>
      </c>
      <c r="BQ50" s="21">
        <v>0.56000000000000005</v>
      </c>
      <c r="BR50" s="14">
        <v>9204</v>
      </c>
      <c r="BS50" s="14">
        <v>154</v>
      </c>
      <c r="BT50" s="14">
        <v>52</v>
      </c>
      <c r="BU50" s="14">
        <v>385</v>
      </c>
      <c r="BV50" s="14">
        <v>18</v>
      </c>
      <c r="BW50" s="54"/>
      <c r="BX50" s="14"/>
      <c r="BY50" s="14"/>
      <c r="BZ50" s="14"/>
      <c r="CA50" s="14"/>
      <c r="CB50" s="14">
        <v>11</v>
      </c>
      <c r="CC50" s="24"/>
      <c r="CD50" s="24"/>
    </row>
    <row r="51" spans="1:82" ht="17" thickBot="1" x14ac:dyDescent="0.25">
      <c r="A51" s="97" t="s">
        <v>275</v>
      </c>
      <c r="B51" s="116"/>
      <c r="C51" s="14">
        <v>302</v>
      </c>
      <c r="D51" s="14"/>
      <c r="E51" s="14"/>
      <c r="F51" s="21">
        <v>0.08</v>
      </c>
      <c r="G51" s="14">
        <v>3882</v>
      </c>
      <c r="H51" s="28"/>
      <c r="I51" s="33"/>
      <c r="J51" s="14"/>
      <c r="K51" s="41"/>
      <c r="L51" s="21"/>
      <c r="M51" s="14"/>
      <c r="N51" s="14"/>
      <c r="O51" s="21"/>
      <c r="P51" s="48" t="s">
        <v>56</v>
      </c>
      <c r="Q51" s="21"/>
      <c r="R51" s="21"/>
      <c r="S51" s="41">
        <v>210898331</v>
      </c>
      <c r="T51" s="41">
        <v>66141</v>
      </c>
      <c r="U51" s="54">
        <v>7.0000000000000007E-2</v>
      </c>
      <c r="V51" s="54">
        <v>0.09</v>
      </c>
      <c r="W51" s="54"/>
      <c r="X51" s="54"/>
      <c r="Y51" s="14">
        <v>270861</v>
      </c>
      <c r="Z51" s="24"/>
      <c r="AA51" s="14">
        <v>276428</v>
      </c>
      <c r="AB51" s="14">
        <v>276428</v>
      </c>
      <c r="AC51" s="14">
        <v>276428</v>
      </c>
      <c r="AD51" s="64">
        <v>105</v>
      </c>
      <c r="AE51" s="69">
        <v>0.84000000000000008</v>
      </c>
      <c r="AF51" s="54">
        <v>0.1</v>
      </c>
      <c r="AG51" s="41">
        <v>195622</v>
      </c>
      <c r="AH51" s="14">
        <v>2743</v>
      </c>
      <c r="AI51" s="21"/>
      <c r="AJ51" s="14">
        <v>5145489</v>
      </c>
      <c r="AK51" s="21"/>
      <c r="AL51" s="118"/>
      <c r="AM51" s="118"/>
      <c r="AN51" s="118"/>
      <c r="AO51" s="54">
        <v>2.5999999999999999E-2</v>
      </c>
      <c r="AP51" s="54">
        <v>1.9E-2</v>
      </c>
      <c r="AQ51" s="41">
        <v>16396112</v>
      </c>
      <c r="AR51" s="14">
        <v>12595</v>
      </c>
      <c r="AS51" s="14">
        <v>2535</v>
      </c>
      <c r="AT51" s="21">
        <v>0.66</v>
      </c>
      <c r="AU51" s="41"/>
      <c r="AV51" s="14"/>
      <c r="AW51" s="14"/>
      <c r="AX51" s="14"/>
      <c r="AY51" s="14"/>
      <c r="AZ51" s="64">
        <v>1203</v>
      </c>
      <c r="BA51" s="41"/>
      <c r="BB51" s="14">
        <v>726530</v>
      </c>
      <c r="BC51" s="48">
        <v>0.90999999999999992</v>
      </c>
      <c r="BD51" s="14">
        <v>13787</v>
      </c>
      <c r="BE51" s="14">
        <v>63991</v>
      </c>
      <c r="BF51" s="24"/>
      <c r="BG51" s="24"/>
      <c r="BH51" s="64">
        <v>1</v>
      </c>
      <c r="BI51" s="64">
        <v>1</v>
      </c>
      <c r="BJ51" s="14"/>
      <c r="BK51" s="14"/>
      <c r="BL51" s="14"/>
      <c r="BM51" s="41"/>
      <c r="BN51" s="41"/>
      <c r="BO51" s="14"/>
      <c r="BP51" s="21"/>
      <c r="BQ51" s="21"/>
      <c r="BR51" s="14"/>
      <c r="BS51" s="14"/>
      <c r="BT51" s="14"/>
      <c r="BU51" s="14"/>
      <c r="BV51" s="14"/>
      <c r="BW51" s="54"/>
      <c r="BX51" s="14"/>
      <c r="BY51" s="14"/>
      <c r="BZ51" s="14"/>
      <c r="CA51" s="14"/>
      <c r="CB51" s="14"/>
      <c r="CC51" s="24"/>
      <c r="CD51" s="24"/>
    </row>
    <row r="52" spans="1:82" ht="25" thickBot="1" x14ac:dyDescent="0.25">
      <c r="A52" s="97" t="s">
        <v>229</v>
      </c>
      <c r="B52" s="116"/>
      <c r="C52" s="14">
        <v>17</v>
      </c>
      <c r="D52" s="14"/>
      <c r="E52" s="14"/>
      <c r="F52" s="21">
        <v>0.14000000000000001</v>
      </c>
      <c r="G52" s="24">
        <v>122</v>
      </c>
      <c r="H52" s="28">
        <v>1.43</v>
      </c>
      <c r="I52" s="33"/>
      <c r="J52" s="14">
        <v>1146</v>
      </c>
      <c r="K52" s="41">
        <v>5485977</v>
      </c>
      <c r="L52" s="123">
        <v>0.96</v>
      </c>
      <c r="M52" s="14"/>
      <c r="N52" s="14"/>
      <c r="O52" s="21"/>
      <c r="P52" s="48" t="s">
        <v>56</v>
      </c>
      <c r="Q52" s="21"/>
      <c r="R52" s="21"/>
      <c r="S52" s="41"/>
      <c r="T52" s="41"/>
      <c r="U52" s="54"/>
      <c r="V52" s="54"/>
      <c r="W52" s="54"/>
      <c r="X52" s="54"/>
      <c r="Y52" s="14">
        <v>19653</v>
      </c>
      <c r="Z52" s="24"/>
      <c r="AA52" s="14">
        <v>19653</v>
      </c>
      <c r="AB52" s="14">
        <v>19653</v>
      </c>
      <c r="AC52" s="14">
        <v>19653</v>
      </c>
      <c r="AD52" s="64">
        <v>1.4</v>
      </c>
      <c r="AE52" s="69" t="s">
        <v>56</v>
      </c>
      <c r="AF52" s="54"/>
      <c r="AG52" s="41">
        <v>803032</v>
      </c>
      <c r="AH52" s="14">
        <v>48</v>
      </c>
      <c r="AI52" s="21">
        <v>0.77</v>
      </c>
      <c r="AJ52" s="14">
        <v>379744</v>
      </c>
      <c r="AK52" s="21"/>
      <c r="AL52" s="118"/>
      <c r="AM52" s="118"/>
      <c r="AN52" s="118"/>
      <c r="AO52" s="54">
        <v>3.2000000000000001E-2</v>
      </c>
      <c r="AP52" s="54"/>
      <c r="AQ52" s="41">
        <v>339373</v>
      </c>
      <c r="AR52" s="14">
        <v>1112</v>
      </c>
      <c r="AS52" s="14"/>
      <c r="AT52" s="21"/>
      <c r="AU52" s="41"/>
      <c r="AV52" s="14"/>
      <c r="AW52" s="14"/>
      <c r="AX52" s="14"/>
      <c r="AY52" s="14"/>
      <c r="AZ52" s="64"/>
      <c r="BA52" s="41"/>
      <c r="BB52" s="14"/>
      <c r="BC52" s="48" t="s">
        <v>56</v>
      </c>
      <c r="BD52" s="14"/>
      <c r="BE52" s="14"/>
      <c r="BF52" s="24"/>
      <c r="BG52" s="24">
        <v>60</v>
      </c>
      <c r="BH52" s="64"/>
      <c r="BI52" s="64"/>
      <c r="BJ52" s="14">
        <v>249</v>
      </c>
      <c r="BK52" s="14">
        <v>0</v>
      </c>
      <c r="BL52" s="14"/>
      <c r="BM52" s="41">
        <v>266151</v>
      </c>
      <c r="BN52" s="41"/>
      <c r="BO52" s="14">
        <v>70720</v>
      </c>
      <c r="BP52" s="21"/>
      <c r="BQ52" s="21"/>
      <c r="BR52" s="14"/>
      <c r="BS52" s="14"/>
      <c r="BT52" s="14"/>
      <c r="BU52" s="14">
        <v>612</v>
      </c>
      <c r="BV52" s="14">
        <v>44</v>
      </c>
      <c r="BW52" s="54"/>
      <c r="BX52" s="14">
        <v>188</v>
      </c>
      <c r="BY52" s="14"/>
      <c r="BZ52" s="14"/>
      <c r="CA52" s="14">
        <v>1.25</v>
      </c>
      <c r="CB52" s="14">
        <v>15</v>
      </c>
      <c r="CC52" s="24"/>
      <c r="CD52" s="24"/>
    </row>
    <row r="53" spans="1:82" ht="17" thickBot="1" x14ac:dyDescent="0.25">
      <c r="A53" s="97" t="s">
        <v>276</v>
      </c>
      <c r="B53" s="116"/>
      <c r="C53" s="14"/>
      <c r="D53" s="14"/>
      <c r="E53" s="14"/>
      <c r="F53" s="21"/>
      <c r="G53" s="24"/>
      <c r="H53" s="28"/>
      <c r="I53" s="33"/>
      <c r="J53" s="14">
        <v>1260</v>
      </c>
      <c r="K53" s="41">
        <v>3068950</v>
      </c>
      <c r="L53" s="123"/>
      <c r="M53" s="14"/>
      <c r="N53" s="14">
        <v>84348</v>
      </c>
      <c r="O53" s="21"/>
      <c r="P53" s="125">
        <v>0.92997198879551823</v>
      </c>
      <c r="Q53" s="21"/>
      <c r="R53" s="21"/>
      <c r="S53" s="41"/>
      <c r="T53" s="41"/>
      <c r="U53" s="54"/>
      <c r="V53" s="54"/>
      <c r="W53" s="54"/>
      <c r="X53" s="54"/>
      <c r="Y53" s="14"/>
      <c r="Z53" s="24"/>
      <c r="AA53" s="14">
        <v>13451</v>
      </c>
      <c r="AB53" s="14">
        <v>13451</v>
      </c>
      <c r="AC53" s="14"/>
      <c r="AD53" s="64"/>
      <c r="AE53" s="69"/>
      <c r="AF53" s="54"/>
      <c r="AG53" s="41"/>
      <c r="AH53" s="14"/>
      <c r="AI53" s="21"/>
      <c r="AJ53" s="14"/>
      <c r="AK53" s="21"/>
      <c r="AL53" s="118"/>
      <c r="AM53" s="118"/>
      <c r="AN53" s="118"/>
      <c r="AO53" s="54"/>
      <c r="AP53" s="54"/>
      <c r="AQ53" s="41"/>
      <c r="AR53" s="14"/>
      <c r="AS53" s="14"/>
      <c r="AT53" s="21"/>
      <c r="AU53" s="41"/>
      <c r="AV53" s="14"/>
      <c r="AW53" s="14"/>
      <c r="AX53" s="14"/>
      <c r="AY53" s="14"/>
      <c r="AZ53" s="64"/>
      <c r="BA53" s="41"/>
      <c r="BB53" s="14"/>
      <c r="BC53" s="48"/>
      <c r="BD53" s="14"/>
      <c r="BE53" s="14"/>
      <c r="BF53" s="24"/>
      <c r="BG53" s="24"/>
      <c r="BH53" s="64"/>
      <c r="BI53" s="64"/>
      <c r="BJ53" s="14"/>
      <c r="BK53" s="14"/>
      <c r="BL53" s="14"/>
      <c r="BM53" s="41"/>
      <c r="BN53" s="41"/>
      <c r="BO53" s="14"/>
      <c r="BP53" s="21"/>
      <c r="BQ53" s="21"/>
      <c r="BR53" s="14"/>
      <c r="BS53" s="14"/>
      <c r="BT53" s="14"/>
      <c r="BU53" s="14"/>
      <c r="BV53" s="14"/>
      <c r="BW53" s="54"/>
      <c r="BX53" s="14"/>
      <c r="BY53" s="14"/>
      <c r="BZ53" s="14"/>
      <c r="CA53" s="14"/>
      <c r="CB53" s="14"/>
      <c r="CC53" s="24"/>
      <c r="CD53" s="24"/>
    </row>
    <row r="54" spans="1:82" ht="17" thickBot="1" x14ac:dyDescent="0.25">
      <c r="A54" s="97" t="s">
        <v>277</v>
      </c>
      <c r="B54" s="116"/>
      <c r="C54" s="14"/>
      <c r="D54" s="14"/>
      <c r="E54" s="14"/>
      <c r="F54" s="21"/>
      <c r="G54" s="24"/>
      <c r="H54" s="28">
        <v>1.51</v>
      </c>
      <c r="I54" s="33"/>
      <c r="J54" s="14">
        <v>992</v>
      </c>
      <c r="K54" s="121">
        <v>2487588</v>
      </c>
      <c r="L54" s="123">
        <v>0.94</v>
      </c>
      <c r="M54" s="14">
        <v>992</v>
      </c>
      <c r="N54" s="14"/>
      <c r="O54" s="21"/>
      <c r="P54" s="125">
        <v>0.97487437185929648</v>
      </c>
      <c r="Q54" s="21"/>
      <c r="R54" s="21"/>
      <c r="S54" s="41"/>
      <c r="T54" s="41"/>
      <c r="U54" s="54"/>
      <c r="V54" s="54"/>
      <c r="W54" s="54"/>
      <c r="X54" s="54"/>
      <c r="Y54" s="14">
        <v>15957</v>
      </c>
      <c r="Z54" s="24"/>
      <c r="AA54" s="14">
        <v>15957</v>
      </c>
      <c r="AB54" s="14">
        <v>15957</v>
      </c>
      <c r="AC54" s="14">
        <v>15957</v>
      </c>
      <c r="AD54" s="64">
        <v>26.6</v>
      </c>
      <c r="AE54" s="69" t="s">
        <v>56</v>
      </c>
      <c r="AF54" s="54"/>
      <c r="AG54" s="41">
        <v>800000</v>
      </c>
      <c r="AH54" s="14">
        <v>240</v>
      </c>
      <c r="AI54" s="21">
        <v>0.66</v>
      </c>
      <c r="AJ54" s="14">
        <v>241941</v>
      </c>
      <c r="AK54" s="21"/>
      <c r="AL54" s="118"/>
      <c r="AM54" s="118"/>
      <c r="AN54" s="118"/>
      <c r="AO54" s="54">
        <v>3.5000000000000003E-2</v>
      </c>
      <c r="AP54" s="54"/>
      <c r="AQ54" s="41">
        <v>1200000</v>
      </c>
      <c r="AR54" s="14">
        <v>1500</v>
      </c>
      <c r="AS54" s="14"/>
      <c r="AT54" s="21"/>
      <c r="AU54" s="41">
        <v>343422</v>
      </c>
      <c r="AV54" s="14">
        <v>140662</v>
      </c>
      <c r="AW54" s="14"/>
      <c r="AX54" s="14">
        <v>62534</v>
      </c>
      <c r="AY54" s="14"/>
      <c r="AZ54" s="64"/>
      <c r="BA54" s="41"/>
      <c r="BB54" s="14"/>
      <c r="BC54" s="48" t="s">
        <v>56</v>
      </c>
      <c r="BD54" s="14"/>
      <c r="BE54" s="14"/>
      <c r="BF54" s="24"/>
      <c r="BG54" s="24">
        <v>16</v>
      </c>
      <c r="BH54" s="64"/>
      <c r="BI54" s="64"/>
      <c r="BJ54" s="14">
        <v>64</v>
      </c>
      <c r="BK54" s="14">
        <v>0</v>
      </c>
      <c r="BL54" s="14"/>
      <c r="BM54" s="41">
        <v>129257</v>
      </c>
      <c r="BN54" s="41"/>
      <c r="BO54" s="14">
        <v>54762</v>
      </c>
      <c r="BP54" s="21"/>
      <c r="BQ54" s="21"/>
      <c r="BR54" s="14"/>
      <c r="BS54" s="14"/>
      <c r="BT54" s="14"/>
      <c r="BU54" s="14">
        <v>113</v>
      </c>
      <c r="BV54" s="14">
        <v>5</v>
      </c>
      <c r="BW54" s="54"/>
      <c r="BX54" s="14">
        <v>20</v>
      </c>
      <c r="BY54" s="14"/>
      <c r="BZ54" s="14"/>
      <c r="CA54" s="14">
        <v>1.3</v>
      </c>
      <c r="CB54" s="14">
        <v>1</v>
      </c>
      <c r="CC54" s="24"/>
      <c r="CD54" s="24"/>
    </row>
    <row r="55" spans="1:82" ht="25" thickBot="1" x14ac:dyDescent="0.25">
      <c r="A55" s="97" t="s">
        <v>7</v>
      </c>
      <c r="B55" s="116"/>
      <c r="C55" s="14">
        <v>215</v>
      </c>
      <c r="D55" s="14"/>
      <c r="E55" s="14"/>
      <c r="F55" s="21">
        <v>0.11</v>
      </c>
      <c r="G55" s="24">
        <v>162</v>
      </c>
      <c r="H55" s="28"/>
      <c r="I55" s="33"/>
      <c r="J55" s="14"/>
      <c r="K55" s="120">
        <v>8966535.4000000004</v>
      </c>
      <c r="L55" s="21">
        <v>0.7</v>
      </c>
      <c r="M55" s="14">
        <v>90</v>
      </c>
      <c r="N55" s="14">
        <v>336390</v>
      </c>
      <c r="O55" s="21"/>
      <c r="P55" s="48" t="s">
        <v>56</v>
      </c>
      <c r="Q55" s="21"/>
      <c r="R55" s="21"/>
      <c r="S55" s="41">
        <v>46350730</v>
      </c>
      <c r="T55" s="41">
        <v>37284</v>
      </c>
      <c r="U55" s="54">
        <v>0.12</v>
      </c>
      <c r="V55" s="54">
        <v>0.23</v>
      </c>
      <c r="W55" s="54"/>
      <c r="X55" s="54"/>
      <c r="Y55" s="14">
        <v>64528</v>
      </c>
      <c r="Z55" s="14">
        <v>89500</v>
      </c>
      <c r="AA55" s="14">
        <v>64528</v>
      </c>
      <c r="AB55" s="14">
        <v>64528</v>
      </c>
      <c r="AC55" s="14">
        <v>64528</v>
      </c>
      <c r="AD55" s="64">
        <v>43</v>
      </c>
      <c r="AE55" s="69" t="s">
        <v>56</v>
      </c>
      <c r="AF55" s="54">
        <v>0.08</v>
      </c>
      <c r="AG55" s="41">
        <v>1112233</v>
      </c>
      <c r="AH55" s="14">
        <v>768</v>
      </c>
      <c r="AI55" s="21">
        <v>0.64</v>
      </c>
      <c r="AJ55" s="14"/>
      <c r="AK55" s="21"/>
      <c r="AL55" s="118"/>
      <c r="AM55" s="118"/>
      <c r="AN55" s="118"/>
      <c r="AO55" s="54">
        <v>8.9999999999999993E-3</v>
      </c>
      <c r="AP55" s="54">
        <v>6.0000000000000001E-3</v>
      </c>
      <c r="AQ55" s="41">
        <v>792927</v>
      </c>
      <c r="AR55" s="14">
        <v>4656</v>
      </c>
      <c r="AS55" s="14">
        <v>573</v>
      </c>
      <c r="AT55" s="21"/>
      <c r="AU55" s="41"/>
      <c r="AV55" s="14">
        <v>6152244</v>
      </c>
      <c r="AW55" s="14">
        <v>457920</v>
      </c>
      <c r="AX55" s="14">
        <v>278088</v>
      </c>
      <c r="AY55" s="14">
        <v>72340</v>
      </c>
      <c r="AZ55" s="64">
        <v>400</v>
      </c>
      <c r="BA55" s="41"/>
      <c r="BB55" s="14">
        <v>302950</v>
      </c>
      <c r="BC55" s="48" t="s">
        <v>56</v>
      </c>
      <c r="BD55" s="14">
        <v>882</v>
      </c>
      <c r="BE55" s="14">
        <v>1540</v>
      </c>
      <c r="BF55" s="24">
        <v>10</v>
      </c>
      <c r="BG55" s="24">
        <v>3</v>
      </c>
      <c r="BH55" s="64">
        <v>1</v>
      </c>
      <c r="BI55" s="64">
        <v>1</v>
      </c>
      <c r="BJ55" s="14">
        <v>295</v>
      </c>
      <c r="BK55" s="14">
        <v>1</v>
      </c>
      <c r="BL55" s="14">
        <v>1</v>
      </c>
      <c r="BM55" s="41">
        <v>147646</v>
      </c>
      <c r="BN55" s="41">
        <v>8795331</v>
      </c>
      <c r="BO55" s="14">
        <v>297445</v>
      </c>
      <c r="BP55" s="21">
        <v>0.55000000000000004</v>
      </c>
      <c r="BQ55" s="21">
        <v>0.88</v>
      </c>
      <c r="BR55" s="14">
        <v>80034</v>
      </c>
      <c r="BS55" s="14">
        <v>236</v>
      </c>
      <c r="BT55" s="14">
        <v>79</v>
      </c>
      <c r="BU55" s="14">
        <v>2971</v>
      </c>
      <c r="BV55" s="14">
        <v>290</v>
      </c>
      <c r="BW55" s="54"/>
      <c r="BX55" s="14">
        <v>651</v>
      </c>
      <c r="BY55" s="14">
        <v>61</v>
      </c>
      <c r="BZ55" s="14">
        <v>152</v>
      </c>
      <c r="CA55" s="14">
        <v>0.23</v>
      </c>
      <c r="CB55" s="14">
        <v>197</v>
      </c>
      <c r="CC55" s="24"/>
      <c r="CD55" s="24"/>
    </row>
    <row r="56" spans="1:82" ht="17" thickBot="1" x14ac:dyDescent="0.25">
      <c r="A56" s="97" t="s">
        <v>278</v>
      </c>
      <c r="B56" s="116"/>
      <c r="C56" s="14"/>
      <c r="D56" s="14"/>
      <c r="E56" s="14"/>
      <c r="F56" s="21"/>
      <c r="G56" s="24"/>
      <c r="H56" s="28"/>
      <c r="I56" s="33"/>
      <c r="J56" s="14">
        <v>2452</v>
      </c>
      <c r="K56" s="120">
        <v>12487915</v>
      </c>
      <c r="L56" s="21">
        <v>0.22</v>
      </c>
      <c r="M56" s="14">
        <v>38</v>
      </c>
      <c r="N56" s="14">
        <v>185919</v>
      </c>
      <c r="O56" s="21"/>
      <c r="P56" s="48" t="s">
        <v>56</v>
      </c>
      <c r="Q56" s="21"/>
      <c r="R56" s="21"/>
      <c r="S56" s="41"/>
      <c r="T56" s="41"/>
      <c r="U56" s="54"/>
      <c r="V56" s="54"/>
      <c r="W56" s="54"/>
      <c r="X56" s="54"/>
      <c r="Y56" s="24">
        <v>32556</v>
      </c>
      <c r="Z56" s="24"/>
      <c r="AA56" s="14">
        <v>32400</v>
      </c>
      <c r="AB56" s="14">
        <v>32400</v>
      </c>
      <c r="AC56" s="14"/>
      <c r="AD56" s="64"/>
      <c r="AE56" s="69" t="s">
        <v>56</v>
      </c>
      <c r="AF56" s="54"/>
      <c r="AG56" s="41"/>
      <c r="AH56" s="14"/>
      <c r="AI56" s="21"/>
      <c r="AJ56" s="14"/>
      <c r="AK56" s="21"/>
      <c r="AL56" s="118"/>
      <c r="AM56" s="118"/>
      <c r="AN56" s="118"/>
      <c r="AO56" s="54"/>
      <c r="AP56" s="54"/>
      <c r="AQ56" s="41"/>
      <c r="AR56" s="14"/>
      <c r="AS56" s="14"/>
      <c r="AT56" s="21"/>
      <c r="AU56" s="41">
        <v>2304205</v>
      </c>
      <c r="AV56" s="14">
        <v>171105</v>
      </c>
      <c r="AW56" s="14">
        <v>9496</v>
      </c>
      <c r="AX56" s="14">
        <v>290318</v>
      </c>
      <c r="AY56" s="14">
        <v>21012</v>
      </c>
      <c r="AZ56" s="64">
        <v>4025</v>
      </c>
      <c r="BA56" s="41"/>
      <c r="BB56" s="14">
        <v>15860</v>
      </c>
      <c r="BC56" s="48" t="s">
        <v>56</v>
      </c>
      <c r="BD56" s="14"/>
      <c r="BE56" s="14"/>
      <c r="BF56" s="24"/>
      <c r="BG56" s="24"/>
      <c r="BH56" s="64"/>
      <c r="BI56" s="64"/>
      <c r="BJ56" s="14"/>
      <c r="BK56" s="14"/>
      <c r="BL56" s="14"/>
      <c r="BM56" s="41"/>
      <c r="BN56" s="41"/>
      <c r="BO56" s="14"/>
      <c r="BP56" s="21"/>
      <c r="BQ56" s="21"/>
      <c r="BR56" s="14"/>
      <c r="BS56" s="14"/>
      <c r="BT56" s="14"/>
      <c r="BU56" s="14"/>
      <c r="BV56" s="14"/>
      <c r="BW56" s="54"/>
      <c r="BX56" s="14"/>
      <c r="BY56" s="14"/>
      <c r="BZ56" s="14"/>
      <c r="CA56" s="14"/>
      <c r="CB56" s="14"/>
      <c r="CC56" s="24"/>
      <c r="CD56" s="24"/>
    </row>
    <row r="57" spans="1:82" ht="17" thickBot="1" x14ac:dyDescent="0.25">
      <c r="A57" s="97" t="s">
        <v>200</v>
      </c>
      <c r="B57" s="116"/>
      <c r="C57" s="14"/>
      <c r="D57" s="14"/>
      <c r="E57" s="14"/>
      <c r="F57" s="21"/>
      <c r="G57" s="14">
        <v>33992</v>
      </c>
      <c r="H57" s="28"/>
      <c r="I57" s="33"/>
      <c r="J57" s="14">
        <v>85208</v>
      </c>
      <c r="K57" s="120">
        <v>108439398</v>
      </c>
      <c r="L57" s="21"/>
      <c r="M57" s="14">
        <v>767</v>
      </c>
      <c r="N57" s="14"/>
      <c r="O57" s="21"/>
      <c r="P57" s="48" t="s">
        <v>56</v>
      </c>
      <c r="Q57" s="21"/>
      <c r="R57" s="21"/>
      <c r="S57" s="41"/>
      <c r="T57" s="41">
        <v>41877</v>
      </c>
      <c r="U57" s="54">
        <v>0.16</v>
      </c>
      <c r="V57" s="54">
        <v>0.21</v>
      </c>
      <c r="W57" s="54"/>
      <c r="X57" s="54"/>
      <c r="Y57" s="14">
        <v>464346</v>
      </c>
      <c r="Z57" s="24"/>
      <c r="AA57" s="24">
        <v>466414</v>
      </c>
      <c r="AB57" s="14">
        <v>467334</v>
      </c>
      <c r="AC57" s="14">
        <v>33000</v>
      </c>
      <c r="AD57" s="64">
        <v>315</v>
      </c>
      <c r="AE57" s="69" t="s">
        <v>56</v>
      </c>
      <c r="AF57" s="54">
        <v>7.0000000000000007E-2</v>
      </c>
      <c r="AG57" s="41"/>
      <c r="AH57" s="14">
        <v>6400</v>
      </c>
      <c r="AI57" s="21">
        <v>0.8</v>
      </c>
      <c r="AJ57" s="14"/>
      <c r="AK57" s="21"/>
      <c r="AL57" s="118"/>
      <c r="AM57" s="118"/>
      <c r="AN57" s="118"/>
      <c r="AO57" s="54"/>
      <c r="AP57" s="54"/>
      <c r="AQ57" s="41">
        <v>10592000</v>
      </c>
      <c r="AR57" s="14">
        <v>25101</v>
      </c>
      <c r="AS57" s="14">
        <v>2781</v>
      </c>
      <c r="AT57" s="21"/>
      <c r="AU57" s="41"/>
      <c r="AV57" s="14"/>
      <c r="AW57" s="14"/>
      <c r="AX57" s="14"/>
      <c r="AY57" s="14"/>
      <c r="AZ57" s="64">
        <v>3123</v>
      </c>
      <c r="BA57" s="41"/>
      <c r="BB57" s="14">
        <v>22231</v>
      </c>
      <c r="BC57" s="48" t="s">
        <v>56</v>
      </c>
      <c r="BD57" s="14">
        <v>5857</v>
      </c>
      <c r="BE57" s="14">
        <v>25263</v>
      </c>
      <c r="BF57" s="24">
        <v>1</v>
      </c>
      <c r="BG57" s="24">
        <v>1</v>
      </c>
      <c r="BH57" s="64">
        <v>1</v>
      </c>
      <c r="BI57" s="64">
        <v>1</v>
      </c>
      <c r="BJ57" s="14">
        <v>1080</v>
      </c>
      <c r="BK57" s="14">
        <v>56</v>
      </c>
      <c r="BL57" s="14">
        <v>26</v>
      </c>
      <c r="BM57" s="41"/>
      <c r="BN57" s="41"/>
      <c r="BO57" s="14"/>
      <c r="BP57" s="21"/>
      <c r="BQ57" s="21"/>
      <c r="BR57" s="14">
        <v>226461</v>
      </c>
      <c r="BS57" s="14">
        <v>437</v>
      </c>
      <c r="BT57" s="14">
        <v>210</v>
      </c>
      <c r="BU57" s="14">
        <v>25851</v>
      </c>
      <c r="BV57" s="14">
        <v>5863</v>
      </c>
      <c r="BW57" s="54">
        <v>0</v>
      </c>
      <c r="BX57" s="14"/>
      <c r="BY57" s="14"/>
      <c r="BZ57" s="14"/>
      <c r="CA57" s="14"/>
      <c r="CB57" s="14"/>
      <c r="CC57" s="24"/>
      <c r="CD57" s="24"/>
    </row>
    <row r="58" spans="1:82" ht="17" thickBot="1" x14ac:dyDescent="0.25">
      <c r="A58" s="97" t="s">
        <v>279</v>
      </c>
      <c r="B58" s="116"/>
      <c r="C58" s="14"/>
      <c r="D58" s="14"/>
      <c r="E58" s="14"/>
      <c r="F58" s="21"/>
      <c r="G58" s="24"/>
      <c r="H58" s="28">
        <v>3.74</v>
      </c>
      <c r="I58" s="33"/>
      <c r="J58" s="14"/>
      <c r="K58" s="41"/>
      <c r="L58" s="21"/>
      <c r="M58" s="14"/>
      <c r="N58" s="14"/>
      <c r="O58" s="21"/>
      <c r="P58" s="48" t="s">
        <v>56</v>
      </c>
      <c r="Q58" s="21"/>
      <c r="R58" s="21"/>
      <c r="S58" s="41"/>
      <c r="T58" s="41">
        <v>51484</v>
      </c>
      <c r="U58" s="54">
        <v>7.0000000000000007E-2</v>
      </c>
      <c r="V58" s="54">
        <v>0.11</v>
      </c>
      <c r="W58" s="54"/>
      <c r="X58" s="54"/>
      <c r="Y58" s="14">
        <v>30990</v>
      </c>
      <c r="Z58" s="24"/>
      <c r="AA58" s="24"/>
      <c r="AB58" s="14"/>
      <c r="AC58" s="14"/>
      <c r="AD58" s="64"/>
      <c r="AE58" s="69" t="s">
        <v>56</v>
      </c>
      <c r="AF58" s="54">
        <v>0.1</v>
      </c>
      <c r="AG58" s="41">
        <v>0</v>
      </c>
      <c r="AH58" s="14">
        <v>8</v>
      </c>
      <c r="AI58" s="21">
        <v>0.8</v>
      </c>
      <c r="AJ58" s="14">
        <v>550000</v>
      </c>
      <c r="AK58" s="21"/>
      <c r="AL58" s="118"/>
      <c r="AM58" s="118"/>
      <c r="AN58" s="118"/>
      <c r="AO58" s="54">
        <v>5.8999999999999997E-2</v>
      </c>
      <c r="AP58" s="54">
        <v>0</v>
      </c>
      <c r="AQ58" s="41">
        <v>320000</v>
      </c>
      <c r="AR58" s="14">
        <v>1200</v>
      </c>
      <c r="AS58" s="14">
        <v>200</v>
      </c>
      <c r="AT58" s="21">
        <v>0.33</v>
      </c>
      <c r="AU58" s="41"/>
      <c r="AV58" s="14"/>
      <c r="AW58" s="14"/>
      <c r="AX58" s="14"/>
      <c r="AY58" s="14"/>
      <c r="AZ58" s="64">
        <v>130</v>
      </c>
      <c r="BA58" s="41"/>
      <c r="BB58" s="14">
        <v>5523</v>
      </c>
      <c r="BC58" s="48" t="s">
        <v>56</v>
      </c>
      <c r="BD58" s="14">
        <v>0</v>
      </c>
      <c r="BE58" s="14">
        <v>0</v>
      </c>
      <c r="BF58" s="24">
        <v>3</v>
      </c>
      <c r="BG58" s="24">
        <v>2</v>
      </c>
      <c r="BH58" s="64"/>
      <c r="BI58" s="64"/>
      <c r="BJ58" s="14"/>
      <c r="BK58" s="14">
        <v>0</v>
      </c>
      <c r="BL58" s="14"/>
      <c r="BM58" s="41"/>
      <c r="BN58" s="41"/>
      <c r="BO58" s="14"/>
      <c r="BP58" s="21"/>
      <c r="BQ58" s="21">
        <v>0.71</v>
      </c>
      <c r="BR58" s="14"/>
      <c r="BS58" s="14"/>
      <c r="BT58" s="14"/>
      <c r="BU58" s="14">
        <v>503</v>
      </c>
      <c r="BV58" s="14">
        <v>34</v>
      </c>
      <c r="BW58" s="54"/>
      <c r="BX58" s="14"/>
      <c r="BY58" s="14"/>
      <c r="BZ58" s="14"/>
      <c r="CA58" s="14"/>
      <c r="CB58" s="14"/>
      <c r="CC58" s="24"/>
      <c r="CD58" s="24"/>
    </row>
    <row r="59" spans="1:82" ht="17" thickBot="1" x14ac:dyDescent="0.25">
      <c r="A59" s="97" t="s">
        <v>201</v>
      </c>
      <c r="B59" s="116"/>
      <c r="C59" s="14">
        <v>730</v>
      </c>
      <c r="D59" s="14"/>
      <c r="E59" s="14"/>
      <c r="F59" s="21">
        <v>0.56999999999999995</v>
      </c>
      <c r="G59" s="14">
        <v>1270</v>
      </c>
      <c r="H59" s="28">
        <v>0.62</v>
      </c>
      <c r="I59" s="33"/>
      <c r="J59" s="14">
        <v>549</v>
      </c>
      <c r="K59" s="41">
        <v>202571</v>
      </c>
      <c r="L59" s="21">
        <v>0.44</v>
      </c>
      <c r="M59" s="14">
        <v>17</v>
      </c>
      <c r="N59" s="14">
        <v>2080</v>
      </c>
      <c r="O59" s="21"/>
      <c r="P59" s="48" t="s">
        <v>56</v>
      </c>
      <c r="Q59" s="21"/>
      <c r="R59" s="21"/>
      <c r="S59" s="41">
        <v>11164795</v>
      </c>
      <c r="T59" s="41">
        <v>47280</v>
      </c>
      <c r="U59" s="54"/>
      <c r="V59" s="54"/>
      <c r="W59" s="54"/>
      <c r="X59" s="54"/>
      <c r="Y59" s="14">
        <v>17884</v>
      </c>
      <c r="Z59" s="24"/>
      <c r="AA59" s="14">
        <v>17884</v>
      </c>
      <c r="AB59" s="14">
        <v>17884</v>
      </c>
      <c r="AC59" s="14">
        <v>17884</v>
      </c>
      <c r="AD59" s="64">
        <v>5.5</v>
      </c>
      <c r="AE59" s="69" t="s">
        <v>56</v>
      </c>
      <c r="AF59" s="54">
        <v>0.04</v>
      </c>
      <c r="AG59" s="41">
        <v>113860</v>
      </c>
      <c r="AH59" s="14">
        <v>192</v>
      </c>
      <c r="AI59" s="21">
        <v>0.83</v>
      </c>
      <c r="AJ59" s="14"/>
      <c r="AK59" s="21"/>
      <c r="AL59" s="118"/>
      <c r="AM59" s="118"/>
      <c r="AN59" s="118"/>
      <c r="AO59" s="54"/>
      <c r="AP59" s="54">
        <v>0</v>
      </c>
      <c r="AQ59" s="41"/>
      <c r="AR59" s="14">
        <v>730</v>
      </c>
      <c r="AS59" s="14">
        <v>164</v>
      </c>
      <c r="AT59" s="21">
        <v>0.99</v>
      </c>
      <c r="AU59" s="41">
        <v>548076</v>
      </c>
      <c r="AV59" s="14">
        <v>160121</v>
      </c>
      <c r="AW59" s="14">
        <v>6424</v>
      </c>
      <c r="AX59" s="14">
        <v>105535</v>
      </c>
      <c r="AY59" s="14">
        <v>2583</v>
      </c>
      <c r="AZ59" s="64">
        <v>165</v>
      </c>
      <c r="BA59" s="41"/>
      <c r="BB59" s="14">
        <v>26025</v>
      </c>
      <c r="BC59" s="48" t="s">
        <v>56</v>
      </c>
      <c r="BD59" s="14">
        <v>310</v>
      </c>
      <c r="BE59" s="14">
        <v>928</v>
      </c>
      <c r="BF59" s="24">
        <v>12</v>
      </c>
      <c r="BG59" s="24">
        <v>7</v>
      </c>
      <c r="BH59" s="64">
        <v>1</v>
      </c>
      <c r="BI59" s="64">
        <v>1</v>
      </c>
      <c r="BJ59" s="14">
        <v>121</v>
      </c>
      <c r="BK59" s="14">
        <v>0</v>
      </c>
      <c r="BL59" s="14">
        <v>0</v>
      </c>
      <c r="BM59" s="41">
        <v>176245</v>
      </c>
      <c r="BN59" s="41"/>
      <c r="BO59" s="14">
        <v>68378</v>
      </c>
      <c r="BP59" s="21">
        <v>0.13</v>
      </c>
      <c r="BQ59" s="21">
        <v>0.3</v>
      </c>
      <c r="BR59" s="14">
        <v>5608</v>
      </c>
      <c r="BS59" s="14">
        <v>254</v>
      </c>
      <c r="BT59" s="14">
        <v>126</v>
      </c>
      <c r="BU59" s="14">
        <v>235</v>
      </c>
      <c r="BV59" s="14">
        <v>22</v>
      </c>
      <c r="BW59" s="54">
        <v>0.01</v>
      </c>
      <c r="BX59" s="14">
        <v>0</v>
      </c>
      <c r="BY59" s="14"/>
      <c r="BZ59" s="14"/>
      <c r="CA59" s="14">
        <v>0</v>
      </c>
      <c r="CB59" s="14">
        <v>20</v>
      </c>
      <c r="CC59" s="24"/>
      <c r="CD59" s="24"/>
    </row>
    <row r="60" spans="1:82" ht="17" thickBot="1" x14ac:dyDescent="0.25">
      <c r="A60" s="97" t="s">
        <v>280</v>
      </c>
      <c r="B60" s="116"/>
      <c r="C60" s="14">
        <v>82</v>
      </c>
      <c r="D60" s="14"/>
      <c r="E60" s="14"/>
      <c r="F60" s="21">
        <v>0.09</v>
      </c>
      <c r="G60" s="24">
        <v>127</v>
      </c>
      <c r="H60" s="28">
        <v>1.1599999999999999</v>
      </c>
      <c r="I60" s="33"/>
      <c r="J60" s="14"/>
      <c r="K60" s="41"/>
      <c r="L60" s="21"/>
      <c r="M60" s="14"/>
      <c r="N60" s="14"/>
      <c r="O60" s="21"/>
      <c r="P60" s="48" t="s">
        <v>56</v>
      </c>
      <c r="Q60" s="21"/>
      <c r="R60" s="21"/>
      <c r="S60" s="41"/>
      <c r="T60" s="41">
        <v>79085</v>
      </c>
      <c r="U60" s="54">
        <v>7.0000000000000007E-2</v>
      </c>
      <c r="V60" s="54">
        <v>0.09</v>
      </c>
      <c r="W60" s="54"/>
      <c r="X60" s="54"/>
      <c r="Y60" s="14">
        <v>702120</v>
      </c>
      <c r="Z60" s="24"/>
      <c r="AA60" s="24"/>
      <c r="AB60" s="14"/>
      <c r="AC60" s="14"/>
      <c r="AD60" s="64">
        <v>443.6</v>
      </c>
      <c r="AE60" s="69" t="s">
        <v>56</v>
      </c>
      <c r="AF60" s="54">
        <v>0.08</v>
      </c>
      <c r="AG60" s="41">
        <v>5907624</v>
      </c>
      <c r="AH60" s="14">
        <v>864</v>
      </c>
      <c r="AI60" s="21">
        <v>0.87</v>
      </c>
      <c r="AJ60" s="14">
        <v>3960591</v>
      </c>
      <c r="AK60" s="21"/>
      <c r="AL60" s="118"/>
      <c r="AM60" s="118"/>
      <c r="AN60" s="118"/>
      <c r="AO60" s="54"/>
      <c r="AP60" s="54"/>
      <c r="AQ60" s="41"/>
      <c r="AR60" s="14">
        <v>3359</v>
      </c>
      <c r="AS60" s="14">
        <v>2995</v>
      </c>
      <c r="AT60" s="21"/>
      <c r="AU60" s="41"/>
      <c r="AV60" s="14"/>
      <c r="AW60" s="14"/>
      <c r="AX60" s="14"/>
      <c r="AY60" s="14"/>
      <c r="AZ60" s="64"/>
      <c r="BA60" s="41"/>
      <c r="BB60" s="14"/>
      <c r="BC60" s="48" t="s">
        <v>56</v>
      </c>
      <c r="BD60" s="14">
        <v>2229</v>
      </c>
      <c r="BE60" s="14">
        <v>3841</v>
      </c>
      <c r="BF60" s="24">
        <v>15</v>
      </c>
      <c r="BG60" s="24">
        <v>10</v>
      </c>
      <c r="BH60" s="64">
        <v>3</v>
      </c>
      <c r="BI60" s="64">
        <v>3</v>
      </c>
      <c r="BJ60" s="14"/>
      <c r="BK60" s="14"/>
      <c r="BL60" s="14"/>
      <c r="BM60" s="41"/>
      <c r="BN60" s="41"/>
      <c r="BO60" s="14"/>
      <c r="BP60" s="21"/>
      <c r="BQ60" s="21"/>
      <c r="BR60" s="14"/>
      <c r="BS60" s="14"/>
      <c r="BT60" s="14"/>
      <c r="BU60" s="14"/>
      <c r="BV60" s="14"/>
      <c r="BW60" s="54">
        <v>0.01</v>
      </c>
      <c r="BX60" s="14"/>
      <c r="BY60" s="14"/>
      <c r="BZ60" s="14"/>
      <c r="CA60" s="14"/>
      <c r="CB60" s="14"/>
      <c r="CC60" s="24"/>
      <c r="CD60" s="24"/>
    </row>
    <row r="61" spans="1:82" ht="17" thickBot="1" x14ac:dyDescent="0.25">
      <c r="A61" s="97" t="s">
        <v>281</v>
      </c>
      <c r="B61" s="116"/>
      <c r="C61" s="14"/>
      <c r="D61" s="14"/>
      <c r="E61" s="14"/>
      <c r="F61" s="21"/>
      <c r="G61" s="24"/>
      <c r="H61" s="28"/>
      <c r="I61" s="33"/>
      <c r="J61" s="14"/>
      <c r="K61" s="41"/>
      <c r="L61" s="21"/>
      <c r="M61" s="14"/>
      <c r="N61" s="14"/>
      <c r="O61" s="21"/>
      <c r="P61" s="48" t="s">
        <v>56</v>
      </c>
      <c r="Q61" s="21"/>
      <c r="R61" s="21"/>
      <c r="S61" s="41"/>
      <c r="T61" s="41"/>
      <c r="U61" s="54"/>
      <c r="V61" s="54"/>
      <c r="W61" s="54"/>
      <c r="X61" s="54"/>
      <c r="Y61" s="24"/>
      <c r="Z61" s="24"/>
      <c r="AA61" s="24"/>
      <c r="AB61" s="14"/>
      <c r="AC61" s="14"/>
      <c r="AD61" s="64"/>
      <c r="AE61" s="69" t="s">
        <v>56</v>
      </c>
      <c r="AF61" s="54"/>
      <c r="AG61" s="41"/>
      <c r="AH61" s="14"/>
      <c r="AI61" s="21"/>
      <c r="AJ61" s="14"/>
      <c r="AK61" s="21"/>
      <c r="AL61" s="118"/>
      <c r="AM61" s="118"/>
      <c r="AN61" s="118"/>
      <c r="AO61" s="54"/>
      <c r="AP61" s="54"/>
      <c r="AQ61" s="41"/>
      <c r="AR61" s="14"/>
      <c r="AS61" s="14"/>
      <c r="AT61" s="21"/>
      <c r="AU61" s="41">
        <v>3452380</v>
      </c>
      <c r="AV61" s="14">
        <v>457632</v>
      </c>
      <c r="AW61" s="14"/>
      <c r="AX61" s="14">
        <v>500387</v>
      </c>
      <c r="AY61" s="14"/>
      <c r="AZ61" s="64"/>
      <c r="BA61" s="41"/>
      <c r="BB61" s="14"/>
      <c r="BC61" s="48" t="s">
        <v>56</v>
      </c>
      <c r="BD61" s="14"/>
      <c r="BE61" s="14"/>
      <c r="BF61" s="24"/>
      <c r="BG61" s="24"/>
      <c r="BH61" s="64"/>
      <c r="BI61" s="64"/>
      <c r="BJ61" s="14"/>
      <c r="BK61" s="14"/>
      <c r="BL61" s="14"/>
      <c r="BM61" s="41"/>
      <c r="BN61" s="41"/>
      <c r="BO61" s="14"/>
      <c r="BP61" s="21"/>
      <c r="BQ61" s="21"/>
      <c r="BR61" s="14"/>
      <c r="BS61" s="14"/>
      <c r="BT61" s="14"/>
      <c r="BU61" s="14"/>
      <c r="BV61" s="14"/>
      <c r="BW61" s="54"/>
      <c r="BX61" s="14"/>
      <c r="BY61" s="14"/>
      <c r="BZ61" s="14"/>
      <c r="CA61" s="14"/>
      <c r="CB61" s="14"/>
      <c r="CC61" s="24"/>
      <c r="CD61" s="24"/>
    </row>
    <row r="62" spans="1:82" ht="17" thickBot="1" x14ac:dyDescent="0.25">
      <c r="A62" s="97" t="s">
        <v>282</v>
      </c>
      <c r="B62" s="116"/>
      <c r="C62" s="14">
        <v>1</v>
      </c>
      <c r="D62" s="14"/>
      <c r="E62" s="14"/>
      <c r="F62" s="21">
        <v>0.02</v>
      </c>
      <c r="G62" s="24">
        <v>52</v>
      </c>
      <c r="H62" s="28">
        <v>0.43</v>
      </c>
      <c r="I62" s="33"/>
      <c r="J62" s="14"/>
      <c r="K62" s="41"/>
      <c r="L62" s="21"/>
      <c r="M62" s="14"/>
      <c r="N62" s="14"/>
      <c r="O62" s="21"/>
      <c r="P62" s="48" t="s">
        <v>56</v>
      </c>
      <c r="Q62" s="21"/>
      <c r="R62" s="21"/>
      <c r="S62" s="41"/>
      <c r="T62" s="41"/>
      <c r="U62" s="54"/>
      <c r="V62" s="54"/>
      <c r="W62" s="54"/>
      <c r="X62" s="54"/>
      <c r="Y62" s="14">
        <v>5748</v>
      </c>
      <c r="Z62" s="24"/>
      <c r="AA62" s="14">
        <v>8441</v>
      </c>
      <c r="AB62" s="14"/>
      <c r="AC62" s="14">
        <v>5748</v>
      </c>
      <c r="AD62" s="64">
        <v>4.7</v>
      </c>
      <c r="AE62" s="69" t="s">
        <v>56</v>
      </c>
      <c r="AF62" s="54"/>
      <c r="AG62" s="41">
        <v>38550</v>
      </c>
      <c r="AH62" s="14">
        <v>87</v>
      </c>
      <c r="AI62" s="21">
        <v>0.64</v>
      </c>
      <c r="AJ62" s="14">
        <v>129761</v>
      </c>
      <c r="AK62" s="21"/>
      <c r="AL62" s="118"/>
      <c r="AM62" s="118"/>
      <c r="AN62" s="118"/>
      <c r="AO62" s="54">
        <v>3.7999999999999999E-2</v>
      </c>
      <c r="AP62" s="54"/>
      <c r="AQ62" s="41">
        <v>9818</v>
      </c>
      <c r="AR62" s="14"/>
      <c r="AS62" s="14"/>
      <c r="AT62" s="21"/>
      <c r="AU62" s="41">
        <v>333034</v>
      </c>
      <c r="AV62" s="14">
        <v>95449</v>
      </c>
      <c r="AW62" s="14"/>
      <c r="AX62" s="14"/>
      <c r="AY62" s="14"/>
      <c r="AZ62" s="64"/>
      <c r="BA62" s="41"/>
      <c r="BB62" s="14"/>
      <c r="BC62" s="48" t="s">
        <v>56</v>
      </c>
      <c r="BD62" s="14"/>
      <c r="BE62" s="14"/>
      <c r="BF62" s="24"/>
      <c r="BG62" s="24">
        <v>5</v>
      </c>
      <c r="BH62" s="64"/>
      <c r="BI62" s="64"/>
      <c r="BJ62" s="14">
        <v>21</v>
      </c>
      <c r="BK62" s="14">
        <v>0</v>
      </c>
      <c r="BL62" s="14"/>
      <c r="BM62" s="41">
        <v>31979</v>
      </c>
      <c r="BN62" s="41"/>
      <c r="BO62" s="14">
        <v>25554</v>
      </c>
      <c r="BP62" s="21"/>
      <c r="BQ62" s="21"/>
      <c r="BR62" s="14"/>
      <c r="BS62" s="14"/>
      <c r="BT62" s="14"/>
      <c r="BU62" s="14">
        <v>32</v>
      </c>
      <c r="BV62" s="14">
        <v>11</v>
      </c>
      <c r="BW62" s="54"/>
      <c r="BX62" s="14">
        <v>29</v>
      </c>
      <c r="BY62" s="14"/>
      <c r="BZ62" s="14"/>
      <c r="CA62" s="14">
        <v>0</v>
      </c>
      <c r="CB62" s="14">
        <v>13</v>
      </c>
      <c r="CC62" s="24"/>
      <c r="CD62" s="24"/>
    </row>
    <row r="63" spans="1:82" ht="25" thickBot="1" x14ac:dyDescent="0.25">
      <c r="A63" s="97" t="s">
        <v>16</v>
      </c>
      <c r="B63" s="116"/>
      <c r="C63" s="14"/>
      <c r="D63" s="14"/>
      <c r="E63" s="14"/>
      <c r="F63" s="21"/>
      <c r="G63" s="24"/>
      <c r="H63" s="28"/>
      <c r="I63" s="33"/>
      <c r="J63" s="14"/>
      <c r="K63" s="41">
        <v>9843324</v>
      </c>
      <c r="L63" s="21"/>
      <c r="M63" s="14"/>
      <c r="N63" s="14"/>
      <c r="O63" s="21"/>
      <c r="P63" s="48" t="s">
        <v>56</v>
      </c>
      <c r="Q63" s="21"/>
      <c r="R63" s="21"/>
      <c r="S63" s="41"/>
      <c r="T63" s="41"/>
      <c r="U63" s="54"/>
      <c r="V63" s="54"/>
      <c r="W63" s="54"/>
      <c r="X63" s="54"/>
      <c r="Y63" s="14">
        <v>36725</v>
      </c>
      <c r="Z63" s="24"/>
      <c r="AA63" s="14">
        <v>45000</v>
      </c>
      <c r="AB63" s="14">
        <v>45000</v>
      </c>
      <c r="AC63" s="14">
        <v>36725</v>
      </c>
      <c r="AD63" s="64"/>
      <c r="AE63" s="69" t="s">
        <v>56</v>
      </c>
      <c r="AF63" s="54"/>
      <c r="AG63" s="41"/>
      <c r="AH63" s="14"/>
      <c r="AI63" s="21"/>
      <c r="AJ63" s="14"/>
      <c r="AK63" s="21"/>
      <c r="AL63" s="118"/>
      <c r="AM63" s="118"/>
      <c r="AN63" s="118"/>
      <c r="AO63" s="54"/>
      <c r="AP63" s="54"/>
      <c r="AQ63" s="41"/>
      <c r="AR63" s="14"/>
      <c r="AS63" s="14"/>
      <c r="AT63" s="21"/>
      <c r="AU63" s="41"/>
      <c r="AV63" s="14"/>
      <c r="AW63" s="14"/>
      <c r="AX63" s="14"/>
      <c r="AY63" s="14"/>
      <c r="AZ63" s="64"/>
      <c r="BA63" s="41"/>
      <c r="BB63" s="14">
        <v>302892</v>
      </c>
      <c r="BC63" s="48" t="s">
        <v>56</v>
      </c>
      <c r="BD63" s="14"/>
      <c r="BE63" s="14"/>
      <c r="BF63" s="24"/>
      <c r="BG63" s="24"/>
      <c r="BH63" s="64"/>
      <c r="BI63" s="64"/>
      <c r="BJ63" s="14"/>
      <c r="BK63" s="14"/>
      <c r="BL63" s="14"/>
      <c r="BM63" s="41"/>
      <c r="BN63" s="41"/>
      <c r="BO63" s="14"/>
      <c r="BP63" s="21"/>
      <c r="BQ63" s="21"/>
      <c r="BR63" s="14">
        <v>14088</v>
      </c>
      <c r="BS63" s="14"/>
      <c r="BT63" s="14"/>
      <c r="BU63" s="14"/>
      <c r="BV63" s="14"/>
      <c r="BW63" s="54"/>
      <c r="BX63" s="14"/>
      <c r="BY63" s="14"/>
      <c r="BZ63" s="14"/>
      <c r="CA63" s="14"/>
      <c r="CB63" s="14"/>
      <c r="CC63" s="24"/>
      <c r="CD63" s="24"/>
    </row>
    <row r="64" spans="1:82" ht="17" thickBot="1" x14ac:dyDescent="0.25">
      <c r="A64" s="97" t="s">
        <v>202</v>
      </c>
      <c r="B64" s="116"/>
      <c r="C64" s="14"/>
      <c r="D64" s="14"/>
      <c r="E64" s="14"/>
      <c r="F64" s="21"/>
      <c r="G64" s="24"/>
      <c r="H64" s="28"/>
      <c r="I64" s="33"/>
      <c r="J64" s="14"/>
      <c r="K64" s="41">
        <v>1469731</v>
      </c>
      <c r="L64" s="21"/>
      <c r="M64" s="14"/>
      <c r="N64" s="14"/>
      <c r="O64" s="21"/>
      <c r="P64" s="48" t="s">
        <v>56</v>
      </c>
      <c r="Q64" s="21">
        <v>0.22</v>
      </c>
      <c r="R64" s="21">
        <v>0.54</v>
      </c>
      <c r="S64" s="41"/>
      <c r="T64" s="41"/>
      <c r="U64" s="54"/>
      <c r="V64" s="54"/>
      <c r="W64" s="54"/>
      <c r="X64" s="54"/>
      <c r="Y64" s="14">
        <v>57789</v>
      </c>
      <c r="Z64" s="24"/>
      <c r="AA64" s="14">
        <v>57789</v>
      </c>
      <c r="AB64" s="14"/>
      <c r="AC64" s="14">
        <v>57789</v>
      </c>
      <c r="AD64" s="64">
        <v>38</v>
      </c>
      <c r="AE64" s="69" t="s">
        <v>56</v>
      </c>
      <c r="AF64" s="54"/>
      <c r="AG64" s="41"/>
      <c r="AH64" s="14">
        <v>555.1</v>
      </c>
      <c r="AI64" s="21"/>
      <c r="AJ64" s="14">
        <v>393589</v>
      </c>
      <c r="AK64" s="21"/>
      <c r="AL64" s="118"/>
      <c r="AM64" s="118"/>
      <c r="AN64" s="118"/>
      <c r="AO64" s="54">
        <v>4.3999999999999997E-2</v>
      </c>
      <c r="AP64" s="54">
        <v>0.05</v>
      </c>
      <c r="AQ64" s="41">
        <v>298042</v>
      </c>
      <c r="AR64" s="14">
        <v>1947</v>
      </c>
      <c r="AS64" s="14">
        <v>412</v>
      </c>
      <c r="AT64" s="21">
        <v>0.44</v>
      </c>
      <c r="AU64" s="41"/>
      <c r="AV64" s="14"/>
      <c r="AW64" s="14"/>
      <c r="AX64" s="14"/>
      <c r="AY64" s="14"/>
      <c r="AZ64" s="64">
        <v>1073</v>
      </c>
      <c r="BA64" s="41">
        <v>1869276</v>
      </c>
      <c r="BB64" s="14"/>
      <c r="BC64" s="48" t="s">
        <v>56</v>
      </c>
      <c r="BD64" s="14"/>
      <c r="BE64" s="14"/>
      <c r="BF64" s="24"/>
      <c r="BG64" s="24"/>
      <c r="BH64" s="64"/>
      <c r="BI64" s="64"/>
      <c r="BJ64" s="14">
        <v>184</v>
      </c>
      <c r="BK64" s="14">
        <v>1</v>
      </c>
      <c r="BL64" s="14"/>
      <c r="BM64" s="41">
        <v>359885</v>
      </c>
      <c r="BN64" s="41"/>
      <c r="BO64" s="14">
        <v>111406</v>
      </c>
      <c r="BP64" s="21"/>
      <c r="BQ64" s="21"/>
      <c r="BR64" s="14">
        <v>33318</v>
      </c>
      <c r="BS64" s="14">
        <v>551</v>
      </c>
      <c r="BT64" s="14"/>
      <c r="BU64" s="14">
        <v>721</v>
      </c>
      <c r="BV64" s="14">
        <v>17</v>
      </c>
      <c r="BW64" s="54"/>
      <c r="BX64" s="14">
        <v>282</v>
      </c>
      <c r="BY64" s="14"/>
      <c r="BZ64" s="14">
        <v>169</v>
      </c>
      <c r="CA64" s="14"/>
      <c r="CB64" s="14">
        <v>42</v>
      </c>
      <c r="CC64" s="24"/>
      <c r="CD64" s="24"/>
    </row>
    <row r="65" spans="1:82" ht="17" thickBot="1" x14ac:dyDescent="0.25">
      <c r="A65" s="97" t="s">
        <v>231</v>
      </c>
      <c r="B65" s="116"/>
      <c r="C65" s="14">
        <v>164</v>
      </c>
      <c r="D65" s="14"/>
      <c r="E65" s="14"/>
      <c r="F65" s="21">
        <v>0.03</v>
      </c>
      <c r="G65" s="14">
        <v>5006</v>
      </c>
      <c r="H65" s="28">
        <v>0.47</v>
      </c>
      <c r="I65" s="33"/>
      <c r="J65" s="14"/>
      <c r="K65" s="41">
        <v>5549010</v>
      </c>
      <c r="L65" s="21">
        <v>0.76</v>
      </c>
      <c r="M65" s="14">
        <v>45</v>
      </c>
      <c r="N65" s="14">
        <v>149200</v>
      </c>
      <c r="O65" s="21"/>
      <c r="P65" s="48" t="s">
        <v>56</v>
      </c>
      <c r="Q65" s="21"/>
      <c r="R65" s="21"/>
      <c r="S65" s="41">
        <v>31308400</v>
      </c>
      <c r="T65" s="41">
        <v>124314</v>
      </c>
      <c r="U65" s="54"/>
      <c r="V65" s="54">
        <v>0.04</v>
      </c>
      <c r="W65" s="54"/>
      <c r="X65" s="54"/>
      <c r="Y65" s="14">
        <v>32539</v>
      </c>
      <c r="Z65" s="24"/>
      <c r="AA65" s="14">
        <v>32539</v>
      </c>
      <c r="AB65" s="14">
        <v>32539</v>
      </c>
      <c r="AC65" s="14"/>
      <c r="AD65" s="64">
        <v>14.7</v>
      </c>
      <c r="AE65" s="69" t="s">
        <v>56</v>
      </c>
      <c r="AF65" s="54">
        <v>0.03</v>
      </c>
      <c r="AG65" s="41"/>
      <c r="AH65" s="14">
        <v>446</v>
      </c>
      <c r="AI65" s="21"/>
      <c r="AJ65" s="14"/>
      <c r="AK65" s="21"/>
      <c r="AL65" s="118"/>
      <c r="AM65" s="118"/>
      <c r="AN65" s="118"/>
      <c r="AO65" s="54"/>
      <c r="AP65" s="54"/>
      <c r="AQ65" s="41"/>
      <c r="AR65" s="14"/>
      <c r="AS65" s="14"/>
      <c r="AT65" s="21"/>
      <c r="AU65" s="41"/>
      <c r="AV65" s="14"/>
      <c r="AW65" s="14"/>
      <c r="AX65" s="14"/>
      <c r="AY65" s="14"/>
      <c r="AZ65" s="64"/>
      <c r="BA65" s="41"/>
      <c r="BB65" s="14"/>
      <c r="BC65" s="48" t="s">
        <v>56</v>
      </c>
      <c r="BD65" s="14"/>
      <c r="BE65" s="14"/>
      <c r="BF65" s="24"/>
      <c r="BG65" s="24"/>
      <c r="BH65" s="64"/>
      <c r="BI65" s="64"/>
      <c r="BJ65" s="14"/>
      <c r="BK65" s="14"/>
      <c r="BL65" s="14"/>
      <c r="BM65" s="41"/>
      <c r="BN65" s="41"/>
      <c r="BO65" s="14"/>
      <c r="BP65" s="21"/>
      <c r="BQ65" s="21"/>
      <c r="BR65" s="14"/>
      <c r="BS65" s="14"/>
      <c r="BT65" s="14"/>
      <c r="BU65" s="14"/>
      <c r="BV65" s="14"/>
      <c r="BW65" s="54"/>
      <c r="BX65" s="14"/>
      <c r="BY65" s="14"/>
      <c r="BZ65" s="14"/>
      <c r="CA65" s="14"/>
      <c r="CB65" s="14"/>
      <c r="CC65" s="24"/>
      <c r="CD65" s="24"/>
    </row>
    <row r="66" spans="1:82" ht="17" thickBot="1" x14ac:dyDescent="0.25">
      <c r="A66" s="97" t="s">
        <v>283</v>
      </c>
      <c r="B66" s="116"/>
      <c r="C66" s="14"/>
      <c r="D66" s="14"/>
      <c r="E66" s="14"/>
      <c r="F66" s="21"/>
      <c r="G66" s="24"/>
      <c r="H66" s="28"/>
      <c r="I66" s="33"/>
      <c r="J66" s="14"/>
      <c r="K66" s="41"/>
      <c r="L66" s="21"/>
      <c r="M66" s="14"/>
      <c r="N66" s="14">
        <v>4381</v>
      </c>
      <c r="O66" s="21"/>
      <c r="P66" s="48" t="s">
        <v>56</v>
      </c>
      <c r="Q66" s="21"/>
      <c r="R66" s="21"/>
      <c r="S66" s="41"/>
      <c r="T66" s="41"/>
      <c r="U66" s="54"/>
      <c r="V66" s="54"/>
      <c r="W66" s="54"/>
      <c r="X66" s="54"/>
      <c r="Y66" s="24"/>
      <c r="Z66" s="24"/>
      <c r="AA66" s="14">
        <v>33098</v>
      </c>
      <c r="AB66" s="14">
        <v>33098</v>
      </c>
      <c r="AC66" s="14">
        <v>33098</v>
      </c>
      <c r="AD66" s="64"/>
      <c r="AE66" s="69" t="s">
        <v>56</v>
      </c>
      <c r="AF66" s="54"/>
      <c r="AG66" s="41"/>
      <c r="AH66" s="14"/>
      <c r="AI66" s="21"/>
      <c r="AJ66" s="14"/>
      <c r="AK66" s="21"/>
      <c r="AL66" s="118"/>
      <c r="AM66" s="118"/>
      <c r="AN66" s="118"/>
      <c r="AO66" s="54"/>
      <c r="AP66" s="54"/>
      <c r="AQ66" s="41"/>
      <c r="AR66" s="14"/>
      <c r="AS66" s="14"/>
      <c r="AT66" s="21"/>
      <c r="AU66" s="41">
        <v>2860233</v>
      </c>
      <c r="AV66" s="14">
        <v>833794</v>
      </c>
      <c r="AW66" s="14">
        <v>17463</v>
      </c>
      <c r="AX66" s="14">
        <v>581565</v>
      </c>
      <c r="AY66" s="14">
        <v>23602</v>
      </c>
      <c r="AZ66" s="64"/>
      <c r="BA66" s="41"/>
      <c r="BB66" s="14"/>
      <c r="BC66" s="48" t="s">
        <v>56</v>
      </c>
      <c r="BD66" s="14"/>
      <c r="BE66" s="14"/>
      <c r="BF66" s="24"/>
      <c r="BG66" s="24"/>
      <c r="BH66" s="64"/>
      <c r="BI66" s="64"/>
      <c r="BJ66" s="14">
        <v>16</v>
      </c>
      <c r="BK66" s="14">
        <v>0</v>
      </c>
      <c r="BL66" s="14">
        <v>0</v>
      </c>
      <c r="BM66" s="41">
        <v>584599</v>
      </c>
      <c r="BN66" s="41">
        <v>4294721</v>
      </c>
      <c r="BO66" s="14">
        <v>97986</v>
      </c>
      <c r="BP66" s="21"/>
      <c r="BQ66" s="21"/>
      <c r="BR66" s="14">
        <v>11424</v>
      </c>
      <c r="BS66" s="14"/>
      <c r="BT66" s="14"/>
      <c r="BU66" s="14">
        <v>254</v>
      </c>
      <c r="BV66" s="14">
        <v>33</v>
      </c>
      <c r="BW66" s="54"/>
      <c r="BX66" s="14"/>
      <c r="BY66" s="14"/>
      <c r="BZ66" s="14"/>
      <c r="CA66" s="14"/>
      <c r="CB66" s="14"/>
      <c r="CC66" s="24"/>
      <c r="CD66" s="24"/>
    </row>
    <row r="67" spans="1:82" ht="17" thickBot="1" x14ac:dyDescent="0.25">
      <c r="A67" s="97" t="s">
        <v>284</v>
      </c>
      <c r="B67" s="116"/>
      <c r="C67" s="14"/>
      <c r="D67" s="14"/>
      <c r="E67" s="14"/>
      <c r="F67" s="21"/>
      <c r="G67" s="24"/>
      <c r="H67" s="28"/>
      <c r="I67" s="33"/>
      <c r="J67" s="14">
        <v>4462</v>
      </c>
      <c r="K67" s="41"/>
      <c r="L67" s="21">
        <v>0.68</v>
      </c>
      <c r="M67" s="14">
        <v>49</v>
      </c>
      <c r="N67" s="14"/>
      <c r="O67" s="21"/>
      <c r="P67" s="48" t="s">
        <v>56</v>
      </c>
      <c r="Q67" s="21"/>
      <c r="R67" s="21"/>
      <c r="S67" s="41">
        <v>70779624</v>
      </c>
      <c r="T67" s="41">
        <v>100222</v>
      </c>
      <c r="U67" s="54">
        <v>0.04</v>
      </c>
      <c r="V67" s="54">
        <v>7.0000000000000007E-2</v>
      </c>
      <c r="W67" s="54"/>
      <c r="X67" s="54"/>
      <c r="Y67" s="14">
        <v>83325</v>
      </c>
      <c r="Z67" s="24"/>
      <c r="AA67" s="14">
        <v>83325</v>
      </c>
      <c r="AB67" s="14">
        <v>83325</v>
      </c>
      <c r="AC67" s="14">
        <v>83325</v>
      </c>
      <c r="AD67" s="64">
        <v>27</v>
      </c>
      <c r="AE67" s="69" t="s">
        <v>56</v>
      </c>
      <c r="AF67" s="54">
        <v>0.05</v>
      </c>
      <c r="AG67" s="41">
        <v>4124566</v>
      </c>
      <c r="AH67" s="14">
        <v>680</v>
      </c>
      <c r="AI67" s="21"/>
      <c r="AJ67" s="14"/>
      <c r="AK67" s="21"/>
      <c r="AL67" s="118"/>
      <c r="AM67" s="118"/>
      <c r="AN67" s="118"/>
      <c r="AO67" s="54"/>
      <c r="AP67" s="54"/>
      <c r="AQ67" s="41"/>
      <c r="AR67" s="14"/>
      <c r="AS67" s="14"/>
      <c r="AT67" s="21"/>
      <c r="AU67" s="41">
        <v>3769468</v>
      </c>
      <c r="AV67" s="14">
        <v>712665</v>
      </c>
      <c r="AW67" s="14">
        <v>156196</v>
      </c>
      <c r="AX67" s="14">
        <v>432285</v>
      </c>
      <c r="AY67" s="14">
        <v>57862</v>
      </c>
      <c r="AZ67" s="64"/>
      <c r="BA67" s="41"/>
      <c r="BB67" s="14"/>
      <c r="BC67" s="48" t="s">
        <v>56</v>
      </c>
      <c r="BD67" s="14"/>
      <c r="BE67" s="14"/>
      <c r="BF67" s="24"/>
      <c r="BG67" s="24"/>
      <c r="BH67" s="64"/>
      <c r="BI67" s="64"/>
      <c r="BJ67" s="14">
        <v>378</v>
      </c>
      <c r="BK67" s="14">
        <v>3</v>
      </c>
      <c r="BL67" s="14">
        <v>1</v>
      </c>
      <c r="BM67" s="41">
        <v>1395453</v>
      </c>
      <c r="BN67" s="41">
        <v>15840925</v>
      </c>
      <c r="BO67" s="14">
        <v>190319</v>
      </c>
      <c r="BP67" s="21">
        <v>7.0000000000000007E-2</v>
      </c>
      <c r="BQ67" s="21">
        <v>0.57999999999999996</v>
      </c>
      <c r="BR67" s="14">
        <v>54760</v>
      </c>
      <c r="BS67" s="14">
        <v>250</v>
      </c>
      <c r="BT67" s="14">
        <v>66</v>
      </c>
      <c r="BU67" s="14">
        <v>1921</v>
      </c>
      <c r="BV67" s="14">
        <v>318</v>
      </c>
      <c r="BW67" s="54"/>
      <c r="BX67" s="14"/>
      <c r="BY67" s="14"/>
      <c r="BZ67" s="14"/>
      <c r="CA67" s="14"/>
      <c r="CB67" s="14"/>
      <c r="CC67" s="24"/>
      <c r="CD67" s="24"/>
    </row>
    <row r="68" spans="1:82" ht="25" thickBot="1" x14ac:dyDescent="0.25">
      <c r="A68" s="97" t="s">
        <v>285</v>
      </c>
      <c r="B68" s="116"/>
      <c r="C68" s="14"/>
      <c r="D68" s="14"/>
      <c r="E68" s="14"/>
      <c r="F68" s="21"/>
      <c r="G68" s="24"/>
      <c r="H68" s="28"/>
      <c r="I68" s="33"/>
      <c r="J68" s="14">
        <v>1248</v>
      </c>
      <c r="K68" s="121">
        <v>19658363</v>
      </c>
      <c r="L68" s="123">
        <v>0.1</v>
      </c>
      <c r="M68" s="14"/>
      <c r="N68" s="14"/>
      <c r="O68" s="21"/>
      <c r="P68" s="48"/>
      <c r="Q68" s="21"/>
      <c r="R68" s="21"/>
      <c r="S68" s="41"/>
      <c r="T68" s="41"/>
      <c r="U68" s="54"/>
      <c r="V68" s="54"/>
      <c r="W68" s="54"/>
      <c r="X68" s="54"/>
      <c r="Y68" s="14"/>
      <c r="Z68" s="24"/>
      <c r="AA68" s="14">
        <v>17950</v>
      </c>
      <c r="AB68" s="14">
        <v>17950</v>
      </c>
      <c r="AC68" s="14"/>
      <c r="AD68" s="64"/>
      <c r="AE68" s="69"/>
      <c r="AF68" s="54"/>
      <c r="AG68" s="41"/>
      <c r="AH68" s="14"/>
      <c r="AI68" s="21"/>
      <c r="AJ68" s="14"/>
      <c r="AK68" s="21"/>
      <c r="AL68" s="118"/>
      <c r="AM68" s="118"/>
      <c r="AN68" s="118"/>
      <c r="AO68" s="54"/>
      <c r="AP68" s="54"/>
      <c r="AQ68" s="41"/>
      <c r="AR68" s="14"/>
      <c r="AS68" s="14"/>
      <c r="AT68" s="21"/>
      <c r="AU68" s="41"/>
      <c r="AV68" s="14"/>
      <c r="AW68" s="14"/>
      <c r="AX68" s="14"/>
      <c r="AY68" s="14"/>
      <c r="AZ68" s="64"/>
      <c r="BA68" s="41"/>
      <c r="BB68" s="14"/>
      <c r="BC68" s="48"/>
      <c r="BD68" s="14"/>
      <c r="BE68" s="14"/>
      <c r="BF68" s="24"/>
      <c r="BG68" s="24"/>
      <c r="BH68" s="64"/>
      <c r="BI68" s="64"/>
      <c r="BJ68" s="14"/>
      <c r="BK68" s="14"/>
      <c r="BL68" s="14"/>
      <c r="BM68" s="41"/>
      <c r="BN68" s="41"/>
      <c r="BO68" s="14"/>
      <c r="BP68" s="21"/>
      <c r="BQ68" s="21"/>
      <c r="BR68" s="14"/>
      <c r="BS68" s="14"/>
      <c r="BT68" s="14"/>
      <c r="BU68" s="14"/>
      <c r="BV68" s="14"/>
      <c r="BW68" s="54"/>
      <c r="BX68" s="14"/>
      <c r="BY68" s="14"/>
      <c r="BZ68" s="14"/>
      <c r="CA68" s="14"/>
      <c r="CB68" s="14"/>
      <c r="CC68" s="24"/>
      <c r="CD68" s="24"/>
    </row>
    <row r="69" spans="1:82" ht="17" thickBot="1" x14ac:dyDescent="0.25">
      <c r="A69" s="97" t="s">
        <v>232</v>
      </c>
      <c r="B69" s="116"/>
      <c r="C69" s="14"/>
      <c r="D69" s="14"/>
      <c r="E69" s="14"/>
      <c r="F69" s="21"/>
      <c r="G69" s="24"/>
      <c r="H69" s="28"/>
      <c r="I69" s="33"/>
      <c r="J69" s="14">
        <v>5132</v>
      </c>
      <c r="K69" s="41"/>
      <c r="L69" s="21"/>
      <c r="M69" s="14">
        <v>198</v>
      </c>
      <c r="N69" s="14"/>
      <c r="O69" s="21"/>
      <c r="P69" s="48" t="s">
        <v>56</v>
      </c>
      <c r="Q69" s="21"/>
      <c r="R69" s="21"/>
      <c r="S69" s="41"/>
      <c r="T69" s="41"/>
      <c r="U69" s="54"/>
      <c r="V69" s="54"/>
      <c r="W69" s="54"/>
      <c r="X69" s="54"/>
      <c r="Y69" s="14">
        <v>35900</v>
      </c>
      <c r="Z69" s="24"/>
      <c r="AA69" s="14">
        <v>35940</v>
      </c>
      <c r="AB69" s="14">
        <v>35940</v>
      </c>
      <c r="AC69" s="14">
        <v>35940</v>
      </c>
      <c r="AD69" s="64"/>
      <c r="AE69" s="69" t="s">
        <v>56</v>
      </c>
      <c r="AF69" s="54"/>
      <c r="AG69" s="41"/>
      <c r="AH69" s="14"/>
      <c r="AI69" s="21"/>
      <c r="AJ69" s="14"/>
      <c r="AK69" s="21"/>
      <c r="AL69" s="118"/>
      <c r="AM69" s="118"/>
      <c r="AN69" s="118"/>
      <c r="AO69" s="54"/>
      <c r="AP69" s="54"/>
      <c r="AQ69" s="41"/>
      <c r="AR69" s="14"/>
      <c r="AS69" s="14"/>
      <c r="AT69" s="21"/>
      <c r="AU69" s="41"/>
      <c r="AV69" s="14"/>
      <c r="AW69" s="14"/>
      <c r="AX69" s="14"/>
      <c r="AY69" s="14"/>
      <c r="AZ69" s="64"/>
      <c r="BA69" s="41"/>
      <c r="BB69" s="14"/>
      <c r="BC69" s="48" t="s">
        <v>56</v>
      </c>
      <c r="BD69" s="14"/>
      <c r="BE69" s="14"/>
      <c r="BF69" s="24"/>
      <c r="BG69" s="24"/>
      <c r="BH69" s="64"/>
      <c r="BI69" s="64"/>
      <c r="BJ69" s="14">
        <v>232</v>
      </c>
      <c r="BK69" s="14">
        <v>1</v>
      </c>
      <c r="BL69" s="14">
        <v>0</v>
      </c>
      <c r="BM69" s="41">
        <v>759944</v>
      </c>
      <c r="BN69" s="41">
        <v>5976227</v>
      </c>
      <c r="BO69" s="14">
        <v>149782</v>
      </c>
      <c r="BP69" s="21">
        <v>0.38</v>
      </c>
      <c r="BQ69" s="21">
        <v>0.75</v>
      </c>
      <c r="BR69" s="14">
        <v>33221</v>
      </c>
      <c r="BS69" s="14">
        <v>267</v>
      </c>
      <c r="BT69" s="14">
        <v>126</v>
      </c>
      <c r="BU69" s="14">
        <v>2449</v>
      </c>
      <c r="BV69" s="14">
        <v>108</v>
      </c>
      <c r="BW69" s="54"/>
      <c r="BX69" s="14"/>
      <c r="BY69" s="14"/>
      <c r="BZ69" s="14"/>
      <c r="CA69" s="14"/>
      <c r="CB69" s="14"/>
      <c r="CC69" s="24"/>
      <c r="CD69" s="24"/>
    </row>
    <row r="70" spans="1:82" ht="17" thickBot="1" x14ac:dyDescent="0.25">
      <c r="A70" s="97" t="s">
        <v>286</v>
      </c>
      <c r="B70" s="116"/>
      <c r="C70" s="14">
        <v>2</v>
      </c>
      <c r="D70" s="14"/>
      <c r="E70" s="14"/>
      <c r="F70" s="21">
        <v>0.1</v>
      </c>
      <c r="G70" s="24">
        <v>20</v>
      </c>
      <c r="H70" s="28"/>
      <c r="I70" s="33"/>
      <c r="J70" s="14">
        <v>1122</v>
      </c>
      <c r="K70" s="41"/>
      <c r="L70" s="123">
        <v>0.76900000000000002</v>
      </c>
      <c r="M70" s="14"/>
      <c r="N70" s="14"/>
      <c r="O70" s="21"/>
      <c r="P70" s="48" t="s">
        <v>56</v>
      </c>
      <c r="Q70" s="21"/>
      <c r="R70" s="21"/>
      <c r="S70" s="41"/>
      <c r="T70" s="41"/>
      <c r="U70" s="54"/>
      <c r="V70" s="54"/>
      <c r="W70" s="54"/>
      <c r="X70" s="54"/>
      <c r="Y70" s="14">
        <v>25648</v>
      </c>
      <c r="Z70" s="24"/>
      <c r="AA70" s="14">
        <v>12980</v>
      </c>
      <c r="AB70" s="14">
        <v>12980</v>
      </c>
      <c r="AC70" s="14">
        <v>12980</v>
      </c>
      <c r="AD70" s="64"/>
      <c r="AE70" s="69" t="s">
        <v>56</v>
      </c>
      <c r="AF70" s="54"/>
      <c r="AG70" s="41"/>
      <c r="AH70" s="14">
        <v>199</v>
      </c>
      <c r="AI70" s="21">
        <v>0.43</v>
      </c>
      <c r="AJ70" s="14"/>
      <c r="AK70" s="21"/>
      <c r="AL70" s="118"/>
      <c r="AM70" s="118"/>
      <c r="AN70" s="118"/>
      <c r="AO70" s="54"/>
      <c r="AP70" s="54"/>
      <c r="AQ70" s="41"/>
      <c r="AR70" s="14">
        <v>1167</v>
      </c>
      <c r="AS70" s="14"/>
      <c r="AT70" s="21"/>
      <c r="AU70" s="41">
        <v>645063</v>
      </c>
      <c r="AV70" s="14">
        <v>227460</v>
      </c>
      <c r="AW70" s="14"/>
      <c r="AX70" s="14">
        <v>82293</v>
      </c>
      <c r="AY70" s="14"/>
      <c r="AZ70" s="64"/>
      <c r="BA70" s="41"/>
      <c r="BB70" s="14"/>
      <c r="BC70" s="48" t="s">
        <v>56</v>
      </c>
      <c r="BD70" s="14"/>
      <c r="BE70" s="14"/>
      <c r="BF70" s="24"/>
      <c r="BG70" s="24"/>
      <c r="BH70" s="64"/>
      <c r="BI70" s="64"/>
      <c r="BJ70" s="14">
        <v>96</v>
      </c>
      <c r="BK70" s="14">
        <v>0</v>
      </c>
      <c r="BL70" s="14"/>
      <c r="BM70" s="41"/>
      <c r="BN70" s="41"/>
      <c r="BO70" s="14"/>
      <c r="BP70" s="21"/>
      <c r="BQ70" s="21"/>
      <c r="BR70" s="14"/>
      <c r="BS70" s="14"/>
      <c r="BT70" s="14"/>
      <c r="BU70" s="14"/>
      <c r="BV70" s="14"/>
      <c r="BW70" s="54"/>
      <c r="BX70" s="14"/>
      <c r="BY70" s="14"/>
      <c r="BZ70" s="14"/>
      <c r="CA70" s="14"/>
      <c r="CB70" s="14">
        <v>16</v>
      </c>
      <c r="CC70" s="24"/>
      <c r="CD70" s="24"/>
    </row>
    <row r="71" spans="1:82" ht="25" thickBot="1" x14ac:dyDescent="0.25">
      <c r="A71" s="97" t="s">
        <v>203</v>
      </c>
      <c r="B71" s="116"/>
      <c r="C71" s="14"/>
      <c r="D71" s="14"/>
      <c r="E71" s="14"/>
      <c r="F71" s="21"/>
      <c r="G71" s="24">
        <v>771</v>
      </c>
      <c r="H71" s="28"/>
      <c r="I71" s="33"/>
      <c r="J71" s="14"/>
      <c r="K71" s="41">
        <v>1798141</v>
      </c>
      <c r="L71" s="21"/>
      <c r="M71" s="14"/>
      <c r="N71" s="14">
        <v>53564</v>
      </c>
      <c r="O71" s="21"/>
      <c r="P71" s="48" t="s">
        <v>56</v>
      </c>
      <c r="Q71" s="21"/>
      <c r="R71" s="21"/>
      <c r="S71" s="41">
        <v>8245095</v>
      </c>
      <c r="T71" s="41">
        <v>34235</v>
      </c>
      <c r="U71" s="54">
        <v>0.13</v>
      </c>
      <c r="V71" s="54"/>
      <c r="W71" s="54"/>
      <c r="X71" s="54"/>
      <c r="Y71" s="14">
        <v>8149</v>
      </c>
      <c r="Z71" s="24"/>
      <c r="AA71" s="14">
        <v>8046</v>
      </c>
      <c r="AB71" s="14">
        <v>8046</v>
      </c>
      <c r="AC71" s="14">
        <v>8017</v>
      </c>
      <c r="AD71" s="64"/>
      <c r="AE71" s="69" t="s">
        <v>56</v>
      </c>
      <c r="AF71" s="54"/>
      <c r="AG71" s="41"/>
      <c r="AH71" s="14">
        <v>52</v>
      </c>
      <c r="AI71" s="21"/>
      <c r="AJ71" s="14"/>
      <c r="AK71" s="21"/>
      <c r="AL71" s="118"/>
      <c r="AM71" s="118"/>
      <c r="AN71" s="118"/>
      <c r="AO71" s="54"/>
      <c r="AP71" s="54"/>
      <c r="AQ71" s="41"/>
      <c r="AR71" s="14"/>
      <c r="AS71" s="14"/>
      <c r="AT71" s="21"/>
      <c r="AU71" s="41"/>
      <c r="AV71" s="14"/>
      <c r="AW71" s="14"/>
      <c r="AX71" s="14"/>
      <c r="AY71" s="14"/>
      <c r="AZ71" s="64"/>
      <c r="BA71" s="41"/>
      <c r="BB71" s="14"/>
      <c r="BC71" s="48" t="s">
        <v>56</v>
      </c>
      <c r="BD71" s="14"/>
      <c r="BE71" s="14"/>
      <c r="BF71" s="24"/>
      <c r="BG71" s="24"/>
      <c r="BH71" s="64"/>
      <c r="BI71" s="64"/>
      <c r="BJ71" s="14">
        <v>39</v>
      </c>
      <c r="BK71" s="14">
        <v>0</v>
      </c>
      <c r="BL71" s="14">
        <v>0</v>
      </c>
      <c r="BM71" s="41">
        <v>75093</v>
      </c>
      <c r="BN71" s="41">
        <v>2463474</v>
      </c>
      <c r="BO71" s="14">
        <v>65068</v>
      </c>
      <c r="BP71" s="21">
        <v>0.66</v>
      </c>
      <c r="BQ71" s="21">
        <v>0.91</v>
      </c>
      <c r="BR71" s="14">
        <v>9757</v>
      </c>
      <c r="BS71" s="14">
        <v>135</v>
      </c>
      <c r="BT71" s="14">
        <v>93</v>
      </c>
      <c r="BU71" s="14">
        <v>570</v>
      </c>
      <c r="BV71" s="14">
        <v>24</v>
      </c>
      <c r="BW71" s="54"/>
      <c r="BX71" s="14"/>
      <c r="BY71" s="14"/>
      <c r="BZ71" s="14"/>
      <c r="CA71" s="14"/>
      <c r="CB71" s="14"/>
      <c r="CC71" s="24"/>
      <c r="CD71" s="24"/>
    </row>
    <row r="72" spans="1:82" ht="25" thickBot="1" x14ac:dyDescent="0.25">
      <c r="A72" s="97" t="s">
        <v>287</v>
      </c>
      <c r="B72" s="116"/>
      <c r="C72" s="14"/>
      <c r="D72" s="14"/>
      <c r="E72" s="14"/>
      <c r="F72" s="21"/>
      <c r="G72" s="24"/>
      <c r="H72" s="28">
        <v>0.77</v>
      </c>
      <c r="I72" s="33"/>
      <c r="J72" s="14"/>
      <c r="K72" s="41"/>
      <c r="L72" s="21"/>
      <c r="M72" s="14"/>
      <c r="N72" s="14"/>
      <c r="O72" s="21"/>
      <c r="P72" s="48" t="s">
        <v>56</v>
      </c>
      <c r="Q72" s="21"/>
      <c r="R72" s="21"/>
      <c r="S72" s="41"/>
      <c r="T72" s="41"/>
      <c r="U72" s="54"/>
      <c r="V72" s="54"/>
      <c r="W72" s="54"/>
      <c r="X72" s="54"/>
      <c r="Y72" s="14">
        <v>256059</v>
      </c>
      <c r="Z72" s="24"/>
      <c r="AA72" s="24"/>
      <c r="AB72" s="14"/>
      <c r="AC72" s="14"/>
      <c r="AD72" s="64">
        <v>520</v>
      </c>
      <c r="AE72" s="69" t="s">
        <v>56</v>
      </c>
      <c r="AF72" s="54"/>
      <c r="AG72" s="41"/>
      <c r="AH72" s="14"/>
      <c r="AI72" s="21"/>
      <c r="AJ72" s="14">
        <v>3961068</v>
      </c>
      <c r="AK72" s="21"/>
      <c r="AL72" s="118"/>
      <c r="AM72" s="118"/>
      <c r="AN72" s="118"/>
      <c r="AO72" s="54">
        <v>2.7E-2</v>
      </c>
      <c r="AP72" s="54"/>
      <c r="AQ72" s="41">
        <v>19804243</v>
      </c>
      <c r="AR72" s="14">
        <v>20621</v>
      </c>
      <c r="AS72" s="14"/>
      <c r="AT72" s="21"/>
      <c r="AU72" s="41"/>
      <c r="AV72" s="14"/>
      <c r="AW72" s="14"/>
      <c r="AX72" s="14"/>
      <c r="AY72" s="14"/>
      <c r="AZ72" s="64"/>
      <c r="BA72" s="41"/>
      <c r="BB72" s="14"/>
      <c r="BC72" s="48" t="s">
        <v>56</v>
      </c>
      <c r="BD72" s="14"/>
      <c r="BE72" s="14"/>
      <c r="BF72" s="24"/>
      <c r="BG72" s="24"/>
      <c r="BH72" s="64"/>
      <c r="BI72" s="64"/>
      <c r="BJ72" s="14"/>
      <c r="BK72" s="14"/>
      <c r="BL72" s="14"/>
      <c r="BM72" s="41"/>
      <c r="BN72" s="41"/>
      <c r="BO72" s="14"/>
      <c r="BP72" s="21"/>
      <c r="BQ72" s="21"/>
      <c r="BR72" s="14"/>
      <c r="BS72" s="14"/>
      <c r="BT72" s="14"/>
      <c r="BU72" s="14"/>
      <c r="BV72" s="14"/>
      <c r="BW72" s="54"/>
      <c r="BX72" s="14"/>
      <c r="BY72" s="14"/>
      <c r="BZ72" s="14"/>
      <c r="CA72" s="14"/>
      <c r="CB72" s="14"/>
      <c r="CC72" s="24"/>
      <c r="CD72" s="24"/>
    </row>
    <row r="73" spans="1:82" ht="25" thickBot="1" x14ac:dyDescent="0.25">
      <c r="A73" s="97" t="s">
        <v>288</v>
      </c>
      <c r="B73" s="116"/>
      <c r="C73" s="14">
        <v>13</v>
      </c>
      <c r="D73" s="14"/>
      <c r="E73" s="14"/>
      <c r="F73" s="21">
        <v>0.03</v>
      </c>
      <c r="G73" s="24">
        <v>441</v>
      </c>
      <c r="H73" s="28">
        <v>0.4</v>
      </c>
      <c r="I73" s="33"/>
      <c r="J73" s="14"/>
      <c r="K73" s="41"/>
      <c r="L73" s="21">
        <v>0.13</v>
      </c>
      <c r="M73" s="14"/>
      <c r="N73" s="14"/>
      <c r="O73" s="21"/>
      <c r="P73" s="48" t="s">
        <v>56</v>
      </c>
      <c r="Q73" s="21"/>
      <c r="R73" s="21"/>
      <c r="S73" s="41">
        <v>211884944</v>
      </c>
      <c r="T73" s="41">
        <v>61207</v>
      </c>
      <c r="U73" s="54">
        <v>0.26</v>
      </c>
      <c r="V73" s="54">
        <v>0.1</v>
      </c>
      <c r="W73" s="54"/>
      <c r="X73" s="54"/>
      <c r="Y73" s="14">
        <v>158226</v>
      </c>
      <c r="Z73" s="14">
        <v>201870</v>
      </c>
      <c r="AA73" s="14">
        <v>154834</v>
      </c>
      <c r="AB73" s="14">
        <v>154834</v>
      </c>
      <c r="AC73" s="14">
        <v>158226</v>
      </c>
      <c r="AD73" s="64">
        <v>1161.5999999999999</v>
      </c>
      <c r="AE73" s="69" t="s">
        <v>56</v>
      </c>
      <c r="AF73" s="54">
        <v>0.05</v>
      </c>
      <c r="AG73" s="41">
        <v>2600000</v>
      </c>
      <c r="AH73" s="14">
        <v>568</v>
      </c>
      <c r="AI73" s="21"/>
      <c r="AJ73" s="14"/>
      <c r="AK73" s="21"/>
      <c r="AL73" s="118"/>
      <c r="AM73" s="118"/>
      <c r="AN73" s="118"/>
      <c r="AO73" s="54">
        <v>2.9000000000000001E-2</v>
      </c>
      <c r="AP73" s="54">
        <v>2.1999999999999999E-2</v>
      </c>
      <c r="AQ73" s="41">
        <v>4200000</v>
      </c>
      <c r="AR73" s="14"/>
      <c r="AS73" s="14">
        <v>1900</v>
      </c>
      <c r="AT73" s="21"/>
      <c r="AU73" s="41"/>
      <c r="AV73" s="14"/>
      <c r="AW73" s="14"/>
      <c r="AX73" s="14"/>
      <c r="AY73" s="14"/>
      <c r="AZ73" s="64">
        <v>1586</v>
      </c>
      <c r="BA73" s="41"/>
      <c r="BB73" s="14">
        <v>183000</v>
      </c>
      <c r="BC73" s="48" t="s">
        <v>56</v>
      </c>
      <c r="BD73" s="14"/>
      <c r="BE73" s="14"/>
      <c r="BF73" s="24"/>
      <c r="BG73" s="24"/>
      <c r="BH73" s="64">
        <v>3</v>
      </c>
      <c r="BI73" s="64">
        <v>3</v>
      </c>
      <c r="BJ73" s="14">
        <v>1027</v>
      </c>
      <c r="BK73" s="14">
        <v>17</v>
      </c>
      <c r="BL73" s="14">
        <v>8</v>
      </c>
      <c r="BM73" s="41"/>
      <c r="BN73" s="41"/>
      <c r="BO73" s="14">
        <v>172036</v>
      </c>
      <c r="BP73" s="21">
        <v>0.17</v>
      </c>
      <c r="BQ73" s="21">
        <v>0.66</v>
      </c>
      <c r="BR73" s="14">
        <v>124461</v>
      </c>
      <c r="BS73" s="14">
        <v>237</v>
      </c>
      <c r="BT73" s="14">
        <v>208</v>
      </c>
      <c r="BU73" s="14">
        <v>6014</v>
      </c>
      <c r="BV73" s="14">
        <v>474</v>
      </c>
      <c r="BW73" s="54">
        <v>0.04</v>
      </c>
      <c r="BX73" s="14">
        <v>6657</v>
      </c>
      <c r="BY73" s="14">
        <v>934</v>
      </c>
      <c r="BZ73" s="14">
        <v>926</v>
      </c>
      <c r="CA73" s="14"/>
      <c r="CB73" s="14">
        <v>259</v>
      </c>
      <c r="CC73" s="24"/>
      <c r="CD73" s="24"/>
    </row>
    <row r="74" spans="1:82" ht="17" thickBot="1" x14ac:dyDescent="0.25">
      <c r="A74" s="97" t="s">
        <v>204</v>
      </c>
      <c r="B74" s="116"/>
      <c r="C74" s="14">
        <v>545</v>
      </c>
      <c r="D74" s="14"/>
      <c r="E74" s="14"/>
      <c r="F74" s="21">
        <v>0.04</v>
      </c>
      <c r="G74" s="14">
        <v>13574</v>
      </c>
      <c r="H74" s="28"/>
      <c r="I74" s="33"/>
      <c r="J74" s="14"/>
      <c r="K74" s="120">
        <v>10696536</v>
      </c>
      <c r="L74" s="21">
        <v>0.15</v>
      </c>
      <c r="M74" s="14">
        <v>41</v>
      </c>
      <c r="N74" s="14">
        <v>470270</v>
      </c>
      <c r="O74" s="21"/>
      <c r="P74" s="48">
        <v>0.86</v>
      </c>
      <c r="Q74" s="21"/>
      <c r="R74" s="21"/>
      <c r="S74" s="41">
        <v>94364031</v>
      </c>
      <c r="T74" s="41"/>
      <c r="U74" s="54">
        <v>0.09</v>
      </c>
      <c r="V74" s="54"/>
      <c r="W74" s="54"/>
      <c r="X74" s="54"/>
      <c r="Y74" s="14">
        <v>135435</v>
      </c>
      <c r="Z74" s="14">
        <v>185435</v>
      </c>
      <c r="AA74" s="14">
        <v>135435</v>
      </c>
      <c r="AB74" s="14">
        <v>135435</v>
      </c>
      <c r="AC74" s="14">
        <v>135435</v>
      </c>
      <c r="AD74" s="64">
        <v>49.4</v>
      </c>
      <c r="AE74" s="69" t="s">
        <v>56</v>
      </c>
      <c r="AF74" s="54">
        <v>7.0000000000000007E-2</v>
      </c>
      <c r="AG74" s="41">
        <v>3902108</v>
      </c>
      <c r="AH74" s="14">
        <v>1043</v>
      </c>
      <c r="AI74" s="21">
        <v>0.72</v>
      </c>
      <c r="AJ74" s="14">
        <v>3220150</v>
      </c>
      <c r="AK74" s="21"/>
      <c r="AL74" s="118"/>
      <c r="AM74" s="118"/>
      <c r="AN74" s="118"/>
      <c r="AO74" s="54">
        <v>0.09</v>
      </c>
      <c r="AP74" s="54">
        <v>4.2000000000000003E-2</v>
      </c>
      <c r="AQ74" s="41">
        <v>500000</v>
      </c>
      <c r="AR74" s="14"/>
      <c r="AS74" s="14">
        <v>981</v>
      </c>
      <c r="AT74" s="21"/>
      <c r="AU74" s="41">
        <v>3794157</v>
      </c>
      <c r="AV74" s="14">
        <v>612754</v>
      </c>
      <c r="AW74" s="14">
        <v>25754</v>
      </c>
      <c r="AX74" s="14">
        <v>953792</v>
      </c>
      <c r="AY74" s="14">
        <v>63894</v>
      </c>
      <c r="AZ74" s="64">
        <v>600</v>
      </c>
      <c r="BA74" s="41"/>
      <c r="BB74" s="14">
        <v>183246</v>
      </c>
      <c r="BC74" s="48">
        <v>0.75</v>
      </c>
      <c r="BD74" s="14">
        <v>1576</v>
      </c>
      <c r="BE74" s="14">
        <v>3587</v>
      </c>
      <c r="BF74" s="24">
        <v>14</v>
      </c>
      <c r="BG74" s="24">
        <v>4</v>
      </c>
      <c r="BH74" s="64">
        <v>1</v>
      </c>
      <c r="BI74" s="64">
        <v>1</v>
      </c>
      <c r="BJ74" s="14">
        <v>734</v>
      </c>
      <c r="BK74" s="14">
        <v>10</v>
      </c>
      <c r="BL74" s="14">
        <v>2</v>
      </c>
      <c r="BM74" s="41">
        <v>650002</v>
      </c>
      <c r="BN74" s="41">
        <v>23589000</v>
      </c>
      <c r="BO74" s="14">
        <v>608144</v>
      </c>
      <c r="BP74" s="21">
        <v>0.22</v>
      </c>
      <c r="BQ74" s="21">
        <v>0.67</v>
      </c>
      <c r="BR74" s="14">
        <v>111888</v>
      </c>
      <c r="BS74" s="14">
        <v>203</v>
      </c>
      <c r="BT74" s="14">
        <v>103</v>
      </c>
      <c r="BU74" s="14">
        <v>5424</v>
      </c>
      <c r="BV74" s="14">
        <v>171</v>
      </c>
      <c r="BW74" s="54">
        <v>0.05</v>
      </c>
      <c r="BX74" s="14">
        <v>2949</v>
      </c>
      <c r="BY74" s="14">
        <v>257</v>
      </c>
      <c r="BZ74" s="14">
        <v>1022</v>
      </c>
      <c r="CA74" s="14"/>
      <c r="CB74" s="14">
        <v>548</v>
      </c>
      <c r="CC74" s="24"/>
      <c r="CD74" s="24"/>
    </row>
    <row r="75" spans="1:82" ht="17" thickBot="1" x14ac:dyDescent="0.25">
      <c r="A75" s="97" t="s">
        <v>205</v>
      </c>
      <c r="B75" s="116"/>
      <c r="C75" s="14">
        <v>760</v>
      </c>
      <c r="D75" s="14"/>
      <c r="E75" s="14"/>
      <c r="F75" s="21">
        <v>0.05</v>
      </c>
      <c r="G75" s="14">
        <v>15406</v>
      </c>
      <c r="H75" s="28"/>
      <c r="I75" s="33"/>
      <c r="J75" s="14">
        <v>52203</v>
      </c>
      <c r="K75" s="41"/>
      <c r="L75" s="21">
        <v>0.39</v>
      </c>
      <c r="M75" s="14">
        <v>120</v>
      </c>
      <c r="N75" s="14"/>
      <c r="O75" s="21"/>
      <c r="P75" s="48" t="s">
        <v>56</v>
      </c>
      <c r="Q75" s="21"/>
      <c r="R75" s="21"/>
      <c r="S75" s="41"/>
      <c r="T75" s="41">
        <v>49872</v>
      </c>
      <c r="U75" s="54">
        <v>0.15</v>
      </c>
      <c r="V75" s="54">
        <v>0.14000000000000001</v>
      </c>
      <c r="W75" s="54"/>
      <c r="X75" s="54"/>
      <c r="Y75" s="14">
        <v>452084</v>
      </c>
      <c r="Z75" s="14">
        <v>448098</v>
      </c>
      <c r="AA75" s="14">
        <v>452054</v>
      </c>
      <c r="AB75" s="14">
        <v>452054</v>
      </c>
      <c r="AC75" s="14">
        <v>452084</v>
      </c>
      <c r="AD75" s="64">
        <v>133</v>
      </c>
      <c r="AE75" s="69" t="s">
        <v>56</v>
      </c>
      <c r="AF75" s="54">
        <v>0.08</v>
      </c>
      <c r="AG75" s="41">
        <v>8392933</v>
      </c>
      <c r="AH75" s="14">
        <v>3398</v>
      </c>
      <c r="AI75" s="21">
        <v>0.79</v>
      </c>
      <c r="AJ75" s="14">
        <v>9483563</v>
      </c>
      <c r="AK75" s="21"/>
      <c r="AL75" s="118"/>
      <c r="AM75" s="118"/>
      <c r="AN75" s="118"/>
      <c r="AO75" s="54"/>
      <c r="AP75" s="54"/>
      <c r="AQ75" s="41"/>
      <c r="AR75" s="14">
        <v>16660</v>
      </c>
      <c r="AS75" s="14">
        <v>6579</v>
      </c>
      <c r="AT75" s="21"/>
      <c r="AU75" s="41"/>
      <c r="AV75" s="14">
        <v>2721181</v>
      </c>
      <c r="AW75" s="14">
        <v>225152</v>
      </c>
      <c r="AX75" s="14">
        <v>1178137</v>
      </c>
      <c r="AY75" s="14">
        <v>169778</v>
      </c>
      <c r="AZ75" s="64">
        <v>1505</v>
      </c>
      <c r="BA75" s="41"/>
      <c r="BB75" s="14">
        <v>8452</v>
      </c>
      <c r="BC75" s="48" t="s">
        <v>56</v>
      </c>
      <c r="BD75" s="14"/>
      <c r="BE75" s="14"/>
      <c r="BF75" s="24">
        <v>20</v>
      </c>
      <c r="BG75" s="24">
        <v>11</v>
      </c>
      <c r="BH75" s="64"/>
      <c r="BI75" s="64"/>
      <c r="BJ75" s="14">
        <v>3047</v>
      </c>
      <c r="BK75" s="14">
        <v>26</v>
      </c>
      <c r="BL75" s="14"/>
      <c r="BM75" s="41"/>
      <c r="BN75" s="41"/>
      <c r="BO75" s="14"/>
      <c r="BP75" s="21">
        <v>0.28000000000000003</v>
      </c>
      <c r="BQ75" s="21">
        <v>0.49</v>
      </c>
      <c r="BR75" s="14">
        <v>167467</v>
      </c>
      <c r="BS75" s="14">
        <v>198</v>
      </c>
      <c r="BT75" s="14">
        <v>66</v>
      </c>
      <c r="BU75" s="14">
        <v>13760</v>
      </c>
      <c r="BV75" s="14">
        <v>1830</v>
      </c>
      <c r="BW75" s="54">
        <v>0.02</v>
      </c>
      <c r="BX75" s="14">
        <v>962</v>
      </c>
      <c r="BY75" s="14">
        <v>327</v>
      </c>
      <c r="BZ75" s="14">
        <v>229</v>
      </c>
      <c r="CA75" s="14"/>
      <c r="CB75" s="14">
        <v>409</v>
      </c>
      <c r="CC75" s="24"/>
      <c r="CD75" s="24"/>
    </row>
    <row r="76" spans="1:82" ht="25" thickBot="1" x14ac:dyDescent="0.25">
      <c r="A76" s="97" t="s">
        <v>206</v>
      </c>
      <c r="B76" s="116"/>
      <c r="C76" s="14">
        <v>7064</v>
      </c>
      <c r="D76" s="14"/>
      <c r="E76" s="14"/>
      <c r="F76" s="21">
        <v>0.08</v>
      </c>
      <c r="G76" s="14">
        <v>84550</v>
      </c>
      <c r="H76" s="28"/>
      <c r="I76" s="33"/>
      <c r="J76" s="14">
        <v>298561</v>
      </c>
      <c r="K76" s="41"/>
      <c r="L76" s="21">
        <v>0.56999999999999995</v>
      </c>
      <c r="M76" s="14">
        <v>1122</v>
      </c>
      <c r="N76" s="14"/>
      <c r="O76" s="21"/>
      <c r="P76" s="48" t="s">
        <v>56</v>
      </c>
      <c r="Q76" s="21"/>
      <c r="R76" s="21"/>
      <c r="S76" s="41">
        <v>1407952000</v>
      </c>
      <c r="T76" s="41">
        <v>41400</v>
      </c>
      <c r="U76" s="54">
        <v>0.15</v>
      </c>
      <c r="V76" s="54"/>
      <c r="W76" s="54"/>
      <c r="X76" s="54"/>
      <c r="Y76" s="14">
        <v>2591035</v>
      </c>
      <c r="Z76" s="24"/>
      <c r="AA76" s="14">
        <v>1900000</v>
      </c>
      <c r="AB76" s="14">
        <v>1900000</v>
      </c>
      <c r="AC76" s="14">
        <v>2591035</v>
      </c>
      <c r="AD76" s="64">
        <v>1979</v>
      </c>
      <c r="AE76" s="69" t="s">
        <v>56</v>
      </c>
      <c r="AF76" s="54">
        <v>0.12</v>
      </c>
      <c r="AG76" s="41">
        <v>3584051</v>
      </c>
      <c r="AH76" s="14">
        <v>7022</v>
      </c>
      <c r="AI76" s="21"/>
      <c r="AJ76" s="14"/>
      <c r="AK76" s="21"/>
      <c r="AL76" s="118"/>
      <c r="AM76" s="118"/>
      <c r="AN76" s="118"/>
      <c r="AO76" s="54">
        <v>2.1999999999999999E-2</v>
      </c>
      <c r="AP76" s="54">
        <v>1.2999999999999999E-2</v>
      </c>
      <c r="AQ76" s="41">
        <v>77831578</v>
      </c>
      <c r="AR76" s="14">
        <v>67179</v>
      </c>
      <c r="AS76" s="14">
        <v>21300</v>
      </c>
      <c r="AT76" s="21"/>
      <c r="AU76" s="41">
        <v>52782680</v>
      </c>
      <c r="AV76" s="14">
        <v>9118896</v>
      </c>
      <c r="AW76" s="14">
        <v>790671</v>
      </c>
      <c r="AX76" s="14">
        <v>6165652</v>
      </c>
      <c r="AY76" s="14">
        <v>1153318</v>
      </c>
      <c r="AZ76" s="64">
        <v>10778</v>
      </c>
      <c r="BA76" s="41"/>
      <c r="BB76" s="14"/>
      <c r="BC76" s="48">
        <v>0.81</v>
      </c>
      <c r="BD76" s="14">
        <v>20135</v>
      </c>
      <c r="BE76" s="14">
        <v>76052</v>
      </c>
      <c r="BF76" s="24">
        <v>59</v>
      </c>
      <c r="BG76" s="24">
        <v>29</v>
      </c>
      <c r="BH76" s="64">
        <v>1</v>
      </c>
      <c r="BI76" s="64">
        <v>1</v>
      </c>
      <c r="BJ76" s="14">
        <v>1705</v>
      </c>
      <c r="BK76" s="14">
        <v>76</v>
      </c>
      <c r="BL76" s="14">
        <v>12</v>
      </c>
      <c r="BM76" s="41"/>
      <c r="BN76" s="41"/>
      <c r="BO76" s="14"/>
      <c r="BP76" s="21">
        <v>0.14000000000000001</v>
      </c>
      <c r="BQ76" s="21">
        <v>0.55000000000000004</v>
      </c>
      <c r="BR76" s="14">
        <v>856902</v>
      </c>
      <c r="BS76" s="14">
        <v>300</v>
      </c>
      <c r="BT76" s="14">
        <v>60</v>
      </c>
      <c r="BU76" s="14">
        <v>40501</v>
      </c>
      <c r="BV76" s="14">
        <v>6351</v>
      </c>
      <c r="BW76" s="54"/>
      <c r="BX76" s="14"/>
      <c r="BY76" s="14"/>
      <c r="BZ76" s="14"/>
      <c r="CA76" s="14"/>
      <c r="CB76" s="14">
        <v>2450</v>
      </c>
      <c r="CC76" s="24"/>
      <c r="CD76" s="24"/>
    </row>
    <row r="77" spans="1:82" ht="17" thickBot="1" x14ac:dyDescent="0.25">
      <c r="A77" s="97" t="s">
        <v>207</v>
      </c>
      <c r="B77" s="116"/>
      <c r="C77" s="14"/>
      <c r="D77" s="14"/>
      <c r="E77" s="14"/>
      <c r="F77" s="21"/>
      <c r="G77" s="14">
        <v>4295</v>
      </c>
      <c r="H77" s="28"/>
      <c r="I77" s="33"/>
      <c r="J77" s="14">
        <v>3111</v>
      </c>
      <c r="K77" s="41">
        <v>6136419</v>
      </c>
      <c r="L77" s="21">
        <v>0.61</v>
      </c>
      <c r="M77" s="14"/>
      <c r="N77" s="124">
        <v>160480</v>
      </c>
      <c r="O77" s="21"/>
      <c r="P77" s="48" t="s">
        <v>56</v>
      </c>
      <c r="Q77" s="21"/>
      <c r="R77" s="21"/>
      <c r="S77" s="41">
        <v>33009295</v>
      </c>
      <c r="T77" s="41">
        <v>50203</v>
      </c>
      <c r="U77" s="54">
        <v>0.06</v>
      </c>
      <c r="V77" s="54">
        <v>0.11</v>
      </c>
      <c r="W77" s="54"/>
      <c r="X77" s="54"/>
      <c r="Y77" s="14">
        <v>41863</v>
      </c>
      <c r="Z77" s="14">
        <v>44000</v>
      </c>
      <c r="AA77" s="14">
        <v>41863</v>
      </c>
      <c r="AB77" s="14">
        <v>41863</v>
      </c>
      <c r="AC77" s="14">
        <v>41863</v>
      </c>
      <c r="AD77" s="64">
        <v>34</v>
      </c>
      <c r="AE77" s="69" t="s">
        <v>56</v>
      </c>
      <c r="AF77" s="54">
        <v>0.06</v>
      </c>
      <c r="AG77" s="41">
        <v>955784</v>
      </c>
      <c r="AH77" s="14">
        <v>571</v>
      </c>
      <c r="AI77" s="21">
        <v>0.65</v>
      </c>
      <c r="AJ77" s="14"/>
      <c r="AK77" s="21"/>
      <c r="AL77" s="118"/>
      <c r="AM77" s="118"/>
      <c r="AN77" s="118"/>
      <c r="AO77" s="54">
        <v>1.7999999999999999E-2</v>
      </c>
      <c r="AP77" s="54">
        <v>0</v>
      </c>
      <c r="AQ77" s="41">
        <v>998969</v>
      </c>
      <c r="AR77" s="14">
        <v>454</v>
      </c>
      <c r="AS77" s="14">
        <v>281</v>
      </c>
      <c r="AT77" s="21"/>
      <c r="AU77" s="41">
        <v>3140061</v>
      </c>
      <c r="AV77" s="14">
        <v>789851</v>
      </c>
      <c r="AW77" s="14">
        <v>18125</v>
      </c>
      <c r="AX77" s="14">
        <v>433860</v>
      </c>
      <c r="AY77" s="14">
        <v>50068</v>
      </c>
      <c r="AZ77" s="64">
        <v>1076</v>
      </c>
      <c r="BA77" s="41"/>
      <c r="BB77" s="14"/>
      <c r="BC77" s="48" t="s">
        <v>56</v>
      </c>
      <c r="BD77" s="14"/>
      <c r="BE77" s="14"/>
      <c r="BF77" s="24"/>
      <c r="BG77" s="24"/>
      <c r="BH77" s="64"/>
      <c r="BI77" s="64"/>
      <c r="BJ77" s="14">
        <v>122</v>
      </c>
      <c r="BK77" s="14">
        <v>1</v>
      </c>
      <c r="BL77" s="14">
        <v>0</v>
      </c>
      <c r="BM77" s="41">
        <v>254020</v>
      </c>
      <c r="BN77" s="41">
        <v>5938246</v>
      </c>
      <c r="BO77" s="14"/>
      <c r="BP77" s="21"/>
      <c r="BQ77" s="21"/>
      <c r="BR77" s="14">
        <v>19564</v>
      </c>
      <c r="BS77" s="14"/>
      <c r="BT77" s="14"/>
      <c r="BU77" s="14">
        <v>457</v>
      </c>
      <c r="BV77" s="14">
        <v>39</v>
      </c>
      <c r="BW77" s="54"/>
      <c r="BX77" s="14">
        <v>309</v>
      </c>
      <c r="BY77" s="14"/>
      <c r="BZ77" s="14"/>
      <c r="CA77" s="14">
        <v>0.28999999999999998</v>
      </c>
      <c r="CB77" s="14">
        <v>60</v>
      </c>
      <c r="CC77" s="24"/>
      <c r="CD77" s="24"/>
    </row>
    <row r="78" spans="1:82" ht="25" thickBot="1" x14ac:dyDescent="0.25">
      <c r="A78" s="97" t="s">
        <v>289</v>
      </c>
      <c r="B78" s="116"/>
      <c r="C78" s="14"/>
      <c r="D78" s="14"/>
      <c r="E78" s="14"/>
      <c r="F78" s="21"/>
      <c r="G78" s="24"/>
      <c r="H78" s="28">
        <v>0.6</v>
      </c>
      <c r="I78" s="33"/>
      <c r="J78" s="14"/>
      <c r="K78" s="41"/>
      <c r="L78" s="21"/>
      <c r="M78" s="14"/>
      <c r="N78" s="14"/>
      <c r="O78" s="21"/>
      <c r="P78" s="48" t="s">
        <v>56</v>
      </c>
      <c r="Q78" s="21"/>
      <c r="R78" s="21"/>
      <c r="S78" s="41">
        <v>503120667</v>
      </c>
      <c r="T78" s="41">
        <v>43599</v>
      </c>
      <c r="U78" s="54">
        <v>0.09</v>
      </c>
      <c r="V78" s="54">
        <v>0.21</v>
      </c>
      <c r="W78" s="54"/>
      <c r="X78" s="54"/>
      <c r="Y78" s="14">
        <v>955205</v>
      </c>
      <c r="Z78" s="24"/>
      <c r="AA78" s="24"/>
      <c r="AB78" s="14"/>
      <c r="AC78" s="14"/>
      <c r="AD78" s="64">
        <v>241</v>
      </c>
      <c r="AE78" s="69" t="s">
        <v>56</v>
      </c>
      <c r="AF78" s="54">
        <v>0.08</v>
      </c>
      <c r="AG78" s="41"/>
      <c r="AH78" s="14">
        <v>343</v>
      </c>
      <c r="AI78" s="21"/>
      <c r="AJ78" s="14">
        <v>14290846</v>
      </c>
      <c r="AK78" s="21"/>
      <c r="AL78" s="118"/>
      <c r="AM78" s="118"/>
      <c r="AN78" s="118"/>
      <c r="AO78" s="54">
        <v>7.8E-2</v>
      </c>
      <c r="AP78" s="54">
        <v>0.20200000000000001</v>
      </c>
      <c r="AQ78" s="41">
        <v>11243777</v>
      </c>
      <c r="AR78" s="14"/>
      <c r="AS78" s="14">
        <v>3450</v>
      </c>
      <c r="AT78" s="21"/>
      <c r="AU78" s="41"/>
      <c r="AV78" s="14"/>
      <c r="AW78" s="14"/>
      <c r="AX78" s="14"/>
      <c r="AY78" s="14"/>
      <c r="AZ78" s="64">
        <v>5826</v>
      </c>
      <c r="BA78" s="41"/>
      <c r="BB78" s="14">
        <v>67174</v>
      </c>
      <c r="BC78" s="48" t="s">
        <v>56</v>
      </c>
      <c r="BD78" s="14"/>
      <c r="BE78" s="14"/>
      <c r="BF78" s="24"/>
      <c r="BG78" s="24"/>
      <c r="BH78" s="64"/>
      <c r="BI78" s="64"/>
      <c r="BJ78" s="14"/>
      <c r="BK78" s="14"/>
      <c r="BL78" s="14"/>
      <c r="BM78" s="41"/>
      <c r="BN78" s="41"/>
      <c r="BO78" s="14"/>
      <c r="BP78" s="21"/>
      <c r="BQ78" s="21"/>
      <c r="BR78" s="14"/>
      <c r="BS78" s="14"/>
      <c r="BT78" s="14"/>
      <c r="BU78" s="14"/>
      <c r="BV78" s="14"/>
      <c r="BW78" s="54">
        <v>0.04</v>
      </c>
      <c r="BX78" s="14"/>
      <c r="BY78" s="14"/>
      <c r="BZ78" s="14"/>
      <c r="CA78" s="14">
        <v>2.0099999999999998</v>
      </c>
      <c r="CB78" s="14">
        <v>657</v>
      </c>
      <c r="CC78" s="24"/>
      <c r="CD78" s="24"/>
    </row>
    <row r="79" spans="1:82" ht="25" thickBot="1" x14ac:dyDescent="0.25">
      <c r="A79" s="97" t="s">
        <v>290</v>
      </c>
      <c r="B79" s="116"/>
      <c r="C79" s="14">
        <v>6</v>
      </c>
      <c r="D79" s="14"/>
      <c r="E79" s="14"/>
      <c r="F79" s="21">
        <v>0.01</v>
      </c>
      <c r="G79" s="24">
        <v>978</v>
      </c>
      <c r="H79" s="28">
        <v>1.8</v>
      </c>
      <c r="I79" s="33"/>
      <c r="J79" s="14"/>
      <c r="K79" s="41"/>
      <c r="L79" s="21"/>
      <c r="M79" s="14"/>
      <c r="N79" s="14"/>
      <c r="O79" s="21"/>
      <c r="P79" s="48" t="s">
        <v>56</v>
      </c>
      <c r="Q79" s="21"/>
      <c r="R79" s="21"/>
      <c r="S79" s="41"/>
      <c r="T79" s="41"/>
      <c r="U79" s="54"/>
      <c r="V79" s="54"/>
      <c r="W79" s="54"/>
      <c r="X79" s="54"/>
      <c r="Y79" s="14">
        <v>136484</v>
      </c>
      <c r="Z79" s="24"/>
      <c r="AA79" s="24"/>
      <c r="AB79" s="14"/>
      <c r="AC79" s="14"/>
      <c r="AD79" s="64">
        <v>739</v>
      </c>
      <c r="AE79" s="69" t="s">
        <v>56</v>
      </c>
      <c r="AF79" s="54"/>
      <c r="AG79" s="41">
        <v>1822884</v>
      </c>
      <c r="AH79" s="14">
        <v>834</v>
      </c>
      <c r="AI79" s="21">
        <v>0.75</v>
      </c>
      <c r="AJ79" s="14">
        <v>2672945</v>
      </c>
      <c r="AK79" s="21"/>
      <c r="AL79" s="118"/>
      <c r="AM79" s="118"/>
      <c r="AN79" s="118"/>
      <c r="AO79" s="54">
        <v>8.1000000000000003E-2</v>
      </c>
      <c r="AP79" s="54"/>
      <c r="AQ79" s="41">
        <v>9227277</v>
      </c>
      <c r="AR79" s="14">
        <v>9915</v>
      </c>
      <c r="AS79" s="14"/>
      <c r="AT79" s="21"/>
      <c r="AU79" s="41">
        <v>5605541</v>
      </c>
      <c r="AV79" s="14">
        <v>1058318</v>
      </c>
      <c r="AW79" s="14"/>
      <c r="AX79" s="14">
        <v>566438</v>
      </c>
      <c r="AY79" s="14"/>
      <c r="AZ79" s="64"/>
      <c r="BA79" s="41"/>
      <c r="BB79" s="14"/>
      <c r="BC79" s="48" t="s">
        <v>56</v>
      </c>
      <c r="BD79" s="14"/>
      <c r="BE79" s="14"/>
      <c r="BF79" s="24"/>
      <c r="BG79" s="24"/>
      <c r="BH79" s="64"/>
      <c r="BI79" s="64"/>
      <c r="BJ79" s="14"/>
      <c r="BK79" s="14"/>
      <c r="BL79" s="14"/>
      <c r="BM79" s="41"/>
      <c r="BN79" s="41"/>
      <c r="BO79" s="14"/>
      <c r="BP79" s="21"/>
      <c r="BQ79" s="21"/>
      <c r="BR79" s="14"/>
      <c r="BS79" s="14"/>
      <c r="BT79" s="14"/>
      <c r="BU79" s="14"/>
      <c r="BV79" s="14"/>
      <c r="BW79" s="54"/>
      <c r="BX79" s="14">
        <v>627</v>
      </c>
      <c r="BY79" s="14"/>
      <c r="BZ79" s="14"/>
      <c r="CA79" s="14">
        <v>2.0699999999999998</v>
      </c>
      <c r="CB79" s="14">
        <v>84</v>
      </c>
      <c r="CC79" s="24"/>
      <c r="CD79" s="24"/>
    </row>
    <row r="80" spans="1:82" ht="17" thickBot="1" x14ac:dyDescent="0.25">
      <c r="A80" s="97" t="s">
        <v>291</v>
      </c>
      <c r="B80" s="116"/>
      <c r="C80" s="14"/>
      <c r="D80" s="14"/>
      <c r="E80" s="14"/>
      <c r="F80" s="21"/>
      <c r="G80" s="24"/>
      <c r="H80" s="28"/>
      <c r="I80" s="33"/>
      <c r="J80" s="14"/>
      <c r="K80" s="41"/>
      <c r="L80" s="21"/>
      <c r="M80" s="14"/>
      <c r="N80" s="14"/>
      <c r="O80" s="21"/>
      <c r="P80" s="48" t="s">
        <v>56</v>
      </c>
      <c r="Q80" s="21"/>
      <c r="R80" s="21"/>
      <c r="S80" s="41"/>
      <c r="T80" s="41"/>
      <c r="U80" s="54"/>
      <c r="V80" s="54"/>
      <c r="W80" s="54"/>
      <c r="X80" s="54"/>
      <c r="Y80" s="24"/>
      <c r="Z80" s="24"/>
      <c r="AA80" s="14">
        <v>29414</v>
      </c>
      <c r="AB80" s="14"/>
      <c r="AC80" s="14">
        <v>30720</v>
      </c>
      <c r="AD80" s="64"/>
      <c r="AE80" s="69" t="s">
        <v>56</v>
      </c>
      <c r="AF80" s="54"/>
      <c r="AG80" s="41"/>
      <c r="AH80" s="14"/>
      <c r="AI80" s="21"/>
      <c r="AJ80" s="14"/>
      <c r="AK80" s="21"/>
      <c r="AL80" s="118"/>
      <c r="AM80" s="118"/>
      <c r="AN80" s="118"/>
      <c r="AO80" s="54"/>
      <c r="AP80" s="54"/>
      <c r="AQ80" s="41"/>
      <c r="AR80" s="14"/>
      <c r="AS80" s="14"/>
      <c r="AT80" s="21"/>
      <c r="AU80" s="41"/>
      <c r="AV80" s="14"/>
      <c r="AW80" s="14"/>
      <c r="AX80" s="14"/>
      <c r="AY80" s="14"/>
      <c r="AZ80" s="64"/>
      <c r="BA80" s="41"/>
      <c r="BB80" s="14"/>
      <c r="BC80" s="48" t="s">
        <v>56</v>
      </c>
      <c r="BD80" s="14"/>
      <c r="BE80" s="14"/>
      <c r="BF80" s="24"/>
      <c r="BG80" s="24"/>
      <c r="BH80" s="64"/>
      <c r="BI80" s="64"/>
      <c r="BJ80" s="14">
        <v>19</v>
      </c>
      <c r="BK80" s="14">
        <v>0</v>
      </c>
      <c r="BL80" s="14">
        <v>0</v>
      </c>
      <c r="BM80" s="41">
        <v>587130</v>
      </c>
      <c r="BN80" s="41"/>
      <c r="BO80" s="14">
        <v>126130</v>
      </c>
      <c r="BP80" s="21"/>
      <c r="BQ80" s="21"/>
      <c r="BR80" s="14">
        <v>4703</v>
      </c>
      <c r="BS80" s="14">
        <v>246</v>
      </c>
      <c r="BT80" s="14">
        <v>30</v>
      </c>
      <c r="BU80" s="14">
        <v>331</v>
      </c>
      <c r="BV80" s="14">
        <v>3</v>
      </c>
      <c r="BW80" s="54"/>
      <c r="BX80" s="14"/>
      <c r="BY80" s="14"/>
      <c r="BZ80" s="14"/>
      <c r="CA80" s="14"/>
      <c r="CB80" s="14"/>
      <c r="CC80" s="24"/>
      <c r="CD80" s="24"/>
    </row>
    <row r="81" spans="1:82" ht="17" thickBot="1" x14ac:dyDescent="0.25">
      <c r="A81" s="97" t="s">
        <v>20</v>
      </c>
      <c r="B81" s="116"/>
      <c r="C81" s="14">
        <v>102</v>
      </c>
      <c r="D81" s="14"/>
      <c r="E81" s="14"/>
      <c r="F81" s="21">
        <v>0.37</v>
      </c>
      <c r="G81" s="24">
        <v>279</v>
      </c>
      <c r="H81" s="28">
        <v>2.2400000000000002</v>
      </c>
      <c r="I81" s="33"/>
      <c r="J81" s="14"/>
      <c r="K81" s="41"/>
      <c r="L81" s="21"/>
      <c r="M81" s="14"/>
      <c r="N81" s="14"/>
      <c r="O81" s="21"/>
      <c r="P81" s="48" t="s">
        <v>56</v>
      </c>
      <c r="Q81" s="21"/>
      <c r="R81" s="21"/>
      <c r="S81" s="41">
        <v>14418935</v>
      </c>
      <c r="T81" s="41">
        <v>90414</v>
      </c>
      <c r="U81" s="54">
        <v>0.03</v>
      </c>
      <c r="V81" s="54">
        <v>0.02</v>
      </c>
      <c r="W81" s="54"/>
      <c r="X81" s="54"/>
      <c r="Y81" s="14">
        <v>24394</v>
      </c>
      <c r="Z81" s="14">
        <v>19552</v>
      </c>
      <c r="AA81" s="24"/>
      <c r="AB81" s="14"/>
      <c r="AC81" s="14">
        <v>24394</v>
      </c>
      <c r="AD81" s="64">
        <v>15.2</v>
      </c>
      <c r="AE81" s="69" t="s">
        <v>56</v>
      </c>
      <c r="AF81" s="54"/>
      <c r="AG81" s="41">
        <v>527125</v>
      </c>
      <c r="AH81" s="14">
        <v>299</v>
      </c>
      <c r="AI81" s="21"/>
      <c r="AJ81" s="14">
        <v>244425</v>
      </c>
      <c r="AK81" s="21"/>
      <c r="AL81" s="118"/>
      <c r="AM81" s="118"/>
      <c r="AN81" s="118"/>
      <c r="AO81" s="54">
        <v>0.06</v>
      </c>
      <c r="AP81" s="54">
        <v>2.5000000000000001E-2</v>
      </c>
      <c r="AQ81" s="41"/>
      <c r="AR81" s="14"/>
      <c r="AS81" s="14"/>
      <c r="AT81" s="21"/>
      <c r="AU81" s="41"/>
      <c r="AV81" s="14"/>
      <c r="AW81" s="14"/>
      <c r="AX81" s="14"/>
      <c r="AY81" s="14"/>
      <c r="AZ81" s="64"/>
      <c r="BA81" s="41"/>
      <c r="BB81" s="14"/>
      <c r="BC81" s="48" t="s">
        <v>56</v>
      </c>
      <c r="BD81" s="14">
        <v>48</v>
      </c>
      <c r="BE81" s="14">
        <v>2108</v>
      </c>
      <c r="BF81" s="24"/>
      <c r="BG81" s="24"/>
      <c r="BH81" s="64">
        <v>1</v>
      </c>
      <c r="BI81" s="64">
        <v>1</v>
      </c>
      <c r="BJ81" s="14">
        <v>76</v>
      </c>
      <c r="BK81" s="14">
        <v>0</v>
      </c>
      <c r="BL81" s="14">
        <v>0</v>
      </c>
      <c r="BM81" s="41">
        <v>216485</v>
      </c>
      <c r="BN81" s="41">
        <v>3930256</v>
      </c>
      <c r="BO81" s="14">
        <v>82322</v>
      </c>
      <c r="BP81" s="21">
        <v>0.45</v>
      </c>
      <c r="BQ81" s="21">
        <v>0.38</v>
      </c>
      <c r="BR81" s="14">
        <v>32013</v>
      </c>
      <c r="BS81" s="14">
        <v>328</v>
      </c>
      <c r="BT81" s="14">
        <v>110</v>
      </c>
      <c r="BU81" s="14">
        <v>309</v>
      </c>
      <c r="BV81" s="14">
        <v>22</v>
      </c>
      <c r="BW81" s="54"/>
      <c r="BX81" s="14"/>
      <c r="BY81" s="14"/>
      <c r="BZ81" s="14"/>
      <c r="CA81" s="14"/>
      <c r="CB81" s="14"/>
      <c r="CC81" s="24"/>
      <c r="CD81" s="24"/>
    </row>
    <row r="82" spans="1:82" ht="25" thickBot="1" x14ac:dyDescent="0.25">
      <c r="A82" s="97" t="s">
        <v>292</v>
      </c>
      <c r="B82" s="116"/>
      <c r="C82" s="14"/>
      <c r="D82" s="14"/>
      <c r="E82" s="14"/>
      <c r="F82" s="21"/>
      <c r="G82" s="24"/>
      <c r="H82" s="28"/>
      <c r="I82" s="33"/>
      <c r="J82" s="14">
        <v>55271</v>
      </c>
      <c r="K82" s="41"/>
      <c r="L82" s="21">
        <v>0.5</v>
      </c>
      <c r="M82" s="14">
        <v>489</v>
      </c>
      <c r="N82" s="14">
        <v>4091484</v>
      </c>
      <c r="O82" s="21"/>
      <c r="P82" s="48" t="s">
        <v>56</v>
      </c>
      <c r="Q82" s="21"/>
      <c r="R82" s="21"/>
      <c r="S82" s="41">
        <v>441016751</v>
      </c>
      <c r="T82" s="41">
        <v>34361</v>
      </c>
      <c r="U82" s="54">
        <v>0.21</v>
      </c>
      <c r="V82" s="54">
        <v>0.28999999999999998</v>
      </c>
      <c r="W82" s="54"/>
      <c r="X82" s="54"/>
      <c r="Y82" s="14">
        <v>369250</v>
      </c>
      <c r="Z82" s="24"/>
      <c r="AA82" s="14">
        <v>369250</v>
      </c>
      <c r="AB82" s="14">
        <v>369250</v>
      </c>
      <c r="AC82" s="14">
        <v>369250</v>
      </c>
      <c r="AD82" s="64">
        <v>180.6</v>
      </c>
      <c r="AE82" s="69" t="s">
        <v>56</v>
      </c>
      <c r="AF82" s="54">
        <v>0.06</v>
      </c>
      <c r="AG82" s="41">
        <v>28545000</v>
      </c>
      <c r="AH82" s="14">
        <v>3600</v>
      </c>
      <c r="AI82" s="21"/>
      <c r="AJ82" s="14">
        <v>12631226</v>
      </c>
      <c r="AK82" s="21"/>
      <c r="AL82" s="118"/>
      <c r="AM82" s="118"/>
      <c r="AN82" s="118"/>
      <c r="AO82" s="54">
        <v>2.4E-2</v>
      </c>
      <c r="AP82" s="54">
        <v>1.2999999999999999E-2</v>
      </c>
      <c r="AQ82" s="41">
        <v>3238000</v>
      </c>
      <c r="AR82" s="14">
        <v>31962</v>
      </c>
      <c r="AS82" s="14"/>
      <c r="AT82" s="21"/>
      <c r="AU82" s="41">
        <v>11226516</v>
      </c>
      <c r="AV82" s="14">
        <v>4088468</v>
      </c>
      <c r="AW82" s="14">
        <v>4269864</v>
      </c>
      <c r="AX82" s="14">
        <v>1003945</v>
      </c>
      <c r="AY82" s="14">
        <v>182583</v>
      </c>
      <c r="AZ82" s="64">
        <v>2490</v>
      </c>
      <c r="BA82" s="41"/>
      <c r="BB82" s="14">
        <v>29924</v>
      </c>
      <c r="BC82" s="48" t="s">
        <v>56</v>
      </c>
      <c r="BD82" s="14"/>
      <c r="BE82" s="14"/>
      <c r="BF82" s="24">
        <v>12</v>
      </c>
      <c r="BG82" s="24">
        <v>7</v>
      </c>
      <c r="BH82" s="64"/>
      <c r="BI82" s="64"/>
      <c r="BJ82" s="14">
        <v>1412</v>
      </c>
      <c r="BK82" s="14">
        <v>53</v>
      </c>
      <c r="BL82" s="14">
        <v>27</v>
      </c>
      <c r="BM82" s="41">
        <v>6684853</v>
      </c>
      <c r="BN82" s="41">
        <v>101694726</v>
      </c>
      <c r="BO82" s="14">
        <v>3589988</v>
      </c>
      <c r="BP82" s="21">
        <v>0.15</v>
      </c>
      <c r="BQ82" s="21">
        <v>0.35</v>
      </c>
      <c r="BR82" s="14">
        <v>304804</v>
      </c>
      <c r="BS82" s="14">
        <v>360</v>
      </c>
      <c r="BT82" s="14">
        <v>360</v>
      </c>
      <c r="BU82" s="14">
        <v>14525</v>
      </c>
      <c r="BV82" s="14">
        <v>2965</v>
      </c>
      <c r="BW82" s="54"/>
      <c r="BX82" s="14"/>
      <c r="BY82" s="14"/>
      <c r="BZ82" s="14"/>
      <c r="CA82" s="14"/>
      <c r="CB82" s="14">
        <v>683</v>
      </c>
      <c r="CC82" s="24"/>
      <c r="CD82" s="24"/>
    </row>
    <row r="83" spans="1:82" ht="17" thickBot="1" x14ac:dyDescent="0.25">
      <c r="A83" s="97" t="s">
        <v>210</v>
      </c>
      <c r="B83" s="116"/>
      <c r="C83" s="14">
        <v>115</v>
      </c>
      <c r="D83" s="14"/>
      <c r="E83" s="14"/>
      <c r="F83" s="21">
        <v>0.16</v>
      </c>
      <c r="G83" s="24">
        <v>705</v>
      </c>
      <c r="H83" s="28"/>
      <c r="I83" s="33"/>
      <c r="J83" s="14">
        <v>2133</v>
      </c>
      <c r="K83" s="120">
        <v>2872116</v>
      </c>
      <c r="L83" s="123">
        <v>0.13</v>
      </c>
      <c r="M83" s="14"/>
      <c r="N83" s="14"/>
      <c r="O83" s="21"/>
      <c r="P83" s="48" t="s">
        <v>56</v>
      </c>
      <c r="Q83" s="21"/>
      <c r="R83" s="21"/>
      <c r="S83" s="41"/>
      <c r="T83" s="41"/>
      <c r="U83" s="54"/>
      <c r="V83" s="54"/>
      <c r="W83" s="54"/>
      <c r="X83" s="54"/>
      <c r="Y83" s="14">
        <v>15254</v>
      </c>
      <c r="Z83" s="24"/>
      <c r="AA83" s="24">
        <v>20417</v>
      </c>
      <c r="AB83" s="14">
        <v>20417</v>
      </c>
      <c r="AC83" s="14"/>
      <c r="AD83" s="64">
        <v>11.2</v>
      </c>
      <c r="AE83" s="69" t="s">
        <v>56</v>
      </c>
      <c r="AF83" s="54"/>
      <c r="AG83" s="41"/>
      <c r="AH83" s="14">
        <v>200</v>
      </c>
      <c r="AI83" s="21"/>
      <c r="AJ83" s="14"/>
      <c r="AK83" s="21"/>
      <c r="AL83" s="118"/>
      <c r="AM83" s="118"/>
      <c r="AN83" s="118"/>
      <c r="AO83" s="54">
        <v>3.6999999999999998E-2</v>
      </c>
      <c r="AP83" s="54"/>
      <c r="AQ83" s="41">
        <v>24000</v>
      </c>
      <c r="AR83" s="14"/>
      <c r="AS83" s="14"/>
      <c r="AT83" s="21"/>
      <c r="AU83" s="41">
        <v>941355</v>
      </c>
      <c r="AV83" s="14">
        <v>120831</v>
      </c>
      <c r="AW83" s="14"/>
      <c r="AX83" s="14">
        <v>75861</v>
      </c>
      <c r="AY83" s="14"/>
      <c r="AZ83" s="64"/>
      <c r="BA83" s="41"/>
      <c r="BB83" s="14"/>
      <c r="BC83" s="48" t="s">
        <v>56</v>
      </c>
      <c r="BD83" s="14"/>
      <c r="BE83" s="14"/>
      <c r="BF83" s="24"/>
      <c r="BG83" s="24">
        <v>2</v>
      </c>
      <c r="BH83" s="64"/>
      <c r="BI83" s="64"/>
      <c r="BJ83" s="14">
        <v>60</v>
      </c>
      <c r="BK83" s="14">
        <v>2</v>
      </c>
      <c r="BL83" s="14"/>
      <c r="BM83" s="41">
        <v>98281</v>
      </c>
      <c r="BN83" s="41"/>
      <c r="BO83" s="14">
        <v>46594</v>
      </c>
      <c r="BP83" s="21"/>
      <c r="BQ83" s="21"/>
      <c r="BR83" s="14"/>
      <c r="BS83" s="14"/>
      <c r="BT83" s="14"/>
      <c r="BU83" s="14">
        <v>551</v>
      </c>
      <c r="BV83" s="14">
        <v>16</v>
      </c>
      <c r="BW83" s="54"/>
      <c r="BX83" s="14">
        <v>47</v>
      </c>
      <c r="BY83" s="14"/>
      <c r="BZ83" s="14"/>
      <c r="CA83" s="14">
        <v>0.95</v>
      </c>
      <c r="CB83" s="14">
        <v>23</v>
      </c>
      <c r="CC83" s="24"/>
      <c r="CD83" s="24"/>
    </row>
    <row r="84" spans="1:82" ht="17" thickBot="1" x14ac:dyDescent="0.25">
      <c r="A84" s="97" t="s">
        <v>293</v>
      </c>
      <c r="B84" s="116"/>
      <c r="C84" s="14"/>
      <c r="D84" s="14"/>
      <c r="E84" s="14"/>
      <c r="F84" s="21"/>
      <c r="G84" s="24"/>
      <c r="H84" s="28"/>
      <c r="I84" s="33"/>
      <c r="J84" s="14">
        <v>2923</v>
      </c>
      <c r="K84" s="120">
        <v>4714157</v>
      </c>
      <c r="L84" s="123">
        <v>0.86</v>
      </c>
      <c r="M84" s="14"/>
      <c r="N84" s="14"/>
      <c r="O84" s="21"/>
      <c r="P84" s="48" t="s">
        <v>56</v>
      </c>
      <c r="Q84" s="21"/>
      <c r="R84" s="21"/>
      <c r="S84" s="41"/>
      <c r="T84" s="41"/>
      <c r="U84" s="54"/>
      <c r="V84" s="54"/>
      <c r="W84" s="54"/>
      <c r="X84" s="54"/>
      <c r="Y84" s="14">
        <v>19189</v>
      </c>
      <c r="Z84" s="24"/>
      <c r="AA84" s="14">
        <v>24122</v>
      </c>
      <c r="AB84" s="14">
        <v>28186</v>
      </c>
      <c r="AC84" s="14">
        <v>19189</v>
      </c>
      <c r="AD84" s="64"/>
      <c r="AE84" s="69" t="s">
        <v>56</v>
      </c>
      <c r="AF84" s="54"/>
      <c r="AG84" s="41"/>
      <c r="AH84" s="14"/>
      <c r="AI84" s="21"/>
      <c r="AJ84" s="14"/>
      <c r="AK84" s="21"/>
      <c r="AL84" s="118"/>
      <c r="AM84" s="118"/>
      <c r="AN84" s="118"/>
      <c r="AO84" s="54"/>
      <c r="AP84" s="54"/>
      <c r="AQ84" s="41"/>
      <c r="AR84" s="14"/>
      <c r="AS84" s="14"/>
      <c r="AT84" s="21"/>
      <c r="AU84" s="41"/>
      <c r="AV84" s="14"/>
      <c r="AW84" s="14"/>
      <c r="AX84" s="14"/>
      <c r="AY84" s="14"/>
      <c r="AZ84" s="64"/>
      <c r="BA84" s="41"/>
      <c r="BB84" s="14"/>
      <c r="BC84" s="48" t="s">
        <v>56</v>
      </c>
      <c r="BD84" s="14"/>
      <c r="BE84" s="14"/>
      <c r="BF84" s="24"/>
      <c r="BG84" s="24"/>
      <c r="BH84" s="64"/>
      <c r="BI84" s="64"/>
      <c r="BJ84" s="14">
        <v>146</v>
      </c>
      <c r="BK84" s="14">
        <v>0</v>
      </c>
      <c r="BL84" s="14"/>
      <c r="BM84" s="41">
        <v>166338</v>
      </c>
      <c r="BN84" s="41"/>
      <c r="BO84" s="14">
        <v>70078</v>
      </c>
      <c r="BP84" s="21"/>
      <c r="BQ84" s="21"/>
      <c r="BR84" s="14"/>
      <c r="BS84" s="14"/>
      <c r="BT84" s="14"/>
      <c r="BU84" s="14">
        <v>669</v>
      </c>
      <c r="BV84" s="14">
        <v>132</v>
      </c>
      <c r="BW84" s="54"/>
      <c r="BX84" s="14"/>
      <c r="BY84" s="14"/>
      <c r="BZ84" s="14"/>
      <c r="CA84" s="14"/>
      <c r="CB84" s="14"/>
      <c r="CC84" s="24"/>
      <c r="CD84" s="24"/>
    </row>
    <row r="85" spans="1:82" ht="17" thickBot="1" x14ac:dyDescent="0.25">
      <c r="A85" s="97" t="s">
        <v>21</v>
      </c>
      <c r="B85" s="116"/>
      <c r="C85" s="14"/>
      <c r="D85" s="14"/>
      <c r="E85" s="14"/>
      <c r="F85" s="21"/>
      <c r="G85" s="14">
        <v>2853</v>
      </c>
      <c r="H85" s="28">
        <v>0.47</v>
      </c>
      <c r="I85" s="33"/>
      <c r="J85" s="14">
        <v>3662</v>
      </c>
      <c r="K85" s="41">
        <v>4449716</v>
      </c>
      <c r="L85" s="21">
        <v>0.67</v>
      </c>
      <c r="M85" s="14">
        <v>36</v>
      </c>
      <c r="N85" s="14">
        <v>79685</v>
      </c>
      <c r="O85" s="21"/>
      <c r="P85" s="48">
        <v>0.95</v>
      </c>
      <c r="Q85" s="21"/>
      <c r="R85" s="21"/>
      <c r="S85" s="41">
        <v>29082220</v>
      </c>
      <c r="T85" s="41">
        <v>76561</v>
      </c>
      <c r="U85" s="54"/>
      <c r="V85" s="54">
        <v>0.06</v>
      </c>
      <c r="W85" s="54"/>
      <c r="X85" s="54"/>
      <c r="Y85" s="14">
        <v>55374</v>
      </c>
      <c r="Z85" s="14">
        <v>65374</v>
      </c>
      <c r="AA85" s="14">
        <v>55224</v>
      </c>
      <c r="AB85" s="14">
        <v>55224</v>
      </c>
      <c r="AC85" s="14">
        <v>55623</v>
      </c>
      <c r="AD85" s="64">
        <v>31.3</v>
      </c>
      <c r="AE85" s="69">
        <v>0.91</v>
      </c>
      <c r="AF85" s="54">
        <v>0.06</v>
      </c>
      <c r="AG85" s="41"/>
      <c r="AH85" s="14">
        <v>368</v>
      </c>
      <c r="AI85" s="21"/>
      <c r="AJ85" s="14">
        <v>691134</v>
      </c>
      <c r="AK85" s="21"/>
      <c r="AL85" s="118"/>
      <c r="AM85" s="118"/>
      <c r="AN85" s="118"/>
      <c r="AO85" s="54">
        <v>5.1999999999999998E-2</v>
      </c>
      <c r="AP85" s="54">
        <v>7.0000000000000001E-3</v>
      </c>
      <c r="AQ85" s="41">
        <v>657952</v>
      </c>
      <c r="AR85" s="14">
        <v>5000</v>
      </c>
      <c r="AS85" s="14">
        <v>300</v>
      </c>
      <c r="AT85" s="21">
        <v>0.25</v>
      </c>
      <c r="AU85" s="41">
        <v>2695698</v>
      </c>
      <c r="AV85" s="14">
        <v>800031</v>
      </c>
      <c r="AW85" s="14">
        <v>20196</v>
      </c>
      <c r="AX85" s="14">
        <v>389220</v>
      </c>
      <c r="AY85" s="14">
        <v>27715</v>
      </c>
      <c r="AZ85" s="64">
        <v>960</v>
      </c>
      <c r="BA85" s="41">
        <v>99887</v>
      </c>
      <c r="BB85" s="14">
        <v>140000</v>
      </c>
      <c r="BC85" s="48">
        <v>0.8600000000000001</v>
      </c>
      <c r="BD85" s="14"/>
      <c r="BE85" s="14"/>
      <c r="BF85" s="24"/>
      <c r="BG85" s="24"/>
      <c r="BH85" s="64">
        <v>1</v>
      </c>
      <c r="BI85" s="64">
        <v>1</v>
      </c>
      <c r="BJ85" s="14">
        <v>222</v>
      </c>
      <c r="BK85" s="14">
        <v>0</v>
      </c>
      <c r="BL85" s="14">
        <v>0</v>
      </c>
      <c r="BM85" s="41">
        <v>200338</v>
      </c>
      <c r="BN85" s="41">
        <v>7174035</v>
      </c>
      <c r="BO85" s="14">
        <v>150352</v>
      </c>
      <c r="BP85" s="21">
        <v>0.12</v>
      </c>
      <c r="BQ85" s="21">
        <v>0.64</v>
      </c>
      <c r="BR85" s="14">
        <v>94747</v>
      </c>
      <c r="BS85" s="14">
        <v>280</v>
      </c>
      <c r="BT85" s="14">
        <v>83</v>
      </c>
      <c r="BU85" s="14">
        <v>710</v>
      </c>
      <c r="BV85" s="14">
        <v>37</v>
      </c>
      <c r="BW85" s="54"/>
      <c r="BX85" s="14">
        <v>383</v>
      </c>
      <c r="BY85" s="14">
        <v>180</v>
      </c>
      <c r="BZ85" s="14">
        <v>8</v>
      </c>
      <c r="CA85" s="14">
        <v>2.4500000000000002</v>
      </c>
      <c r="CB85" s="14">
        <v>42</v>
      </c>
      <c r="CC85" s="24"/>
      <c r="CD85" s="24"/>
    </row>
    <row r="86" spans="1:82" ht="25" thickBot="1" x14ac:dyDescent="0.25">
      <c r="A86" s="97" t="s">
        <v>211</v>
      </c>
      <c r="B86" s="116"/>
      <c r="C86" s="14">
        <v>17061</v>
      </c>
      <c r="D86" s="14"/>
      <c r="E86" s="14"/>
      <c r="F86" s="21">
        <v>0.3</v>
      </c>
      <c r="G86" s="14">
        <v>57183</v>
      </c>
      <c r="H86" s="28"/>
      <c r="I86" s="33"/>
      <c r="J86" s="14">
        <v>50520</v>
      </c>
      <c r="K86" s="122">
        <v>105193215.25999999</v>
      </c>
      <c r="L86" s="21">
        <v>0.63</v>
      </c>
      <c r="M86" s="14">
        <v>834</v>
      </c>
      <c r="N86" s="14">
        <v>2122719</v>
      </c>
      <c r="O86" s="21"/>
      <c r="P86" s="48">
        <v>0.90999999999999992</v>
      </c>
      <c r="Q86" s="21"/>
      <c r="R86" s="21"/>
      <c r="S86" s="41">
        <v>387306992</v>
      </c>
      <c r="T86" s="41">
        <v>44973</v>
      </c>
      <c r="U86" s="54">
        <v>0.12</v>
      </c>
      <c r="V86" s="54">
        <v>0.17</v>
      </c>
      <c r="W86" s="54"/>
      <c r="X86" s="54"/>
      <c r="Y86" s="14">
        <v>599199</v>
      </c>
      <c r="Z86" s="14">
        <v>691582</v>
      </c>
      <c r="AA86" s="14">
        <v>599199</v>
      </c>
      <c r="AB86" s="14">
        <v>599199</v>
      </c>
      <c r="AC86" s="14">
        <v>599199</v>
      </c>
      <c r="AD86" s="64">
        <v>607</v>
      </c>
      <c r="AE86" s="69">
        <v>0.68</v>
      </c>
      <c r="AF86" s="54">
        <v>0.05</v>
      </c>
      <c r="AG86" s="41">
        <v>20631828</v>
      </c>
      <c r="AH86" s="14">
        <v>7919</v>
      </c>
      <c r="AI86" s="21">
        <v>0.47</v>
      </c>
      <c r="AJ86" s="14">
        <v>9678400</v>
      </c>
      <c r="AK86" s="21"/>
      <c r="AL86" s="118"/>
      <c r="AM86" s="118"/>
      <c r="AN86" s="118"/>
      <c r="AO86" s="54">
        <v>2.8000000000000001E-2</v>
      </c>
      <c r="AP86" s="54">
        <v>1.0999999999999999E-2</v>
      </c>
      <c r="AQ86" s="41">
        <v>11229193</v>
      </c>
      <c r="AR86" s="14">
        <v>7285</v>
      </c>
      <c r="AS86" s="14">
        <v>6043</v>
      </c>
      <c r="AT86" s="21">
        <v>0.21</v>
      </c>
      <c r="AU86" s="41"/>
      <c r="AV86" s="14"/>
      <c r="AW86" s="14"/>
      <c r="AX86" s="14"/>
      <c r="AY86" s="14"/>
      <c r="AZ86" s="64">
        <v>20931</v>
      </c>
      <c r="BA86" s="41"/>
      <c r="BB86" s="14">
        <v>77267</v>
      </c>
      <c r="BC86" s="48" t="s">
        <v>56</v>
      </c>
      <c r="BD86" s="14"/>
      <c r="BE86" s="14">
        <v>23828</v>
      </c>
      <c r="BF86" s="24">
        <v>44</v>
      </c>
      <c r="BG86" s="24">
        <v>1</v>
      </c>
      <c r="BH86" s="64"/>
      <c r="BI86" s="64"/>
      <c r="BJ86" s="14">
        <v>2223</v>
      </c>
      <c r="BK86" s="14">
        <v>79</v>
      </c>
      <c r="BL86" s="14">
        <v>17</v>
      </c>
      <c r="BM86" s="41">
        <v>5513980</v>
      </c>
      <c r="BN86" s="41"/>
      <c r="BO86" s="14">
        <v>2112877</v>
      </c>
      <c r="BP86" s="21">
        <v>0.11</v>
      </c>
      <c r="BQ86" s="21">
        <v>0.52</v>
      </c>
      <c r="BR86" s="14">
        <v>377187</v>
      </c>
      <c r="BS86" s="14">
        <v>376</v>
      </c>
      <c r="BT86" s="14">
        <v>123</v>
      </c>
      <c r="BU86" s="14">
        <v>33548</v>
      </c>
      <c r="BV86" s="14">
        <v>5288</v>
      </c>
      <c r="BW86" s="54"/>
      <c r="BX86" s="14">
        <v>10199</v>
      </c>
      <c r="BY86" s="14">
        <v>3724</v>
      </c>
      <c r="BZ86" s="14">
        <v>1077</v>
      </c>
      <c r="CA86" s="14">
        <v>2.4500000000000002</v>
      </c>
      <c r="CB86" s="14">
        <v>992</v>
      </c>
      <c r="CC86" s="24"/>
      <c r="CD86" s="24"/>
    </row>
    <row r="87" spans="1:82" ht="17" thickBot="1" x14ac:dyDescent="0.25">
      <c r="A87" s="97" t="s">
        <v>233</v>
      </c>
      <c r="B87" s="116"/>
      <c r="C87" s="14">
        <v>444</v>
      </c>
      <c r="D87" s="14"/>
      <c r="E87" s="14"/>
      <c r="F87" s="21">
        <v>0.08</v>
      </c>
      <c r="G87" s="14">
        <v>5296</v>
      </c>
      <c r="H87" s="28">
        <v>0.44</v>
      </c>
      <c r="I87" s="33"/>
      <c r="J87" s="14">
        <v>6109</v>
      </c>
      <c r="K87" s="120">
        <v>13712460.93</v>
      </c>
      <c r="L87" s="21">
        <v>0.69</v>
      </c>
      <c r="M87" s="14">
        <v>68</v>
      </c>
      <c r="N87" s="14">
        <v>368764</v>
      </c>
      <c r="O87" s="21"/>
      <c r="P87" s="48" t="s">
        <v>56</v>
      </c>
      <c r="Q87" s="21"/>
      <c r="R87" s="21"/>
      <c r="S87" s="41">
        <v>77520159</v>
      </c>
      <c r="T87" s="41">
        <v>75304</v>
      </c>
      <c r="U87" s="54">
        <v>0.05</v>
      </c>
      <c r="V87" s="54">
        <v>0.08</v>
      </c>
      <c r="W87" s="54"/>
      <c r="X87" s="54"/>
      <c r="Y87" s="14">
        <v>130052</v>
      </c>
      <c r="Z87" s="24"/>
      <c r="AA87" s="14">
        <v>130052</v>
      </c>
      <c r="AB87" s="14">
        <v>130052</v>
      </c>
      <c r="AC87" s="14"/>
      <c r="AD87" s="64"/>
      <c r="AE87" s="69" t="s">
        <v>56</v>
      </c>
      <c r="AF87" s="54">
        <v>0.04</v>
      </c>
      <c r="AG87" s="41">
        <v>5555376</v>
      </c>
      <c r="AH87" s="14">
        <v>1259</v>
      </c>
      <c r="AI87" s="21">
        <v>0.9</v>
      </c>
      <c r="AJ87" s="14">
        <v>2044775</v>
      </c>
      <c r="AK87" s="21"/>
      <c r="AL87" s="118"/>
      <c r="AM87" s="118"/>
      <c r="AN87" s="118"/>
      <c r="AO87" s="54">
        <v>8.4000000000000005E-2</v>
      </c>
      <c r="AP87" s="54">
        <v>3.6999999999999998E-2</v>
      </c>
      <c r="AQ87" s="41">
        <v>2099071</v>
      </c>
      <c r="AR87" s="14">
        <v>6742</v>
      </c>
      <c r="AS87" s="14">
        <v>877</v>
      </c>
      <c r="AT87" s="21">
        <v>0.04</v>
      </c>
      <c r="AU87" s="41"/>
      <c r="AV87" s="14"/>
      <c r="AW87" s="14"/>
      <c r="AX87" s="14"/>
      <c r="AY87" s="14"/>
      <c r="AZ87" s="64">
        <v>2138</v>
      </c>
      <c r="BA87" s="41"/>
      <c r="BB87" s="14"/>
      <c r="BC87" s="48" t="s">
        <v>56</v>
      </c>
      <c r="BD87" s="14">
        <v>1128</v>
      </c>
      <c r="BE87" s="14">
        <v>6242</v>
      </c>
      <c r="BF87" s="24">
        <v>51</v>
      </c>
      <c r="BG87" s="24">
        <v>15</v>
      </c>
      <c r="BH87" s="64"/>
      <c r="BI87" s="64"/>
      <c r="BJ87" s="14"/>
      <c r="BK87" s="14"/>
      <c r="BL87" s="14"/>
      <c r="BM87" s="41"/>
      <c r="BN87" s="41"/>
      <c r="BO87" s="14"/>
      <c r="BP87" s="21"/>
      <c r="BQ87" s="21"/>
      <c r="BR87" s="14"/>
      <c r="BS87" s="14"/>
      <c r="BT87" s="14"/>
      <c r="BU87" s="14"/>
      <c r="BV87" s="14"/>
      <c r="BW87" s="54">
        <v>0.08</v>
      </c>
      <c r="BX87" s="14">
        <v>706</v>
      </c>
      <c r="BY87" s="14">
        <v>216</v>
      </c>
      <c r="BZ87" s="14">
        <v>14</v>
      </c>
      <c r="CA87" s="14">
        <v>0.59</v>
      </c>
      <c r="CB87" s="14">
        <v>91</v>
      </c>
      <c r="CC87" s="24"/>
      <c r="CD87" s="24"/>
    </row>
    <row r="88" spans="1:82" ht="17" thickBot="1" x14ac:dyDescent="0.25">
      <c r="A88" s="97" t="s">
        <v>212</v>
      </c>
      <c r="B88" s="116"/>
      <c r="C88" s="14"/>
      <c r="D88" s="14"/>
      <c r="E88" s="14"/>
      <c r="F88" s="21"/>
      <c r="G88" s="14">
        <v>1200</v>
      </c>
      <c r="H88" s="28"/>
      <c r="I88" s="33"/>
      <c r="J88" s="14"/>
      <c r="K88" s="41"/>
      <c r="L88" s="21"/>
      <c r="M88" s="14"/>
      <c r="N88" s="14"/>
      <c r="O88" s="21"/>
      <c r="P88" s="48" t="s">
        <v>56</v>
      </c>
      <c r="Q88" s="21"/>
      <c r="R88" s="21"/>
      <c r="S88" s="41">
        <v>36110961</v>
      </c>
      <c r="T88" s="41">
        <v>80328</v>
      </c>
      <c r="U88" s="54">
        <v>0.03</v>
      </c>
      <c r="V88" s="54">
        <v>0.05</v>
      </c>
      <c r="W88" s="54"/>
      <c r="X88" s="54"/>
      <c r="Y88" s="14">
        <v>56767</v>
      </c>
      <c r="Z88" s="24"/>
      <c r="AA88" s="24"/>
      <c r="AB88" s="14"/>
      <c r="AC88" s="14">
        <v>56767</v>
      </c>
      <c r="AD88" s="64">
        <v>21.9</v>
      </c>
      <c r="AE88" s="69" t="s">
        <v>56</v>
      </c>
      <c r="AF88" s="54">
        <v>0.08</v>
      </c>
      <c r="AG88" s="41">
        <v>3249281</v>
      </c>
      <c r="AH88" s="14">
        <v>457</v>
      </c>
      <c r="AI88" s="21"/>
      <c r="AJ88" s="14">
        <v>900898</v>
      </c>
      <c r="AK88" s="21"/>
      <c r="AL88" s="118"/>
      <c r="AM88" s="118"/>
      <c r="AN88" s="118"/>
      <c r="AO88" s="54">
        <v>8.3000000000000004E-2</v>
      </c>
      <c r="AP88" s="54">
        <v>0.14399999999999999</v>
      </c>
      <c r="AQ88" s="41">
        <v>437582</v>
      </c>
      <c r="AR88" s="14"/>
      <c r="AS88" s="14">
        <v>292</v>
      </c>
      <c r="AT88" s="21"/>
      <c r="AU88" s="41"/>
      <c r="AV88" s="14"/>
      <c r="AW88" s="14"/>
      <c r="AX88" s="14"/>
      <c r="AY88" s="14"/>
      <c r="AZ88" s="64">
        <v>627</v>
      </c>
      <c r="BA88" s="41">
        <v>2713965</v>
      </c>
      <c r="BB88" s="14">
        <v>80097</v>
      </c>
      <c r="BC88" s="48" t="s">
        <v>56</v>
      </c>
      <c r="BD88" s="14"/>
      <c r="BE88" s="14"/>
      <c r="BF88" s="24"/>
      <c r="BG88" s="24"/>
      <c r="BH88" s="64">
        <v>1</v>
      </c>
      <c r="BI88" s="64">
        <v>1</v>
      </c>
      <c r="BJ88" s="14">
        <v>197</v>
      </c>
      <c r="BK88" s="14">
        <v>0</v>
      </c>
      <c r="BL88" s="14">
        <v>0</v>
      </c>
      <c r="BM88" s="41">
        <v>428467</v>
      </c>
      <c r="BN88" s="41">
        <v>10976358</v>
      </c>
      <c r="BO88" s="14">
        <v>202195</v>
      </c>
      <c r="BP88" s="21">
        <v>0.62</v>
      </c>
      <c r="BQ88" s="21">
        <v>0.82</v>
      </c>
      <c r="BR88" s="14">
        <v>158955</v>
      </c>
      <c r="BS88" s="14">
        <v>180</v>
      </c>
      <c r="BT88" s="14">
        <v>3</v>
      </c>
      <c r="BU88" s="14">
        <v>1327</v>
      </c>
      <c r="BV88" s="14">
        <v>17</v>
      </c>
      <c r="BW88" s="54">
        <v>0</v>
      </c>
      <c r="BX88" s="14">
        <v>705</v>
      </c>
      <c r="BY88" s="14"/>
      <c r="BZ88" s="14">
        <v>363</v>
      </c>
      <c r="CA88" s="14"/>
      <c r="CB88" s="14">
        <v>43</v>
      </c>
      <c r="CC88" s="24"/>
      <c r="CD88" s="24"/>
    </row>
    <row r="89" spans="1:82" ht="17" thickBot="1" x14ac:dyDescent="0.25">
      <c r="A89" s="97" t="s">
        <v>294</v>
      </c>
      <c r="B89" s="116"/>
      <c r="C89" s="14"/>
      <c r="D89" s="14"/>
      <c r="E89" s="14"/>
      <c r="F89" s="21"/>
      <c r="G89" s="14">
        <v>1739</v>
      </c>
      <c r="H89" s="28"/>
      <c r="I89" s="33"/>
      <c r="J89" s="14"/>
      <c r="K89" s="41"/>
      <c r="L89" s="21"/>
      <c r="M89" s="14"/>
      <c r="N89" s="14"/>
      <c r="O89" s="21"/>
      <c r="P89" s="48" t="s">
        <v>56</v>
      </c>
      <c r="Q89" s="21"/>
      <c r="R89" s="21"/>
      <c r="S89" s="41">
        <v>41069500</v>
      </c>
      <c r="T89" s="41">
        <v>42938</v>
      </c>
      <c r="U89" s="54"/>
      <c r="V89" s="54">
        <v>0.18</v>
      </c>
      <c r="W89" s="54"/>
      <c r="X89" s="54"/>
      <c r="Y89" s="14">
        <v>66653</v>
      </c>
      <c r="Z89" s="24"/>
      <c r="AA89" s="24"/>
      <c r="AB89" s="14"/>
      <c r="AC89" s="14">
        <v>66083</v>
      </c>
      <c r="AD89" s="64">
        <v>27</v>
      </c>
      <c r="AE89" s="69" t="s">
        <v>56</v>
      </c>
      <c r="AF89" s="54"/>
      <c r="AG89" s="41"/>
      <c r="AH89" s="14"/>
      <c r="AI89" s="21"/>
      <c r="AJ89" s="14"/>
      <c r="AK89" s="21"/>
      <c r="AL89" s="118"/>
      <c r="AM89" s="118"/>
      <c r="AN89" s="118"/>
      <c r="AO89" s="54"/>
      <c r="AP89" s="54"/>
      <c r="AQ89" s="41"/>
      <c r="AR89" s="14"/>
      <c r="AS89" s="14"/>
      <c r="AT89" s="21"/>
      <c r="AU89" s="41"/>
      <c r="AV89" s="14"/>
      <c r="AW89" s="14"/>
      <c r="AX89" s="14"/>
      <c r="AY89" s="14"/>
      <c r="AZ89" s="64">
        <v>538</v>
      </c>
      <c r="BA89" s="41"/>
      <c r="BB89" s="14">
        <v>57999</v>
      </c>
      <c r="BC89" s="48">
        <v>0.7</v>
      </c>
      <c r="BD89" s="14"/>
      <c r="BE89" s="14"/>
      <c r="BF89" s="24"/>
      <c r="BG89" s="24"/>
      <c r="BH89" s="64"/>
      <c r="BI89" s="64"/>
      <c r="BJ89" s="14"/>
      <c r="BK89" s="14"/>
      <c r="BL89" s="14"/>
      <c r="BM89" s="41"/>
      <c r="BN89" s="41"/>
      <c r="BO89" s="14"/>
      <c r="BP89" s="21"/>
      <c r="BQ89" s="21"/>
      <c r="BR89" s="14"/>
      <c r="BS89" s="14"/>
      <c r="BT89" s="14"/>
      <c r="BU89" s="14"/>
      <c r="BV89" s="14"/>
      <c r="BW89" s="54"/>
      <c r="BX89" s="14"/>
      <c r="BY89" s="14"/>
      <c r="BZ89" s="14"/>
      <c r="CA89" s="14"/>
      <c r="CB89" s="14"/>
      <c r="CC89" s="24"/>
      <c r="CD89" s="24"/>
    </row>
    <row r="90" spans="1:82" ht="17" thickBot="1" x14ac:dyDescent="0.25">
      <c r="A90" s="97" t="s">
        <v>295</v>
      </c>
      <c r="B90" s="116"/>
      <c r="C90" s="14">
        <v>29</v>
      </c>
      <c r="D90" s="14"/>
      <c r="E90" s="14"/>
      <c r="F90" s="21">
        <v>0.04</v>
      </c>
      <c r="G90" s="24">
        <v>727</v>
      </c>
      <c r="H90" s="28"/>
      <c r="I90" s="33"/>
      <c r="J90" s="14">
        <v>4712</v>
      </c>
      <c r="K90" s="120">
        <v>29995373</v>
      </c>
      <c r="L90" s="21">
        <v>0.83</v>
      </c>
      <c r="M90" s="14">
        <v>27</v>
      </c>
      <c r="N90" s="14"/>
      <c r="O90" s="21"/>
      <c r="P90" s="48">
        <v>0.93</v>
      </c>
      <c r="Q90" s="21"/>
      <c r="R90" s="21"/>
      <c r="S90" s="41">
        <v>126812000</v>
      </c>
      <c r="T90" s="41">
        <v>122482</v>
      </c>
      <c r="U90" s="54">
        <v>0.06</v>
      </c>
      <c r="V90" s="54">
        <v>0.05</v>
      </c>
      <c r="W90" s="54"/>
      <c r="X90" s="54"/>
      <c r="Y90" s="14">
        <v>66363</v>
      </c>
      <c r="Z90" s="14">
        <v>123000</v>
      </c>
      <c r="AA90" s="14">
        <v>79363</v>
      </c>
      <c r="AB90" s="14">
        <v>79363</v>
      </c>
      <c r="AC90" s="14">
        <v>66363</v>
      </c>
      <c r="AD90" s="64">
        <v>24</v>
      </c>
      <c r="AE90" s="69">
        <v>0.87999999999999989</v>
      </c>
      <c r="AF90" s="54">
        <v>0.04</v>
      </c>
      <c r="AG90" s="41">
        <v>10498279</v>
      </c>
      <c r="AH90" s="14">
        <v>589</v>
      </c>
      <c r="AI90" s="21">
        <v>0.8</v>
      </c>
      <c r="AJ90" s="14">
        <v>2400258</v>
      </c>
      <c r="AK90" s="21"/>
      <c r="AL90" s="118"/>
      <c r="AM90" s="118"/>
      <c r="AN90" s="118"/>
      <c r="AO90" s="54"/>
      <c r="AP90" s="54"/>
      <c r="AQ90" s="41"/>
      <c r="AR90" s="14">
        <v>10384</v>
      </c>
      <c r="AS90" s="14"/>
      <c r="AT90" s="21">
        <v>0.22</v>
      </c>
      <c r="AU90" s="41">
        <v>6240269</v>
      </c>
      <c r="AV90" s="14">
        <v>1483681</v>
      </c>
      <c r="AW90" s="14"/>
      <c r="AX90" s="14">
        <v>827171</v>
      </c>
      <c r="AY90" s="14">
        <v>52479</v>
      </c>
      <c r="AZ90" s="64">
        <v>368</v>
      </c>
      <c r="BA90" s="41"/>
      <c r="BB90" s="14"/>
      <c r="BC90" s="48">
        <v>0.91999999999999993</v>
      </c>
      <c r="BD90" s="14">
        <v>4074</v>
      </c>
      <c r="BE90" s="14">
        <v>16298</v>
      </c>
      <c r="BF90" s="24">
        <v>80</v>
      </c>
      <c r="BG90" s="24"/>
      <c r="BH90" s="64">
        <v>3</v>
      </c>
      <c r="BI90" s="64">
        <v>3</v>
      </c>
      <c r="BJ90" s="14">
        <v>144</v>
      </c>
      <c r="BK90" s="14"/>
      <c r="BL90" s="14"/>
      <c r="BM90" s="41">
        <v>1542754</v>
      </c>
      <c r="BN90" s="41">
        <v>25723294</v>
      </c>
      <c r="BO90" s="14"/>
      <c r="BP90" s="21"/>
      <c r="BQ90" s="21"/>
      <c r="BR90" s="14">
        <v>22509</v>
      </c>
      <c r="BS90" s="14">
        <v>255</v>
      </c>
      <c r="BT90" s="14">
        <v>43</v>
      </c>
      <c r="BU90" s="14"/>
      <c r="BV90" s="14"/>
      <c r="BW90" s="54"/>
      <c r="BX90" s="14"/>
      <c r="BY90" s="14"/>
      <c r="BZ90" s="14"/>
      <c r="CA90" s="14"/>
      <c r="CB90" s="14">
        <v>80</v>
      </c>
      <c r="CC90" s="24"/>
      <c r="CD90" s="24"/>
    </row>
    <row r="91" spans="1:82" ht="17" thickBot="1" x14ac:dyDescent="0.25">
      <c r="A91" s="97" t="s">
        <v>234</v>
      </c>
      <c r="B91" s="116"/>
      <c r="C91" s="14"/>
      <c r="D91" s="14"/>
      <c r="E91" s="14"/>
      <c r="F91" s="21"/>
      <c r="G91" s="24">
        <v>519</v>
      </c>
      <c r="H91" s="28"/>
      <c r="I91" s="33"/>
      <c r="J91" s="14"/>
      <c r="K91" s="41"/>
      <c r="L91" s="21"/>
      <c r="M91" s="14"/>
      <c r="N91" s="14"/>
      <c r="O91" s="21"/>
      <c r="P91" s="48">
        <v>0.94</v>
      </c>
      <c r="Q91" s="21"/>
      <c r="R91" s="21"/>
      <c r="S91" s="41">
        <v>24069551</v>
      </c>
      <c r="T91" s="41"/>
      <c r="U91" s="54"/>
      <c r="V91" s="54"/>
      <c r="W91" s="54"/>
      <c r="X91" s="54"/>
      <c r="Y91" s="14">
        <v>7702</v>
      </c>
      <c r="Z91" s="14">
        <v>35000</v>
      </c>
      <c r="AA91" s="14">
        <v>7558</v>
      </c>
      <c r="AB91" s="14"/>
      <c r="AC91" s="14">
        <v>7702</v>
      </c>
      <c r="AD91" s="64">
        <v>18</v>
      </c>
      <c r="AE91" s="69" t="s">
        <v>56</v>
      </c>
      <c r="AF91" s="54">
        <v>0.04</v>
      </c>
      <c r="AG91" s="41">
        <v>721265</v>
      </c>
      <c r="AH91" s="14">
        <v>126</v>
      </c>
      <c r="AI91" s="21">
        <v>0.87</v>
      </c>
      <c r="AJ91" s="14"/>
      <c r="AK91" s="21"/>
      <c r="AL91" s="118"/>
      <c r="AM91" s="118"/>
      <c r="AN91" s="118"/>
      <c r="AO91" s="54"/>
      <c r="AP91" s="54"/>
      <c r="AQ91" s="41"/>
      <c r="AR91" s="14">
        <v>3031</v>
      </c>
      <c r="AS91" s="14">
        <v>239</v>
      </c>
      <c r="AT91" s="21"/>
      <c r="AU91" s="41">
        <v>894425</v>
      </c>
      <c r="AV91" s="14">
        <v>77815</v>
      </c>
      <c r="AW91" s="14">
        <v>480</v>
      </c>
      <c r="AX91" s="14">
        <v>110995</v>
      </c>
      <c r="AY91" s="14">
        <v>9695</v>
      </c>
      <c r="AZ91" s="64">
        <v>209</v>
      </c>
      <c r="BA91" s="41"/>
      <c r="BB91" s="14">
        <v>289626</v>
      </c>
      <c r="BC91" s="48">
        <v>0.98</v>
      </c>
      <c r="BD91" s="14"/>
      <c r="BE91" s="14"/>
      <c r="BF91" s="24">
        <v>10</v>
      </c>
      <c r="BG91" s="24">
        <v>10</v>
      </c>
      <c r="BH91" s="64">
        <v>1</v>
      </c>
      <c r="BI91" s="64">
        <v>1</v>
      </c>
      <c r="BJ91" s="14">
        <v>86</v>
      </c>
      <c r="BK91" s="14">
        <v>0</v>
      </c>
      <c r="BL91" s="14">
        <v>0</v>
      </c>
      <c r="BM91" s="41">
        <v>91854</v>
      </c>
      <c r="BN91" s="41">
        <v>3554276</v>
      </c>
      <c r="BO91" s="14">
        <v>72712</v>
      </c>
      <c r="BP91" s="21"/>
      <c r="BQ91" s="21">
        <v>0.36</v>
      </c>
      <c r="BR91" s="14">
        <v>19516</v>
      </c>
      <c r="BS91" s="14">
        <v>240</v>
      </c>
      <c r="BT91" s="14">
        <v>180</v>
      </c>
      <c r="BU91" s="14"/>
      <c r="BV91" s="14">
        <v>473</v>
      </c>
      <c r="BW91" s="54"/>
      <c r="BX91" s="14"/>
      <c r="BY91" s="14"/>
      <c r="BZ91" s="14"/>
      <c r="CA91" s="14"/>
      <c r="CB91" s="14">
        <v>13</v>
      </c>
      <c r="CC91" s="24"/>
      <c r="CD91" s="24"/>
    </row>
    <row r="92" spans="1:82" ht="17" thickBot="1" x14ac:dyDescent="0.25">
      <c r="A92" s="97" t="s">
        <v>296</v>
      </c>
      <c r="B92" s="116"/>
      <c r="C92" s="14">
        <v>217</v>
      </c>
      <c r="D92" s="14"/>
      <c r="E92" s="14"/>
      <c r="F92" s="21">
        <v>0.03</v>
      </c>
      <c r="G92" s="14">
        <v>7493</v>
      </c>
      <c r="H92" s="28"/>
      <c r="I92" s="33"/>
      <c r="J92" s="14">
        <v>12249</v>
      </c>
      <c r="K92" s="122">
        <v>20279749</v>
      </c>
      <c r="L92" s="21"/>
      <c r="M92" s="14">
        <v>71</v>
      </c>
      <c r="N92" s="14">
        <v>252630</v>
      </c>
      <c r="O92" s="21"/>
      <c r="P92" s="48" t="s">
        <v>56</v>
      </c>
      <c r="Q92" s="21"/>
      <c r="R92" s="21"/>
      <c r="S92" s="41">
        <v>101677037</v>
      </c>
      <c r="T92" s="41">
        <v>61676</v>
      </c>
      <c r="U92" s="54"/>
      <c r="V92" s="54">
        <v>0.08</v>
      </c>
      <c r="W92" s="54"/>
      <c r="X92" s="54"/>
      <c r="Y92" s="14">
        <v>160504</v>
      </c>
      <c r="Z92" s="24"/>
      <c r="AA92" s="14">
        <v>160504</v>
      </c>
      <c r="AB92" s="14">
        <v>160504</v>
      </c>
      <c r="AC92" s="14">
        <v>160504</v>
      </c>
      <c r="AD92" s="64">
        <v>166</v>
      </c>
      <c r="AE92" s="69">
        <v>0.87</v>
      </c>
      <c r="AF92" s="54">
        <v>7.0000000000000007E-2</v>
      </c>
      <c r="AG92" s="41">
        <v>3788488</v>
      </c>
      <c r="AH92" s="14">
        <v>1555</v>
      </c>
      <c r="AI92" s="21">
        <v>0.96</v>
      </c>
      <c r="AJ92" s="14">
        <v>2812818</v>
      </c>
      <c r="AK92" s="21"/>
      <c r="AL92" s="118"/>
      <c r="AM92" s="118"/>
      <c r="AN92" s="118"/>
      <c r="AO92" s="54">
        <v>3.2000000000000001E-2</v>
      </c>
      <c r="AP92" s="54">
        <v>1.7999999999999999E-2</v>
      </c>
      <c r="AQ92" s="41"/>
      <c r="AR92" s="14">
        <v>8231</v>
      </c>
      <c r="AS92" s="14">
        <v>1551</v>
      </c>
      <c r="AT92" s="21"/>
      <c r="AU92" s="41">
        <v>2707097</v>
      </c>
      <c r="AV92" s="14">
        <v>1498555</v>
      </c>
      <c r="AW92" s="14"/>
      <c r="AX92" s="14">
        <v>637111</v>
      </c>
      <c r="AY92" s="14">
        <v>109952</v>
      </c>
      <c r="AZ92" s="64">
        <v>1464</v>
      </c>
      <c r="BA92" s="41"/>
      <c r="BB92" s="14">
        <v>258816</v>
      </c>
      <c r="BC92" s="48">
        <v>0.83000000000000007</v>
      </c>
      <c r="BD92" s="14">
        <v>6518</v>
      </c>
      <c r="BE92" s="14">
        <v>39176</v>
      </c>
      <c r="BF92" s="24"/>
      <c r="BG92" s="24"/>
      <c r="BH92" s="64">
        <v>1</v>
      </c>
      <c r="BI92" s="64">
        <v>1</v>
      </c>
      <c r="BJ92" s="14">
        <v>515</v>
      </c>
      <c r="BK92" s="14">
        <v>4</v>
      </c>
      <c r="BL92" s="14">
        <v>0</v>
      </c>
      <c r="BM92" s="41"/>
      <c r="BN92" s="41"/>
      <c r="BO92" s="14">
        <v>425476</v>
      </c>
      <c r="BP92" s="21">
        <v>0.17</v>
      </c>
      <c r="BQ92" s="21">
        <v>0.46</v>
      </c>
      <c r="BR92" s="14">
        <v>54159</v>
      </c>
      <c r="BS92" s="14">
        <v>292</v>
      </c>
      <c r="BT92" s="14">
        <v>121</v>
      </c>
      <c r="BU92" s="14">
        <v>4248</v>
      </c>
      <c r="BV92" s="14">
        <v>302</v>
      </c>
      <c r="BW92" s="54">
        <v>0.02</v>
      </c>
      <c r="BX92" s="14">
        <v>351</v>
      </c>
      <c r="BY92" s="14">
        <v>67</v>
      </c>
      <c r="BZ92" s="14">
        <v>166</v>
      </c>
      <c r="CA92" s="14">
        <v>0.63</v>
      </c>
      <c r="CB92" s="14">
        <v>129</v>
      </c>
      <c r="CC92" s="24"/>
      <c r="CD92" s="24"/>
    </row>
    <row r="93" spans="1:82" ht="17" thickBot="1" x14ac:dyDescent="0.25">
      <c r="A93" s="97" t="s">
        <v>297</v>
      </c>
      <c r="B93" s="116"/>
      <c r="C93" s="14">
        <v>4081</v>
      </c>
      <c r="D93" s="14"/>
      <c r="E93" s="14"/>
      <c r="F93" s="21">
        <v>7.0000000000000007E-2</v>
      </c>
      <c r="G93" s="14">
        <v>62321</v>
      </c>
      <c r="H93" s="28">
        <v>0.71</v>
      </c>
      <c r="I93" s="33"/>
      <c r="J93" s="14">
        <v>151494</v>
      </c>
      <c r="K93" s="121">
        <v>278310402</v>
      </c>
      <c r="L93" s="123">
        <v>0.06</v>
      </c>
      <c r="M93" s="14"/>
      <c r="N93" s="14"/>
      <c r="O93" s="21"/>
      <c r="P93" s="48" t="s">
        <v>56</v>
      </c>
      <c r="Q93" s="21"/>
      <c r="R93" s="21"/>
      <c r="S93" s="41"/>
      <c r="T93" s="41"/>
      <c r="U93" s="54"/>
      <c r="V93" s="54"/>
      <c r="W93" s="54"/>
      <c r="X93" s="54"/>
      <c r="Y93" s="14">
        <v>1447200</v>
      </c>
      <c r="Z93" s="24"/>
      <c r="AA93" s="24">
        <v>1478069</v>
      </c>
      <c r="AB93" s="14">
        <v>1478069</v>
      </c>
      <c r="AC93" s="14"/>
      <c r="AD93" s="64"/>
      <c r="AE93" s="69" t="s">
        <v>56</v>
      </c>
      <c r="AF93" s="54"/>
      <c r="AG93" s="41">
        <v>30183404</v>
      </c>
      <c r="AH93" s="14">
        <v>15569</v>
      </c>
      <c r="AI93" s="21">
        <v>0.98</v>
      </c>
      <c r="AJ93" s="14">
        <v>30775377</v>
      </c>
      <c r="AK93" s="21"/>
      <c r="AL93" s="118"/>
      <c r="AM93" s="118"/>
      <c r="AN93" s="118"/>
      <c r="AO93" s="54">
        <v>1.7000000000000001E-2</v>
      </c>
      <c r="AP93" s="54"/>
      <c r="AQ93" s="41">
        <v>30792017</v>
      </c>
      <c r="AR93" s="14">
        <v>42932</v>
      </c>
      <c r="AS93" s="14"/>
      <c r="AT93" s="21"/>
      <c r="AU93" s="41">
        <v>28147574</v>
      </c>
      <c r="AV93" s="14">
        <v>10610422</v>
      </c>
      <c r="AW93" s="14"/>
      <c r="AX93" s="14">
        <v>4829056</v>
      </c>
      <c r="AY93" s="14"/>
      <c r="AZ93" s="64"/>
      <c r="BA93" s="41"/>
      <c r="BB93" s="14"/>
      <c r="BC93" s="48" t="s">
        <v>56</v>
      </c>
      <c r="BD93" s="14"/>
      <c r="BE93" s="14"/>
      <c r="BF93" s="24"/>
      <c r="BG93" s="24">
        <v>20</v>
      </c>
      <c r="BH93" s="64"/>
      <c r="BI93" s="64"/>
      <c r="BJ93" s="14">
        <v>5942</v>
      </c>
      <c r="BK93" s="14">
        <v>105</v>
      </c>
      <c r="BL93" s="14"/>
      <c r="BM93" s="41">
        <v>10990993</v>
      </c>
      <c r="BN93" s="41"/>
      <c r="BO93" s="14">
        <v>6397033</v>
      </c>
      <c r="BP93" s="21"/>
      <c r="BQ93" s="21"/>
      <c r="BR93" s="14"/>
      <c r="BS93" s="14"/>
      <c r="BT93" s="14"/>
      <c r="BU93" s="14">
        <v>61419</v>
      </c>
      <c r="BV93" s="14">
        <v>10721</v>
      </c>
      <c r="BW93" s="54"/>
      <c r="BX93" s="14">
        <v>9620</v>
      </c>
      <c r="BY93" s="14"/>
      <c r="BZ93" s="14"/>
      <c r="CA93" s="14">
        <v>0.59</v>
      </c>
      <c r="CB93" s="14">
        <v>1408</v>
      </c>
      <c r="CC93" s="24"/>
      <c r="CD93" s="24"/>
    </row>
    <row r="94" spans="1:82" ht="25" thickBot="1" x14ac:dyDescent="0.25">
      <c r="A94" s="97" t="s">
        <v>298</v>
      </c>
      <c r="B94" s="116"/>
      <c r="C94" s="14">
        <v>23</v>
      </c>
      <c r="D94" s="14"/>
      <c r="E94" s="14"/>
      <c r="F94" s="21">
        <v>0.08</v>
      </c>
      <c r="G94" s="24">
        <v>294</v>
      </c>
      <c r="H94" s="28">
        <v>0.72</v>
      </c>
      <c r="I94" s="33"/>
      <c r="J94" s="14"/>
      <c r="K94" s="41"/>
      <c r="L94" s="21"/>
      <c r="M94" s="14"/>
      <c r="N94" s="14"/>
      <c r="O94" s="21"/>
      <c r="P94" s="48" t="s">
        <v>56</v>
      </c>
      <c r="Q94" s="21"/>
      <c r="R94" s="21"/>
      <c r="S94" s="41">
        <v>3320537</v>
      </c>
      <c r="T94" s="41">
        <v>81480</v>
      </c>
      <c r="U94" s="54">
        <v>7.0000000000000007E-2</v>
      </c>
      <c r="V94" s="54">
        <v>0.04</v>
      </c>
      <c r="W94" s="54"/>
      <c r="X94" s="54"/>
      <c r="Y94" s="14">
        <v>18692</v>
      </c>
      <c r="Z94" s="24"/>
      <c r="AA94" s="24"/>
      <c r="AB94" s="14"/>
      <c r="AC94" s="14">
        <v>18692</v>
      </c>
      <c r="AD94" s="64">
        <v>10</v>
      </c>
      <c r="AE94" s="69" t="s">
        <v>56</v>
      </c>
      <c r="AF94" s="54">
        <v>0.05</v>
      </c>
      <c r="AG94" s="41">
        <v>608437</v>
      </c>
      <c r="AH94" s="14">
        <v>192</v>
      </c>
      <c r="AI94" s="21"/>
      <c r="AJ94" s="14">
        <v>194703</v>
      </c>
      <c r="AK94" s="21"/>
      <c r="AL94" s="118"/>
      <c r="AM94" s="118"/>
      <c r="AN94" s="118"/>
      <c r="AO94" s="54">
        <v>4.3999999999999997E-2</v>
      </c>
      <c r="AP94" s="54">
        <v>0</v>
      </c>
      <c r="AQ94" s="41">
        <v>135710</v>
      </c>
      <c r="AR94" s="14"/>
      <c r="AS94" s="14">
        <v>107</v>
      </c>
      <c r="AT94" s="21"/>
      <c r="AU94" s="41"/>
      <c r="AV94" s="14"/>
      <c r="AW94" s="14"/>
      <c r="AX94" s="14"/>
      <c r="AY94" s="14"/>
      <c r="AZ94" s="64">
        <v>150</v>
      </c>
      <c r="BA94" s="41"/>
      <c r="BB94" s="14"/>
      <c r="BC94" s="48" t="s">
        <v>56</v>
      </c>
      <c r="BD94" s="14">
        <v>696</v>
      </c>
      <c r="BE94" s="14">
        <v>1962</v>
      </c>
      <c r="BF94" s="24">
        <v>20</v>
      </c>
      <c r="BG94" s="24">
        <v>10</v>
      </c>
      <c r="BH94" s="64">
        <v>1</v>
      </c>
      <c r="BI94" s="64">
        <v>1</v>
      </c>
      <c r="BJ94" s="14">
        <v>59</v>
      </c>
      <c r="BK94" s="14">
        <v>0</v>
      </c>
      <c r="BL94" s="14">
        <v>0</v>
      </c>
      <c r="BM94" s="41">
        <v>118798</v>
      </c>
      <c r="BN94" s="41">
        <v>3020618</v>
      </c>
      <c r="BO94" s="14">
        <v>59732</v>
      </c>
      <c r="BP94" s="21"/>
      <c r="BQ94" s="21"/>
      <c r="BR94" s="14">
        <v>22227</v>
      </c>
      <c r="BS94" s="14">
        <v>246</v>
      </c>
      <c r="BT94" s="14">
        <v>38</v>
      </c>
      <c r="BU94" s="14">
        <v>441</v>
      </c>
      <c r="BV94" s="14">
        <v>16</v>
      </c>
      <c r="BW94" s="54"/>
      <c r="BX94" s="14">
        <v>128</v>
      </c>
      <c r="BY94" s="14">
        <v>0</v>
      </c>
      <c r="BZ94" s="14">
        <v>128</v>
      </c>
      <c r="CA94" s="14">
        <v>1.1499999999999999</v>
      </c>
      <c r="CB94" s="14">
        <v>8</v>
      </c>
      <c r="CC94" s="24"/>
      <c r="CD94" s="24"/>
    </row>
    <row r="95" spans="1:82" ht="17" thickBot="1" x14ac:dyDescent="0.25">
      <c r="A95" s="97" t="s">
        <v>299</v>
      </c>
      <c r="B95" s="116"/>
      <c r="C95" s="14">
        <v>194</v>
      </c>
      <c r="D95" s="14"/>
      <c r="E95" s="14"/>
      <c r="F95" s="21">
        <v>0.24</v>
      </c>
      <c r="G95" s="24">
        <v>821</v>
      </c>
      <c r="H95" s="28"/>
      <c r="I95" s="33"/>
      <c r="J95" s="14">
        <v>3682</v>
      </c>
      <c r="K95" s="41">
        <v>3617817</v>
      </c>
      <c r="L95" s="21">
        <v>0.78</v>
      </c>
      <c r="M95" s="14">
        <v>26</v>
      </c>
      <c r="N95" s="14">
        <v>97957</v>
      </c>
      <c r="O95" s="21"/>
      <c r="P95" s="48" t="s">
        <v>56</v>
      </c>
      <c r="Q95" s="21"/>
      <c r="R95" s="21"/>
      <c r="S95" s="41">
        <v>10446000</v>
      </c>
      <c r="T95" s="41">
        <v>36150</v>
      </c>
      <c r="U95" s="54">
        <v>0.09</v>
      </c>
      <c r="V95" s="54">
        <v>0.22</v>
      </c>
      <c r="W95" s="54"/>
      <c r="X95" s="54"/>
      <c r="Y95" s="14">
        <v>20522</v>
      </c>
      <c r="Z95" s="14">
        <v>20522</v>
      </c>
      <c r="AA95" s="14">
        <v>24062</v>
      </c>
      <c r="AB95" s="14">
        <v>24062</v>
      </c>
      <c r="AC95" s="14">
        <v>20522</v>
      </c>
      <c r="AD95" s="64">
        <v>11.6</v>
      </c>
      <c r="AE95" s="69" t="s">
        <v>56</v>
      </c>
      <c r="AF95" s="54">
        <v>0.1</v>
      </c>
      <c r="AG95" s="41">
        <v>350000</v>
      </c>
      <c r="AH95" s="14">
        <v>128</v>
      </c>
      <c r="AI95" s="21"/>
      <c r="AJ95" s="14">
        <v>485429</v>
      </c>
      <c r="AK95" s="21"/>
      <c r="AL95" s="118"/>
      <c r="AM95" s="118"/>
      <c r="AN95" s="118"/>
      <c r="AO95" s="54">
        <v>2.1999999999999999E-2</v>
      </c>
      <c r="AP95" s="54">
        <v>0</v>
      </c>
      <c r="AQ95" s="41">
        <v>397432</v>
      </c>
      <c r="AR95" s="14"/>
      <c r="AS95" s="14">
        <v>186</v>
      </c>
      <c r="AT95" s="21"/>
      <c r="AU95" s="41"/>
      <c r="AV95" s="14"/>
      <c r="AW95" s="14"/>
      <c r="AX95" s="14"/>
      <c r="AY95" s="14"/>
      <c r="AZ95" s="64">
        <v>0</v>
      </c>
      <c r="BA95" s="41"/>
      <c r="BB95" s="14"/>
      <c r="BC95" s="48" t="s">
        <v>56</v>
      </c>
      <c r="BD95" s="14">
        <v>29</v>
      </c>
      <c r="BE95" s="14">
        <v>85</v>
      </c>
      <c r="BF95" s="24">
        <v>5</v>
      </c>
      <c r="BG95" s="24">
        <v>3</v>
      </c>
      <c r="BH95" s="64"/>
      <c r="BI95" s="64"/>
      <c r="BJ95" s="14">
        <v>59</v>
      </c>
      <c r="BK95" s="14">
        <v>0</v>
      </c>
      <c r="BL95" s="14">
        <v>0</v>
      </c>
      <c r="BM95" s="41">
        <v>130994</v>
      </c>
      <c r="BN95" s="41">
        <v>3091235</v>
      </c>
      <c r="BO95" s="14">
        <v>69684</v>
      </c>
      <c r="BP95" s="21"/>
      <c r="BQ95" s="21"/>
      <c r="BR95" s="14">
        <v>21541</v>
      </c>
      <c r="BS95" s="14">
        <v>142</v>
      </c>
      <c r="BT95" s="14"/>
      <c r="BU95" s="14">
        <v>1056</v>
      </c>
      <c r="BV95" s="14">
        <v>35</v>
      </c>
      <c r="BW95" s="54"/>
      <c r="BX95" s="14">
        <v>181</v>
      </c>
      <c r="BY95" s="14"/>
      <c r="BZ95" s="14"/>
      <c r="CA95" s="14"/>
      <c r="CB95" s="14"/>
      <c r="CC95" s="24"/>
      <c r="CD95" s="24"/>
    </row>
    <row r="96" spans="1:82" ht="25" thickBot="1" x14ac:dyDescent="0.25">
      <c r="A96" s="97" t="s">
        <v>300</v>
      </c>
      <c r="B96" s="116"/>
      <c r="C96" s="14"/>
      <c r="D96" s="14"/>
      <c r="E96" s="14"/>
      <c r="F96" s="21"/>
      <c r="G96" s="24"/>
      <c r="H96" s="28">
        <v>2.99</v>
      </c>
      <c r="I96" s="33"/>
      <c r="J96" s="14"/>
      <c r="K96" s="41"/>
      <c r="L96" s="21"/>
      <c r="M96" s="14"/>
      <c r="N96" s="14"/>
      <c r="O96" s="21"/>
      <c r="P96" s="48" t="s">
        <v>56</v>
      </c>
      <c r="Q96" s="21"/>
      <c r="R96" s="21"/>
      <c r="S96" s="41"/>
      <c r="T96" s="41"/>
      <c r="U96" s="54"/>
      <c r="V96" s="54"/>
      <c r="W96" s="54"/>
      <c r="X96" s="54"/>
      <c r="Y96" s="14">
        <v>18324</v>
      </c>
      <c r="Z96" s="24"/>
      <c r="AA96" s="24"/>
      <c r="AB96" s="14"/>
      <c r="AC96" s="14">
        <v>17094</v>
      </c>
      <c r="AD96" s="64">
        <v>973.4</v>
      </c>
      <c r="AE96" s="69" t="s">
        <v>56</v>
      </c>
      <c r="AF96" s="54"/>
      <c r="AG96" s="41">
        <v>2288000</v>
      </c>
      <c r="AH96" s="14">
        <v>247</v>
      </c>
      <c r="AI96" s="21">
        <v>0.84</v>
      </c>
      <c r="AJ96" s="14">
        <v>489746</v>
      </c>
      <c r="AK96" s="21"/>
      <c r="AL96" s="118"/>
      <c r="AM96" s="118"/>
      <c r="AN96" s="118"/>
      <c r="AO96" s="54">
        <v>9.8000000000000004E-2</v>
      </c>
      <c r="AP96" s="54"/>
      <c r="AQ96" s="41"/>
      <c r="AR96" s="14"/>
      <c r="AS96" s="14"/>
      <c r="AT96" s="21"/>
      <c r="AU96" s="41"/>
      <c r="AV96" s="14"/>
      <c r="AW96" s="14"/>
      <c r="AX96" s="14"/>
      <c r="AY96" s="14"/>
      <c r="AZ96" s="64"/>
      <c r="BA96" s="41"/>
      <c r="BB96" s="14"/>
      <c r="BC96" s="48" t="s">
        <v>56</v>
      </c>
      <c r="BD96" s="14"/>
      <c r="BE96" s="14"/>
      <c r="BF96" s="24"/>
      <c r="BG96" s="24"/>
      <c r="BH96" s="64"/>
      <c r="BI96" s="64"/>
      <c r="BJ96" s="14"/>
      <c r="BK96" s="14"/>
      <c r="BL96" s="14"/>
      <c r="BM96" s="41"/>
      <c r="BN96" s="41"/>
      <c r="BO96" s="14"/>
      <c r="BP96" s="21"/>
      <c r="BQ96" s="21"/>
      <c r="BR96" s="14"/>
      <c r="BS96" s="14"/>
      <c r="BT96" s="14"/>
      <c r="BU96" s="14"/>
      <c r="BV96" s="14"/>
      <c r="BW96" s="54"/>
      <c r="BX96" s="14"/>
      <c r="BY96" s="14"/>
      <c r="BZ96" s="14"/>
      <c r="CA96" s="14"/>
      <c r="CB96" s="14"/>
      <c r="CC96" s="24"/>
      <c r="CD96" s="24"/>
    </row>
    <row r="97" spans="1:82" ht="17" thickBot="1" x14ac:dyDescent="0.25">
      <c r="A97" s="97" t="s">
        <v>301</v>
      </c>
      <c r="B97" s="116"/>
      <c r="C97" s="14">
        <v>148</v>
      </c>
      <c r="D97" s="14"/>
      <c r="E97" s="14"/>
      <c r="F97" s="21">
        <v>0.02</v>
      </c>
      <c r="G97" s="14">
        <v>6824</v>
      </c>
      <c r="H97" s="28"/>
      <c r="I97" s="33"/>
      <c r="J97" s="14">
        <v>720</v>
      </c>
      <c r="K97" s="41"/>
      <c r="L97" s="123">
        <v>0.27</v>
      </c>
      <c r="M97" s="14"/>
      <c r="N97" s="14"/>
      <c r="O97" s="21"/>
      <c r="P97" s="48" t="s">
        <v>56</v>
      </c>
      <c r="Q97" s="21"/>
      <c r="R97" s="21"/>
      <c r="S97" s="41"/>
      <c r="T97" s="41"/>
      <c r="U97" s="54"/>
      <c r="V97" s="54"/>
      <c r="W97" s="54"/>
      <c r="X97" s="54"/>
      <c r="Y97" s="14">
        <v>20233</v>
      </c>
      <c r="Z97" s="24"/>
      <c r="AA97" s="14">
        <v>20360</v>
      </c>
      <c r="AB97" s="14">
        <v>20360</v>
      </c>
      <c r="AC97" s="14">
        <v>20233</v>
      </c>
      <c r="AD97" s="64"/>
      <c r="AE97" s="69" t="s">
        <v>56</v>
      </c>
      <c r="AF97" s="54"/>
      <c r="AG97" s="41">
        <v>837000</v>
      </c>
      <c r="AH97" s="14">
        <v>141</v>
      </c>
      <c r="AI97" s="21">
        <v>0.33</v>
      </c>
      <c r="AJ97" s="14">
        <v>534649</v>
      </c>
      <c r="AK97" s="21"/>
      <c r="AL97" s="118"/>
      <c r="AM97" s="118"/>
      <c r="AN97" s="118"/>
      <c r="AO97" s="54">
        <v>5.5E-2</v>
      </c>
      <c r="AP97" s="54"/>
      <c r="AQ97" s="41"/>
      <c r="AR97" s="14">
        <v>627</v>
      </c>
      <c r="AS97" s="14"/>
      <c r="AT97" s="21"/>
      <c r="AU97" s="41"/>
      <c r="AV97" s="14"/>
      <c r="AW97" s="14"/>
      <c r="AX97" s="14"/>
      <c r="AY97" s="14"/>
      <c r="AZ97" s="64"/>
      <c r="BA97" s="41"/>
      <c r="BB97" s="14"/>
      <c r="BC97" s="48" t="s">
        <v>56</v>
      </c>
      <c r="BD97" s="14"/>
      <c r="BE97" s="14"/>
      <c r="BF97" s="24"/>
      <c r="BG97" s="24">
        <v>2</v>
      </c>
      <c r="BH97" s="64"/>
      <c r="BI97" s="64"/>
      <c r="BJ97" s="14">
        <v>65</v>
      </c>
      <c r="BK97" s="14"/>
      <c r="BL97" s="14"/>
      <c r="BM97" s="41">
        <v>143213</v>
      </c>
      <c r="BN97" s="41"/>
      <c r="BO97" s="14">
        <v>68711</v>
      </c>
      <c r="BP97" s="21"/>
      <c r="BQ97" s="21"/>
      <c r="BR97" s="14"/>
      <c r="BS97" s="14"/>
      <c r="BT97" s="14"/>
      <c r="BU97" s="14"/>
      <c r="BV97" s="14"/>
      <c r="BW97" s="54"/>
      <c r="BX97" s="14">
        <v>9</v>
      </c>
      <c r="BY97" s="14"/>
      <c r="BZ97" s="14"/>
      <c r="CA97" s="14"/>
      <c r="CB97" s="14">
        <v>19</v>
      </c>
      <c r="CC97" s="24"/>
      <c r="CD97" s="24"/>
    </row>
    <row r="98" spans="1:82" ht="25" thickBot="1" x14ac:dyDescent="0.25">
      <c r="A98" s="97" t="s">
        <v>302</v>
      </c>
      <c r="B98" s="116"/>
      <c r="C98" s="14">
        <v>26</v>
      </c>
      <c r="D98" s="14"/>
      <c r="E98" s="14"/>
      <c r="F98" s="21">
        <v>0.19</v>
      </c>
      <c r="G98" s="24">
        <v>134</v>
      </c>
      <c r="H98" s="28">
        <v>0.32</v>
      </c>
      <c r="I98" s="33"/>
      <c r="J98" s="14"/>
      <c r="K98" s="41"/>
      <c r="L98" s="21"/>
      <c r="M98" s="14"/>
      <c r="N98" s="14"/>
      <c r="O98" s="21"/>
      <c r="P98" s="48" t="s">
        <v>56</v>
      </c>
      <c r="Q98" s="21"/>
      <c r="R98" s="21"/>
      <c r="S98" s="41">
        <v>5204994</v>
      </c>
      <c r="T98" s="41">
        <v>54761</v>
      </c>
      <c r="U98" s="54">
        <v>7.0000000000000007E-2</v>
      </c>
      <c r="V98" s="54">
        <v>0.06</v>
      </c>
      <c r="W98" s="54"/>
      <c r="X98" s="54"/>
      <c r="Y98" s="14">
        <v>8113</v>
      </c>
      <c r="Z98" s="24"/>
      <c r="AA98" s="24"/>
      <c r="AB98" s="14"/>
      <c r="AC98" s="14">
        <v>8113</v>
      </c>
      <c r="AD98" s="64">
        <v>8.1</v>
      </c>
      <c r="AE98" s="69" t="s">
        <v>56</v>
      </c>
      <c r="AF98" s="54"/>
      <c r="AG98" s="41">
        <v>200000</v>
      </c>
      <c r="AH98" s="14">
        <v>103</v>
      </c>
      <c r="AI98" s="21"/>
      <c r="AJ98" s="14">
        <v>81704</v>
      </c>
      <c r="AK98" s="21"/>
      <c r="AL98" s="118"/>
      <c r="AM98" s="118"/>
      <c r="AN98" s="118"/>
      <c r="AO98" s="54">
        <v>7.4999999999999997E-2</v>
      </c>
      <c r="AP98" s="54">
        <v>0.158</v>
      </c>
      <c r="AQ98" s="41"/>
      <c r="AR98" s="14"/>
      <c r="AS98" s="14"/>
      <c r="AT98" s="21"/>
      <c r="AU98" s="41"/>
      <c r="AV98" s="14"/>
      <c r="AW98" s="14"/>
      <c r="AX98" s="14"/>
      <c r="AY98" s="14"/>
      <c r="AZ98" s="64">
        <v>323</v>
      </c>
      <c r="BA98" s="41"/>
      <c r="BB98" s="14"/>
      <c r="BC98" s="48" t="s">
        <v>56</v>
      </c>
      <c r="BD98" s="14">
        <v>118</v>
      </c>
      <c r="BE98" s="14">
        <v>322</v>
      </c>
      <c r="BF98" s="24">
        <v>11</v>
      </c>
      <c r="BG98" s="24">
        <v>2</v>
      </c>
      <c r="BH98" s="64">
        <v>1</v>
      </c>
      <c r="BI98" s="64">
        <v>1</v>
      </c>
      <c r="BJ98" s="14">
        <v>0</v>
      </c>
      <c r="BK98" s="14">
        <v>0</v>
      </c>
      <c r="BL98" s="14">
        <v>0</v>
      </c>
      <c r="BM98" s="41">
        <v>43370</v>
      </c>
      <c r="BN98" s="41">
        <v>1078740</v>
      </c>
      <c r="BO98" s="14">
        <v>30458</v>
      </c>
      <c r="BP98" s="21">
        <v>0.27</v>
      </c>
      <c r="BQ98" s="21">
        <v>1</v>
      </c>
      <c r="BR98" s="14">
        <v>7235</v>
      </c>
      <c r="BS98" s="14">
        <v>180</v>
      </c>
      <c r="BT98" s="14">
        <v>15</v>
      </c>
      <c r="BU98" s="14">
        <v>113</v>
      </c>
      <c r="BV98" s="14">
        <v>4</v>
      </c>
      <c r="BW98" s="54"/>
      <c r="BX98" s="14"/>
      <c r="BY98" s="14"/>
      <c r="BZ98" s="14"/>
      <c r="CA98" s="14"/>
      <c r="CB98" s="14"/>
      <c r="CC98" s="24"/>
      <c r="CD98" s="24"/>
    </row>
    <row r="99" spans="1:82" ht="17" thickBot="1" x14ac:dyDescent="0.25">
      <c r="A99" s="97" t="s">
        <v>303</v>
      </c>
      <c r="B99" s="116"/>
      <c r="C99" s="14">
        <v>797</v>
      </c>
      <c r="D99" s="14"/>
      <c r="E99" s="14"/>
      <c r="F99" s="21">
        <v>0.05</v>
      </c>
      <c r="G99" s="14">
        <v>15657</v>
      </c>
      <c r="H99" s="28"/>
      <c r="I99" s="33"/>
      <c r="J99" s="14">
        <v>50441</v>
      </c>
      <c r="K99" s="41"/>
      <c r="L99" s="21">
        <v>0.73</v>
      </c>
      <c r="M99" s="14">
        <v>497</v>
      </c>
      <c r="N99" s="14"/>
      <c r="O99" s="21"/>
      <c r="P99" s="48" t="s">
        <v>56</v>
      </c>
      <c r="Q99" s="21"/>
      <c r="R99" s="21"/>
      <c r="S99" s="41">
        <v>436862876</v>
      </c>
      <c r="T99" s="41">
        <v>52158</v>
      </c>
      <c r="U99" s="54">
        <v>7.0000000000000007E-2</v>
      </c>
      <c r="V99" s="54">
        <v>0.17</v>
      </c>
      <c r="W99" s="54"/>
      <c r="X99" s="54"/>
      <c r="Y99" s="14">
        <v>603650</v>
      </c>
      <c r="Z99" s="14">
        <v>688575</v>
      </c>
      <c r="AA99" s="14">
        <v>593000</v>
      </c>
      <c r="AB99" s="14">
        <v>593000</v>
      </c>
      <c r="AC99" s="14">
        <v>603650</v>
      </c>
      <c r="AD99" s="64">
        <v>133.4</v>
      </c>
      <c r="AE99" s="69" t="s">
        <v>56</v>
      </c>
      <c r="AF99" s="54">
        <v>7.0000000000000007E-2</v>
      </c>
      <c r="AG99" s="41">
        <v>12414069</v>
      </c>
      <c r="AH99" s="14">
        <v>4827</v>
      </c>
      <c r="AI99" s="21">
        <v>0.48</v>
      </c>
      <c r="AJ99" s="14">
        <v>13405273</v>
      </c>
      <c r="AK99" s="21"/>
      <c r="AL99" s="118"/>
      <c r="AM99" s="118"/>
      <c r="AN99" s="118"/>
      <c r="AO99" s="54">
        <v>2.9000000000000001E-2</v>
      </c>
      <c r="AP99" s="54">
        <v>1.0999999999999999E-2</v>
      </c>
      <c r="AQ99" s="41">
        <v>17922466</v>
      </c>
      <c r="AR99" s="14">
        <v>37585</v>
      </c>
      <c r="AS99" s="14">
        <v>5667</v>
      </c>
      <c r="AT99" s="21"/>
      <c r="AU99" s="41"/>
      <c r="AV99" s="14"/>
      <c r="AW99" s="14"/>
      <c r="AX99" s="14"/>
      <c r="AY99" s="14"/>
      <c r="AZ99" s="64">
        <v>3445</v>
      </c>
      <c r="BA99" s="41"/>
      <c r="BB99" s="14"/>
      <c r="BC99" s="48">
        <v>0.92999999999999994</v>
      </c>
      <c r="BD99" s="14">
        <v>19479</v>
      </c>
      <c r="BE99" s="14">
        <v>91036</v>
      </c>
      <c r="BF99" s="24">
        <v>65</v>
      </c>
      <c r="BG99" s="24">
        <v>52</v>
      </c>
      <c r="BH99" s="64">
        <v>1</v>
      </c>
      <c r="BI99" s="64">
        <v>1</v>
      </c>
      <c r="BJ99" s="14">
        <v>1562</v>
      </c>
      <c r="BK99" s="14">
        <v>35</v>
      </c>
      <c r="BL99" s="14">
        <v>7</v>
      </c>
      <c r="BM99" s="41">
        <v>9893178</v>
      </c>
      <c r="BN99" s="41">
        <v>101807258</v>
      </c>
      <c r="BO99" s="14">
        <v>2108170</v>
      </c>
      <c r="BP99" s="21">
        <v>0.14000000000000001</v>
      </c>
      <c r="BQ99" s="21">
        <v>0.42</v>
      </c>
      <c r="BR99" s="14">
        <v>206005</v>
      </c>
      <c r="BS99" s="14">
        <v>308</v>
      </c>
      <c r="BT99" s="14">
        <v>160</v>
      </c>
      <c r="BU99" s="14">
        <v>29772</v>
      </c>
      <c r="BV99" s="14">
        <v>2954</v>
      </c>
      <c r="BW99" s="54"/>
      <c r="BX99" s="14"/>
      <c r="BY99" s="14"/>
      <c r="BZ99" s="14"/>
      <c r="CA99" s="14"/>
      <c r="CB99" s="14"/>
      <c r="CC99" s="94">
        <v>68.650000000000006</v>
      </c>
      <c r="CD99" s="24"/>
    </row>
    <row r="100" spans="1:82" ht="17" thickBot="1" x14ac:dyDescent="0.25">
      <c r="A100" s="97" t="s">
        <v>304</v>
      </c>
      <c r="B100" s="116"/>
      <c r="C100" s="14"/>
      <c r="D100" s="14"/>
      <c r="E100" s="14"/>
      <c r="F100" s="21"/>
      <c r="G100" s="24"/>
      <c r="H100" s="28"/>
      <c r="I100" s="33"/>
      <c r="J100" s="14"/>
      <c r="K100" s="41"/>
      <c r="L100" s="21"/>
      <c r="M100" s="14"/>
      <c r="N100" s="14"/>
      <c r="O100" s="21"/>
      <c r="P100" s="48" t="s">
        <v>56</v>
      </c>
      <c r="Q100" s="21"/>
      <c r="R100" s="21"/>
      <c r="S100" s="41"/>
      <c r="T100" s="41"/>
      <c r="U100" s="54"/>
      <c r="V100" s="54"/>
      <c r="W100" s="54"/>
      <c r="X100" s="54"/>
      <c r="Y100" s="14">
        <v>95684</v>
      </c>
      <c r="Z100" s="24"/>
      <c r="AA100" s="14">
        <v>95535</v>
      </c>
      <c r="AB100" s="14">
        <v>95535</v>
      </c>
      <c r="AC100" s="14">
        <v>95000</v>
      </c>
      <c r="AD100" s="64"/>
      <c r="AE100" s="69" t="s">
        <v>56</v>
      </c>
      <c r="AF100" s="54"/>
      <c r="AG100" s="41"/>
      <c r="AH100" s="14"/>
      <c r="AI100" s="21"/>
      <c r="AJ100" s="14"/>
      <c r="AK100" s="21"/>
      <c r="AL100" s="118"/>
      <c r="AM100" s="118"/>
      <c r="AN100" s="118"/>
      <c r="AO100" s="54"/>
      <c r="AP100" s="54"/>
      <c r="AQ100" s="41"/>
      <c r="AR100" s="14"/>
      <c r="AS100" s="14"/>
      <c r="AT100" s="21"/>
      <c r="AU100" s="41"/>
      <c r="AV100" s="14"/>
      <c r="AW100" s="14"/>
      <c r="AX100" s="14"/>
      <c r="AY100" s="14"/>
      <c r="AZ100" s="64"/>
      <c r="BA100" s="41"/>
      <c r="BB100" s="14"/>
      <c r="BC100" s="48" t="s">
        <v>56</v>
      </c>
      <c r="BD100" s="14"/>
      <c r="BE100" s="14"/>
      <c r="BF100" s="24"/>
      <c r="BG100" s="24"/>
      <c r="BH100" s="64"/>
      <c r="BI100" s="64"/>
      <c r="BJ100" s="14">
        <v>267</v>
      </c>
      <c r="BK100" s="14">
        <v>5</v>
      </c>
      <c r="BL100" s="14">
        <v>0</v>
      </c>
      <c r="BM100" s="41">
        <v>1510216</v>
      </c>
      <c r="BN100" s="41">
        <v>23743261</v>
      </c>
      <c r="BO100" s="14">
        <v>572634</v>
      </c>
      <c r="BP100" s="21">
        <v>0.19</v>
      </c>
      <c r="BQ100" s="21">
        <v>0.45</v>
      </c>
      <c r="BR100" s="14">
        <v>82328</v>
      </c>
      <c r="BS100" s="14">
        <v>201</v>
      </c>
      <c r="BT100" s="14">
        <v>75</v>
      </c>
      <c r="BU100" s="14">
        <v>5157</v>
      </c>
      <c r="BV100" s="14">
        <v>450</v>
      </c>
      <c r="BW100" s="54"/>
      <c r="BX100" s="14"/>
      <c r="BY100" s="14"/>
      <c r="BZ100" s="14"/>
      <c r="CA100" s="14"/>
      <c r="CB100" s="14">
        <v>214</v>
      </c>
      <c r="CC100" s="24"/>
      <c r="CD100" s="24"/>
    </row>
    <row r="101" spans="1:82" ht="17" thickBot="1" x14ac:dyDescent="0.25">
      <c r="A101" s="97" t="s">
        <v>305</v>
      </c>
      <c r="B101" s="116"/>
      <c r="C101" s="14"/>
      <c r="D101" s="14"/>
      <c r="E101" s="14"/>
      <c r="F101" s="21"/>
      <c r="G101" s="14">
        <v>1030</v>
      </c>
      <c r="H101" s="28">
        <v>0.36</v>
      </c>
      <c r="I101" s="33"/>
      <c r="J101" s="14"/>
      <c r="K101" s="41"/>
      <c r="L101" s="21"/>
      <c r="M101" s="14"/>
      <c r="N101" s="14"/>
      <c r="O101" s="21"/>
      <c r="P101" s="48" t="s">
        <v>56</v>
      </c>
      <c r="Q101" s="21"/>
      <c r="R101" s="21"/>
      <c r="S101" s="41"/>
      <c r="T101" s="41"/>
      <c r="U101" s="54"/>
      <c r="V101" s="54"/>
      <c r="W101" s="54"/>
      <c r="X101" s="54"/>
      <c r="Y101" s="14">
        <v>30075</v>
      </c>
      <c r="Z101" s="24"/>
      <c r="AA101" s="24"/>
      <c r="AB101" s="14"/>
      <c r="AC101" s="14">
        <v>30075</v>
      </c>
      <c r="AD101" s="64">
        <v>14</v>
      </c>
      <c r="AE101" s="69" t="s">
        <v>56</v>
      </c>
      <c r="AF101" s="54"/>
      <c r="AG101" s="41">
        <v>780022</v>
      </c>
      <c r="AH101" s="14">
        <v>516</v>
      </c>
      <c r="AI101" s="21">
        <v>0.73</v>
      </c>
      <c r="AJ101" s="14">
        <v>373342</v>
      </c>
      <c r="AK101" s="21"/>
      <c r="AL101" s="118"/>
      <c r="AM101" s="118"/>
      <c r="AN101" s="118"/>
      <c r="AO101" s="54">
        <v>7.6999999999999999E-2</v>
      </c>
      <c r="AP101" s="54"/>
      <c r="AQ101" s="41">
        <v>71785</v>
      </c>
      <c r="AR101" s="14">
        <v>484</v>
      </c>
      <c r="AS101" s="14"/>
      <c r="AT101" s="21"/>
      <c r="AU101" s="41"/>
      <c r="AV101" s="14"/>
      <c r="AW101" s="14"/>
      <c r="AX101" s="14"/>
      <c r="AY101" s="14"/>
      <c r="AZ101" s="64"/>
      <c r="BA101" s="41"/>
      <c r="BB101" s="14"/>
      <c r="BC101" s="48" t="s">
        <v>56</v>
      </c>
      <c r="BD101" s="14"/>
      <c r="BE101" s="14"/>
      <c r="BF101" s="24"/>
      <c r="BG101" s="24">
        <v>3</v>
      </c>
      <c r="BH101" s="64"/>
      <c r="BI101" s="64"/>
      <c r="BJ101" s="14">
        <v>152</v>
      </c>
      <c r="BK101" s="14">
        <v>0</v>
      </c>
      <c r="BL101" s="14"/>
      <c r="BM101" s="41">
        <v>62891</v>
      </c>
      <c r="BN101" s="41"/>
      <c r="BO101" s="14">
        <v>85280</v>
      </c>
      <c r="BP101" s="21"/>
      <c r="BQ101" s="21"/>
      <c r="BR101" s="14"/>
      <c r="BS101" s="14"/>
      <c r="BT101" s="14"/>
      <c r="BU101" s="14">
        <v>1221</v>
      </c>
      <c r="BV101" s="14">
        <v>330</v>
      </c>
      <c r="BW101" s="54"/>
      <c r="BX101" s="14"/>
      <c r="BY101" s="14"/>
      <c r="BZ101" s="14"/>
      <c r="CA101" s="14">
        <v>0.47</v>
      </c>
      <c r="CB101" s="14"/>
      <c r="CC101" s="24"/>
      <c r="CD101" s="24"/>
    </row>
    <row r="102" spans="1:82" ht="17" thickBot="1" x14ac:dyDescent="0.25">
      <c r="A102" s="97" t="s">
        <v>306</v>
      </c>
      <c r="B102" s="116"/>
      <c r="C102" s="14"/>
      <c r="D102" s="14"/>
      <c r="E102" s="14"/>
      <c r="F102" s="21"/>
      <c r="G102" s="24"/>
      <c r="H102" s="28">
        <v>1.82</v>
      </c>
      <c r="I102" s="33"/>
      <c r="J102" s="14"/>
      <c r="K102" s="41"/>
      <c r="L102" s="21"/>
      <c r="M102" s="14"/>
      <c r="N102" s="14"/>
      <c r="O102" s="21"/>
      <c r="P102" s="48" t="s">
        <v>56</v>
      </c>
      <c r="Q102" s="21"/>
      <c r="R102" s="21"/>
      <c r="S102" s="41"/>
      <c r="T102" s="41"/>
      <c r="U102" s="54"/>
      <c r="V102" s="54"/>
      <c r="W102" s="54"/>
      <c r="X102" s="54"/>
      <c r="Y102" s="14">
        <v>8300</v>
      </c>
      <c r="Z102" s="24"/>
      <c r="AA102" s="24"/>
      <c r="AB102" s="14"/>
      <c r="AC102" s="14">
        <v>8300</v>
      </c>
      <c r="AD102" s="64">
        <v>3.3</v>
      </c>
      <c r="AE102" s="69" t="s">
        <v>56</v>
      </c>
      <c r="AF102" s="54"/>
      <c r="AG102" s="41">
        <v>186633</v>
      </c>
      <c r="AH102" s="14">
        <v>57</v>
      </c>
      <c r="AI102" s="21"/>
      <c r="AJ102" s="14">
        <v>151070</v>
      </c>
      <c r="AK102" s="21"/>
      <c r="AL102" s="118"/>
      <c r="AM102" s="118"/>
      <c r="AN102" s="118"/>
      <c r="AO102" s="54">
        <v>0.17199999999999999</v>
      </c>
      <c r="AP102" s="54"/>
      <c r="AQ102" s="41">
        <v>137266</v>
      </c>
      <c r="AR102" s="14">
        <v>1170</v>
      </c>
      <c r="AS102" s="14"/>
      <c r="AT102" s="21"/>
      <c r="AU102" s="41"/>
      <c r="AV102" s="14"/>
      <c r="AW102" s="14"/>
      <c r="AX102" s="14"/>
      <c r="AY102" s="14"/>
      <c r="AZ102" s="64"/>
      <c r="BA102" s="41"/>
      <c r="BB102" s="14"/>
      <c r="BC102" s="48" t="s">
        <v>56</v>
      </c>
      <c r="BD102" s="14"/>
      <c r="BE102" s="14"/>
      <c r="BF102" s="24"/>
      <c r="BG102" s="24"/>
      <c r="BH102" s="64"/>
      <c r="BI102" s="64"/>
      <c r="BJ102" s="14">
        <v>15</v>
      </c>
      <c r="BK102" s="14">
        <v>0</v>
      </c>
      <c r="BL102" s="14"/>
      <c r="BM102" s="41">
        <v>116138</v>
      </c>
      <c r="BN102" s="41"/>
      <c r="BO102" s="14">
        <v>33662</v>
      </c>
      <c r="BP102" s="21"/>
      <c r="BQ102" s="21"/>
      <c r="BR102" s="14"/>
      <c r="BS102" s="14"/>
      <c r="BT102" s="14"/>
      <c r="BU102" s="14">
        <v>29</v>
      </c>
      <c r="BV102" s="14">
        <v>4</v>
      </c>
      <c r="BW102" s="54"/>
      <c r="BX102" s="14">
        <v>8</v>
      </c>
      <c r="BY102" s="14"/>
      <c r="BZ102" s="14"/>
      <c r="CA102" s="14">
        <v>0.53</v>
      </c>
      <c r="CB102" s="14">
        <v>8</v>
      </c>
      <c r="CC102" s="24"/>
      <c r="CD102" s="24"/>
    </row>
    <row r="103" spans="1:82" ht="25" thickBot="1" x14ac:dyDescent="0.25">
      <c r="A103" s="97" t="s">
        <v>307</v>
      </c>
      <c r="B103" s="116"/>
      <c r="C103" s="14"/>
      <c r="D103" s="14"/>
      <c r="E103" s="14"/>
      <c r="F103" s="21"/>
      <c r="G103" s="14">
        <v>1051</v>
      </c>
      <c r="H103" s="28"/>
      <c r="I103" s="33"/>
      <c r="J103" s="14"/>
      <c r="K103" s="41"/>
      <c r="L103" s="21"/>
      <c r="M103" s="14"/>
      <c r="N103" s="14"/>
      <c r="O103" s="21"/>
      <c r="P103" s="48" t="s">
        <v>56</v>
      </c>
      <c r="Q103" s="21"/>
      <c r="R103" s="21"/>
      <c r="S103" s="41">
        <v>17060746</v>
      </c>
      <c r="T103" s="41">
        <v>83601</v>
      </c>
      <c r="U103" s="54">
        <v>0.1</v>
      </c>
      <c r="V103" s="54"/>
      <c r="W103" s="54"/>
      <c r="X103" s="54"/>
      <c r="Y103" s="14">
        <v>27963</v>
      </c>
      <c r="Z103" s="24"/>
      <c r="AA103" s="14">
        <v>27963</v>
      </c>
      <c r="AB103" s="14">
        <v>27963</v>
      </c>
      <c r="AC103" s="14">
        <v>27963</v>
      </c>
      <c r="AD103" s="64">
        <v>29</v>
      </c>
      <c r="AE103" s="69" t="s">
        <v>56</v>
      </c>
      <c r="AF103" s="54">
        <v>0.05</v>
      </c>
      <c r="AG103" s="41"/>
      <c r="AH103" s="14"/>
      <c r="AI103" s="21"/>
      <c r="AJ103" s="14">
        <v>348249</v>
      </c>
      <c r="AK103" s="21"/>
      <c r="AL103" s="118"/>
      <c r="AM103" s="118"/>
      <c r="AN103" s="118"/>
      <c r="AO103" s="54">
        <v>1.7000000000000001E-2</v>
      </c>
      <c r="AP103" s="54">
        <v>0</v>
      </c>
      <c r="AQ103" s="41"/>
      <c r="AR103" s="14"/>
      <c r="AS103" s="14"/>
      <c r="AT103" s="21"/>
      <c r="AU103" s="41"/>
      <c r="AV103" s="14"/>
      <c r="AW103" s="14"/>
      <c r="AX103" s="14"/>
      <c r="AY103" s="14"/>
      <c r="AZ103" s="64"/>
      <c r="BA103" s="41"/>
      <c r="BB103" s="14"/>
      <c r="BC103" s="48" t="s">
        <v>56</v>
      </c>
      <c r="BD103" s="14"/>
      <c r="BE103" s="14"/>
      <c r="BF103" s="24"/>
      <c r="BG103" s="24"/>
      <c r="BH103" s="64">
        <v>1</v>
      </c>
      <c r="BI103" s="64">
        <v>1</v>
      </c>
      <c r="BJ103" s="14">
        <v>65</v>
      </c>
      <c r="BK103" s="14">
        <v>0</v>
      </c>
      <c r="BL103" s="14"/>
      <c r="BM103" s="41">
        <v>39223</v>
      </c>
      <c r="BN103" s="41">
        <v>2746333</v>
      </c>
      <c r="BO103" s="14"/>
      <c r="BP103" s="21"/>
      <c r="BQ103" s="21">
        <v>0.81</v>
      </c>
      <c r="BR103" s="14">
        <v>7037</v>
      </c>
      <c r="BS103" s="14">
        <v>243</v>
      </c>
      <c r="BT103" s="14">
        <v>68</v>
      </c>
      <c r="BU103" s="14"/>
      <c r="BV103" s="14">
        <v>21</v>
      </c>
      <c r="BW103" s="54"/>
      <c r="BX103" s="14">
        <v>17</v>
      </c>
      <c r="BY103" s="14">
        <v>2</v>
      </c>
      <c r="BZ103" s="14">
        <v>0</v>
      </c>
      <c r="CA103" s="14"/>
      <c r="CB103" s="14">
        <v>12</v>
      </c>
      <c r="CC103" s="24"/>
      <c r="CD103" s="24"/>
    </row>
    <row r="104" spans="1:82" ht="17" thickBot="1" x14ac:dyDescent="0.25">
      <c r="A104" s="97" t="s">
        <v>213</v>
      </c>
      <c r="B104" s="116"/>
      <c r="C104" s="14"/>
      <c r="D104" s="14"/>
      <c r="E104" s="14"/>
      <c r="F104" s="21"/>
      <c r="G104" s="24"/>
      <c r="H104" s="28">
        <v>1.07</v>
      </c>
      <c r="I104" s="33"/>
      <c r="J104" s="14">
        <v>22476</v>
      </c>
      <c r="K104" s="41">
        <v>39574022</v>
      </c>
      <c r="L104" s="21">
        <v>0.67</v>
      </c>
      <c r="M104" s="14">
        <v>483</v>
      </c>
      <c r="N104" s="14">
        <v>1659958</v>
      </c>
      <c r="O104" s="21"/>
      <c r="P104" s="48" t="s">
        <v>56</v>
      </c>
      <c r="Q104" s="21"/>
      <c r="R104" s="21"/>
      <c r="S104" s="41">
        <v>284908300</v>
      </c>
      <c r="T104" s="41">
        <v>53653</v>
      </c>
      <c r="U104" s="54">
        <v>7.0000000000000007E-2</v>
      </c>
      <c r="V104" s="54">
        <v>0.16</v>
      </c>
      <c r="W104" s="54"/>
      <c r="X104" s="54"/>
      <c r="Y104" s="14">
        <v>423179</v>
      </c>
      <c r="Z104" s="14">
        <v>494273</v>
      </c>
      <c r="AA104" s="14">
        <v>423179</v>
      </c>
      <c r="AB104" s="14">
        <v>423179</v>
      </c>
      <c r="AC104" s="14">
        <v>423179</v>
      </c>
      <c r="AD104" s="64">
        <v>142.30000000000001</v>
      </c>
      <c r="AE104" s="69" t="s">
        <v>56</v>
      </c>
      <c r="AF104" s="54">
        <v>7.0000000000000007E-2</v>
      </c>
      <c r="AG104" s="41">
        <v>4338657</v>
      </c>
      <c r="AH104" s="14">
        <v>2350</v>
      </c>
      <c r="AI104" s="21"/>
      <c r="AJ104" s="14">
        <v>9263485</v>
      </c>
      <c r="AK104" s="21"/>
      <c r="AL104" s="118"/>
      <c r="AM104" s="118"/>
      <c r="AN104" s="118"/>
      <c r="AO104" s="54">
        <v>3.9E-2</v>
      </c>
      <c r="AP104" s="54">
        <v>2.9000000000000001E-2</v>
      </c>
      <c r="AQ104" s="41">
        <v>10460694</v>
      </c>
      <c r="AR104" s="14">
        <v>13250</v>
      </c>
      <c r="AS104" s="14">
        <v>2896</v>
      </c>
      <c r="AT104" s="21">
        <v>0.6</v>
      </c>
      <c r="AU104" s="41"/>
      <c r="AV104" s="14"/>
      <c r="AW104" s="14"/>
      <c r="AX104" s="14"/>
      <c r="AY104" s="14"/>
      <c r="AZ104" s="64">
        <v>6483</v>
      </c>
      <c r="BA104" s="41"/>
      <c r="BB104" s="14">
        <v>86978</v>
      </c>
      <c r="BC104" s="48">
        <v>0.9</v>
      </c>
      <c r="BD104" s="14"/>
      <c r="BE104" s="14"/>
      <c r="BF104" s="24"/>
      <c r="BG104" s="24"/>
      <c r="BH104" s="64"/>
      <c r="BI104" s="64"/>
      <c r="BJ104" s="14">
        <v>1462</v>
      </c>
      <c r="BK104" s="14">
        <v>32</v>
      </c>
      <c r="BL104" s="14">
        <v>19</v>
      </c>
      <c r="BM104" s="41">
        <v>317086</v>
      </c>
      <c r="BN104" s="41">
        <v>42090445</v>
      </c>
      <c r="BO104" s="14">
        <v>1721530</v>
      </c>
      <c r="BP104" s="21">
        <v>0.21</v>
      </c>
      <c r="BQ104" s="21">
        <v>0.46</v>
      </c>
      <c r="BR104" s="14">
        <v>209611</v>
      </c>
      <c r="BS104" s="14"/>
      <c r="BT104" s="14">
        <v>87</v>
      </c>
      <c r="BU104" s="14">
        <v>13326</v>
      </c>
      <c r="BV104" s="14">
        <v>1801</v>
      </c>
      <c r="BW104" s="54">
        <v>0.03</v>
      </c>
      <c r="BX104" s="14">
        <v>1319</v>
      </c>
      <c r="BY104" s="14">
        <v>122</v>
      </c>
      <c r="BZ104" s="14">
        <v>253</v>
      </c>
      <c r="CA104" s="14">
        <v>0.83</v>
      </c>
      <c r="CB104" s="14">
        <v>319</v>
      </c>
      <c r="CC104" s="24"/>
      <c r="CD104" s="24"/>
    </row>
    <row r="105" spans="1:82" ht="17" thickBot="1" x14ac:dyDescent="0.25">
      <c r="A105" s="97" t="s">
        <v>308</v>
      </c>
      <c r="B105" s="116"/>
      <c r="C105" s="14">
        <v>29</v>
      </c>
      <c r="D105" s="14"/>
      <c r="E105" s="14"/>
      <c r="F105" s="21">
        <v>0.03</v>
      </c>
      <c r="G105" s="14">
        <v>1117</v>
      </c>
      <c r="H105" s="28">
        <v>1.87</v>
      </c>
      <c r="I105" s="33"/>
      <c r="J105" s="14">
        <v>3941</v>
      </c>
      <c r="K105" s="41"/>
      <c r="L105" s="21">
        <v>0.6</v>
      </c>
      <c r="M105" s="14">
        <v>41</v>
      </c>
      <c r="N105" s="14">
        <v>141903</v>
      </c>
      <c r="O105" s="21"/>
      <c r="P105" s="48" t="s">
        <v>56</v>
      </c>
      <c r="Q105" s="21"/>
      <c r="R105" s="21"/>
      <c r="S105" s="41">
        <v>36684085</v>
      </c>
      <c r="T105" s="41"/>
      <c r="U105" s="54"/>
      <c r="V105" s="54"/>
      <c r="W105" s="54"/>
      <c r="X105" s="54"/>
      <c r="Y105" s="14">
        <v>49890</v>
      </c>
      <c r="Z105" s="24"/>
      <c r="AA105" s="14">
        <v>49890</v>
      </c>
      <c r="AB105" s="14">
        <v>55127</v>
      </c>
      <c r="AC105" s="14">
        <v>49890</v>
      </c>
      <c r="AD105" s="64">
        <v>38.200000000000003</v>
      </c>
      <c r="AE105" s="69">
        <v>0.84000000000000008</v>
      </c>
      <c r="AF105" s="54"/>
      <c r="AG105" s="41">
        <v>1665748</v>
      </c>
      <c r="AH105" s="14">
        <v>558</v>
      </c>
      <c r="AI105" s="21">
        <v>0.95</v>
      </c>
      <c r="AJ105" s="14">
        <v>1079141</v>
      </c>
      <c r="AK105" s="21"/>
      <c r="AL105" s="118"/>
      <c r="AM105" s="118"/>
      <c r="AN105" s="118"/>
      <c r="AO105" s="54">
        <v>8.6999999999999994E-2</v>
      </c>
      <c r="AP105" s="54">
        <v>5.6000000000000001E-2</v>
      </c>
      <c r="AQ105" s="41">
        <v>3150086</v>
      </c>
      <c r="AR105" s="14"/>
      <c r="AS105" s="14">
        <v>480</v>
      </c>
      <c r="AT105" s="21"/>
      <c r="AU105" s="41">
        <v>1949002</v>
      </c>
      <c r="AV105" s="14">
        <v>706527</v>
      </c>
      <c r="AW105" s="14">
        <v>53264</v>
      </c>
      <c r="AX105" s="14">
        <v>532195</v>
      </c>
      <c r="AY105" s="14">
        <v>37722</v>
      </c>
      <c r="AZ105" s="64">
        <v>684</v>
      </c>
      <c r="BA105" s="41"/>
      <c r="BB105" s="14"/>
      <c r="BC105" s="48" t="s">
        <v>56</v>
      </c>
      <c r="BD105" s="14">
        <v>1352</v>
      </c>
      <c r="BE105" s="14">
        <v>3105</v>
      </c>
      <c r="BF105" s="24"/>
      <c r="BG105" s="24"/>
      <c r="BH105" s="64">
        <v>1</v>
      </c>
      <c r="BI105" s="64">
        <v>1</v>
      </c>
      <c r="BJ105" s="14">
        <v>185</v>
      </c>
      <c r="BK105" s="14"/>
      <c r="BL105" s="14"/>
      <c r="BM105" s="41"/>
      <c r="BN105" s="41"/>
      <c r="BO105" s="14"/>
      <c r="BP105" s="21">
        <v>0.31</v>
      </c>
      <c r="BQ105" s="21">
        <v>0.96</v>
      </c>
      <c r="BR105" s="14">
        <v>25965</v>
      </c>
      <c r="BS105" s="14"/>
      <c r="BT105" s="14"/>
      <c r="BU105" s="14">
        <v>1304</v>
      </c>
      <c r="BV105" s="14">
        <v>82</v>
      </c>
      <c r="BW105" s="54">
        <v>0.02</v>
      </c>
      <c r="BX105" s="14">
        <v>476</v>
      </c>
      <c r="BY105" s="14">
        <v>2</v>
      </c>
      <c r="BZ105" s="14">
        <v>25</v>
      </c>
      <c r="CA105" s="14">
        <v>3.99</v>
      </c>
      <c r="CB105" s="14">
        <v>31</v>
      </c>
      <c r="CC105" s="24"/>
      <c r="CD105" s="24"/>
    </row>
    <row r="106" spans="1:82" ht="25" thickBot="1" x14ac:dyDescent="0.25">
      <c r="A106" s="97" t="s">
        <v>214</v>
      </c>
      <c r="B106" s="116"/>
      <c r="C106" s="14">
        <v>17</v>
      </c>
      <c r="D106" s="14"/>
      <c r="E106" s="14"/>
      <c r="F106" s="21"/>
      <c r="G106" s="24"/>
      <c r="H106" s="28">
        <v>0.98</v>
      </c>
      <c r="I106" s="33"/>
      <c r="J106" s="14">
        <v>1137</v>
      </c>
      <c r="K106" s="120">
        <v>2132401</v>
      </c>
      <c r="L106" s="21">
        <v>0.8</v>
      </c>
      <c r="M106" s="14">
        <v>6</v>
      </c>
      <c r="N106" s="14">
        <v>66236</v>
      </c>
      <c r="O106" s="21"/>
      <c r="P106" s="48">
        <v>0.94</v>
      </c>
      <c r="Q106" s="21"/>
      <c r="R106" s="21"/>
      <c r="S106" s="41">
        <v>12705581</v>
      </c>
      <c r="T106" s="41">
        <v>57236</v>
      </c>
      <c r="U106" s="54">
        <v>0.09</v>
      </c>
      <c r="V106" s="54">
        <v>0.09</v>
      </c>
      <c r="W106" s="54"/>
      <c r="X106" s="54"/>
      <c r="Y106" s="14">
        <v>8603</v>
      </c>
      <c r="Z106" s="14">
        <v>13696</v>
      </c>
      <c r="AA106" s="14">
        <v>8603</v>
      </c>
      <c r="AB106" s="14">
        <v>8603</v>
      </c>
      <c r="AC106" s="14">
        <v>8603</v>
      </c>
      <c r="AD106" s="64">
        <v>2.2999999999999998</v>
      </c>
      <c r="AE106" s="69" t="s">
        <v>56</v>
      </c>
      <c r="AF106" s="54">
        <v>7.0000000000000007E-2</v>
      </c>
      <c r="AG106" s="41">
        <v>165831</v>
      </c>
      <c r="AH106" s="14">
        <v>33</v>
      </c>
      <c r="AI106" s="21"/>
      <c r="AJ106" s="14"/>
      <c r="AK106" s="21"/>
      <c r="AL106" s="118"/>
      <c r="AM106" s="118"/>
      <c r="AN106" s="118"/>
      <c r="AO106" s="54">
        <v>4.5999999999999999E-2</v>
      </c>
      <c r="AP106" s="54">
        <v>4.5999999999999999E-2</v>
      </c>
      <c r="AQ106" s="41">
        <v>207958</v>
      </c>
      <c r="AR106" s="14"/>
      <c r="AS106" s="14">
        <v>139</v>
      </c>
      <c r="AT106" s="21"/>
      <c r="AU106" s="41"/>
      <c r="AV106" s="14"/>
      <c r="AW106" s="14"/>
      <c r="AX106" s="14"/>
      <c r="AY106" s="14"/>
      <c r="AZ106" s="64">
        <v>9</v>
      </c>
      <c r="BA106" s="41"/>
      <c r="BB106" s="14">
        <v>380656</v>
      </c>
      <c r="BC106" s="48">
        <v>0.79999999999999993</v>
      </c>
      <c r="BD106" s="14">
        <v>737</v>
      </c>
      <c r="BE106" s="14">
        <v>435</v>
      </c>
      <c r="BF106" s="24">
        <v>6</v>
      </c>
      <c r="BG106" s="24">
        <v>6</v>
      </c>
      <c r="BH106" s="64">
        <v>1</v>
      </c>
      <c r="BI106" s="64">
        <v>1</v>
      </c>
      <c r="BJ106" s="14">
        <v>24</v>
      </c>
      <c r="BK106" s="14">
        <v>0</v>
      </c>
      <c r="BL106" s="14">
        <v>0</v>
      </c>
      <c r="BM106" s="41">
        <v>43158</v>
      </c>
      <c r="BN106" s="41">
        <v>3016767</v>
      </c>
      <c r="BO106" s="14">
        <v>84059</v>
      </c>
      <c r="BP106" s="21">
        <v>0.51</v>
      </c>
      <c r="BQ106" s="21">
        <v>0.4</v>
      </c>
      <c r="BR106" s="14">
        <v>12419</v>
      </c>
      <c r="BS106" s="14">
        <v>181</v>
      </c>
      <c r="BT106" s="14">
        <v>107</v>
      </c>
      <c r="BU106" s="14">
        <v>521</v>
      </c>
      <c r="BV106" s="14">
        <v>20</v>
      </c>
      <c r="BW106" s="54"/>
      <c r="BX106" s="14"/>
      <c r="BY106" s="14"/>
      <c r="BZ106" s="14"/>
      <c r="CA106" s="14">
        <v>1.73</v>
      </c>
      <c r="CB106" s="14">
        <v>7</v>
      </c>
      <c r="CC106" s="24"/>
      <c r="CD106" s="24"/>
    </row>
    <row r="107" spans="1:82" ht="17" thickBot="1" x14ac:dyDescent="0.25">
      <c r="A107" s="97" t="s">
        <v>235</v>
      </c>
      <c r="B107" s="116"/>
      <c r="C107" s="14">
        <v>334</v>
      </c>
      <c r="D107" s="14"/>
      <c r="E107" s="14"/>
      <c r="F107" s="21">
        <v>0.09</v>
      </c>
      <c r="G107" s="14">
        <v>3789</v>
      </c>
      <c r="H107" s="28"/>
      <c r="I107" s="33"/>
      <c r="J107" s="14">
        <v>4287</v>
      </c>
      <c r="K107" s="120">
        <v>7850437.5099999998</v>
      </c>
      <c r="L107" s="21">
        <v>0.73</v>
      </c>
      <c r="M107" s="14">
        <v>81</v>
      </c>
      <c r="N107" s="14">
        <v>332781</v>
      </c>
      <c r="O107" s="21"/>
      <c r="P107" s="48" t="s">
        <v>56</v>
      </c>
      <c r="Q107" s="21"/>
      <c r="R107" s="21"/>
      <c r="S107" s="41">
        <v>52045940</v>
      </c>
      <c r="T107" s="41">
        <v>42629</v>
      </c>
      <c r="U107" s="54">
        <v>0.11</v>
      </c>
      <c r="V107" s="54">
        <v>0.18</v>
      </c>
      <c r="W107" s="54"/>
      <c r="X107" s="54"/>
      <c r="Y107" s="14">
        <v>68094</v>
      </c>
      <c r="Z107" s="24"/>
      <c r="AA107" s="14">
        <v>68094</v>
      </c>
      <c r="AB107" s="14">
        <v>68094</v>
      </c>
      <c r="AC107" s="14">
        <v>68094</v>
      </c>
      <c r="AD107" s="64">
        <v>37</v>
      </c>
      <c r="AE107" s="69" t="s">
        <v>56</v>
      </c>
      <c r="AF107" s="54">
        <v>0.1</v>
      </c>
      <c r="AG107" s="41">
        <v>1204781</v>
      </c>
      <c r="AH107" s="14">
        <v>413</v>
      </c>
      <c r="AI107" s="21">
        <v>0.95</v>
      </c>
      <c r="AJ107" s="14"/>
      <c r="AK107" s="21"/>
      <c r="AL107" s="118"/>
      <c r="AM107" s="118"/>
      <c r="AN107" s="118"/>
      <c r="AO107" s="54">
        <v>7.6999999999999999E-2</v>
      </c>
      <c r="AP107" s="54">
        <v>6.0999999999999999E-2</v>
      </c>
      <c r="AQ107" s="41"/>
      <c r="AR107" s="14"/>
      <c r="AS107" s="14"/>
      <c r="AT107" s="21"/>
      <c r="AU107" s="41"/>
      <c r="AV107" s="14"/>
      <c r="AW107" s="14"/>
      <c r="AX107" s="14"/>
      <c r="AY107" s="14"/>
      <c r="AZ107" s="64">
        <v>426</v>
      </c>
      <c r="BA107" s="41"/>
      <c r="BB107" s="14">
        <v>23482</v>
      </c>
      <c r="BC107" s="48" t="s">
        <v>56</v>
      </c>
      <c r="BD107" s="14"/>
      <c r="BE107" s="14"/>
      <c r="BF107" s="24"/>
      <c r="BG107" s="24"/>
      <c r="BH107" s="64"/>
      <c r="BI107" s="64"/>
      <c r="BJ107" s="14">
        <v>399</v>
      </c>
      <c r="BK107" s="14">
        <v>0</v>
      </c>
      <c r="BL107" s="14">
        <v>0</v>
      </c>
      <c r="BM107" s="41">
        <v>71759</v>
      </c>
      <c r="BN107" s="41">
        <v>10283300</v>
      </c>
      <c r="BO107" s="14">
        <v>310295</v>
      </c>
      <c r="BP107" s="21">
        <v>0.28999999999999998</v>
      </c>
      <c r="BQ107" s="21">
        <v>0.49</v>
      </c>
      <c r="BR107" s="14">
        <v>48014</v>
      </c>
      <c r="BS107" s="14">
        <v>232</v>
      </c>
      <c r="BT107" s="14">
        <v>92</v>
      </c>
      <c r="BU107" s="14">
        <v>2627</v>
      </c>
      <c r="BV107" s="14">
        <v>381</v>
      </c>
      <c r="BW107" s="54"/>
      <c r="BX107" s="14">
        <v>118</v>
      </c>
      <c r="BY107" s="14">
        <v>15</v>
      </c>
      <c r="BZ107" s="14">
        <v>32</v>
      </c>
      <c r="CA107" s="14"/>
      <c r="CB107" s="14">
        <v>54</v>
      </c>
      <c r="CC107" s="24"/>
      <c r="CD107" s="24"/>
    </row>
    <row r="108" spans="1:82" ht="17" thickBot="1" x14ac:dyDescent="0.25">
      <c r="A108" s="97" t="s">
        <v>309</v>
      </c>
      <c r="B108" s="116"/>
      <c r="C108" s="14"/>
      <c r="D108" s="14"/>
      <c r="E108" s="14"/>
      <c r="F108" s="21"/>
      <c r="G108" s="24"/>
      <c r="H108" s="28"/>
      <c r="I108" s="33"/>
      <c r="J108" s="14">
        <v>2535</v>
      </c>
      <c r="K108" s="120">
        <v>2550235.69</v>
      </c>
      <c r="L108" s="123">
        <v>0.42</v>
      </c>
      <c r="M108" s="14"/>
      <c r="N108" s="14"/>
      <c r="O108" s="21"/>
      <c r="P108" s="48" t="s">
        <v>56</v>
      </c>
      <c r="Q108" s="21"/>
      <c r="R108" s="21"/>
      <c r="S108" s="41"/>
      <c r="T108" s="41"/>
      <c r="U108" s="54"/>
      <c r="V108" s="54"/>
      <c r="W108" s="54"/>
      <c r="X108" s="54"/>
      <c r="Y108" s="14">
        <v>18758</v>
      </c>
      <c r="Z108" s="24"/>
      <c r="AA108" s="14">
        <v>18758</v>
      </c>
      <c r="AB108" s="14">
        <v>18758</v>
      </c>
      <c r="AC108" s="14">
        <v>18452</v>
      </c>
      <c r="AD108" s="64"/>
      <c r="AE108" s="69" t="s">
        <v>56</v>
      </c>
      <c r="AF108" s="54"/>
      <c r="AG108" s="41"/>
      <c r="AH108" s="14"/>
      <c r="AI108" s="21"/>
      <c r="AJ108" s="14">
        <v>431808</v>
      </c>
      <c r="AK108" s="21"/>
      <c r="AL108" s="118"/>
      <c r="AM108" s="118"/>
      <c r="AN108" s="118"/>
      <c r="AO108" s="54">
        <v>4.3999999999999997E-2</v>
      </c>
      <c r="AP108" s="54"/>
      <c r="AQ108" s="41"/>
      <c r="AR108" s="14"/>
      <c r="AS108" s="14"/>
      <c r="AT108" s="21"/>
      <c r="AU108" s="41"/>
      <c r="AV108" s="14"/>
      <c r="AW108" s="14"/>
      <c r="AX108" s="14"/>
      <c r="AY108" s="14"/>
      <c r="AZ108" s="64"/>
      <c r="BA108" s="41"/>
      <c r="BB108" s="14"/>
      <c r="BC108" s="48" t="s">
        <v>56</v>
      </c>
      <c r="BD108" s="14"/>
      <c r="BE108" s="14"/>
      <c r="BF108" s="24"/>
      <c r="BG108" s="24"/>
      <c r="BH108" s="64"/>
      <c r="BI108" s="64"/>
      <c r="BJ108" s="14">
        <v>104</v>
      </c>
      <c r="BK108" s="14">
        <v>2</v>
      </c>
      <c r="BL108" s="14"/>
      <c r="BM108" s="41">
        <v>285520</v>
      </c>
      <c r="BN108" s="41"/>
      <c r="BO108" s="14">
        <v>76264</v>
      </c>
      <c r="BP108" s="21"/>
      <c r="BQ108" s="21"/>
      <c r="BR108" s="14"/>
      <c r="BS108" s="14"/>
      <c r="BT108" s="14"/>
      <c r="BU108" s="14">
        <v>508</v>
      </c>
      <c r="BV108" s="14">
        <v>33</v>
      </c>
      <c r="BW108" s="54"/>
      <c r="BX108" s="14"/>
      <c r="BY108" s="14"/>
      <c r="BZ108" s="14"/>
      <c r="CA108" s="14"/>
      <c r="CB108" s="14"/>
      <c r="CC108" s="24"/>
      <c r="CD108" s="24"/>
    </row>
    <row r="109" spans="1:82" ht="17" thickBot="1" x14ac:dyDescent="0.25">
      <c r="A109" s="97" t="s">
        <v>310</v>
      </c>
      <c r="B109" s="116"/>
      <c r="C109" s="14">
        <v>0</v>
      </c>
      <c r="D109" s="14"/>
      <c r="E109" s="14"/>
      <c r="F109" s="21">
        <v>0</v>
      </c>
      <c r="G109" s="24">
        <v>65</v>
      </c>
      <c r="H109" s="28"/>
      <c r="I109" s="33"/>
      <c r="J109" s="14"/>
      <c r="K109" s="41"/>
      <c r="L109" s="21"/>
      <c r="M109" s="14"/>
      <c r="N109" s="14"/>
      <c r="O109" s="21"/>
      <c r="P109" s="48">
        <v>0.85</v>
      </c>
      <c r="Q109" s="21"/>
      <c r="R109" s="21"/>
      <c r="S109" s="41">
        <v>11681079</v>
      </c>
      <c r="T109" s="41">
        <v>78089</v>
      </c>
      <c r="U109" s="54">
        <v>0.11</v>
      </c>
      <c r="V109" s="54"/>
      <c r="W109" s="54"/>
      <c r="X109" s="54"/>
      <c r="Y109" s="14">
        <v>26297</v>
      </c>
      <c r="Z109" s="24"/>
      <c r="AA109" s="24"/>
      <c r="AB109" s="14"/>
      <c r="AC109" s="14">
        <v>26297</v>
      </c>
      <c r="AD109" s="64">
        <v>30.8</v>
      </c>
      <c r="AE109" s="69">
        <v>0.76</v>
      </c>
      <c r="AF109" s="54">
        <v>0.06</v>
      </c>
      <c r="AG109" s="41"/>
      <c r="AH109" s="14">
        <v>309</v>
      </c>
      <c r="AI109" s="21"/>
      <c r="AJ109" s="14">
        <v>281615</v>
      </c>
      <c r="AK109" s="21"/>
      <c r="AL109" s="118"/>
      <c r="AM109" s="118"/>
      <c r="AN109" s="118"/>
      <c r="AO109" s="54">
        <v>7.0999999999999994E-2</v>
      </c>
      <c r="AP109" s="54">
        <v>0.02</v>
      </c>
      <c r="AQ109" s="41"/>
      <c r="AR109" s="14">
        <v>1270</v>
      </c>
      <c r="AS109" s="14">
        <v>132</v>
      </c>
      <c r="AT109" s="21"/>
      <c r="AU109" s="41"/>
      <c r="AV109" s="14"/>
      <c r="AW109" s="14"/>
      <c r="AX109" s="14"/>
      <c r="AY109" s="14"/>
      <c r="AZ109" s="64">
        <v>76</v>
      </c>
      <c r="BA109" s="41"/>
      <c r="BB109" s="14">
        <v>13054</v>
      </c>
      <c r="BC109" s="48">
        <v>0.84</v>
      </c>
      <c r="BD109" s="14"/>
      <c r="BE109" s="14"/>
      <c r="BF109" s="24">
        <v>12</v>
      </c>
      <c r="BG109" s="24">
        <v>2</v>
      </c>
      <c r="BH109" s="64">
        <v>1</v>
      </c>
      <c r="BI109" s="64">
        <v>1</v>
      </c>
      <c r="BJ109" s="14">
        <v>39</v>
      </c>
      <c r="BK109" s="14">
        <v>0</v>
      </c>
      <c r="BL109" s="14">
        <v>0</v>
      </c>
      <c r="BM109" s="41">
        <v>282367</v>
      </c>
      <c r="BN109" s="41">
        <v>3784278</v>
      </c>
      <c r="BO109" s="14">
        <v>93504</v>
      </c>
      <c r="BP109" s="21">
        <v>0.22</v>
      </c>
      <c r="BQ109" s="21">
        <v>0.5</v>
      </c>
      <c r="BR109" s="14">
        <v>8380</v>
      </c>
      <c r="BS109" s="14">
        <v>285</v>
      </c>
      <c r="BT109" s="14">
        <v>35</v>
      </c>
      <c r="BU109" s="14">
        <v>389</v>
      </c>
      <c r="BV109" s="14">
        <v>14</v>
      </c>
      <c r="BW109" s="54"/>
      <c r="BX109" s="14">
        <v>14</v>
      </c>
      <c r="BY109" s="14"/>
      <c r="BZ109" s="14">
        <v>14</v>
      </c>
      <c r="CA109" s="14"/>
      <c r="CB109" s="14">
        <v>9</v>
      </c>
      <c r="CC109" s="24"/>
      <c r="CD109" s="24"/>
    </row>
    <row r="110" spans="1:82" ht="17" thickBot="1" x14ac:dyDescent="0.25">
      <c r="A110" s="97" t="s">
        <v>216</v>
      </c>
      <c r="B110" s="116"/>
      <c r="C110" s="14">
        <v>8816</v>
      </c>
      <c r="D110" s="14"/>
      <c r="E110" s="14"/>
      <c r="F110" s="21">
        <v>0.1</v>
      </c>
      <c r="G110" s="14">
        <v>88555</v>
      </c>
      <c r="H110" s="28"/>
      <c r="I110" s="33"/>
      <c r="J110" s="14">
        <v>116210</v>
      </c>
      <c r="K110" s="120">
        <v>233805428</v>
      </c>
      <c r="L110" s="21">
        <v>0.49</v>
      </c>
      <c r="M110" s="14">
        <v>685</v>
      </c>
      <c r="N110" s="14"/>
      <c r="O110" s="21"/>
      <c r="P110" s="48" t="s">
        <v>56</v>
      </c>
      <c r="Q110" s="21"/>
      <c r="R110" s="21"/>
      <c r="S110" s="41"/>
      <c r="T110" s="41"/>
      <c r="U110" s="54"/>
      <c r="V110" s="54"/>
      <c r="W110" s="54"/>
      <c r="X110" s="54"/>
      <c r="Y110" s="14">
        <v>1386547</v>
      </c>
      <c r="Z110" s="24"/>
      <c r="AA110" s="14">
        <v>1386547</v>
      </c>
      <c r="AB110" s="14">
        <v>1386547</v>
      </c>
      <c r="AC110" s="14">
        <v>1386547</v>
      </c>
      <c r="AD110" s="64"/>
      <c r="AE110" s="69" t="s">
        <v>56</v>
      </c>
      <c r="AF110" s="54"/>
      <c r="AG110" s="41">
        <v>40437399</v>
      </c>
      <c r="AH110" s="14">
        <v>10559</v>
      </c>
      <c r="AI110" s="21"/>
      <c r="AJ110" s="14">
        <v>13929578</v>
      </c>
      <c r="AK110" s="21"/>
      <c r="AL110" s="118"/>
      <c r="AM110" s="118"/>
      <c r="AN110" s="118"/>
      <c r="AO110" s="54">
        <v>3.5000000000000003E-2</v>
      </c>
      <c r="AP110" s="54">
        <v>7.0000000000000001E-3</v>
      </c>
      <c r="AQ110" s="41">
        <v>25067778</v>
      </c>
      <c r="AR110" s="14">
        <v>85154</v>
      </c>
      <c r="AS110" s="14">
        <v>27244</v>
      </c>
      <c r="AT110" s="21">
        <v>0.57999999999999996</v>
      </c>
      <c r="AU110" s="41">
        <v>33242723</v>
      </c>
      <c r="AV110" s="14">
        <v>6908931</v>
      </c>
      <c r="AW110" s="14">
        <v>487126</v>
      </c>
      <c r="AX110" s="14">
        <v>5517656</v>
      </c>
      <c r="AY110" s="14">
        <v>857796</v>
      </c>
      <c r="AZ110" s="64">
        <v>7608</v>
      </c>
      <c r="BA110" s="41"/>
      <c r="BB110" s="14">
        <v>868866</v>
      </c>
      <c r="BC110" s="48" t="s">
        <v>56</v>
      </c>
      <c r="BD110" s="14">
        <v>13061</v>
      </c>
      <c r="BE110" s="14">
        <v>14266</v>
      </c>
      <c r="BF110" s="24">
        <v>39</v>
      </c>
      <c r="BG110" s="24">
        <v>24</v>
      </c>
      <c r="BH110" s="64">
        <v>1</v>
      </c>
      <c r="BI110" s="64">
        <v>1</v>
      </c>
      <c r="BJ110" s="14">
        <v>6664</v>
      </c>
      <c r="BK110" s="14">
        <v>172</v>
      </c>
      <c r="BL110" s="14">
        <v>66</v>
      </c>
      <c r="BM110" s="41"/>
      <c r="BN110" s="41"/>
      <c r="BO110" s="14"/>
      <c r="BP110" s="21">
        <v>0.12</v>
      </c>
      <c r="BQ110" s="21">
        <v>0.39</v>
      </c>
      <c r="BR110" s="14">
        <v>1128808</v>
      </c>
      <c r="BS110" s="14">
        <v>354</v>
      </c>
      <c r="BT110" s="14">
        <v>76</v>
      </c>
      <c r="BU110" s="14">
        <v>79994</v>
      </c>
      <c r="BV110" s="14">
        <v>8828</v>
      </c>
      <c r="BW110" s="54">
        <v>0</v>
      </c>
      <c r="BX110" s="14">
        <v>22884</v>
      </c>
      <c r="BY110" s="14">
        <v>4677</v>
      </c>
      <c r="BZ110" s="14">
        <v>3985</v>
      </c>
      <c r="CA110" s="14"/>
      <c r="CB110" s="14">
        <v>1162</v>
      </c>
      <c r="CC110" s="24"/>
      <c r="CD110" s="24"/>
    </row>
    <row r="111" spans="1:82" ht="25" thickBot="1" x14ac:dyDescent="0.25">
      <c r="A111" s="97" t="s">
        <v>311</v>
      </c>
      <c r="B111" s="116"/>
      <c r="C111" s="14"/>
      <c r="D111" s="14"/>
      <c r="E111" s="14"/>
      <c r="F111" s="21"/>
      <c r="G111" s="24">
        <v>327</v>
      </c>
      <c r="H111" s="28">
        <v>1.67</v>
      </c>
      <c r="I111" s="33"/>
      <c r="J111" s="14"/>
      <c r="K111" s="41"/>
      <c r="L111" s="21"/>
      <c r="M111" s="14"/>
      <c r="N111" s="14"/>
      <c r="O111" s="21"/>
      <c r="P111" s="48"/>
      <c r="Q111" s="21"/>
      <c r="R111" s="21"/>
      <c r="S111" s="41"/>
      <c r="T111" s="41"/>
      <c r="U111" s="54"/>
      <c r="V111" s="54"/>
      <c r="W111" s="54"/>
      <c r="X111" s="54"/>
      <c r="Y111" s="14">
        <v>739311</v>
      </c>
      <c r="Z111" s="24"/>
      <c r="AA111" s="24"/>
      <c r="AB111" s="14"/>
      <c r="AC111" s="14"/>
      <c r="AD111" s="64">
        <v>455</v>
      </c>
      <c r="AE111" s="69" t="s">
        <v>56</v>
      </c>
      <c r="AF111" s="54"/>
      <c r="AG111" s="41">
        <v>6110000</v>
      </c>
      <c r="AH111" s="14">
        <v>625</v>
      </c>
      <c r="AI111" s="21">
        <v>0.87</v>
      </c>
      <c r="AJ111" s="14">
        <v>10759514</v>
      </c>
      <c r="AK111" s="21"/>
      <c r="AL111" s="118"/>
      <c r="AM111" s="118"/>
      <c r="AN111" s="118"/>
      <c r="AO111" s="54">
        <v>1.6E-2</v>
      </c>
      <c r="AP111" s="54"/>
      <c r="AQ111" s="41">
        <v>33521739</v>
      </c>
      <c r="AR111" s="14">
        <v>13836</v>
      </c>
      <c r="AS111" s="14"/>
      <c r="AT111" s="21"/>
      <c r="AU111" s="41">
        <v>15762092</v>
      </c>
      <c r="AV111" s="14">
        <v>13861616</v>
      </c>
      <c r="AW111" s="14"/>
      <c r="AX111" s="14">
        <v>2363824</v>
      </c>
      <c r="AY111" s="14"/>
      <c r="AZ111" s="64"/>
      <c r="BA111" s="41"/>
      <c r="BB111" s="14"/>
      <c r="BC111" s="48" t="s">
        <v>56</v>
      </c>
      <c r="BD111" s="14"/>
      <c r="BE111" s="14"/>
      <c r="BF111" s="24"/>
      <c r="BG111" s="24"/>
      <c r="BH111" s="64"/>
      <c r="BI111" s="64"/>
      <c r="BJ111" s="14">
        <v>364</v>
      </c>
      <c r="BK111" s="14">
        <v>1</v>
      </c>
      <c r="BL111" s="14"/>
      <c r="BM111" s="41">
        <v>7098788</v>
      </c>
      <c r="BN111" s="41"/>
      <c r="BO111" s="14">
        <v>752487</v>
      </c>
      <c r="BP111" s="21"/>
      <c r="BQ111" s="21"/>
      <c r="BR111" s="14"/>
      <c r="BS111" s="14"/>
      <c r="BT111" s="14"/>
      <c r="BU111" s="14">
        <v>1940</v>
      </c>
      <c r="BV111" s="14">
        <v>345</v>
      </c>
      <c r="BW111" s="54"/>
      <c r="BX111" s="14">
        <v>6777</v>
      </c>
      <c r="BY111" s="14"/>
      <c r="BZ111" s="14"/>
      <c r="CA111" s="14">
        <v>4.72</v>
      </c>
      <c r="CB111" s="14">
        <v>399</v>
      </c>
      <c r="CC111" s="24"/>
      <c r="CD111" s="24"/>
    </row>
    <row r="112" spans="1:82" ht="25" thickBot="1" x14ac:dyDescent="0.25">
      <c r="A112" s="97" t="s">
        <v>312</v>
      </c>
      <c r="B112" s="116"/>
      <c r="C112" s="14">
        <v>6</v>
      </c>
      <c r="D112" s="14"/>
      <c r="E112" s="14"/>
      <c r="F112" s="21">
        <v>0.05</v>
      </c>
      <c r="G112" s="24">
        <v>118</v>
      </c>
      <c r="H112" s="28"/>
      <c r="I112" s="33"/>
      <c r="J112" s="14">
        <v>4726</v>
      </c>
      <c r="K112" s="121">
        <v>8604108</v>
      </c>
      <c r="L112" s="123">
        <v>0.2</v>
      </c>
      <c r="M112" s="14"/>
      <c r="N112" s="14"/>
      <c r="O112" s="21"/>
      <c r="P112" s="48">
        <v>0.8</v>
      </c>
      <c r="Q112" s="21"/>
      <c r="R112" s="21"/>
      <c r="S112" s="41"/>
      <c r="T112" s="41"/>
      <c r="U112" s="54"/>
      <c r="V112" s="54"/>
      <c r="W112" s="54"/>
      <c r="X112" s="54"/>
      <c r="Y112" s="14">
        <v>77171</v>
      </c>
      <c r="Z112" s="24"/>
      <c r="AA112" s="14">
        <v>77171</v>
      </c>
      <c r="AB112" s="14">
        <v>77171</v>
      </c>
      <c r="AC112" s="14">
        <v>77171</v>
      </c>
      <c r="AD112" s="64">
        <v>1909</v>
      </c>
      <c r="AE112" s="69" t="s">
        <v>56</v>
      </c>
      <c r="AF112" s="54"/>
      <c r="AG112" s="41">
        <v>1408385</v>
      </c>
      <c r="AH112" s="14">
        <v>497</v>
      </c>
      <c r="AI112" s="21">
        <v>0.86</v>
      </c>
      <c r="AJ112" s="14">
        <v>1909473</v>
      </c>
      <c r="AK112" s="21"/>
      <c r="AL112" s="118"/>
      <c r="AM112" s="118"/>
      <c r="AN112" s="118"/>
      <c r="AO112" s="54">
        <v>0.1</v>
      </c>
      <c r="AP112" s="54"/>
      <c r="AQ112" s="41">
        <v>1465653</v>
      </c>
      <c r="AR112" s="14"/>
      <c r="AS112" s="14"/>
      <c r="AT112" s="21"/>
      <c r="AU112" s="41"/>
      <c r="AV112" s="14"/>
      <c r="AW112" s="14"/>
      <c r="AX112" s="14"/>
      <c r="AY112" s="14"/>
      <c r="AZ112" s="64"/>
      <c r="BA112" s="41"/>
      <c r="BB112" s="14"/>
      <c r="BC112" s="48">
        <v>0.54</v>
      </c>
      <c r="BD112" s="14"/>
      <c r="BE112" s="14"/>
      <c r="BF112" s="24"/>
      <c r="BG112" s="24">
        <v>21</v>
      </c>
      <c r="BH112" s="64"/>
      <c r="BI112" s="64"/>
      <c r="BJ112" s="14">
        <v>172</v>
      </c>
      <c r="BK112" s="14">
        <v>7</v>
      </c>
      <c r="BL112" s="14"/>
      <c r="BM112" s="41">
        <v>553056</v>
      </c>
      <c r="BN112" s="41"/>
      <c r="BO112" s="14">
        <v>174700</v>
      </c>
      <c r="BP112" s="21"/>
      <c r="BQ112" s="21"/>
      <c r="BR112" s="14"/>
      <c r="BS112" s="14"/>
      <c r="BT112" s="14"/>
      <c r="BU112" s="14">
        <v>853</v>
      </c>
      <c r="BV112" s="14">
        <v>313</v>
      </c>
      <c r="BW112" s="54"/>
      <c r="BX112" s="14">
        <v>351</v>
      </c>
      <c r="BY112" s="14"/>
      <c r="BZ112" s="14"/>
      <c r="CA112" s="14">
        <v>1.4</v>
      </c>
      <c r="CB112" s="14">
        <v>71</v>
      </c>
      <c r="CC112" s="24"/>
      <c r="CD112" s="24"/>
    </row>
    <row r="113" spans="1:82" ht="25" thickBot="1" x14ac:dyDescent="0.25">
      <c r="A113" s="97" t="s">
        <v>313</v>
      </c>
      <c r="B113" s="116"/>
      <c r="C113" s="14"/>
      <c r="D113" s="14"/>
      <c r="E113" s="14"/>
      <c r="F113" s="21"/>
      <c r="G113" s="24"/>
      <c r="H113" s="28"/>
      <c r="I113" s="33"/>
      <c r="J113" s="14"/>
      <c r="K113" s="41"/>
      <c r="L113" s="21"/>
      <c r="M113" s="14"/>
      <c r="N113" s="14"/>
      <c r="O113" s="21"/>
      <c r="P113" s="48" t="s">
        <v>56</v>
      </c>
      <c r="Q113" s="21"/>
      <c r="R113" s="21"/>
      <c r="S113" s="41">
        <v>245203698</v>
      </c>
      <c r="T113" s="41">
        <v>48900</v>
      </c>
      <c r="U113" s="54"/>
      <c r="V113" s="54">
        <v>0.12</v>
      </c>
      <c r="W113" s="54"/>
      <c r="X113" s="54"/>
      <c r="Y113" s="14">
        <v>385292</v>
      </c>
      <c r="Z113" s="24"/>
      <c r="AA113" s="14">
        <v>276163</v>
      </c>
      <c r="AB113" s="14">
        <v>322091</v>
      </c>
      <c r="AC113" s="14">
        <v>379448</v>
      </c>
      <c r="AD113" s="64">
        <v>572</v>
      </c>
      <c r="AE113" s="69" t="s">
        <v>56</v>
      </c>
      <c r="AF113" s="54">
        <v>0</v>
      </c>
      <c r="AG113" s="41"/>
      <c r="AH113" s="14"/>
      <c r="AI113" s="21"/>
      <c r="AJ113" s="14"/>
      <c r="AK113" s="21"/>
      <c r="AL113" s="118"/>
      <c r="AM113" s="118"/>
      <c r="AN113" s="118"/>
      <c r="AO113" s="54"/>
      <c r="AP113" s="54"/>
      <c r="AQ113" s="41"/>
      <c r="AR113" s="14"/>
      <c r="AS113" s="14"/>
      <c r="AT113" s="21"/>
      <c r="AU113" s="41">
        <v>9997382</v>
      </c>
      <c r="AV113" s="14">
        <v>3003849</v>
      </c>
      <c r="AW113" s="14">
        <v>90768</v>
      </c>
      <c r="AX113" s="14">
        <v>1988888</v>
      </c>
      <c r="AY113" s="14">
        <v>311062</v>
      </c>
      <c r="AZ113" s="64">
        <v>4292</v>
      </c>
      <c r="BA113" s="41"/>
      <c r="BB113" s="14">
        <v>220030</v>
      </c>
      <c r="BC113" s="48" t="s">
        <v>56</v>
      </c>
      <c r="BD113" s="14"/>
      <c r="BE113" s="14"/>
      <c r="BF113" s="24"/>
      <c r="BG113" s="24"/>
      <c r="BH113" s="64"/>
      <c r="BI113" s="64"/>
      <c r="BJ113" s="14"/>
      <c r="BK113" s="14"/>
      <c r="BL113" s="14"/>
      <c r="BM113" s="41"/>
      <c r="BN113" s="41"/>
      <c r="BO113" s="14"/>
      <c r="BP113" s="21"/>
      <c r="BQ113" s="21"/>
      <c r="BR113" s="14"/>
      <c r="BS113" s="14"/>
      <c r="BT113" s="14"/>
      <c r="BU113" s="14"/>
      <c r="BV113" s="14"/>
      <c r="BW113" s="54"/>
      <c r="BX113" s="14"/>
      <c r="BY113" s="14"/>
      <c r="BZ113" s="14"/>
      <c r="CA113" s="14"/>
      <c r="CB113" s="14"/>
      <c r="CC113" s="24"/>
      <c r="CD113" s="24"/>
    </row>
    <row r="114" spans="1:82" ht="17" thickBot="1" x14ac:dyDescent="0.25">
      <c r="A114" s="97" t="s">
        <v>236</v>
      </c>
      <c r="B114" s="116"/>
      <c r="C114" s="14">
        <v>2699</v>
      </c>
      <c r="D114" s="14"/>
      <c r="E114" s="14"/>
      <c r="F114" s="21">
        <v>0.2</v>
      </c>
      <c r="G114" s="14">
        <v>13552</v>
      </c>
      <c r="H114" s="28">
        <v>0.74</v>
      </c>
      <c r="I114" s="33"/>
      <c r="J114" s="14"/>
      <c r="K114" s="120">
        <v>25058851.240000002</v>
      </c>
      <c r="L114" s="21">
        <v>0.2</v>
      </c>
      <c r="M114" s="14">
        <v>322</v>
      </c>
      <c r="N114" s="14">
        <v>940390</v>
      </c>
      <c r="O114" s="21"/>
      <c r="P114" s="48" t="s">
        <v>56</v>
      </c>
      <c r="Q114" s="21"/>
      <c r="R114" s="21"/>
      <c r="S114" s="41">
        <v>140802781</v>
      </c>
      <c r="T114" s="41">
        <v>34888</v>
      </c>
      <c r="U114" s="54">
        <v>0.17</v>
      </c>
      <c r="V114" s="54">
        <v>0.27</v>
      </c>
      <c r="W114" s="54"/>
      <c r="X114" s="54"/>
      <c r="Y114" s="14">
        <v>142022</v>
      </c>
      <c r="Z114" s="14">
        <v>187731</v>
      </c>
      <c r="AA114" s="14">
        <v>142022</v>
      </c>
      <c r="AB114" s="14"/>
      <c r="AC114" s="14">
        <v>142022</v>
      </c>
      <c r="AD114" s="64">
        <v>101.1</v>
      </c>
      <c r="AE114" s="69" t="s">
        <v>56</v>
      </c>
      <c r="AF114" s="54">
        <v>0.08</v>
      </c>
      <c r="AG114" s="41">
        <v>314558</v>
      </c>
      <c r="AH114" s="14"/>
      <c r="AI114" s="21">
        <v>1</v>
      </c>
      <c r="AJ114" s="14">
        <v>5285357</v>
      </c>
      <c r="AK114" s="21"/>
      <c r="AL114" s="118"/>
      <c r="AM114" s="118"/>
      <c r="AN114" s="118"/>
      <c r="AO114" s="54">
        <v>0.114</v>
      </c>
      <c r="AP114" s="54">
        <v>0.111</v>
      </c>
      <c r="AQ114" s="41">
        <v>4172479</v>
      </c>
      <c r="AR114" s="14">
        <v>5173</v>
      </c>
      <c r="AS114" s="14">
        <v>2129</v>
      </c>
      <c r="AT114" s="21">
        <v>0.91</v>
      </c>
      <c r="AU114" s="41"/>
      <c r="AV114" s="14"/>
      <c r="AW114" s="14"/>
      <c r="AX114" s="14"/>
      <c r="AY114" s="14"/>
      <c r="AZ114" s="64">
        <v>952</v>
      </c>
      <c r="BA114" s="41"/>
      <c r="BB114" s="14">
        <v>6306</v>
      </c>
      <c r="BC114" s="48" t="s">
        <v>56</v>
      </c>
      <c r="BD114" s="14">
        <v>6683</v>
      </c>
      <c r="BE114" s="14"/>
      <c r="BF114" s="24">
        <v>26</v>
      </c>
      <c r="BG114" s="24">
        <v>15</v>
      </c>
      <c r="BH114" s="64">
        <v>1</v>
      </c>
      <c r="BI114" s="64"/>
      <c r="BJ114" s="14">
        <v>283</v>
      </c>
      <c r="BK114" s="14">
        <v>14</v>
      </c>
      <c r="BL114" s="14">
        <v>2</v>
      </c>
      <c r="BM114" s="41">
        <v>2185590</v>
      </c>
      <c r="BN114" s="41">
        <v>27797596</v>
      </c>
      <c r="BO114" s="14">
        <v>1292014</v>
      </c>
      <c r="BP114" s="21">
        <v>0.21</v>
      </c>
      <c r="BQ114" s="21">
        <v>0.37</v>
      </c>
      <c r="BR114" s="14">
        <v>153258</v>
      </c>
      <c r="BS114" s="14">
        <v>420</v>
      </c>
      <c r="BT114" s="14">
        <v>60</v>
      </c>
      <c r="BU114" s="14">
        <v>8458</v>
      </c>
      <c r="BV114" s="14">
        <v>851</v>
      </c>
      <c r="BW114" s="54">
        <v>0</v>
      </c>
      <c r="BX114" s="14">
        <v>1472</v>
      </c>
      <c r="BY114" s="14">
        <v>423</v>
      </c>
      <c r="BZ114" s="14">
        <v>478</v>
      </c>
      <c r="CA114" s="14">
        <v>1</v>
      </c>
      <c r="CB114" s="14">
        <v>325</v>
      </c>
      <c r="CC114" s="24"/>
      <c r="CD114" s="24"/>
    </row>
    <row r="115" spans="1:82" ht="17" thickBot="1" x14ac:dyDescent="0.25">
      <c r="A115" s="97" t="s">
        <v>0</v>
      </c>
      <c r="B115" s="116"/>
      <c r="C115" s="14"/>
      <c r="D115" s="14"/>
      <c r="E115" s="14"/>
      <c r="F115" s="21"/>
      <c r="G115" s="14">
        <v>11579</v>
      </c>
      <c r="H115" s="28">
        <v>2.17</v>
      </c>
      <c r="I115" s="33"/>
      <c r="J115" s="14">
        <v>18886</v>
      </c>
      <c r="K115" s="41">
        <v>29639556</v>
      </c>
      <c r="L115" s="21"/>
      <c r="M115" s="14">
        <v>135</v>
      </c>
      <c r="N115" s="14">
        <v>1194447</v>
      </c>
      <c r="O115" s="21"/>
      <c r="P115" s="48">
        <v>0.97</v>
      </c>
      <c r="Q115" s="21"/>
      <c r="R115" s="21"/>
      <c r="S115" s="41">
        <v>249637307</v>
      </c>
      <c r="T115" s="41">
        <v>71816</v>
      </c>
      <c r="U115" s="54">
        <v>0.19</v>
      </c>
      <c r="V115" s="54">
        <v>0.09</v>
      </c>
      <c r="W115" s="54"/>
      <c r="X115" s="54"/>
      <c r="Y115" s="14">
        <v>219700</v>
      </c>
      <c r="Z115" s="14">
        <v>276673</v>
      </c>
      <c r="AA115" s="14">
        <v>219713</v>
      </c>
      <c r="AB115" s="14">
        <v>219713</v>
      </c>
      <c r="AC115" s="14">
        <v>219713</v>
      </c>
      <c r="AD115" s="64">
        <v>184.5</v>
      </c>
      <c r="AE115" s="69" t="s">
        <v>56</v>
      </c>
      <c r="AF115" s="54">
        <v>0.06</v>
      </c>
      <c r="AG115" s="41">
        <v>6365197</v>
      </c>
      <c r="AH115" s="14">
        <v>2963</v>
      </c>
      <c r="AI115" s="21"/>
      <c r="AJ115" s="14">
        <v>3469320</v>
      </c>
      <c r="AK115" s="21"/>
      <c r="AL115" s="118"/>
      <c r="AM115" s="118"/>
      <c r="AN115" s="118"/>
      <c r="AO115" s="54">
        <v>5.5E-2</v>
      </c>
      <c r="AP115" s="54">
        <v>7.1999999999999995E-2</v>
      </c>
      <c r="AQ115" s="41">
        <v>8141405</v>
      </c>
      <c r="AR115" s="14">
        <v>4776</v>
      </c>
      <c r="AS115" s="14">
        <v>3725</v>
      </c>
      <c r="AT115" s="21"/>
      <c r="AU115" s="41">
        <v>8595171</v>
      </c>
      <c r="AV115" s="14">
        <v>3097953</v>
      </c>
      <c r="AW115" s="14"/>
      <c r="AX115" s="14">
        <v>1371865</v>
      </c>
      <c r="AY115" s="14">
        <v>172740</v>
      </c>
      <c r="AZ115" s="64">
        <v>22375</v>
      </c>
      <c r="BA115" s="41"/>
      <c r="BB115" s="14"/>
      <c r="BC115" s="48">
        <v>0.96</v>
      </c>
      <c r="BD115" s="14">
        <v>16499</v>
      </c>
      <c r="BE115" s="14">
        <v>39388</v>
      </c>
      <c r="BF115" s="24">
        <v>42</v>
      </c>
      <c r="BG115" s="24">
        <v>37</v>
      </c>
      <c r="BH115" s="64">
        <v>1</v>
      </c>
      <c r="BI115" s="64">
        <v>1</v>
      </c>
      <c r="BJ115" s="14">
        <v>2517</v>
      </c>
      <c r="BK115" s="14">
        <v>7</v>
      </c>
      <c r="BL115" s="14">
        <v>0</v>
      </c>
      <c r="BM115" s="41">
        <v>4209715</v>
      </c>
      <c r="BN115" s="41">
        <v>46678327</v>
      </c>
      <c r="BO115" s="14">
        <v>1377918</v>
      </c>
      <c r="BP115" s="21">
        <v>0.2</v>
      </c>
      <c r="BQ115" s="21">
        <v>0.56000000000000005</v>
      </c>
      <c r="BR115" s="14">
        <v>153505</v>
      </c>
      <c r="BS115" s="14">
        <v>200</v>
      </c>
      <c r="BT115" s="14">
        <v>97</v>
      </c>
      <c r="BU115" s="14">
        <v>6079</v>
      </c>
      <c r="BV115" s="14">
        <v>411</v>
      </c>
      <c r="BW115" s="54">
        <v>0.02</v>
      </c>
      <c r="BX115" s="14">
        <v>985</v>
      </c>
      <c r="BY115" s="14">
        <v>288</v>
      </c>
      <c r="BZ115" s="14">
        <v>495</v>
      </c>
      <c r="CA115" s="14"/>
      <c r="CB115" s="14">
        <v>226</v>
      </c>
      <c r="CC115" s="24"/>
      <c r="CD115" s="24"/>
    </row>
    <row r="116" spans="1:82" ht="17" thickBot="1" x14ac:dyDescent="0.25">
      <c r="A116" s="97" t="s">
        <v>237</v>
      </c>
      <c r="B116" s="116"/>
      <c r="C116" s="14">
        <v>171</v>
      </c>
      <c r="D116" s="14"/>
      <c r="E116" s="14"/>
      <c r="F116" s="21">
        <v>0.05</v>
      </c>
      <c r="G116" s="14">
        <v>3339</v>
      </c>
      <c r="H116" s="28"/>
      <c r="I116" s="33"/>
      <c r="J116" s="14"/>
      <c r="K116" s="41">
        <v>4790992</v>
      </c>
      <c r="L116" s="21"/>
      <c r="M116" s="14">
        <v>63</v>
      </c>
      <c r="N116" s="14">
        <v>183645</v>
      </c>
      <c r="O116" s="21"/>
      <c r="P116" s="48">
        <v>0.99</v>
      </c>
      <c r="Q116" s="21"/>
      <c r="R116" s="21"/>
      <c r="S116" s="41">
        <v>35835566</v>
      </c>
      <c r="T116" s="41">
        <v>73341</v>
      </c>
      <c r="U116" s="54">
        <v>0.02</v>
      </c>
      <c r="V116" s="54">
        <v>7.0000000000000007E-2</v>
      </c>
      <c r="W116" s="54"/>
      <c r="X116" s="54"/>
      <c r="Y116" s="14">
        <v>64170</v>
      </c>
      <c r="Z116" s="14">
        <v>45000</v>
      </c>
      <c r="AA116" s="14">
        <v>64170</v>
      </c>
      <c r="AB116" s="14">
        <v>64170</v>
      </c>
      <c r="AC116" s="14">
        <v>64172</v>
      </c>
      <c r="AD116" s="64">
        <v>41.8</v>
      </c>
      <c r="AE116" s="69" t="s">
        <v>56</v>
      </c>
      <c r="AF116" s="54">
        <v>0.03</v>
      </c>
      <c r="AG116" s="41">
        <v>5126494</v>
      </c>
      <c r="AH116" s="14">
        <v>780</v>
      </c>
      <c r="AI116" s="21">
        <v>0.56000000000000005</v>
      </c>
      <c r="AJ116" s="14">
        <v>743950</v>
      </c>
      <c r="AK116" s="21"/>
      <c r="AL116" s="118"/>
      <c r="AM116" s="118"/>
      <c r="AN116" s="118"/>
      <c r="AO116" s="54">
        <v>1.6E-2</v>
      </c>
      <c r="AP116" s="54">
        <v>6.0000000000000001E-3</v>
      </c>
      <c r="AQ116" s="41">
        <v>1239106</v>
      </c>
      <c r="AR116" s="14"/>
      <c r="AS116" s="14">
        <v>292</v>
      </c>
      <c r="AT116" s="21"/>
      <c r="AU116" s="41"/>
      <c r="AV116" s="14"/>
      <c r="AW116" s="14"/>
      <c r="AX116" s="14"/>
      <c r="AY116" s="14"/>
      <c r="AZ116" s="64">
        <v>397</v>
      </c>
      <c r="BA116" s="41"/>
      <c r="BB116" s="14">
        <v>8485</v>
      </c>
      <c r="BC116" s="48">
        <v>0.95</v>
      </c>
      <c r="BD116" s="14"/>
      <c r="BE116" s="14"/>
      <c r="BF116" s="24">
        <v>6</v>
      </c>
      <c r="BG116" s="24">
        <v>2</v>
      </c>
      <c r="BH116" s="64">
        <v>1</v>
      </c>
      <c r="BI116" s="64">
        <v>1</v>
      </c>
      <c r="BJ116" s="14">
        <v>184</v>
      </c>
      <c r="BK116" s="14">
        <v>4</v>
      </c>
      <c r="BL116" s="14">
        <v>1</v>
      </c>
      <c r="BM116" s="41">
        <v>564913</v>
      </c>
      <c r="BN116" s="41"/>
      <c r="BO116" s="14">
        <v>182921</v>
      </c>
      <c r="BP116" s="21">
        <v>0</v>
      </c>
      <c r="BQ116" s="21">
        <v>0.82</v>
      </c>
      <c r="BR116" s="14">
        <v>23004</v>
      </c>
      <c r="BS116" s="14">
        <v>258</v>
      </c>
      <c r="BT116" s="14">
        <v>51</v>
      </c>
      <c r="BU116" s="14">
        <v>1052</v>
      </c>
      <c r="BV116" s="14">
        <v>77</v>
      </c>
      <c r="BW116" s="54"/>
      <c r="BX116" s="14"/>
      <c r="BY116" s="14"/>
      <c r="BZ116" s="14"/>
      <c r="CA116" s="14"/>
      <c r="CB116" s="14"/>
      <c r="CC116" s="24"/>
      <c r="CD116" s="24"/>
    </row>
    <row r="117" spans="1:82" ht="17" thickBot="1" x14ac:dyDescent="0.25">
      <c r="A117" s="97" t="s">
        <v>217</v>
      </c>
      <c r="B117" s="116"/>
      <c r="C117" s="14">
        <v>36</v>
      </c>
      <c r="D117" s="14"/>
      <c r="E117" s="14"/>
      <c r="F117" s="21">
        <v>0.14000000000000001</v>
      </c>
      <c r="G117" s="24">
        <v>257</v>
      </c>
      <c r="H117" s="28">
        <v>0.98</v>
      </c>
      <c r="I117" s="33"/>
      <c r="J117" s="14"/>
      <c r="K117" s="41"/>
      <c r="L117" s="21"/>
      <c r="M117" s="14"/>
      <c r="N117" s="14"/>
      <c r="O117" s="21"/>
      <c r="P117" s="48" t="s">
        <v>56</v>
      </c>
      <c r="Q117" s="21"/>
      <c r="R117" s="21"/>
      <c r="S117" s="41"/>
      <c r="T117" s="41"/>
      <c r="U117" s="54"/>
      <c r="V117" s="54"/>
      <c r="W117" s="54"/>
      <c r="X117" s="54"/>
      <c r="Y117" s="14">
        <v>9975</v>
      </c>
      <c r="Z117" s="24"/>
      <c r="AA117" s="24"/>
      <c r="AB117" s="14"/>
      <c r="AC117" s="14">
        <v>9975</v>
      </c>
      <c r="AD117" s="64">
        <v>5.8</v>
      </c>
      <c r="AE117" s="69" t="s">
        <v>56</v>
      </c>
      <c r="AF117" s="54"/>
      <c r="AG117" s="41">
        <v>122343</v>
      </c>
      <c r="AH117" s="14">
        <v>129</v>
      </c>
      <c r="AI117" s="21"/>
      <c r="AJ117" s="14">
        <v>194594</v>
      </c>
      <c r="AK117" s="21"/>
      <c r="AL117" s="118"/>
      <c r="AM117" s="118"/>
      <c r="AN117" s="118"/>
      <c r="AO117" s="54">
        <v>2.4E-2</v>
      </c>
      <c r="AP117" s="54"/>
      <c r="AQ117" s="41">
        <v>159796</v>
      </c>
      <c r="AR117" s="14">
        <v>445</v>
      </c>
      <c r="AS117" s="14"/>
      <c r="AT117" s="21"/>
      <c r="AU117" s="41"/>
      <c r="AV117" s="14"/>
      <c r="AW117" s="14"/>
      <c r="AX117" s="14"/>
      <c r="AY117" s="14"/>
      <c r="AZ117" s="64"/>
      <c r="BA117" s="41"/>
      <c r="BB117" s="14"/>
      <c r="BC117" s="48" t="s">
        <v>56</v>
      </c>
      <c r="BD117" s="14"/>
      <c r="BE117" s="14"/>
      <c r="BF117" s="24"/>
      <c r="BG117" s="24">
        <v>10</v>
      </c>
      <c r="BH117" s="64"/>
      <c r="BI117" s="64"/>
      <c r="BJ117" s="14">
        <v>105</v>
      </c>
      <c r="BK117" s="14">
        <v>0</v>
      </c>
      <c r="BL117" s="14"/>
      <c r="BM117" s="41">
        <v>80826</v>
      </c>
      <c r="BN117" s="41"/>
      <c r="BO117" s="14">
        <v>27086</v>
      </c>
      <c r="BP117" s="21"/>
      <c r="BQ117" s="21"/>
      <c r="BR117" s="14"/>
      <c r="BS117" s="14"/>
      <c r="BT117" s="14"/>
      <c r="BU117" s="14">
        <v>767</v>
      </c>
      <c r="BV117" s="14">
        <v>41</v>
      </c>
      <c r="BW117" s="54"/>
      <c r="BX117" s="14">
        <v>156</v>
      </c>
      <c r="BY117" s="14"/>
      <c r="BZ117" s="14"/>
      <c r="CA117" s="14">
        <v>1.23</v>
      </c>
      <c r="CB117" s="14">
        <v>5</v>
      </c>
      <c r="CC117" s="24"/>
      <c r="CD117" s="24"/>
    </row>
    <row r="118" spans="1:82" ht="17" thickBot="1" x14ac:dyDescent="0.25">
      <c r="A118" s="97" t="s">
        <v>314</v>
      </c>
      <c r="B118" s="116"/>
      <c r="C118" s="14">
        <v>4</v>
      </c>
      <c r="D118" s="14"/>
      <c r="E118" s="14"/>
      <c r="F118" s="21">
        <v>0.01</v>
      </c>
      <c r="G118" s="24">
        <v>275</v>
      </c>
      <c r="H118" s="28"/>
      <c r="I118" s="33"/>
      <c r="J118" s="14"/>
      <c r="K118" s="121">
        <v>2910367</v>
      </c>
      <c r="L118" s="123">
        <v>0.85</v>
      </c>
      <c r="M118" s="14"/>
      <c r="N118" s="14"/>
      <c r="O118" s="21"/>
      <c r="P118" s="48" t="s">
        <v>56</v>
      </c>
      <c r="Q118" s="21"/>
      <c r="R118" s="21"/>
      <c r="S118" s="41"/>
      <c r="T118" s="41"/>
      <c r="U118" s="54"/>
      <c r="V118" s="54"/>
      <c r="W118" s="54"/>
      <c r="X118" s="54"/>
      <c r="Y118" s="14">
        <v>11058</v>
      </c>
      <c r="Z118" s="24"/>
      <c r="AA118" s="24"/>
      <c r="AB118" s="14"/>
      <c r="AC118" s="14">
        <v>11058</v>
      </c>
      <c r="AD118" s="64">
        <v>64.400000000000006</v>
      </c>
      <c r="AE118" s="69" t="s">
        <v>56</v>
      </c>
      <c r="AF118" s="54"/>
      <c r="AG118" s="41"/>
      <c r="AH118" s="14">
        <v>364</v>
      </c>
      <c r="AI118" s="21">
        <v>0.51</v>
      </c>
      <c r="AJ118" s="14">
        <v>299834</v>
      </c>
      <c r="AK118" s="21"/>
      <c r="AL118" s="118"/>
      <c r="AM118" s="118"/>
      <c r="AN118" s="118"/>
      <c r="AO118" s="54">
        <v>0.183</v>
      </c>
      <c r="AP118" s="54"/>
      <c r="AQ118" s="41">
        <v>238175</v>
      </c>
      <c r="AR118" s="14">
        <v>2051</v>
      </c>
      <c r="AS118" s="14"/>
      <c r="AT118" s="21"/>
      <c r="AU118" s="41">
        <v>415148</v>
      </c>
      <c r="AV118" s="14">
        <v>138943</v>
      </c>
      <c r="AW118" s="14"/>
      <c r="AX118" s="14">
        <v>128980</v>
      </c>
      <c r="AY118" s="14"/>
      <c r="AZ118" s="64"/>
      <c r="BA118" s="41"/>
      <c r="BB118" s="14"/>
      <c r="BC118" s="48" t="s">
        <v>56</v>
      </c>
      <c r="BD118" s="14"/>
      <c r="BE118" s="14"/>
      <c r="BF118" s="24"/>
      <c r="BG118" s="24">
        <v>6</v>
      </c>
      <c r="BH118" s="64"/>
      <c r="BI118" s="64"/>
      <c r="BJ118" s="14">
        <v>81</v>
      </c>
      <c r="BK118" s="14">
        <v>0</v>
      </c>
      <c r="BL118" s="14"/>
      <c r="BM118" s="41">
        <v>173343</v>
      </c>
      <c r="BN118" s="41"/>
      <c r="BO118" s="14">
        <v>66808</v>
      </c>
      <c r="BP118" s="21"/>
      <c r="BQ118" s="21"/>
      <c r="BR118" s="14"/>
      <c r="BS118" s="14"/>
      <c r="BT118" s="14"/>
      <c r="BU118" s="14">
        <v>563</v>
      </c>
      <c r="BV118" s="14">
        <v>181</v>
      </c>
      <c r="BW118" s="54"/>
      <c r="BX118" s="14">
        <v>19</v>
      </c>
      <c r="BY118" s="14"/>
      <c r="BZ118" s="14"/>
      <c r="CA118" s="14">
        <v>0.09</v>
      </c>
      <c r="CB118" s="14">
        <v>12</v>
      </c>
      <c r="CC118" s="24"/>
      <c r="CD118" s="24"/>
    </row>
    <row r="119" spans="1:82" ht="17" thickBot="1" x14ac:dyDescent="0.25">
      <c r="A119" s="97" t="s">
        <v>315</v>
      </c>
      <c r="B119" s="116"/>
      <c r="C119" s="14">
        <v>833</v>
      </c>
      <c r="D119" s="14"/>
      <c r="E119" s="14"/>
      <c r="F119" s="21">
        <v>0.05</v>
      </c>
      <c r="G119" s="14">
        <v>17408</v>
      </c>
      <c r="H119" s="28"/>
      <c r="I119" s="33"/>
      <c r="J119" s="14"/>
      <c r="K119" s="41"/>
      <c r="L119" s="21"/>
      <c r="M119" s="14"/>
      <c r="N119" s="14"/>
      <c r="O119" s="21"/>
      <c r="P119" s="48" t="s">
        <v>56</v>
      </c>
      <c r="Q119" s="21"/>
      <c r="R119" s="21"/>
      <c r="S119" s="41"/>
      <c r="T119" s="41">
        <v>43158</v>
      </c>
      <c r="U119" s="54">
        <v>7.0000000000000007E-2</v>
      </c>
      <c r="V119" s="54">
        <v>0.17</v>
      </c>
      <c r="W119" s="54"/>
      <c r="X119" s="54"/>
      <c r="Y119" s="14">
        <v>82684</v>
      </c>
      <c r="Z119" s="24"/>
      <c r="AA119" s="14">
        <v>82684</v>
      </c>
      <c r="AB119" s="14">
        <v>82684</v>
      </c>
      <c r="AC119" s="14">
        <v>82684</v>
      </c>
      <c r="AD119" s="64">
        <v>59.1</v>
      </c>
      <c r="AE119" s="69" t="s">
        <v>56</v>
      </c>
      <c r="AF119" s="54">
        <v>0.04</v>
      </c>
      <c r="AG119" s="41"/>
      <c r="AH119" s="14">
        <v>978</v>
      </c>
      <c r="AI119" s="21"/>
      <c r="AJ119" s="14">
        <v>1823297</v>
      </c>
      <c r="AK119" s="21"/>
      <c r="AL119" s="118"/>
      <c r="AM119" s="118"/>
      <c r="AN119" s="118"/>
      <c r="AO119" s="54">
        <v>2.3E-2</v>
      </c>
      <c r="AP119" s="54">
        <v>1.4E-2</v>
      </c>
      <c r="AQ119" s="41"/>
      <c r="AR119" s="14"/>
      <c r="AS119" s="14">
        <v>1011</v>
      </c>
      <c r="AT119" s="21"/>
      <c r="AU119" s="41">
        <v>2777630</v>
      </c>
      <c r="AV119" s="14">
        <v>478835</v>
      </c>
      <c r="AW119" s="14">
        <v>12632</v>
      </c>
      <c r="AX119" s="14">
        <v>349938</v>
      </c>
      <c r="AY119" s="14">
        <v>48260</v>
      </c>
      <c r="AZ119" s="64">
        <v>1625</v>
      </c>
      <c r="BA119" s="41"/>
      <c r="BB119" s="14"/>
      <c r="BC119" s="48" t="s">
        <v>56</v>
      </c>
      <c r="BD119" s="14">
        <v>1811</v>
      </c>
      <c r="BE119" s="14">
        <v>4508</v>
      </c>
      <c r="BF119" s="24">
        <v>1</v>
      </c>
      <c r="BG119" s="24">
        <v>1</v>
      </c>
      <c r="BH119" s="64">
        <v>1</v>
      </c>
      <c r="BI119" s="64">
        <v>1</v>
      </c>
      <c r="BJ119" s="14">
        <v>537</v>
      </c>
      <c r="BK119" s="14">
        <v>8</v>
      </c>
      <c r="BL119" s="14">
        <v>3</v>
      </c>
      <c r="BM119" s="41">
        <v>532610</v>
      </c>
      <c r="BN119" s="41">
        <v>13985981</v>
      </c>
      <c r="BO119" s="14">
        <v>253516</v>
      </c>
      <c r="BP119" s="21"/>
      <c r="BQ119" s="21"/>
      <c r="BR119" s="14">
        <v>75172</v>
      </c>
      <c r="BS119" s="14">
        <v>240</v>
      </c>
      <c r="BT119" s="14">
        <v>130</v>
      </c>
      <c r="BU119" s="14">
        <v>3633</v>
      </c>
      <c r="BV119" s="14">
        <v>320</v>
      </c>
      <c r="BW119" s="54">
        <v>0.02</v>
      </c>
      <c r="BX119" s="14"/>
      <c r="BY119" s="14"/>
      <c r="BZ119" s="14"/>
      <c r="CA119" s="14"/>
      <c r="CB119" s="14"/>
      <c r="CC119" s="24"/>
      <c r="CD119" s="24"/>
    </row>
    <row r="120" spans="1:82" ht="17" thickBot="1" x14ac:dyDescent="0.25">
      <c r="A120" s="97" t="s">
        <v>316</v>
      </c>
      <c r="B120" s="116"/>
      <c r="C120" s="14">
        <v>139</v>
      </c>
      <c r="D120" s="14"/>
      <c r="E120" s="14"/>
      <c r="F120" s="21">
        <v>0.08</v>
      </c>
      <c r="G120" s="14">
        <v>1815</v>
      </c>
      <c r="H120" s="28"/>
      <c r="I120" s="33"/>
      <c r="J120" s="14">
        <v>2934</v>
      </c>
      <c r="K120" s="120">
        <v>5090351</v>
      </c>
      <c r="L120" s="21">
        <v>0.67</v>
      </c>
      <c r="M120" s="14">
        <v>47</v>
      </c>
      <c r="N120" s="14">
        <v>191360</v>
      </c>
      <c r="O120" s="21"/>
      <c r="P120" s="48" t="s">
        <v>56</v>
      </c>
      <c r="Q120" s="21"/>
      <c r="R120" s="21"/>
      <c r="S120" s="41">
        <v>31472660</v>
      </c>
      <c r="T120" s="41">
        <v>55989</v>
      </c>
      <c r="U120" s="54">
        <v>0.1</v>
      </c>
      <c r="V120" s="54">
        <v>0.13</v>
      </c>
      <c r="W120" s="54"/>
      <c r="X120" s="54"/>
      <c r="Y120" s="14">
        <v>51271</v>
      </c>
      <c r="Z120" s="14">
        <v>48940</v>
      </c>
      <c r="AA120" s="14">
        <v>51271</v>
      </c>
      <c r="AB120" s="14">
        <v>51271</v>
      </c>
      <c r="AC120" s="14">
        <v>51271</v>
      </c>
      <c r="AD120" s="64">
        <v>15.2</v>
      </c>
      <c r="AE120" s="69" t="s">
        <v>56</v>
      </c>
      <c r="AF120" s="54">
        <v>0.08</v>
      </c>
      <c r="AG120" s="41">
        <v>571519</v>
      </c>
      <c r="AH120" s="14">
        <v>494</v>
      </c>
      <c r="AI120" s="21">
        <v>1</v>
      </c>
      <c r="AJ120" s="14">
        <v>1006575</v>
      </c>
      <c r="AK120" s="21"/>
      <c r="AL120" s="118"/>
      <c r="AM120" s="118"/>
      <c r="AN120" s="118"/>
      <c r="AO120" s="54">
        <v>0.09</v>
      </c>
      <c r="AP120" s="54">
        <v>7.1999999999999995E-2</v>
      </c>
      <c r="AQ120" s="41"/>
      <c r="AR120" s="14">
        <v>1505</v>
      </c>
      <c r="AS120" s="14">
        <v>303</v>
      </c>
      <c r="AT120" s="21">
        <v>0.7</v>
      </c>
      <c r="AU120" s="41">
        <v>578175</v>
      </c>
      <c r="AV120" s="14">
        <v>216810</v>
      </c>
      <c r="AW120" s="14">
        <v>1827</v>
      </c>
      <c r="AX120" s="14">
        <v>235666</v>
      </c>
      <c r="AY120" s="14">
        <v>32945</v>
      </c>
      <c r="AZ120" s="64">
        <v>258</v>
      </c>
      <c r="BA120" s="41"/>
      <c r="BB120" s="14">
        <v>41561</v>
      </c>
      <c r="BC120" s="48" t="s">
        <v>56</v>
      </c>
      <c r="BD120" s="14">
        <v>2054</v>
      </c>
      <c r="BE120" s="14">
        <v>8368</v>
      </c>
      <c r="BF120" s="24">
        <v>10</v>
      </c>
      <c r="BG120" s="24">
        <v>1</v>
      </c>
      <c r="BH120" s="64">
        <v>1</v>
      </c>
      <c r="BI120" s="64">
        <v>1</v>
      </c>
      <c r="BJ120" s="14">
        <v>484</v>
      </c>
      <c r="BK120" s="14">
        <v>4</v>
      </c>
      <c r="BL120" s="14">
        <v>3</v>
      </c>
      <c r="BM120" s="41">
        <v>67579</v>
      </c>
      <c r="BN120" s="41">
        <v>5100631</v>
      </c>
      <c r="BO120" s="14">
        <v>255134</v>
      </c>
      <c r="BP120" s="21"/>
      <c r="BQ120" s="21">
        <v>0.49</v>
      </c>
      <c r="BR120" s="14">
        <v>49261</v>
      </c>
      <c r="BS120" s="14"/>
      <c r="BT120" s="14"/>
      <c r="BU120" s="14">
        <v>1624</v>
      </c>
      <c r="BV120" s="14">
        <v>199</v>
      </c>
      <c r="BW120" s="54">
        <v>0.01</v>
      </c>
      <c r="BX120" s="14">
        <v>549</v>
      </c>
      <c r="BY120" s="14">
        <v>0</v>
      </c>
      <c r="BZ120" s="14">
        <v>424</v>
      </c>
      <c r="CA120" s="14">
        <v>2.21</v>
      </c>
      <c r="CB120" s="14">
        <v>43</v>
      </c>
      <c r="CC120" s="94">
        <v>98.29</v>
      </c>
      <c r="CD120" s="24"/>
    </row>
    <row r="121" spans="1:82" ht="25" thickBot="1" x14ac:dyDescent="0.25">
      <c r="A121" s="97" t="s">
        <v>317</v>
      </c>
      <c r="B121" s="116"/>
      <c r="C121" s="14">
        <v>1</v>
      </c>
      <c r="D121" s="14"/>
      <c r="E121" s="14"/>
      <c r="F121" s="21">
        <v>0</v>
      </c>
      <c r="G121" s="24">
        <v>295</v>
      </c>
      <c r="H121" s="28">
        <v>1.03</v>
      </c>
      <c r="I121" s="33"/>
      <c r="J121" s="14"/>
      <c r="K121" s="41"/>
      <c r="L121" s="21"/>
      <c r="M121" s="14"/>
      <c r="N121" s="14"/>
      <c r="O121" s="21"/>
      <c r="P121" s="48" t="s">
        <v>56</v>
      </c>
      <c r="Q121" s="21"/>
      <c r="R121" s="21"/>
      <c r="S121" s="41"/>
      <c r="T121" s="41"/>
      <c r="U121" s="54"/>
      <c r="V121" s="54"/>
      <c r="W121" s="54"/>
      <c r="X121" s="54"/>
      <c r="Y121" s="14">
        <v>415787</v>
      </c>
      <c r="Z121" s="24"/>
      <c r="AA121" s="24"/>
      <c r="AB121" s="14"/>
      <c r="AC121" s="14">
        <v>415787</v>
      </c>
      <c r="AD121" s="64">
        <v>829</v>
      </c>
      <c r="AE121" s="69" t="s">
        <v>56</v>
      </c>
      <c r="AF121" s="54"/>
      <c r="AG121" s="41">
        <v>7534175</v>
      </c>
      <c r="AH121" s="14">
        <v>860</v>
      </c>
      <c r="AI121" s="21">
        <v>0.76</v>
      </c>
      <c r="AJ121" s="14">
        <v>5038492</v>
      </c>
      <c r="AK121" s="21"/>
      <c r="AL121" s="118"/>
      <c r="AM121" s="118"/>
      <c r="AN121" s="118"/>
      <c r="AO121" s="54">
        <v>3.6999999999999998E-2</v>
      </c>
      <c r="AP121" s="54"/>
      <c r="AQ121" s="41">
        <v>13889080</v>
      </c>
      <c r="AR121" s="14">
        <v>18486</v>
      </c>
      <c r="AS121" s="14"/>
      <c r="AT121" s="21"/>
      <c r="AU121" s="41">
        <v>14362423</v>
      </c>
      <c r="AV121" s="14">
        <v>3412668</v>
      </c>
      <c r="AW121" s="14"/>
      <c r="AX121" s="14">
        <v>1778246</v>
      </c>
      <c r="AY121" s="14"/>
      <c r="AZ121" s="64"/>
      <c r="BA121" s="41"/>
      <c r="BB121" s="14"/>
      <c r="BC121" s="48" t="s">
        <v>56</v>
      </c>
      <c r="BD121" s="14"/>
      <c r="BE121" s="14"/>
      <c r="BF121" s="24"/>
      <c r="BG121" s="24">
        <v>21</v>
      </c>
      <c r="BH121" s="64"/>
      <c r="BI121" s="64"/>
      <c r="BJ121" s="14">
        <v>9</v>
      </c>
      <c r="BK121" s="14"/>
      <c r="BL121" s="14"/>
      <c r="BM121" s="41"/>
      <c r="BN121" s="41"/>
      <c r="BO121" s="14">
        <v>237000</v>
      </c>
      <c r="BP121" s="21"/>
      <c r="BQ121" s="21"/>
      <c r="BR121" s="14"/>
      <c r="BS121" s="14"/>
      <c r="BT121" s="14"/>
      <c r="BU121" s="14">
        <v>426</v>
      </c>
      <c r="BV121" s="14">
        <v>392</v>
      </c>
      <c r="BW121" s="54"/>
      <c r="BX121" s="14">
        <v>1238</v>
      </c>
      <c r="BY121" s="14"/>
      <c r="BZ121" s="14"/>
      <c r="CA121" s="14">
        <v>0.35</v>
      </c>
      <c r="CB121" s="14">
        <v>238</v>
      </c>
      <c r="CC121" s="24"/>
      <c r="CD121" s="24"/>
    </row>
    <row r="122" spans="1:82" ht="17" thickBot="1" x14ac:dyDescent="0.25">
      <c r="A122" s="97" t="s">
        <v>318</v>
      </c>
      <c r="B122" s="116"/>
      <c r="C122" s="14"/>
      <c r="D122" s="14"/>
      <c r="E122" s="14"/>
      <c r="F122" s="21"/>
      <c r="G122" s="14">
        <v>1223</v>
      </c>
      <c r="H122" s="28">
        <v>1.28</v>
      </c>
      <c r="I122" s="33"/>
      <c r="J122" s="14">
        <v>7397</v>
      </c>
      <c r="K122" s="41"/>
      <c r="L122" s="21"/>
      <c r="M122" s="14">
        <v>53</v>
      </c>
      <c r="N122" s="14"/>
      <c r="O122" s="21"/>
      <c r="P122" s="48" t="s">
        <v>56</v>
      </c>
      <c r="Q122" s="21"/>
      <c r="R122" s="21"/>
      <c r="S122" s="41">
        <v>49994055</v>
      </c>
      <c r="T122" s="41">
        <v>56637</v>
      </c>
      <c r="U122" s="54">
        <v>0.08</v>
      </c>
      <c r="V122" s="54">
        <v>0.12</v>
      </c>
      <c r="W122" s="54"/>
      <c r="X122" s="54"/>
      <c r="Y122" s="14">
        <v>90214</v>
      </c>
      <c r="Z122" s="24"/>
      <c r="AA122" s="14">
        <v>90214</v>
      </c>
      <c r="AB122" s="14">
        <v>90214</v>
      </c>
      <c r="AC122" s="14">
        <v>90214</v>
      </c>
      <c r="AD122" s="64">
        <v>35.799999999999997</v>
      </c>
      <c r="AE122" s="69">
        <v>0.91999999999999993</v>
      </c>
      <c r="AF122" s="54">
        <v>0.09</v>
      </c>
      <c r="AG122" s="41">
        <v>1155456</v>
      </c>
      <c r="AH122" s="14">
        <v>652</v>
      </c>
      <c r="AI122" s="21">
        <v>0.87</v>
      </c>
      <c r="AJ122" s="14">
        <v>1282168</v>
      </c>
      <c r="AK122" s="21"/>
      <c r="AL122" s="118"/>
      <c r="AM122" s="118"/>
      <c r="AN122" s="118"/>
      <c r="AO122" s="54"/>
      <c r="AP122" s="54">
        <v>2.1000000000000001E-2</v>
      </c>
      <c r="AQ122" s="41">
        <v>976859</v>
      </c>
      <c r="AR122" s="14"/>
      <c r="AS122" s="14"/>
      <c r="AT122" s="21"/>
      <c r="AU122" s="41"/>
      <c r="AV122" s="14"/>
      <c r="AW122" s="14"/>
      <c r="AX122" s="14"/>
      <c r="AY122" s="14"/>
      <c r="AZ122" s="64">
        <v>591</v>
      </c>
      <c r="BA122" s="41"/>
      <c r="BB122" s="14">
        <v>120001</v>
      </c>
      <c r="BC122" s="48" t="s">
        <v>56</v>
      </c>
      <c r="BD122" s="14"/>
      <c r="BE122" s="14"/>
      <c r="BF122" s="24"/>
      <c r="BG122" s="24"/>
      <c r="BH122" s="64"/>
      <c r="BI122" s="64"/>
      <c r="BJ122" s="14">
        <v>304</v>
      </c>
      <c r="BK122" s="14">
        <v>5</v>
      </c>
      <c r="BL122" s="14">
        <v>3</v>
      </c>
      <c r="BM122" s="41">
        <v>2393308</v>
      </c>
      <c r="BN122" s="41">
        <v>15719366</v>
      </c>
      <c r="BO122" s="14"/>
      <c r="BP122" s="21">
        <v>0.31</v>
      </c>
      <c r="BQ122" s="21">
        <v>0.6</v>
      </c>
      <c r="BR122" s="14">
        <v>76566</v>
      </c>
      <c r="BS122" s="14">
        <v>306</v>
      </c>
      <c r="BT122" s="14">
        <v>132</v>
      </c>
      <c r="BU122" s="14">
        <v>2520</v>
      </c>
      <c r="BV122" s="14">
        <v>251</v>
      </c>
      <c r="BW122" s="54"/>
      <c r="BX122" s="14"/>
      <c r="BY122" s="14"/>
      <c r="BZ122" s="14"/>
      <c r="CA122" s="14">
        <v>5.63</v>
      </c>
      <c r="CB122" s="14"/>
      <c r="CC122" s="24"/>
      <c r="CD122" s="24"/>
    </row>
    <row r="123" spans="1:82" ht="17" thickBot="1" x14ac:dyDescent="0.25">
      <c r="A123" s="97" t="s">
        <v>218</v>
      </c>
      <c r="B123" s="116"/>
      <c r="C123" s="14"/>
      <c r="D123" s="14"/>
      <c r="E123" s="14"/>
      <c r="F123" s="21"/>
      <c r="G123" s="24"/>
      <c r="H123" s="28"/>
      <c r="I123" s="33"/>
      <c r="J123" s="14">
        <v>3032</v>
      </c>
      <c r="K123" s="41">
        <v>7519737</v>
      </c>
      <c r="L123" s="21">
        <v>0.7</v>
      </c>
      <c r="M123" s="14">
        <v>88</v>
      </c>
      <c r="N123" s="14">
        <v>232261</v>
      </c>
      <c r="O123" s="21"/>
      <c r="P123" s="48" t="s">
        <v>56</v>
      </c>
      <c r="Q123" s="21"/>
      <c r="R123" s="21"/>
      <c r="S123" s="41"/>
      <c r="T123" s="41"/>
      <c r="U123" s="54"/>
      <c r="V123" s="54"/>
      <c r="W123" s="54"/>
      <c r="X123" s="54"/>
      <c r="Y123" s="14">
        <v>65986</v>
      </c>
      <c r="Z123" s="24"/>
      <c r="AA123" s="14">
        <v>65986</v>
      </c>
      <c r="AB123" s="14">
        <v>65986</v>
      </c>
      <c r="AC123" s="14">
        <v>65801</v>
      </c>
      <c r="AD123" s="64"/>
      <c r="AE123" s="69" t="s">
        <v>56</v>
      </c>
      <c r="AF123" s="54"/>
      <c r="AG123" s="41">
        <v>1956490</v>
      </c>
      <c r="AH123" s="14">
        <v>759</v>
      </c>
      <c r="AI123" s="21"/>
      <c r="AJ123" s="14">
        <v>1171488</v>
      </c>
      <c r="AK123" s="21"/>
      <c r="AL123" s="118"/>
      <c r="AM123" s="118"/>
      <c r="AN123" s="118"/>
      <c r="AO123" s="54">
        <v>1.4E-2</v>
      </c>
      <c r="AP123" s="54">
        <v>2.1000000000000001E-2</v>
      </c>
      <c r="AQ123" s="41">
        <v>551229</v>
      </c>
      <c r="AR123" s="14">
        <v>2101</v>
      </c>
      <c r="AS123" s="14">
        <v>567</v>
      </c>
      <c r="AT123" s="21">
        <v>0.41</v>
      </c>
      <c r="AU123" s="41"/>
      <c r="AV123" s="14"/>
      <c r="AW123" s="14"/>
      <c r="AX123" s="14"/>
      <c r="AY123" s="14"/>
      <c r="AZ123" s="64">
        <v>508</v>
      </c>
      <c r="BA123" s="41"/>
      <c r="BB123" s="14">
        <v>2526</v>
      </c>
      <c r="BC123" s="48">
        <v>0.64999999999999991</v>
      </c>
      <c r="BD123" s="14"/>
      <c r="BE123" s="14"/>
      <c r="BF123" s="24"/>
      <c r="BG123" s="24"/>
      <c r="BH123" s="64"/>
      <c r="BI123" s="64"/>
      <c r="BJ123" s="14"/>
      <c r="BK123" s="14">
        <v>1</v>
      </c>
      <c r="BL123" s="14"/>
      <c r="BM123" s="41">
        <v>599083</v>
      </c>
      <c r="BN123" s="41">
        <v>12069795</v>
      </c>
      <c r="BO123" s="14">
        <v>223961</v>
      </c>
      <c r="BP123" s="21">
        <v>0.36</v>
      </c>
      <c r="BQ123" s="21">
        <v>0.6</v>
      </c>
      <c r="BR123" s="14">
        <v>53955</v>
      </c>
      <c r="BS123" s="14">
        <v>275</v>
      </c>
      <c r="BT123" s="14">
        <v>110</v>
      </c>
      <c r="BU123" s="14">
        <v>2834</v>
      </c>
      <c r="BV123" s="14">
        <v>250</v>
      </c>
      <c r="BW123" s="54"/>
      <c r="BX123" s="14"/>
      <c r="BY123" s="14"/>
      <c r="BZ123" s="14"/>
      <c r="CA123" s="14"/>
      <c r="CB123" s="14"/>
      <c r="CC123" s="24"/>
      <c r="CD123" s="24"/>
    </row>
    <row r="124" spans="1:82" ht="25" thickBot="1" x14ac:dyDescent="0.25">
      <c r="A124" s="97" t="s">
        <v>319</v>
      </c>
      <c r="B124" s="116"/>
      <c r="C124" s="14">
        <v>331</v>
      </c>
      <c r="D124" s="14"/>
      <c r="E124" s="14"/>
      <c r="F124" s="21">
        <v>0.01</v>
      </c>
      <c r="G124" s="14">
        <v>5376</v>
      </c>
      <c r="H124" s="28"/>
      <c r="I124" s="33"/>
      <c r="J124" s="14"/>
      <c r="K124" s="41"/>
      <c r="L124" s="21"/>
      <c r="M124" s="14"/>
      <c r="N124" s="14"/>
      <c r="O124" s="21"/>
      <c r="P124" s="48" t="s">
        <v>56</v>
      </c>
      <c r="Q124" s="21"/>
      <c r="R124" s="21"/>
      <c r="S124" s="41">
        <v>19413891</v>
      </c>
      <c r="T124" s="41">
        <v>23092</v>
      </c>
      <c r="U124" s="54">
        <v>0.03</v>
      </c>
      <c r="V124" s="54"/>
      <c r="W124" s="54"/>
      <c r="X124" s="54"/>
      <c r="Y124" s="14">
        <v>42034</v>
      </c>
      <c r="Z124" s="14">
        <v>60603</v>
      </c>
      <c r="AA124" s="14">
        <v>83500</v>
      </c>
      <c r="AB124" s="14"/>
      <c r="AC124" s="14">
        <v>56428</v>
      </c>
      <c r="AD124" s="64"/>
      <c r="AE124" s="69">
        <v>0.83</v>
      </c>
      <c r="AF124" s="54">
        <v>0.03</v>
      </c>
      <c r="AG124" s="41">
        <v>192561</v>
      </c>
      <c r="AH124" s="14">
        <v>120</v>
      </c>
      <c r="AI124" s="21">
        <v>0.69</v>
      </c>
      <c r="AJ124" s="14"/>
      <c r="AK124" s="21"/>
      <c r="AL124" s="118"/>
      <c r="AM124" s="118"/>
      <c r="AN124" s="118"/>
      <c r="AO124" s="54">
        <v>3.0000000000000001E-3</v>
      </c>
      <c r="AP124" s="54">
        <v>2E-3</v>
      </c>
      <c r="AQ124" s="41"/>
      <c r="AR124" s="14">
        <v>3942</v>
      </c>
      <c r="AS124" s="14">
        <v>213</v>
      </c>
      <c r="AT124" s="21">
        <v>0.08</v>
      </c>
      <c r="AU124" s="41"/>
      <c r="AV124" s="14"/>
      <c r="AW124" s="14"/>
      <c r="AX124" s="14"/>
      <c r="AY124" s="14"/>
      <c r="AZ124" s="64"/>
      <c r="BA124" s="41"/>
      <c r="BB124" s="14"/>
      <c r="BC124" s="48" t="s">
        <v>56</v>
      </c>
      <c r="BD124" s="14">
        <v>775</v>
      </c>
      <c r="BE124" s="14">
        <v>536</v>
      </c>
      <c r="BF124" s="24">
        <v>22</v>
      </c>
      <c r="BG124" s="24">
        <v>15</v>
      </c>
      <c r="BH124" s="64">
        <v>1</v>
      </c>
      <c r="BI124" s="64">
        <v>1</v>
      </c>
      <c r="BJ124" s="14">
        <v>200</v>
      </c>
      <c r="BK124" s="14">
        <v>0</v>
      </c>
      <c r="BL124" s="14">
        <v>0</v>
      </c>
      <c r="BM124" s="41">
        <v>471240</v>
      </c>
      <c r="BN124" s="41">
        <v>5763683</v>
      </c>
      <c r="BO124" s="14">
        <v>121387</v>
      </c>
      <c r="BP124" s="21">
        <v>0.32</v>
      </c>
      <c r="BQ124" s="21">
        <v>0.69</v>
      </c>
      <c r="BR124" s="14">
        <v>23522</v>
      </c>
      <c r="BS124" s="14">
        <v>306</v>
      </c>
      <c r="BT124" s="14">
        <v>68</v>
      </c>
      <c r="BU124" s="14">
        <v>693</v>
      </c>
      <c r="BV124" s="14">
        <v>37</v>
      </c>
      <c r="BW124" s="54">
        <v>0.03</v>
      </c>
      <c r="BX124" s="14">
        <v>77</v>
      </c>
      <c r="BY124" s="14"/>
      <c r="BZ124" s="14">
        <v>16</v>
      </c>
      <c r="CA124" s="14">
        <v>0</v>
      </c>
      <c r="CB124" s="14">
        <v>39</v>
      </c>
      <c r="CC124" s="24"/>
      <c r="CD124" s="24"/>
    </row>
    <row r="125" spans="1:82" ht="17" thickBot="1" x14ac:dyDescent="0.25">
      <c r="A125" s="97" t="s">
        <v>238</v>
      </c>
      <c r="B125" s="116"/>
      <c r="C125" s="14"/>
      <c r="D125" s="14"/>
      <c r="E125" s="14"/>
      <c r="F125" s="21"/>
      <c r="G125" s="24"/>
      <c r="H125" s="28"/>
      <c r="I125" s="33"/>
      <c r="J125" s="14"/>
      <c r="K125" s="41"/>
      <c r="L125" s="21"/>
      <c r="M125" s="14"/>
      <c r="N125" s="14"/>
      <c r="O125" s="21"/>
      <c r="P125" s="48">
        <v>0.88</v>
      </c>
      <c r="Q125" s="21"/>
      <c r="R125" s="21"/>
      <c r="S125" s="41"/>
      <c r="T125" s="41"/>
      <c r="U125" s="54"/>
      <c r="V125" s="54"/>
      <c r="W125" s="54"/>
      <c r="X125" s="54"/>
      <c r="Y125" s="14">
        <v>117517</v>
      </c>
      <c r="Z125" s="24"/>
      <c r="AA125" s="14">
        <v>117517</v>
      </c>
      <c r="AB125" s="14">
        <v>117517</v>
      </c>
      <c r="AC125" s="14">
        <v>117517</v>
      </c>
      <c r="AD125" s="64"/>
      <c r="AE125" s="69" t="s">
        <v>56</v>
      </c>
      <c r="AF125" s="54"/>
      <c r="AG125" s="41"/>
      <c r="AH125" s="14"/>
      <c r="AI125" s="21"/>
      <c r="AJ125" s="14"/>
      <c r="AK125" s="21"/>
      <c r="AL125" s="118"/>
      <c r="AM125" s="118"/>
      <c r="AN125" s="118"/>
      <c r="AO125" s="54"/>
      <c r="AP125" s="54"/>
      <c r="AQ125" s="41"/>
      <c r="AR125" s="14"/>
      <c r="AS125" s="14"/>
      <c r="AT125" s="21"/>
      <c r="AU125" s="41"/>
      <c r="AV125" s="14"/>
      <c r="AW125" s="14"/>
      <c r="AX125" s="14"/>
      <c r="AY125" s="14"/>
      <c r="AZ125" s="64"/>
      <c r="BA125" s="41"/>
      <c r="BB125" s="14"/>
      <c r="BC125" s="48">
        <v>0.77</v>
      </c>
      <c r="BD125" s="14"/>
      <c r="BE125" s="14"/>
      <c r="BF125" s="24"/>
      <c r="BG125" s="24"/>
      <c r="BH125" s="64"/>
      <c r="BI125" s="64"/>
      <c r="BJ125" s="14"/>
      <c r="BK125" s="14"/>
      <c r="BL125" s="14"/>
      <c r="BM125" s="41"/>
      <c r="BN125" s="41"/>
      <c r="BO125" s="14"/>
      <c r="BP125" s="21"/>
      <c r="BQ125" s="21"/>
      <c r="BR125" s="14"/>
      <c r="BS125" s="14"/>
      <c r="BT125" s="14"/>
      <c r="BU125" s="14"/>
      <c r="BV125" s="14"/>
      <c r="BW125" s="54"/>
      <c r="BX125" s="14"/>
      <c r="BY125" s="14"/>
      <c r="BZ125" s="14"/>
      <c r="CA125" s="14"/>
      <c r="CB125" s="14"/>
      <c r="CC125" s="24"/>
      <c r="CD125" s="24"/>
    </row>
    <row r="126" spans="1:82" ht="17" thickBot="1" x14ac:dyDescent="0.25">
      <c r="A126" s="97" t="s">
        <v>23</v>
      </c>
      <c r="B126" s="116"/>
      <c r="C126" s="14"/>
      <c r="D126" s="14"/>
      <c r="E126" s="14"/>
      <c r="F126" s="21"/>
      <c r="G126" s="24"/>
      <c r="H126" s="28">
        <v>1.1200000000000001</v>
      </c>
      <c r="I126" s="33"/>
      <c r="J126" s="14"/>
      <c r="K126" s="41"/>
      <c r="L126" s="21"/>
      <c r="M126" s="14"/>
      <c r="N126" s="14"/>
      <c r="O126" s="21"/>
      <c r="P126" s="48" t="s">
        <v>56</v>
      </c>
      <c r="Q126" s="21"/>
      <c r="R126" s="21"/>
      <c r="S126" s="41">
        <v>9188425</v>
      </c>
      <c r="T126" s="41">
        <v>87396</v>
      </c>
      <c r="U126" s="54">
        <v>0.06</v>
      </c>
      <c r="V126" s="54">
        <v>0.06</v>
      </c>
      <c r="W126" s="54"/>
      <c r="X126" s="54">
        <v>0.34</v>
      </c>
      <c r="Y126" s="14">
        <v>16788</v>
      </c>
      <c r="Z126" s="14">
        <v>29112</v>
      </c>
      <c r="AA126" s="24"/>
      <c r="AB126" s="14"/>
      <c r="AC126" s="14">
        <v>16788</v>
      </c>
      <c r="AD126" s="64">
        <v>10.8</v>
      </c>
      <c r="AE126" s="69" t="s">
        <v>56</v>
      </c>
      <c r="AF126" s="54">
        <v>0.05</v>
      </c>
      <c r="AG126" s="41">
        <v>126951</v>
      </c>
      <c r="AH126" s="14">
        <v>129</v>
      </c>
      <c r="AI126" s="21">
        <v>0.82</v>
      </c>
      <c r="AJ126" s="14">
        <v>199548</v>
      </c>
      <c r="AK126" s="21"/>
      <c r="AL126" s="118"/>
      <c r="AM126" s="118"/>
      <c r="AN126" s="118"/>
      <c r="AO126" s="54">
        <v>5.7000000000000002E-2</v>
      </c>
      <c r="AP126" s="54">
        <v>5.3999999999999999E-2</v>
      </c>
      <c r="AQ126" s="41"/>
      <c r="AR126" s="14"/>
      <c r="AS126" s="14"/>
      <c r="AT126" s="21"/>
      <c r="AU126" s="41"/>
      <c r="AV126" s="14"/>
      <c r="AW126" s="14"/>
      <c r="AX126" s="14"/>
      <c r="AY126" s="14"/>
      <c r="AZ126" s="64">
        <v>121</v>
      </c>
      <c r="BA126" s="41"/>
      <c r="BB126" s="14"/>
      <c r="BC126" s="48" t="s">
        <v>56</v>
      </c>
      <c r="BD126" s="14"/>
      <c r="BE126" s="14"/>
      <c r="BF126" s="24"/>
      <c r="BG126" s="24"/>
      <c r="BH126" s="64"/>
      <c r="BI126" s="64"/>
      <c r="BJ126" s="14">
        <v>46</v>
      </c>
      <c r="BK126" s="14">
        <v>0</v>
      </c>
      <c r="BL126" s="14">
        <v>0</v>
      </c>
      <c r="BM126" s="41">
        <v>28255</v>
      </c>
      <c r="BN126" s="41">
        <v>2831385</v>
      </c>
      <c r="BO126" s="14">
        <v>78877</v>
      </c>
      <c r="BP126" s="21">
        <v>0.27</v>
      </c>
      <c r="BQ126" s="21">
        <v>0.79</v>
      </c>
      <c r="BR126" s="14">
        <v>42104</v>
      </c>
      <c r="BS126" s="14">
        <v>252</v>
      </c>
      <c r="BT126" s="14">
        <v>121</v>
      </c>
      <c r="BU126" s="14">
        <v>336</v>
      </c>
      <c r="BV126" s="14">
        <v>114</v>
      </c>
      <c r="BW126" s="54">
        <v>0.04</v>
      </c>
      <c r="BX126" s="14"/>
      <c r="BY126" s="14"/>
      <c r="BZ126" s="14"/>
      <c r="CA126" s="14"/>
      <c r="CB126" s="14">
        <v>22</v>
      </c>
      <c r="CC126" s="24"/>
      <c r="CD126" s="24"/>
    </row>
    <row r="127" spans="1:82" ht="17" thickBot="1" x14ac:dyDescent="0.25">
      <c r="A127" s="97" t="s">
        <v>239</v>
      </c>
      <c r="B127" s="116"/>
      <c r="C127" s="14">
        <v>77</v>
      </c>
      <c r="D127" s="14"/>
      <c r="E127" s="14"/>
      <c r="F127" s="21">
        <v>0.01</v>
      </c>
      <c r="G127" s="14">
        <v>7398</v>
      </c>
      <c r="H127" s="28"/>
      <c r="I127" s="33"/>
      <c r="J127" s="14">
        <v>32263</v>
      </c>
      <c r="K127" s="120">
        <v>55591044</v>
      </c>
      <c r="L127" s="21">
        <v>0.72</v>
      </c>
      <c r="M127" s="14">
        <v>285</v>
      </c>
      <c r="N127" s="14">
        <v>852387</v>
      </c>
      <c r="O127" s="21"/>
      <c r="P127" s="48" t="s">
        <v>56</v>
      </c>
      <c r="Q127" s="21"/>
      <c r="R127" s="21"/>
      <c r="S127" s="41">
        <v>177470000</v>
      </c>
      <c r="T127" s="41">
        <v>51258</v>
      </c>
      <c r="U127" s="54">
        <v>0.09</v>
      </c>
      <c r="V127" s="54">
        <v>0.19</v>
      </c>
      <c r="W127" s="54"/>
      <c r="X127" s="54"/>
      <c r="Y127" s="14">
        <v>200013</v>
      </c>
      <c r="Z127" s="24"/>
      <c r="AA127" s="14">
        <v>218246</v>
      </c>
      <c r="AB127" s="14">
        <v>218246</v>
      </c>
      <c r="AC127" s="14">
        <v>202010</v>
      </c>
      <c r="AD127" s="64">
        <v>49.7</v>
      </c>
      <c r="AE127" s="69" t="s">
        <v>56</v>
      </c>
      <c r="AF127" s="54">
        <v>0.08</v>
      </c>
      <c r="AG127" s="41">
        <v>1924622</v>
      </c>
      <c r="AH127" s="14">
        <v>2156</v>
      </c>
      <c r="AI127" s="21"/>
      <c r="AJ127" s="14">
        <v>7230307</v>
      </c>
      <c r="AK127" s="21"/>
      <c r="AL127" s="118"/>
      <c r="AM127" s="118"/>
      <c r="AN127" s="118"/>
      <c r="AO127" s="54">
        <v>4.2000000000000003E-2</v>
      </c>
      <c r="AP127" s="54">
        <v>8.9999999999999993E-3</v>
      </c>
      <c r="AQ127" s="41">
        <v>16644768</v>
      </c>
      <c r="AR127" s="14"/>
      <c r="AS127" s="14">
        <v>2031</v>
      </c>
      <c r="AT127" s="21"/>
      <c r="AU127" s="41"/>
      <c r="AV127" s="14"/>
      <c r="AW127" s="14"/>
      <c r="AX127" s="14"/>
      <c r="AY127" s="14"/>
      <c r="AZ127" s="64"/>
      <c r="BA127" s="41"/>
      <c r="BB127" s="14"/>
      <c r="BC127" s="48" t="s">
        <v>56</v>
      </c>
      <c r="BD127" s="14">
        <v>2590</v>
      </c>
      <c r="BE127" s="14">
        <v>6341</v>
      </c>
      <c r="BF127" s="24">
        <v>34</v>
      </c>
      <c r="BG127" s="24">
        <v>14</v>
      </c>
      <c r="BH127" s="64">
        <v>1</v>
      </c>
      <c r="BI127" s="64">
        <v>1</v>
      </c>
      <c r="BJ127" s="14">
        <v>456</v>
      </c>
      <c r="BK127" s="14">
        <v>8</v>
      </c>
      <c r="BL127" s="14">
        <v>2</v>
      </c>
      <c r="BM127" s="41">
        <v>1627481</v>
      </c>
      <c r="BN127" s="41">
        <v>39151364</v>
      </c>
      <c r="BO127" s="14">
        <v>794767</v>
      </c>
      <c r="BP127" s="21">
        <v>0.11</v>
      </c>
      <c r="BQ127" s="21">
        <v>0.5</v>
      </c>
      <c r="BR127" s="14">
        <v>97077</v>
      </c>
      <c r="BS127" s="14">
        <v>381</v>
      </c>
      <c r="BT127" s="14"/>
      <c r="BU127" s="14">
        <v>13242</v>
      </c>
      <c r="BV127" s="14">
        <v>1710</v>
      </c>
      <c r="BW127" s="54"/>
      <c r="BX127" s="14"/>
      <c r="BY127" s="14"/>
      <c r="BZ127" s="14"/>
      <c r="CA127" s="14">
        <v>0.88</v>
      </c>
      <c r="CB127" s="14">
        <v>419</v>
      </c>
      <c r="CC127" s="24"/>
      <c r="CD127" s="24"/>
    </row>
    <row r="128" spans="1:82" ht="17" thickBot="1" x14ac:dyDescent="0.25">
      <c r="A128" s="97" t="s">
        <v>320</v>
      </c>
      <c r="B128" s="116"/>
      <c r="C128" s="14"/>
      <c r="D128" s="14"/>
      <c r="E128" s="14"/>
      <c r="F128" s="21"/>
      <c r="G128" s="24"/>
      <c r="H128" s="28"/>
      <c r="I128" s="33"/>
      <c r="J128" s="14"/>
      <c r="K128" s="41"/>
      <c r="L128" s="21"/>
      <c r="M128" s="14"/>
      <c r="N128" s="14"/>
      <c r="O128" s="21"/>
      <c r="P128" s="48" t="s">
        <v>56</v>
      </c>
      <c r="Q128" s="21"/>
      <c r="R128" s="21"/>
      <c r="S128" s="41"/>
      <c r="T128" s="41"/>
      <c r="U128" s="54"/>
      <c r="V128" s="54"/>
      <c r="W128" s="54"/>
      <c r="X128" s="54"/>
      <c r="Y128" s="24"/>
      <c r="Z128" s="24"/>
      <c r="AA128" s="24"/>
      <c r="AB128" s="14"/>
      <c r="AC128" s="14"/>
      <c r="AD128" s="64"/>
      <c r="AE128" s="69" t="s">
        <v>56</v>
      </c>
      <c r="AF128" s="54"/>
      <c r="AG128" s="41"/>
      <c r="AH128" s="14"/>
      <c r="AI128" s="21"/>
      <c r="AJ128" s="14"/>
      <c r="AK128" s="21"/>
      <c r="AL128" s="118"/>
      <c r="AM128" s="118"/>
      <c r="AN128" s="118"/>
      <c r="AO128" s="54"/>
      <c r="AP128" s="54"/>
      <c r="AQ128" s="41">
        <v>16248470</v>
      </c>
      <c r="AR128" s="14">
        <v>23333</v>
      </c>
      <c r="AS128" s="14">
        <v>4495</v>
      </c>
      <c r="AT128" s="21">
        <v>0.15</v>
      </c>
      <c r="AU128" s="41"/>
      <c r="AV128" s="14"/>
      <c r="AW128" s="14"/>
      <c r="AX128" s="14"/>
      <c r="AY128" s="14"/>
      <c r="AZ128" s="64"/>
      <c r="BA128" s="41"/>
      <c r="BB128" s="14"/>
      <c r="BC128" s="48" t="s">
        <v>56</v>
      </c>
      <c r="BD128" s="14"/>
      <c r="BE128" s="14"/>
      <c r="BF128" s="24"/>
      <c r="BG128" s="24"/>
      <c r="BH128" s="64"/>
      <c r="BI128" s="64"/>
      <c r="BJ128" s="14"/>
      <c r="BK128" s="14"/>
      <c r="BL128" s="14"/>
      <c r="BM128" s="41"/>
      <c r="BN128" s="41"/>
      <c r="BO128" s="14"/>
      <c r="BP128" s="21"/>
      <c r="BQ128" s="21"/>
      <c r="BR128" s="14"/>
      <c r="BS128" s="14"/>
      <c r="BT128" s="14"/>
      <c r="BU128" s="14"/>
      <c r="BV128" s="14"/>
      <c r="BW128" s="54"/>
      <c r="BX128" s="14"/>
      <c r="BY128" s="14"/>
      <c r="BZ128" s="14"/>
      <c r="CA128" s="14"/>
      <c r="CB128" s="14"/>
      <c r="CC128" s="24"/>
      <c r="CD128" s="24"/>
    </row>
    <row r="129" spans="1:82" ht="17" thickBot="1" x14ac:dyDescent="0.25">
      <c r="A129" s="97" t="s">
        <v>321</v>
      </c>
      <c r="B129" s="116"/>
      <c r="C129" s="14"/>
      <c r="D129" s="14"/>
      <c r="E129" s="14"/>
      <c r="F129" s="21"/>
      <c r="G129" s="24"/>
      <c r="H129" s="28">
        <v>1.99</v>
      </c>
      <c r="I129" s="33"/>
      <c r="J129" s="14">
        <v>3582</v>
      </c>
      <c r="K129" s="120">
        <v>15325332</v>
      </c>
      <c r="L129" s="21">
        <v>0.71</v>
      </c>
      <c r="M129" s="14">
        <v>37</v>
      </c>
      <c r="N129" s="14">
        <v>231658</v>
      </c>
      <c r="O129" s="21"/>
      <c r="P129" s="48" t="s">
        <v>56</v>
      </c>
      <c r="Q129" s="21"/>
      <c r="R129" s="21"/>
      <c r="S129" s="41">
        <v>48499125</v>
      </c>
      <c r="T129" s="41">
        <v>76753</v>
      </c>
      <c r="U129" s="54">
        <v>0.06</v>
      </c>
      <c r="V129" s="54"/>
      <c r="W129" s="54"/>
      <c r="X129" s="54"/>
      <c r="Y129" s="14">
        <v>84060</v>
      </c>
      <c r="Z129" s="24"/>
      <c r="AA129" s="14">
        <v>109800</v>
      </c>
      <c r="AB129" s="14">
        <v>109800</v>
      </c>
      <c r="AC129" s="14">
        <v>84060</v>
      </c>
      <c r="AD129" s="64">
        <v>23</v>
      </c>
      <c r="AE129" s="69" t="s">
        <v>56</v>
      </c>
      <c r="AF129" s="54">
        <v>0.08</v>
      </c>
      <c r="AG129" s="41">
        <v>1955810</v>
      </c>
      <c r="AH129" s="14">
        <v>533</v>
      </c>
      <c r="AI129" s="21"/>
      <c r="AJ129" s="14">
        <v>974951</v>
      </c>
      <c r="AK129" s="21"/>
      <c r="AL129" s="118"/>
      <c r="AM129" s="118"/>
      <c r="AN129" s="118"/>
      <c r="AO129" s="54">
        <v>5.2999999999999999E-2</v>
      </c>
      <c r="AP129" s="54">
        <v>3.4000000000000002E-2</v>
      </c>
      <c r="AQ129" s="41"/>
      <c r="AR129" s="14"/>
      <c r="AS129" s="14"/>
      <c r="AT129" s="21"/>
      <c r="AU129" s="41"/>
      <c r="AV129" s="14"/>
      <c r="AW129" s="14"/>
      <c r="AX129" s="14"/>
      <c r="AY129" s="14"/>
      <c r="AZ129" s="64">
        <v>263</v>
      </c>
      <c r="BA129" s="41"/>
      <c r="BB129" s="14">
        <v>8307</v>
      </c>
      <c r="BC129" s="48" t="s">
        <v>56</v>
      </c>
      <c r="BD129" s="14"/>
      <c r="BE129" s="14"/>
      <c r="BF129" s="24"/>
      <c r="BG129" s="24"/>
      <c r="BH129" s="64"/>
      <c r="BI129" s="64"/>
      <c r="BJ129" s="14">
        <v>150</v>
      </c>
      <c r="BK129" s="14">
        <v>2</v>
      </c>
      <c r="BL129" s="14">
        <v>1</v>
      </c>
      <c r="BM129" s="41">
        <v>876951</v>
      </c>
      <c r="BN129" s="41">
        <v>13788439</v>
      </c>
      <c r="BO129" s="14">
        <v>173272</v>
      </c>
      <c r="BP129" s="21">
        <v>0.13</v>
      </c>
      <c r="BQ129" s="21">
        <v>0.43</v>
      </c>
      <c r="BR129" s="14">
        <v>45051</v>
      </c>
      <c r="BS129" s="14">
        <v>242</v>
      </c>
      <c r="BT129" s="14">
        <v>113</v>
      </c>
      <c r="BU129" s="14">
        <v>2523</v>
      </c>
      <c r="BV129" s="14">
        <v>156</v>
      </c>
      <c r="BW129" s="54"/>
      <c r="BX129" s="14"/>
      <c r="BY129" s="14"/>
      <c r="BZ129" s="14"/>
      <c r="CA129" s="14"/>
      <c r="CB129" s="14"/>
      <c r="CC129" s="94">
        <v>331.95</v>
      </c>
      <c r="CD129" s="24"/>
    </row>
    <row r="130" spans="1:82" ht="17" thickBot="1" x14ac:dyDescent="0.25">
      <c r="A130" s="97" t="s">
        <v>322</v>
      </c>
      <c r="B130" s="116"/>
      <c r="C130" s="14">
        <v>200</v>
      </c>
      <c r="D130" s="14"/>
      <c r="E130" s="14"/>
      <c r="F130" s="21">
        <v>0.14000000000000001</v>
      </c>
      <c r="G130" s="14">
        <v>1472</v>
      </c>
      <c r="H130" s="28"/>
      <c r="I130" s="33"/>
      <c r="J130" s="14">
        <v>4572</v>
      </c>
      <c r="K130" s="120">
        <v>4009060</v>
      </c>
      <c r="L130" s="21"/>
      <c r="M130" s="14"/>
      <c r="N130" s="14"/>
      <c r="O130" s="21"/>
      <c r="P130" s="48" t="s">
        <v>56</v>
      </c>
      <c r="Q130" s="21"/>
      <c r="R130" s="21"/>
      <c r="S130" s="41"/>
      <c r="T130" s="41"/>
      <c r="U130" s="54"/>
      <c r="V130" s="54"/>
      <c r="W130" s="54"/>
      <c r="X130" s="54"/>
      <c r="Y130" s="14">
        <v>24326</v>
      </c>
      <c r="Z130" s="24"/>
      <c r="AA130" s="14">
        <v>24326</v>
      </c>
      <c r="AB130" s="14">
        <v>24326</v>
      </c>
      <c r="AC130" s="14">
        <v>24326</v>
      </c>
      <c r="AD130" s="64"/>
      <c r="AE130" s="69" t="s">
        <v>56</v>
      </c>
      <c r="AF130" s="54"/>
      <c r="AG130" s="41"/>
      <c r="AH130" s="14">
        <v>411</v>
      </c>
      <c r="AI130" s="21"/>
      <c r="AJ130" s="14"/>
      <c r="AK130" s="21"/>
      <c r="AL130" s="118"/>
      <c r="AM130" s="118"/>
      <c r="AN130" s="118"/>
      <c r="AO130" s="54"/>
      <c r="AP130" s="54"/>
      <c r="AQ130" s="41"/>
      <c r="AR130" s="14"/>
      <c r="AS130" s="14"/>
      <c r="AT130" s="21"/>
      <c r="AU130" s="41"/>
      <c r="AV130" s="14"/>
      <c r="AW130" s="14"/>
      <c r="AX130" s="14"/>
      <c r="AY130" s="14"/>
      <c r="AZ130" s="64"/>
      <c r="BA130" s="41"/>
      <c r="BB130" s="14"/>
      <c r="BC130" s="48" t="s">
        <v>56</v>
      </c>
      <c r="BD130" s="14"/>
      <c r="BE130" s="14"/>
      <c r="BF130" s="24"/>
      <c r="BG130" s="24"/>
      <c r="BH130" s="64"/>
      <c r="BI130" s="64"/>
      <c r="BJ130" s="14"/>
      <c r="BK130" s="14"/>
      <c r="BL130" s="14"/>
      <c r="BM130" s="41">
        <v>426042</v>
      </c>
      <c r="BN130" s="41"/>
      <c r="BO130" s="14"/>
      <c r="BP130" s="21"/>
      <c r="BQ130" s="21"/>
      <c r="BR130" s="14"/>
      <c r="BS130" s="14"/>
      <c r="BT130" s="14"/>
      <c r="BU130" s="14"/>
      <c r="BV130" s="14">
        <v>96</v>
      </c>
      <c r="BW130" s="54"/>
      <c r="BX130" s="14"/>
      <c r="BY130" s="14"/>
      <c r="BZ130" s="14"/>
      <c r="CA130" s="14"/>
      <c r="CB130" s="14"/>
      <c r="CC130" s="24"/>
      <c r="CD130" s="24"/>
    </row>
    <row r="131" spans="1:82" ht="17" thickBot="1" x14ac:dyDescent="0.25">
      <c r="A131" s="97" t="s">
        <v>323</v>
      </c>
      <c r="B131" s="116"/>
      <c r="C131" s="14">
        <v>1530</v>
      </c>
      <c r="D131" s="14"/>
      <c r="E131" s="14"/>
      <c r="F131" s="21">
        <v>0.26</v>
      </c>
      <c r="G131" s="14">
        <v>5855</v>
      </c>
      <c r="H131" s="28"/>
      <c r="I131" s="33"/>
      <c r="J131" s="14"/>
      <c r="K131" s="120">
        <v>3820325</v>
      </c>
      <c r="L131" s="21">
        <v>0.38</v>
      </c>
      <c r="M131" s="14">
        <v>32</v>
      </c>
      <c r="N131" s="14">
        <v>136502</v>
      </c>
      <c r="O131" s="21"/>
      <c r="P131" s="48">
        <v>0.92999999999999994</v>
      </c>
      <c r="Q131" s="21"/>
      <c r="R131" s="21"/>
      <c r="S131" s="41">
        <v>17883130</v>
      </c>
      <c r="T131" s="41">
        <v>41589</v>
      </c>
      <c r="U131" s="54">
        <v>0.02</v>
      </c>
      <c r="V131" s="54">
        <v>0.17</v>
      </c>
      <c r="W131" s="54"/>
      <c r="X131" s="54"/>
      <c r="Y131" s="14">
        <v>44125</v>
      </c>
      <c r="Z131" s="14">
        <v>65000</v>
      </c>
      <c r="AA131" s="14">
        <v>51123</v>
      </c>
      <c r="AB131" s="14"/>
      <c r="AC131" s="14">
        <v>60000</v>
      </c>
      <c r="AD131" s="64">
        <v>18.100000000000001</v>
      </c>
      <c r="AE131" s="69">
        <v>0.82000000000000006</v>
      </c>
      <c r="AF131" s="54">
        <v>0.05</v>
      </c>
      <c r="AG131" s="41">
        <v>1215347</v>
      </c>
      <c r="AH131" s="14">
        <v>625</v>
      </c>
      <c r="AI131" s="21"/>
      <c r="AJ131" s="14"/>
      <c r="AK131" s="21"/>
      <c r="AL131" s="118"/>
      <c r="AM131" s="118"/>
      <c r="AN131" s="118"/>
      <c r="AO131" s="54">
        <v>6.7000000000000004E-2</v>
      </c>
      <c r="AP131" s="54">
        <v>7.5999999999999998E-2</v>
      </c>
      <c r="AQ131" s="41"/>
      <c r="AR131" s="14"/>
      <c r="AS131" s="14">
        <v>280</v>
      </c>
      <c r="AT131" s="21"/>
      <c r="AU131" s="41"/>
      <c r="AV131" s="14"/>
      <c r="AW131" s="14"/>
      <c r="AX131" s="14"/>
      <c r="AY131" s="14"/>
      <c r="AZ131" s="64">
        <v>370</v>
      </c>
      <c r="BA131" s="41"/>
      <c r="BB131" s="14"/>
      <c r="BC131" s="48">
        <v>0.82</v>
      </c>
      <c r="BD131" s="14"/>
      <c r="BE131" s="14"/>
      <c r="BF131" s="24"/>
      <c r="BG131" s="24">
        <v>10</v>
      </c>
      <c r="BH131" s="64">
        <v>1</v>
      </c>
      <c r="BI131" s="64">
        <v>1</v>
      </c>
      <c r="BJ131" s="14">
        <v>221</v>
      </c>
      <c r="BK131" s="14">
        <v>0</v>
      </c>
      <c r="BL131" s="14">
        <v>0</v>
      </c>
      <c r="BM131" s="41"/>
      <c r="BN131" s="41"/>
      <c r="BO131" s="14"/>
      <c r="BP131" s="21"/>
      <c r="BQ131" s="21"/>
      <c r="BR131" s="14">
        <v>32307</v>
      </c>
      <c r="BS131" s="14">
        <v>445</v>
      </c>
      <c r="BT131" s="14">
        <v>143</v>
      </c>
      <c r="BU131" s="14">
        <v>1330</v>
      </c>
      <c r="BV131" s="14">
        <v>1446</v>
      </c>
      <c r="BW131" s="54"/>
      <c r="BX131" s="14">
        <v>30</v>
      </c>
      <c r="BY131" s="14"/>
      <c r="BZ131" s="14">
        <v>10</v>
      </c>
      <c r="CA131" s="14"/>
      <c r="CB131" s="14">
        <v>36</v>
      </c>
      <c r="CC131" s="94">
        <v>121.48</v>
      </c>
      <c r="CD131" s="24"/>
    </row>
    <row r="132" spans="1:82" ht="17" thickBot="1" x14ac:dyDescent="0.25">
      <c r="A132" s="97" t="s">
        <v>324</v>
      </c>
      <c r="B132" s="116"/>
      <c r="C132" s="14">
        <v>1</v>
      </c>
      <c r="D132" s="14"/>
      <c r="E132" s="14"/>
      <c r="F132" s="21">
        <v>0.01</v>
      </c>
      <c r="G132" s="24">
        <v>130</v>
      </c>
      <c r="H132" s="28"/>
      <c r="I132" s="33"/>
      <c r="J132" s="14"/>
      <c r="K132" s="41"/>
      <c r="L132" s="21"/>
      <c r="M132" s="14"/>
      <c r="N132" s="14"/>
      <c r="O132" s="21"/>
      <c r="P132" s="48" t="s">
        <v>56</v>
      </c>
      <c r="Q132" s="21"/>
      <c r="R132" s="21"/>
      <c r="S132" s="41"/>
      <c r="T132" s="41"/>
      <c r="U132" s="54"/>
      <c r="V132" s="54"/>
      <c r="W132" s="54"/>
      <c r="X132" s="54"/>
      <c r="Y132" s="14">
        <v>16065</v>
      </c>
      <c r="Z132" s="24"/>
      <c r="AA132" s="14">
        <v>15500</v>
      </c>
      <c r="AB132" s="14">
        <v>15500</v>
      </c>
      <c r="AC132" s="14">
        <v>16500</v>
      </c>
      <c r="AD132" s="64">
        <v>4.7</v>
      </c>
      <c r="AE132" s="69" t="s">
        <v>56</v>
      </c>
      <c r="AF132" s="54"/>
      <c r="AG132" s="41">
        <v>857892</v>
      </c>
      <c r="AH132" s="14">
        <v>163</v>
      </c>
      <c r="AI132" s="21">
        <v>0.34</v>
      </c>
      <c r="AJ132" s="14">
        <v>423410</v>
      </c>
      <c r="AK132" s="21"/>
      <c r="AL132" s="118"/>
      <c r="AM132" s="118"/>
      <c r="AN132" s="118"/>
      <c r="AO132" s="54">
        <v>6.6000000000000003E-2</v>
      </c>
      <c r="AP132" s="54"/>
      <c r="AQ132" s="41">
        <v>270834</v>
      </c>
      <c r="AR132" s="14">
        <v>1100</v>
      </c>
      <c r="AS132" s="14"/>
      <c r="AT132" s="21"/>
      <c r="AU132" s="41"/>
      <c r="AV132" s="14"/>
      <c r="AW132" s="14"/>
      <c r="AX132" s="14"/>
      <c r="AY132" s="14"/>
      <c r="AZ132" s="64"/>
      <c r="BA132" s="41"/>
      <c r="BB132" s="14"/>
      <c r="BC132" s="48" t="s">
        <v>56</v>
      </c>
      <c r="BD132" s="14"/>
      <c r="BE132" s="14"/>
      <c r="BF132" s="24"/>
      <c r="BG132" s="24">
        <v>14</v>
      </c>
      <c r="BH132" s="64"/>
      <c r="BI132" s="64"/>
      <c r="BJ132" s="14">
        <v>135</v>
      </c>
      <c r="BK132" s="14">
        <v>0</v>
      </c>
      <c r="BL132" s="14"/>
      <c r="BM132" s="41">
        <v>411581</v>
      </c>
      <c r="BN132" s="41"/>
      <c r="BO132" s="14">
        <v>63001</v>
      </c>
      <c r="BP132" s="21"/>
      <c r="BQ132" s="21"/>
      <c r="BR132" s="14"/>
      <c r="BS132" s="14"/>
      <c r="BT132" s="14"/>
      <c r="BU132" s="14">
        <v>439</v>
      </c>
      <c r="BV132" s="14">
        <v>290</v>
      </c>
      <c r="BW132" s="54"/>
      <c r="BX132" s="14">
        <v>537</v>
      </c>
      <c r="BY132" s="14"/>
      <c r="BZ132" s="14"/>
      <c r="CA132" s="14">
        <v>0.67</v>
      </c>
      <c r="CB132" s="14">
        <v>26</v>
      </c>
      <c r="CC132" s="24"/>
      <c r="CD132" s="24"/>
    </row>
    <row r="133" spans="1:82" ht="25" thickBot="1" x14ac:dyDescent="0.25">
      <c r="A133" s="97" t="s">
        <v>219</v>
      </c>
      <c r="B133" s="116"/>
      <c r="C133" s="14">
        <v>1467</v>
      </c>
      <c r="D133" s="14"/>
      <c r="E133" s="14"/>
      <c r="F133" s="21">
        <v>0.05</v>
      </c>
      <c r="G133" s="14">
        <v>32273</v>
      </c>
      <c r="H133" s="28"/>
      <c r="I133" s="33"/>
      <c r="J133" s="14"/>
      <c r="K133" s="41"/>
      <c r="L133" s="21"/>
      <c r="M133" s="14"/>
      <c r="N133" s="14"/>
      <c r="O133" s="21"/>
      <c r="P133" s="48" t="s">
        <v>56</v>
      </c>
      <c r="Q133" s="21"/>
      <c r="R133" s="21"/>
      <c r="S133" s="41"/>
      <c r="T133" s="41"/>
      <c r="U133" s="54"/>
      <c r="V133" s="54"/>
      <c r="W133" s="54"/>
      <c r="X133" s="54"/>
      <c r="Y133" s="24"/>
      <c r="Z133" s="24"/>
      <c r="AA133" s="24"/>
      <c r="AB133" s="14"/>
      <c r="AC133" s="14"/>
      <c r="AD133" s="64"/>
      <c r="AE133" s="69" t="s">
        <v>56</v>
      </c>
      <c r="AF133" s="54"/>
      <c r="AG133" s="41"/>
      <c r="AH133" s="14"/>
      <c r="AI133" s="21"/>
      <c r="AJ133" s="14"/>
      <c r="AK133" s="21"/>
      <c r="AL133" s="118"/>
      <c r="AM133" s="118"/>
      <c r="AN133" s="118"/>
      <c r="AO133" s="54"/>
      <c r="AP133" s="54"/>
      <c r="AQ133" s="41"/>
      <c r="AR133" s="14"/>
      <c r="AS133" s="14"/>
      <c r="AT133" s="21"/>
      <c r="AU133" s="41"/>
      <c r="AV133" s="14"/>
      <c r="AW133" s="14"/>
      <c r="AX133" s="14"/>
      <c r="AY133" s="14"/>
      <c r="AZ133" s="64"/>
      <c r="BA133" s="41"/>
      <c r="BB133" s="14"/>
      <c r="BC133" s="48" t="s">
        <v>56</v>
      </c>
      <c r="BD133" s="14"/>
      <c r="BE133" s="14"/>
      <c r="BF133" s="24"/>
      <c r="BG133" s="24"/>
      <c r="BH133" s="64"/>
      <c r="BI133" s="64"/>
      <c r="BJ133" s="14"/>
      <c r="BK133" s="14"/>
      <c r="BL133" s="14"/>
      <c r="BM133" s="41"/>
      <c r="BN133" s="41"/>
      <c r="BO133" s="14"/>
      <c r="BP133" s="21"/>
      <c r="BQ133" s="21"/>
      <c r="BR133" s="14"/>
      <c r="BS133" s="14"/>
      <c r="BT133" s="14"/>
      <c r="BU133" s="14"/>
      <c r="BV133" s="14"/>
      <c r="BW133" s="54"/>
      <c r="BX133" s="14"/>
      <c r="BY133" s="14"/>
      <c r="BZ133" s="14"/>
      <c r="CA133" s="14"/>
      <c r="CB133" s="14"/>
      <c r="CC133" s="24"/>
      <c r="CD133" s="24"/>
    </row>
    <row r="134" spans="1:82" ht="17" thickBot="1" x14ac:dyDescent="0.25">
      <c r="A134" s="97" t="s">
        <v>325</v>
      </c>
      <c r="B134" s="116"/>
      <c r="C134" s="14">
        <v>116</v>
      </c>
      <c r="D134" s="14"/>
      <c r="E134" s="14"/>
      <c r="F134" s="21">
        <v>0.14000000000000001</v>
      </c>
      <c r="G134" s="24">
        <v>812</v>
      </c>
      <c r="H134" s="119"/>
      <c r="I134" s="33"/>
      <c r="J134" s="14">
        <v>4445</v>
      </c>
      <c r="K134" s="120">
        <v>13003992</v>
      </c>
      <c r="L134" s="123">
        <v>0.71</v>
      </c>
      <c r="M134" s="14"/>
      <c r="N134" s="14"/>
      <c r="O134" s="21"/>
      <c r="P134" s="48" t="s">
        <v>56</v>
      </c>
      <c r="Q134" s="21"/>
      <c r="R134" s="21"/>
      <c r="S134" s="41"/>
      <c r="T134" s="41"/>
      <c r="U134" s="54"/>
      <c r="V134" s="54"/>
      <c r="W134" s="54"/>
      <c r="X134" s="54"/>
      <c r="Y134" s="14">
        <v>47068</v>
      </c>
      <c r="Z134" s="24"/>
      <c r="AA134" s="14">
        <v>47068</v>
      </c>
      <c r="AB134" s="14">
        <v>47068</v>
      </c>
      <c r="AC134" s="14">
        <v>47068</v>
      </c>
      <c r="AD134" s="64">
        <v>13.3</v>
      </c>
      <c r="AE134" s="69" t="s">
        <v>56</v>
      </c>
      <c r="AF134" s="54"/>
      <c r="AG134" s="41">
        <v>548282</v>
      </c>
      <c r="AH134" s="14"/>
      <c r="AI134" s="21"/>
      <c r="AJ134" s="14"/>
      <c r="AK134" s="21"/>
      <c r="AL134" s="118"/>
      <c r="AM134" s="118"/>
      <c r="AN134" s="118"/>
      <c r="AO134" s="54">
        <v>1.6E-2</v>
      </c>
      <c r="AP134" s="54"/>
      <c r="AQ134" s="41">
        <v>924303</v>
      </c>
      <c r="AR134" s="14"/>
      <c r="AS134" s="14"/>
      <c r="AT134" s="126"/>
      <c r="AU134" s="41"/>
      <c r="AV134" s="14">
        <v>837105</v>
      </c>
      <c r="AW134" s="14"/>
      <c r="AX134" s="14"/>
      <c r="AY134" s="14"/>
      <c r="AZ134" s="64"/>
      <c r="BA134" s="41"/>
      <c r="BB134" s="14"/>
      <c r="BC134" s="48" t="s">
        <v>56</v>
      </c>
      <c r="BD134" s="14"/>
      <c r="BE134" s="14"/>
      <c r="BF134" s="24"/>
      <c r="BG134" s="24"/>
      <c r="BH134" s="64"/>
      <c r="BI134" s="127"/>
      <c r="BJ134" s="14">
        <v>164</v>
      </c>
      <c r="BK134" s="14">
        <v>0</v>
      </c>
      <c r="BL134" s="14"/>
      <c r="BM134" s="41">
        <v>326854</v>
      </c>
      <c r="BN134" s="41"/>
      <c r="BO134" s="14"/>
      <c r="BP134" s="21"/>
      <c r="BQ134" s="21"/>
      <c r="BR134" s="14"/>
      <c r="BS134" s="14"/>
      <c r="BT134" s="14"/>
      <c r="BU134" s="14">
        <v>101</v>
      </c>
      <c r="BV134" s="14">
        <v>139</v>
      </c>
      <c r="BW134" s="128"/>
      <c r="BX134" s="14">
        <v>119</v>
      </c>
      <c r="BY134" s="14"/>
      <c r="BZ134" s="14"/>
      <c r="CA134" s="14">
        <v>2.5499999999999998</v>
      </c>
      <c r="CB134" s="14">
        <v>21</v>
      </c>
      <c r="CC134" s="24"/>
      <c r="CD134" s="24"/>
    </row>
    <row r="135" spans="1:82" ht="25" thickBot="1" x14ac:dyDescent="0.25">
      <c r="A135" s="97" t="s">
        <v>326</v>
      </c>
      <c r="B135" s="116"/>
      <c r="C135" s="14">
        <v>586</v>
      </c>
      <c r="D135" s="14"/>
      <c r="E135" s="14"/>
      <c r="F135" s="21">
        <v>0.57999999999999996</v>
      </c>
      <c r="G135" s="14">
        <v>1016</v>
      </c>
      <c r="H135" s="28">
        <v>1.23</v>
      </c>
      <c r="I135" s="33"/>
      <c r="J135" s="14">
        <v>1738</v>
      </c>
      <c r="K135" s="41"/>
      <c r="L135" s="21">
        <v>0.4</v>
      </c>
      <c r="M135" s="14">
        <v>17</v>
      </c>
      <c r="N135" s="14">
        <v>62091</v>
      </c>
      <c r="O135" s="21"/>
      <c r="P135" s="125">
        <v>0.99376947040498442</v>
      </c>
      <c r="Q135" s="21"/>
      <c r="R135" s="21"/>
      <c r="S135" s="41">
        <v>7315056</v>
      </c>
      <c r="T135" s="41">
        <v>40457</v>
      </c>
      <c r="U135" s="54">
        <v>0.08</v>
      </c>
      <c r="V135" s="54">
        <v>0.13</v>
      </c>
      <c r="W135" s="54"/>
      <c r="X135" s="54"/>
      <c r="Y135" s="14">
        <v>13143</v>
      </c>
      <c r="Z135" s="24"/>
      <c r="AA135" s="14">
        <v>13143</v>
      </c>
      <c r="AB135" s="14">
        <v>13143</v>
      </c>
      <c r="AC135" s="14">
        <v>13143</v>
      </c>
      <c r="AD135" s="64"/>
      <c r="AE135" s="69" t="s">
        <v>56</v>
      </c>
      <c r="AF135" s="54">
        <v>0.09</v>
      </c>
      <c r="AG135" s="41">
        <v>248580</v>
      </c>
      <c r="AH135" s="14"/>
      <c r="AI135" s="21"/>
      <c r="AJ135" s="14">
        <v>243137</v>
      </c>
      <c r="AK135" s="21"/>
      <c r="AL135" s="118"/>
      <c r="AM135" s="118"/>
      <c r="AN135" s="118"/>
      <c r="AO135" s="54">
        <v>1.6E-2</v>
      </c>
      <c r="AP135" s="54">
        <v>2.5000000000000001E-2</v>
      </c>
      <c r="AQ135" s="41"/>
      <c r="AR135" s="14"/>
      <c r="AS135" s="14"/>
      <c r="AT135" s="21"/>
      <c r="AU135" s="41">
        <v>26063832</v>
      </c>
      <c r="AV135" s="14"/>
      <c r="AW135" s="14"/>
      <c r="AX135" s="14"/>
      <c r="AY135" s="14">
        <v>313745</v>
      </c>
      <c r="AZ135" s="64"/>
      <c r="BA135" s="41"/>
      <c r="BB135" s="14"/>
      <c r="BC135" s="48" t="s">
        <v>56</v>
      </c>
      <c r="BD135" s="14">
        <v>314</v>
      </c>
      <c r="BE135" s="14">
        <v>422</v>
      </c>
      <c r="BF135" s="24">
        <v>3</v>
      </c>
      <c r="BG135" s="24">
        <v>1</v>
      </c>
      <c r="BH135" s="64">
        <v>1</v>
      </c>
      <c r="BI135" s="64">
        <v>1</v>
      </c>
      <c r="BJ135" s="14">
        <v>85</v>
      </c>
      <c r="BK135" s="14">
        <v>1</v>
      </c>
      <c r="BL135" s="14">
        <v>1</v>
      </c>
      <c r="BM135" s="41">
        <v>244461</v>
      </c>
      <c r="BN135" s="41">
        <v>2134055</v>
      </c>
      <c r="BO135" s="14">
        <v>50694</v>
      </c>
      <c r="BP135" s="21">
        <v>0.02</v>
      </c>
      <c r="BQ135" s="21">
        <v>0.04</v>
      </c>
      <c r="BR135" s="14">
        <v>7638</v>
      </c>
      <c r="BS135" s="14"/>
      <c r="BT135" s="14"/>
      <c r="BU135" s="14">
        <v>401</v>
      </c>
      <c r="BV135" s="14">
        <v>30</v>
      </c>
      <c r="BW135" s="54"/>
      <c r="BX135" s="14">
        <v>202</v>
      </c>
      <c r="BY135" s="14">
        <v>0</v>
      </c>
      <c r="BZ135" s="14">
        <v>202</v>
      </c>
      <c r="CA135" s="14">
        <v>2.04</v>
      </c>
      <c r="CB135" s="14">
        <v>10</v>
      </c>
      <c r="CC135" s="24"/>
      <c r="CD135" s="24"/>
    </row>
    <row r="136" spans="1:82" ht="17" thickBot="1" x14ac:dyDescent="0.25">
      <c r="A136" s="97" t="s">
        <v>240</v>
      </c>
      <c r="B136" s="116"/>
      <c r="C136" s="14">
        <v>32</v>
      </c>
      <c r="D136" s="14"/>
      <c r="E136" s="14"/>
      <c r="F136" s="21">
        <v>0.04</v>
      </c>
      <c r="G136" s="24">
        <v>809</v>
      </c>
      <c r="H136" s="28"/>
      <c r="I136" s="33"/>
      <c r="J136" s="14"/>
      <c r="K136" s="41"/>
      <c r="L136" s="21"/>
      <c r="M136" s="14"/>
      <c r="N136" s="14"/>
      <c r="O136" s="21"/>
      <c r="P136" s="48" t="s">
        <v>56</v>
      </c>
      <c r="Q136" s="21"/>
      <c r="R136" s="21"/>
      <c r="S136" s="41"/>
      <c r="T136" s="41"/>
      <c r="U136" s="54"/>
      <c r="V136" s="54"/>
      <c r="W136" s="54"/>
      <c r="X136" s="54"/>
      <c r="Y136" s="14">
        <v>36120</v>
      </c>
      <c r="Z136" s="24"/>
      <c r="AA136" s="14">
        <v>45186</v>
      </c>
      <c r="AB136" s="14">
        <v>45186</v>
      </c>
      <c r="AC136" s="14">
        <v>36120</v>
      </c>
      <c r="AD136" s="64"/>
      <c r="AE136" s="69" t="s">
        <v>56</v>
      </c>
      <c r="AF136" s="54"/>
      <c r="AG136" s="41"/>
      <c r="AH136" s="14"/>
      <c r="AI136" s="21"/>
      <c r="AJ136" s="14"/>
      <c r="AK136" s="21"/>
      <c r="AL136" s="118"/>
      <c r="AM136" s="118"/>
      <c r="AN136" s="118"/>
      <c r="AO136" s="54"/>
      <c r="AP136" s="54"/>
      <c r="AQ136" s="41"/>
      <c r="AR136" s="14"/>
      <c r="AS136" s="14"/>
      <c r="AT136" s="21"/>
      <c r="AU136" s="41"/>
      <c r="AV136" s="14"/>
      <c r="AW136" s="14"/>
      <c r="AX136" s="14"/>
      <c r="AY136" s="14"/>
      <c r="AZ136" s="64"/>
      <c r="BA136" s="41"/>
      <c r="BB136" s="14"/>
      <c r="BC136" s="48" t="s">
        <v>56</v>
      </c>
      <c r="BD136" s="14"/>
      <c r="BE136" s="14"/>
      <c r="BF136" s="24"/>
      <c r="BG136" s="24"/>
      <c r="BH136" s="64"/>
      <c r="BI136" s="64"/>
      <c r="BJ136" s="14"/>
      <c r="BK136" s="14"/>
      <c r="BL136" s="14"/>
      <c r="BM136" s="41"/>
      <c r="BN136" s="41"/>
      <c r="BO136" s="14"/>
      <c r="BP136" s="21"/>
      <c r="BQ136" s="21"/>
      <c r="BR136" s="14"/>
      <c r="BS136" s="14"/>
      <c r="BT136" s="14"/>
      <c r="BU136" s="14"/>
      <c r="BV136" s="14"/>
      <c r="BW136" s="54"/>
      <c r="BX136" s="14"/>
      <c r="BY136" s="14"/>
      <c r="BZ136" s="14"/>
      <c r="CA136" s="14"/>
      <c r="CB136" s="14"/>
      <c r="CC136" s="24"/>
      <c r="CD136" s="24"/>
    </row>
    <row r="137" spans="1:82" ht="17" thickBot="1" x14ac:dyDescent="0.25">
      <c r="A137" s="97" t="s">
        <v>220</v>
      </c>
      <c r="B137" s="116"/>
      <c r="C137" s="14">
        <v>1789</v>
      </c>
      <c r="D137" s="14"/>
      <c r="E137" s="14"/>
      <c r="F137" s="21">
        <v>0.1</v>
      </c>
      <c r="G137" s="14">
        <v>18231</v>
      </c>
      <c r="H137" s="28">
        <v>1.01</v>
      </c>
      <c r="I137" s="33"/>
      <c r="J137" s="14">
        <v>35118</v>
      </c>
      <c r="K137" s="41">
        <v>40757372</v>
      </c>
      <c r="L137" s="21">
        <v>0.72</v>
      </c>
      <c r="M137" s="14">
        <v>458</v>
      </c>
      <c r="N137" s="14">
        <v>1359096</v>
      </c>
      <c r="O137" s="21"/>
      <c r="P137" s="48" t="s">
        <v>56</v>
      </c>
      <c r="Q137" s="21"/>
      <c r="R137" s="21"/>
      <c r="S137" s="41">
        <v>199040572</v>
      </c>
      <c r="T137" s="41">
        <v>46218</v>
      </c>
      <c r="U137" s="54">
        <v>0.1</v>
      </c>
      <c r="V137" s="54">
        <v>0.17</v>
      </c>
      <c r="W137" s="54"/>
      <c r="X137" s="54"/>
      <c r="Y137" s="14">
        <v>385577</v>
      </c>
      <c r="Z137" s="24"/>
      <c r="AA137" s="14">
        <v>385577</v>
      </c>
      <c r="AB137" s="14">
        <v>385577</v>
      </c>
      <c r="AC137" s="14">
        <v>385577</v>
      </c>
      <c r="AD137" s="64">
        <v>163</v>
      </c>
      <c r="AE137" s="69" t="s">
        <v>56</v>
      </c>
      <c r="AF137" s="54">
        <v>0.05</v>
      </c>
      <c r="AG137" s="41">
        <v>5833148</v>
      </c>
      <c r="AH137" s="14">
        <v>5098</v>
      </c>
      <c r="AI137" s="21">
        <v>0.48</v>
      </c>
      <c r="AJ137" s="14">
        <v>6731311</v>
      </c>
      <c r="AK137" s="21"/>
      <c r="AL137" s="118"/>
      <c r="AM137" s="118"/>
      <c r="AN137" s="118"/>
      <c r="AO137" s="54"/>
      <c r="AP137" s="54">
        <v>1.0999999999999999E-2</v>
      </c>
      <c r="AQ137" s="41">
        <v>8212200</v>
      </c>
      <c r="AR137" s="14">
        <v>9511</v>
      </c>
      <c r="AS137" s="14">
        <v>2651</v>
      </c>
      <c r="AT137" s="21">
        <v>0.71</v>
      </c>
      <c r="AU137" s="41">
        <v>6975551</v>
      </c>
      <c r="AV137" s="14">
        <v>2062502</v>
      </c>
      <c r="AW137" s="14">
        <v>37577</v>
      </c>
      <c r="AX137" s="14">
        <v>1101869</v>
      </c>
      <c r="AY137" s="14">
        <v>152762</v>
      </c>
      <c r="AZ137" s="64"/>
      <c r="BA137" s="41"/>
      <c r="BB137" s="14">
        <v>264285</v>
      </c>
      <c r="BC137" s="48" t="s">
        <v>56</v>
      </c>
      <c r="BD137" s="14">
        <v>21354</v>
      </c>
      <c r="BE137" s="14">
        <v>36698</v>
      </c>
      <c r="BF137" s="24">
        <v>15</v>
      </c>
      <c r="BG137" s="24">
        <v>2</v>
      </c>
      <c r="BH137" s="64">
        <v>1</v>
      </c>
      <c r="BI137" s="64">
        <v>1</v>
      </c>
      <c r="BJ137" s="14">
        <v>1886</v>
      </c>
      <c r="BK137" s="14">
        <v>27</v>
      </c>
      <c r="BL137" s="14">
        <v>7</v>
      </c>
      <c r="BM137" s="41">
        <v>1277900</v>
      </c>
      <c r="BN137" s="41">
        <v>55089208</v>
      </c>
      <c r="BO137" s="14">
        <v>1327917</v>
      </c>
      <c r="BP137" s="21"/>
      <c r="BQ137" s="21"/>
      <c r="BR137" s="14">
        <v>231290</v>
      </c>
      <c r="BS137" s="14">
        <v>356</v>
      </c>
      <c r="BT137" s="14">
        <v>83</v>
      </c>
      <c r="BU137" s="14">
        <v>21623</v>
      </c>
      <c r="BV137" s="14">
        <v>2201</v>
      </c>
      <c r="BW137" s="54">
        <v>0.04</v>
      </c>
      <c r="BX137" s="14">
        <v>1921</v>
      </c>
      <c r="BY137" s="14">
        <v>1110</v>
      </c>
      <c r="BZ137" s="14">
        <v>181</v>
      </c>
      <c r="CA137" s="14">
        <v>0.23</v>
      </c>
      <c r="CB137" s="14">
        <v>372</v>
      </c>
      <c r="CC137" s="24"/>
      <c r="CD137" s="24"/>
    </row>
    <row r="138" spans="1:82" ht="25" thickBot="1" x14ac:dyDescent="0.25">
      <c r="A138" s="97" t="s">
        <v>241</v>
      </c>
      <c r="B138" s="116"/>
      <c r="C138" s="14">
        <v>6</v>
      </c>
      <c r="D138" s="14"/>
      <c r="E138" s="14"/>
      <c r="F138" s="21">
        <v>0.01</v>
      </c>
      <c r="G138" s="24">
        <v>512</v>
      </c>
      <c r="H138" s="28">
        <v>1.18</v>
      </c>
      <c r="I138" s="33"/>
      <c r="J138" s="14"/>
      <c r="K138" s="41">
        <v>3297216</v>
      </c>
      <c r="L138" s="21">
        <v>0.67</v>
      </c>
      <c r="M138" s="14">
        <v>18</v>
      </c>
      <c r="N138" s="14">
        <v>104795</v>
      </c>
      <c r="O138" s="21"/>
      <c r="P138" s="48" t="s">
        <v>56</v>
      </c>
      <c r="Q138" s="21"/>
      <c r="R138" s="21"/>
      <c r="S138" s="41">
        <v>31313981</v>
      </c>
      <c r="T138" s="41"/>
      <c r="U138" s="54"/>
      <c r="V138" s="54"/>
      <c r="W138" s="54"/>
      <c r="X138" s="54"/>
      <c r="Y138" s="14">
        <v>14503</v>
      </c>
      <c r="Z138" s="24"/>
      <c r="AA138" s="14">
        <v>14503</v>
      </c>
      <c r="AB138" s="14">
        <v>14503</v>
      </c>
      <c r="AC138" s="14">
        <v>14503</v>
      </c>
      <c r="AD138" s="64"/>
      <c r="AE138" s="69" t="s">
        <v>56</v>
      </c>
      <c r="AF138" s="54"/>
      <c r="AG138" s="41"/>
      <c r="AH138" s="14">
        <v>141</v>
      </c>
      <c r="AI138" s="21"/>
      <c r="AJ138" s="14">
        <v>461052</v>
      </c>
      <c r="AK138" s="21"/>
      <c r="AL138" s="118"/>
      <c r="AM138" s="118"/>
      <c r="AN138" s="118"/>
      <c r="AO138" s="54">
        <v>6.7000000000000004E-2</v>
      </c>
      <c r="AP138" s="54">
        <v>6.8000000000000005E-2</v>
      </c>
      <c r="AQ138" s="41">
        <v>602837</v>
      </c>
      <c r="AR138" s="14"/>
      <c r="AS138" s="14">
        <v>282</v>
      </c>
      <c r="AT138" s="21"/>
      <c r="AU138" s="41">
        <v>4137715</v>
      </c>
      <c r="AV138" s="14">
        <v>1156931</v>
      </c>
      <c r="AW138" s="14">
        <v>61584</v>
      </c>
      <c r="AX138" s="14">
        <v>563802</v>
      </c>
      <c r="AY138" s="14">
        <v>48806</v>
      </c>
      <c r="AZ138" s="64">
        <v>1433</v>
      </c>
      <c r="BA138" s="41"/>
      <c r="BB138" s="14">
        <v>25886</v>
      </c>
      <c r="BC138" s="48" t="s">
        <v>56</v>
      </c>
      <c r="BD138" s="14">
        <v>904</v>
      </c>
      <c r="BE138" s="14">
        <v>462</v>
      </c>
      <c r="BF138" s="24"/>
      <c r="BG138" s="24"/>
      <c r="BH138" s="64">
        <v>1</v>
      </c>
      <c r="BI138" s="64">
        <v>1</v>
      </c>
      <c r="BJ138" s="14">
        <v>10</v>
      </c>
      <c r="BK138" s="14">
        <v>0</v>
      </c>
      <c r="BL138" s="14">
        <v>0</v>
      </c>
      <c r="BM138" s="41">
        <v>81332</v>
      </c>
      <c r="BN138" s="41">
        <v>2985522</v>
      </c>
      <c r="BO138" s="14">
        <v>85501</v>
      </c>
      <c r="BP138" s="21">
        <v>0.57999999999999996</v>
      </c>
      <c r="BQ138" s="21">
        <v>0.64</v>
      </c>
      <c r="BR138" s="14">
        <v>36956</v>
      </c>
      <c r="BS138" s="14">
        <v>163</v>
      </c>
      <c r="BT138" s="14">
        <v>115</v>
      </c>
      <c r="BU138" s="14">
        <v>239</v>
      </c>
      <c r="BV138" s="14">
        <v>14</v>
      </c>
      <c r="BW138" s="54"/>
      <c r="BX138" s="14"/>
      <c r="BY138" s="14"/>
      <c r="BZ138" s="14"/>
      <c r="CA138" s="14"/>
      <c r="CB138" s="14">
        <v>32</v>
      </c>
      <c r="CC138" s="24"/>
      <c r="CD138" s="24"/>
    </row>
    <row r="139" spans="1:82" ht="25" thickBot="1" x14ac:dyDescent="0.25">
      <c r="A139" s="97" t="s">
        <v>327</v>
      </c>
      <c r="B139" s="116"/>
      <c r="C139" s="14"/>
      <c r="D139" s="14"/>
      <c r="E139" s="14"/>
      <c r="F139" s="21"/>
      <c r="G139" s="24">
        <v>285</v>
      </c>
      <c r="H139" s="28"/>
      <c r="I139" s="33"/>
      <c r="J139" s="14">
        <v>279</v>
      </c>
      <c r="K139" s="120">
        <v>475400</v>
      </c>
      <c r="L139" s="21"/>
      <c r="M139" s="14"/>
      <c r="N139" s="14">
        <v>13200</v>
      </c>
      <c r="O139" s="21"/>
      <c r="P139" s="48" t="s">
        <v>56</v>
      </c>
      <c r="Q139" s="21"/>
      <c r="R139" s="21"/>
      <c r="S139" s="41"/>
      <c r="T139" s="41"/>
      <c r="U139" s="54"/>
      <c r="V139" s="54"/>
      <c r="W139" s="54"/>
      <c r="X139" s="54"/>
      <c r="Y139" s="14">
        <v>4877</v>
      </c>
      <c r="Z139" s="24"/>
      <c r="AA139" s="14">
        <v>4938</v>
      </c>
      <c r="AB139" s="14">
        <v>4938</v>
      </c>
      <c r="AC139" s="14">
        <v>4877</v>
      </c>
      <c r="AD139" s="64"/>
      <c r="AE139" s="69" t="s">
        <v>56</v>
      </c>
      <c r="AF139" s="54"/>
      <c r="AG139" s="41"/>
      <c r="AH139" s="14"/>
      <c r="AI139" s="21"/>
      <c r="AJ139" s="14"/>
      <c r="AK139" s="21"/>
      <c r="AL139" s="118"/>
      <c r="AM139" s="118"/>
      <c r="AN139" s="118"/>
      <c r="AO139" s="54"/>
      <c r="AP139" s="54"/>
      <c r="AQ139" s="41"/>
      <c r="AR139" s="14"/>
      <c r="AS139" s="14"/>
      <c r="AT139" s="21"/>
      <c r="AU139" s="41"/>
      <c r="AV139" s="14"/>
      <c r="AW139" s="14"/>
      <c r="AX139" s="14"/>
      <c r="AY139" s="14"/>
      <c r="AZ139" s="64"/>
      <c r="BA139" s="41"/>
      <c r="BB139" s="14"/>
      <c r="BC139" s="48" t="s">
        <v>56</v>
      </c>
      <c r="BD139" s="14"/>
      <c r="BE139" s="14"/>
      <c r="BF139" s="24"/>
      <c r="BG139" s="24"/>
      <c r="BH139" s="64"/>
      <c r="BI139" s="64"/>
      <c r="BJ139" s="14">
        <v>63</v>
      </c>
      <c r="BK139" s="14">
        <v>0</v>
      </c>
      <c r="BL139" s="14">
        <v>0</v>
      </c>
      <c r="BM139" s="41">
        <v>27500</v>
      </c>
      <c r="BN139" s="41">
        <v>910000</v>
      </c>
      <c r="BO139" s="14">
        <v>27040</v>
      </c>
      <c r="BP139" s="21">
        <v>0.64</v>
      </c>
      <c r="BQ139" s="21">
        <v>0.8</v>
      </c>
      <c r="BR139" s="14">
        <v>4200</v>
      </c>
      <c r="BS139" s="14">
        <v>37</v>
      </c>
      <c r="BT139" s="14">
        <v>37</v>
      </c>
      <c r="BU139" s="14">
        <v>273</v>
      </c>
      <c r="BV139" s="14">
        <v>10</v>
      </c>
      <c r="BW139" s="54"/>
      <c r="BX139" s="14"/>
      <c r="BY139" s="14"/>
      <c r="BZ139" s="14"/>
      <c r="CA139" s="14"/>
      <c r="CB139" s="14"/>
      <c r="CC139" s="24"/>
      <c r="CD139" s="24"/>
    </row>
    <row r="140" spans="1:82" ht="17" thickBot="1" x14ac:dyDescent="0.25">
      <c r="A140" s="97" t="s">
        <v>25</v>
      </c>
      <c r="B140" s="116"/>
      <c r="C140" s="14">
        <v>6</v>
      </c>
      <c r="D140" s="14"/>
      <c r="E140" s="14"/>
      <c r="F140" s="21">
        <v>0.02</v>
      </c>
      <c r="G140" s="24">
        <v>376</v>
      </c>
      <c r="H140" s="28"/>
      <c r="I140" s="33"/>
      <c r="J140" s="14">
        <v>3449</v>
      </c>
      <c r="K140" s="120">
        <v>1904090</v>
      </c>
      <c r="L140" s="123">
        <v>0.95</v>
      </c>
      <c r="M140" s="14"/>
      <c r="N140" s="14"/>
      <c r="O140" s="21"/>
      <c r="P140" s="48" t="s">
        <v>56</v>
      </c>
      <c r="Q140" s="21"/>
      <c r="R140" s="21"/>
      <c r="S140" s="41"/>
      <c r="T140" s="41"/>
      <c r="U140" s="54"/>
      <c r="V140" s="54"/>
      <c r="W140" s="54"/>
      <c r="X140" s="54"/>
      <c r="Y140" s="14">
        <v>29079</v>
      </c>
      <c r="Z140" s="24"/>
      <c r="AA140" s="14">
        <v>29079</v>
      </c>
      <c r="AB140" s="14">
        <v>29079</v>
      </c>
      <c r="AC140" s="14">
        <v>29079</v>
      </c>
      <c r="AD140" s="64">
        <v>29</v>
      </c>
      <c r="AE140" s="69" t="s">
        <v>56</v>
      </c>
      <c r="AF140" s="54"/>
      <c r="AG140" s="41">
        <v>236540</v>
      </c>
      <c r="AH140" s="14">
        <v>296</v>
      </c>
      <c r="AI140" s="21">
        <v>0.81</v>
      </c>
      <c r="AJ140" s="14">
        <v>538379</v>
      </c>
      <c r="AK140" s="21"/>
      <c r="AL140" s="118"/>
      <c r="AM140" s="118"/>
      <c r="AN140" s="118"/>
      <c r="AO140" s="54">
        <v>1.0999999999999999E-2</v>
      </c>
      <c r="AP140" s="54"/>
      <c r="AQ140" s="41">
        <v>371242</v>
      </c>
      <c r="AR140" s="14">
        <v>421</v>
      </c>
      <c r="AS140" s="14"/>
      <c r="AT140" s="21"/>
      <c r="AU140" s="41">
        <v>1285700</v>
      </c>
      <c r="AV140" s="14">
        <v>289464</v>
      </c>
      <c r="AW140" s="14"/>
      <c r="AX140" s="14">
        <v>276814</v>
      </c>
      <c r="AY140" s="14"/>
      <c r="AZ140" s="64"/>
      <c r="BA140" s="41"/>
      <c r="BB140" s="14"/>
      <c r="BC140" s="48" t="s">
        <v>56</v>
      </c>
      <c r="BD140" s="14"/>
      <c r="BE140" s="14"/>
      <c r="BF140" s="24"/>
      <c r="BG140" s="24">
        <v>1</v>
      </c>
      <c r="BH140" s="64"/>
      <c r="BI140" s="64"/>
      <c r="BJ140" s="14">
        <v>56</v>
      </c>
      <c r="BK140" s="14">
        <v>3</v>
      </c>
      <c r="BL140" s="14"/>
      <c r="BM140" s="41">
        <v>617645</v>
      </c>
      <c r="BN140" s="41"/>
      <c r="BO140" s="14">
        <v>120415</v>
      </c>
      <c r="BP140" s="21"/>
      <c r="BQ140" s="21"/>
      <c r="BR140" s="14"/>
      <c r="BS140" s="14"/>
      <c r="BT140" s="14"/>
      <c r="BU140" s="14">
        <v>458</v>
      </c>
      <c r="BV140" s="14">
        <v>16</v>
      </c>
      <c r="BW140" s="54"/>
      <c r="BX140" s="14">
        <v>157</v>
      </c>
      <c r="BY140" s="14"/>
      <c r="BZ140" s="14"/>
      <c r="CA140" s="14">
        <v>0.89</v>
      </c>
      <c r="CB140" s="14">
        <v>19</v>
      </c>
      <c r="CC140" s="24"/>
      <c r="CD140" s="24"/>
    </row>
    <row r="141" spans="1:82" ht="17" thickBot="1" x14ac:dyDescent="0.25">
      <c r="A141" s="97" t="s">
        <v>221</v>
      </c>
      <c r="B141" s="116"/>
      <c r="C141" s="14">
        <v>50</v>
      </c>
      <c r="D141" s="14"/>
      <c r="E141" s="14"/>
      <c r="F141" s="21">
        <v>0.08</v>
      </c>
      <c r="G141" s="24">
        <v>632</v>
      </c>
      <c r="H141" s="28">
        <v>0.62</v>
      </c>
      <c r="I141" s="33"/>
      <c r="J141" s="14"/>
      <c r="K141" s="41">
        <v>29639556</v>
      </c>
      <c r="L141" s="21"/>
      <c r="M141" s="14"/>
      <c r="N141" s="14"/>
      <c r="O141" s="21"/>
      <c r="P141" s="48" t="s">
        <v>56</v>
      </c>
      <c r="Q141" s="21"/>
      <c r="R141" s="21"/>
      <c r="S141" s="41">
        <v>27980681</v>
      </c>
      <c r="T141" s="41">
        <v>96107</v>
      </c>
      <c r="U141" s="54">
        <v>0.03</v>
      </c>
      <c r="V141" s="54">
        <v>0.03</v>
      </c>
      <c r="W141" s="54"/>
      <c r="X141" s="54"/>
      <c r="Y141" s="14">
        <v>64350</v>
      </c>
      <c r="Z141" s="24"/>
      <c r="AA141" s="24"/>
      <c r="AB141" s="14"/>
      <c r="AC141" s="14">
        <v>64350</v>
      </c>
      <c r="AD141" s="64"/>
      <c r="AE141" s="69">
        <v>0.93</v>
      </c>
      <c r="AF141" s="54">
        <v>0.03</v>
      </c>
      <c r="AG141" s="41">
        <v>3988912</v>
      </c>
      <c r="AH141" s="14">
        <v>646</v>
      </c>
      <c r="AI141" s="21">
        <v>0.6</v>
      </c>
      <c r="AJ141" s="14">
        <v>603126</v>
      </c>
      <c r="AK141" s="21"/>
      <c r="AL141" s="118"/>
      <c r="AM141" s="118"/>
      <c r="AN141" s="118"/>
      <c r="AO141" s="54">
        <v>0.05</v>
      </c>
      <c r="AP141" s="54">
        <v>3.4000000000000002E-2</v>
      </c>
      <c r="AQ141" s="41">
        <v>708792</v>
      </c>
      <c r="AR141" s="14">
        <v>2808</v>
      </c>
      <c r="AS141" s="14">
        <v>286</v>
      </c>
      <c r="AT141" s="21"/>
      <c r="AU141" s="41"/>
      <c r="AV141" s="14"/>
      <c r="AW141" s="14"/>
      <c r="AX141" s="14"/>
      <c r="AY141" s="14"/>
      <c r="AZ141" s="64">
        <v>2466</v>
      </c>
      <c r="BA141" s="41"/>
      <c r="BB141" s="14"/>
      <c r="BC141" s="48">
        <v>0.96</v>
      </c>
      <c r="BD141" s="14"/>
      <c r="BE141" s="14"/>
      <c r="BF141" s="24"/>
      <c r="BG141" s="24"/>
      <c r="BH141" s="64"/>
      <c r="BI141" s="64"/>
      <c r="BJ141" s="14">
        <v>141</v>
      </c>
      <c r="BK141" s="14">
        <v>1</v>
      </c>
      <c r="BL141" s="14">
        <v>1</v>
      </c>
      <c r="BM141" s="41">
        <v>331664</v>
      </c>
      <c r="BN141" s="41">
        <v>7208845</v>
      </c>
      <c r="BO141" s="14">
        <v>141487</v>
      </c>
      <c r="BP141" s="21">
        <v>0.33</v>
      </c>
      <c r="BQ141" s="21">
        <v>0.81</v>
      </c>
      <c r="BR141" s="14"/>
      <c r="BS141" s="14"/>
      <c r="BT141" s="14"/>
      <c r="BU141" s="14">
        <v>225</v>
      </c>
      <c r="BV141" s="14">
        <v>25</v>
      </c>
      <c r="BW141" s="54"/>
      <c r="BX141" s="14"/>
      <c r="BY141" s="14"/>
      <c r="BZ141" s="14"/>
      <c r="CA141" s="14"/>
      <c r="CB141" s="14"/>
      <c r="CC141" s="24"/>
      <c r="CD141" s="24"/>
    </row>
    <row r="142" spans="1:82" ht="25" thickBot="1" x14ac:dyDescent="0.25">
      <c r="A142" s="97" t="s">
        <v>222</v>
      </c>
      <c r="B142" s="116"/>
      <c r="C142" s="14">
        <v>7</v>
      </c>
      <c r="D142" s="14"/>
      <c r="E142" s="14"/>
      <c r="F142" s="21">
        <v>0.03</v>
      </c>
      <c r="G142" s="24">
        <v>264</v>
      </c>
      <c r="H142" s="28"/>
      <c r="I142" s="33"/>
      <c r="J142" s="14">
        <v>3290</v>
      </c>
      <c r="K142" s="120">
        <v>5760736</v>
      </c>
      <c r="L142" s="21">
        <v>0.91</v>
      </c>
      <c r="M142" s="14">
        <v>13</v>
      </c>
      <c r="N142" s="14"/>
      <c r="O142" s="21"/>
      <c r="P142" s="48">
        <v>1</v>
      </c>
      <c r="Q142" s="21"/>
      <c r="R142" s="21"/>
      <c r="S142" s="41">
        <v>23598788</v>
      </c>
      <c r="T142" s="41">
        <v>76474</v>
      </c>
      <c r="U142" s="54">
        <v>0.04</v>
      </c>
      <c r="V142" s="54">
        <v>0.03</v>
      </c>
      <c r="W142" s="54"/>
      <c r="X142" s="54"/>
      <c r="Y142" s="14">
        <v>13575</v>
      </c>
      <c r="Z142" s="24"/>
      <c r="AA142" s="14">
        <v>21088</v>
      </c>
      <c r="AB142" s="14">
        <v>21088</v>
      </c>
      <c r="AC142" s="14">
        <v>14120</v>
      </c>
      <c r="AD142" s="64">
        <v>5.6</v>
      </c>
      <c r="AE142" s="69" t="s">
        <v>56</v>
      </c>
      <c r="AF142" s="54"/>
      <c r="AG142" s="41">
        <v>1114783</v>
      </c>
      <c r="AH142" s="14">
        <v>176</v>
      </c>
      <c r="AI142" s="21">
        <v>1</v>
      </c>
      <c r="AJ142" s="14">
        <v>426359</v>
      </c>
      <c r="AK142" s="21"/>
      <c r="AL142" s="118"/>
      <c r="AM142" s="118"/>
      <c r="AN142" s="118"/>
      <c r="AO142" s="54">
        <v>2.8000000000000001E-2</v>
      </c>
      <c r="AP142" s="54">
        <v>2.7E-2</v>
      </c>
      <c r="AQ142" s="101" t="s">
        <v>56</v>
      </c>
      <c r="AR142" s="14"/>
      <c r="AS142" s="14">
        <v>149</v>
      </c>
      <c r="AT142" s="21"/>
      <c r="AU142" s="41"/>
      <c r="AV142" s="14"/>
      <c r="AW142" s="14"/>
      <c r="AX142" s="14"/>
      <c r="AY142" s="14"/>
      <c r="AZ142" s="64">
        <v>169</v>
      </c>
      <c r="BA142" s="41"/>
      <c r="BB142" s="14">
        <v>21485</v>
      </c>
      <c r="BC142" s="48" t="s">
        <v>56</v>
      </c>
      <c r="BD142" s="14">
        <v>478</v>
      </c>
      <c r="BE142" s="14">
        <v>918</v>
      </c>
      <c r="BF142" s="24">
        <v>12</v>
      </c>
      <c r="BG142" s="24">
        <v>7</v>
      </c>
      <c r="BH142" s="64">
        <v>0</v>
      </c>
      <c r="BI142" s="64">
        <v>0</v>
      </c>
      <c r="BJ142" s="14">
        <v>143</v>
      </c>
      <c r="BK142" s="14">
        <v>0</v>
      </c>
      <c r="BL142" s="14">
        <v>0</v>
      </c>
      <c r="BM142" s="41">
        <v>134951</v>
      </c>
      <c r="BN142" s="41">
        <v>3542228</v>
      </c>
      <c r="BO142" s="14">
        <v>69543</v>
      </c>
      <c r="BP142" s="21">
        <v>0.22</v>
      </c>
      <c r="BQ142" s="21">
        <v>0.86</v>
      </c>
      <c r="BR142" s="14">
        <v>24762</v>
      </c>
      <c r="BS142" s="14"/>
      <c r="BT142" s="14"/>
      <c r="BU142" s="14">
        <v>361</v>
      </c>
      <c r="BV142" s="14">
        <v>7</v>
      </c>
      <c r="BW142" s="54"/>
      <c r="BX142" s="14"/>
      <c r="BY142" s="14"/>
      <c r="BZ142" s="14"/>
      <c r="CA142" s="14"/>
      <c r="CB142" s="14"/>
      <c r="CC142" s="24"/>
      <c r="CD142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</vt:lpstr>
      <vt:lpstr>2015</vt:lpstr>
      <vt:lpstr>2014</vt:lpstr>
      <vt:lpstr>2013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2017-05-07T18:49:47Z</dcterms:created>
  <dcterms:modified xsi:type="dcterms:W3CDTF">2017-05-08T13:45:26Z</dcterms:modified>
</cp:coreProperties>
</file>