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hmodel\2\report\code\py\"/>
    </mc:Choice>
  </mc:AlternateContent>
  <xr:revisionPtr revIDLastSave="0" documentId="13_ncr:1_{D5281BCD-12C4-4029-A0CB-804308FDD1A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Excel2LaTeX" sheetId="2" state="hidden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A5" i="2" l="1"/>
  <c r="A4" i="2"/>
  <c r="A3" i="2"/>
  <c r="A2" i="2"/>
</calcChain>
</file>

<file path=xl/sharedStrings.xml><?xml version="1.0" encoding="utf-8"?>
<sst xmlns="http://schemas.openxmlformats.org/spreadsheetml/2006/main" count="34" uniqueCount="31">
  <si>
    <t>名称</t>
  </si>
  <si>
    <t>因子1得分</t>
  </si>
  <si>
    <t>因子2得分</t>
  </si>
  <si>
    <t>因子3得分</t>
  </si>
  <si>
    <t>综合得分</t>
  </si>
  <si>
    <t>贵州茅台</t>
  </si>
  <si>
    <t>迈瑞医疗</t>
  </si>
  <si>
    <t>英科医疗</t>
  </si>
  <si>
    <t>片仔癀</t>
  </si>
  <si>
    <t>海天味业</t>
  </si>
  <si>
    <t>中信证券</t>
  </si>
  <si>
    <t>美的集团</t>
  </si>
  <si>
    <t>蓝思科技</t>
  </si>
  <si>
    <t>恒瑞医药</t>
  </si>
  <si>
    <t>格力电器</t>
  </si>
  <si>
    <t>海康威视</t>
  </si>
  <si>
    <t>爱尔眼科</t>
  </si>
  <si>
    <t>华兰生物</t>
  </si>
  <si>
    <t>绝味食品</t>
  </si>
  <si>
    <t>海螺水泥</t>
  </si>
  <si>
    <t>恒顺醋业</t>
  </si>
  <si>
    <t>深圳能源</t>
  </si>
  <si>
    <t>上汽集团</t>
  </si>
  <si>
    <t>白云山</t>
  </si>
  <si>
    <t>蓝光发展</t>
  </si>
  <si>
    <t>RangeAddress</t>
  </si>
  <si>
    <t>Options</t>
  </si>
  <si>
    <t>CellWidth</t>
  </si>
  <si>
    <t>Indent</t>
  </si>
  <si>
    <t>FileName</t>
  </si>
  <si>
    <t>Sheet1.tex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</si>
</sst>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9" fontId="4" fillId="0" borderId="4" xfId="0" applyNumberFormat="1" applyFont="1" applyBorder="1" applyAlignment="1">
      <alignment horizontal="center"/>
    </xf>
    <xf numFmtId="179" fontId="4" fillId="0" borderId="0" xfId="0" applyNumberFormat="1" applyFont="1" applyBorder="1" applyAlignment="1">
      <alignment horizontal="center"/>
    </xf>
    <xf numFmtId="179" fontId="4" fillId="0" borderId="5" xfId="0" applyNumberFormat="1" applyFont="1" applyBorder="1" applyAlignment="1">
      <alignment horizontal="center"/>
    </xf>
    <xf numFmtId="179" fontId="4" fillId="0" borderId="2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827F-C17C-4A2A-AE80-D5A73CD815BD}">
  <dimension ref="A1:E5"/>
  <sheetViews>
    <sheetView workbookViewId="0"/>
  </sheetViews>
  <sheetFormatPr defaultRowHeight="14.4" x14ac:dyDescent="0.25"/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>
        <f>COUNT(Sheet1!$B$1:$F$21)</f>
        <v>80</v>
      </c>
      <c r="B2">
        <v>7</v>
      </c>
      <c r="C2">
        <v>5</v>
      </c>
      <c r="D2">
        <v>0</v>
      </c>
      <c r="E2" t="s">
        <v>30</v>
      </c>
    </row>
    <row r="3" spans="1:5" x14ac:dyDescent="0.25">
      <c r="A3">
        <f>COUNT(Sheet1!$B$1:$F$21)</f>
        <v>80</v>
      </c>
      <c r="B3">
        <v>7</v>
      </c>
      <c r="C3">
        <v>5</v>
      </c>
      <c r="D3">
        <v>0</v>
      </c>
      <c r="E3" t="s">
        <v>30</v>
      </c>
    </row>
    <row r="4" spans="1:5" x14ac:dyDescent="0.25">
      <c r="A4">
        <f>COUNT(Sheet1!$B$1:$F$21)</f>
        <v>80</v>
      </c>
      <c r="B4">
        <v>7</v>
      </c>
      <c r="C4">
        <v>5</v>
      </c>
      <c r="D4">
        <v>0</v>
      </c>
      <c r="E4" t="s">
        <v>30</v>
      </c>
    </row>
    <row r="5" spans="1:5" x14ac:dyDescent="0.25">
      <c r="A5">
        <f>COUNT(Sheet1!$B$1:$F$21)</f>
        <v>80</v>
      </c>
      <c r="B5">
        <v>7</v>
      </c>
      <c r="C5">
        <v>5</v>
      </c>
      <c r="D5">
        <v>0</v>
      </c>
      <c r="E5" t="s">
        <v>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B1" sqref="B1:F21"/>
    </sheetView>
  </sheetViews>
  <sheetFormatPr defaultRowHeight="14.4" x14ac:dyDescent="0.25"/>
  <cols>
    <col min="3" max="6" width="10.5546875" bestFit="1" customWidth="1"/>
  </cols>
  <sheetData>
    <row r="1" spans="1:6" x14ac:dyDescent="0.25">
      <c r="A1" s="1"/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2">
        <v>3</v>
      </c>
      <c r="B2" s="5" t="s">
        <v>5</v>
      </c>
      <c r="C2" s="7">
        <v>23.28393432001678</v>
      </c>
      <c r="D2" s="8">
        <v>-2.1657169970331931</v>
      </c>
      <c r="E2" s="8">
        <v>-1.174153497256736</v>
      </c>
      <c r="F2" s="8">
        <v>1.243124458366895</v>
      </c>
    </row>
    <row r="3" spans="1:6" x14ac:dyDescent="0.25">
      <c r="A3" s="2">
        <v>0</v>
      </c>
      <c r="B3" s="5" t="s">
        <v>6</v>
      </c>
      <c r="C3" s="7">
        <v>2.3975828935908639</v>
      </c>
      <c r="D3" s="8">
        <v>9.3746374697868395E-2</v>
      </c>
      <c r="E3" s="8">
        <v>-1.0049075790698201</v>
      </c>
      <c r="F3" s="8">
        <v>0.122992282366246</v>
      </c>
    </row>
    <row r="4" spans="1:6" x14ac:dyDescent="0.25">
      <c r="A4" s="2">
        <v>17</v>
      </c>
      <c r="B4" s="5" t="s">
        <v>7</v>
      </c>
      <c r="C4" s="7">
        <v>-0.73831958457141922</v>
      </c>
      <c r="D4" s="8">
        <v>7.646139313422486</v>
      </c>
      <c r="E4" s="8">
        <v>-1.2592873041141881</v>
      </c>
      <c r="F4" s="8">
        <v>0.10064959595699249</v>
      </c>
    </row>
    <row r="5" spans="1:6" x14ac:dyDescent="0.25">
      <c r="A5" s="2">
        <v>1</v>
      </c>
      <c r="B5" s="5" t="s">
        <v>8</v>
      </c>
      <c r="C5" s="7">
        <v>1.040686107558312</v>
      </c>
      <c r="D5" s="8">
        <v>0.62889006506734046</v>
      </c>
      <c r="E5" s="8">
        <v>-1.339349254239405</v>
      </c>
      <c r="F5" s="8">
        <v>5.3746432034847573E-2</v>
      </c>
    </row>
    <row r="6" spans="1:6" x14ac:dyDescent="0.25">
      <c r="A6" s="2">
        <v>5</v>
      </c>
      <c r="B6" s="5" t="s">
        <v>9</v>
      </c>
      <c r="C6" s="7">
        <v>-0.15941445788654129</v>
      </c>
      <c r="D6" s="8">
        <v>-0.68835675416817033</v>
      </c>
      <c r="E6" s="8">
        <v>-1.196211733211598</v>
      </c>
      <c r="F6" s="8">
        <v>-3.8859369386833681E-2</v>
      </c>
    </row>
    <row r="7" spans="1:6" x14ac:dyDescent="0.25">
      <c r="A7" s="2">
        <v>14</v>
      </c>
      <c r="B7" s="5" t="s">
        <v>10</v>
      </c>
      <c r="C7" s="7">
        <v>-1.3549294696193439</v>
      </c>
      <c r="D7" s="8">
        <v>-1.243965550365574</v>
      </c>
      <c r="E7" s="8">
        <v>4.6173296193000546</v>
      </c>
      <c r="F7" s="8">
        <v>-4.1148235987605107E-2</v>
      </c>
    </row>
    <row r="8" spans="1:6" x14ac:dyDescent="0.25">
      <c r="A8" s="2">
        <v>7</v>
      </c>
      <c r="B8" s="5" t="s">
        <v>11</v>
      </c>
      <c r="C8" s="7">
        <v>-0.61487990260232872</v>
      </c>
      <c r="D8" s="8">
        <v>-0.74139616771099981</v>
      </c>
      <c r="E8" s="8">
        <v>0.1805816783845734</v>
      </c>
      <c r="F8" s="8">
        <v>-4.7420668105158E-2</v>
      </c>
    </row>
    <row r="9" spans="1:6" x14ac:dyDescent="0.25">
      <c r="A9" s="2">
        <v>19</v>
      </c>
      <c r="B9" s="5" t="s">
        <v>12</v>
      </c>
      <c r="C9" s="7">
        <v>-2.0229479564703459</v>
      </c>
      <c r="D9" s="8">
        <v>2.0444916500812722</v>
      </c>
      <c r="E9" s="8">
        <v>1.4488168593537021</v>
      </c>
      <c r="F9" s="8">
        <v>-5.1889088217519037E-2</v>
      </c>
    </row>
    <row r="10" spans="1:6" x14ac:dyDescent="0.25">
      <c r="A10" s="2">
        <v>4</v>
      </c>
      <c r="B10" s="5" t="s">
        <v>13</v>
      </c>
      <c r="C10" s="7">
        <v>-0.47996311166686167</v>
      </c>
      <c r="D10" s="8">
        <v>-1.453299681869642</v>
      </c>
      <c r="E10" s="8">
        <v>0.29040583814692689</v>
      </c>
      <c r="F10" s="8">
        <v>-5.3184682159546137E-2</v>
      </c>
    </row>
    <row r="11" spans="1:6" x14ac:dyDescent="0.25">
      <c r="A11" s="2">
        <v>6</v>
      </c>
      <c r="B11" s="5" t="s">
        <v>14</v>
      </c>
      <c r="C11" s="7">
        <v>-0.80502698747691892</v>
      </c>
      <c r="D11" s="8">
        <v>-1.5775367564295939</v>
      </c>
      <c r="E11" s="8">
        <v>1.3423505711174371</v>
      </c>
      <c r="F11" s="8">
        <v>-6.0177062892225609E-2</v>
      </c>
    </row>
    <row r="12" spans="1:6" x14ac:dyDescent="0.25">
      <c r="A12" s="2">
        <v>16</v>
      </c>
      <c r="B12" s="5" t="s">
        <v>15</v>
      </c>
      <c r="C12" s="7">
        <v>-1.2628602507900091</v>
      </c>
      <c r="D12" s="8">
        <v>1.7476337199758461E-2</v>
      </c>
      <c r="E12" s="8">
        <v>0.72938973356055692</v>
      </c>
      <c r="F12" s="8">
        <v>-6.0776332330644868E-2</v>
      </c>
    </row>
    <row r="13" spans="1:6" x14ac:dyDescent="0.25">
      <c r="A13" s="2">
        <v>2</v>
      </c>
      <c r="B13" s="5" t="s">
        <v>16</v>
      </c>
      <c r="C13" s="7">
        <v>-1.3097621697530559</v>
      </c>
      <c r="D13" s="8">
        <v>0.67994940654291203</v>
      </c>
      <c r="E13" s="8">
        <v>-0.34655673344908011</v>
      </c>
      <c r="F13" s="8">
        <v>-6.3764782736917366E-2</v>
      </c>
    </row>
    <row r="14" spans="1:6" x14ac:dyDescent="0.25">
      <c r="A14" s="2">
        <v>12</v>
      </c>
      <c r="B14" s="5" t="s">
        <v>17</v>
      </c>
      <c r="C14" s="7">
        <v>-2.0670480218110852</v>
      </c>
      <c r="D14" s="8">
        <v>1.4912459021890521</v>
      </c>
      <c r="E14" s="8">
        <v>8.6335199275046112E-2</v>
      </c>
      <c r="F14" s="8">
        <v>-8.3670963805834414E-2</v>
      </c>
    </row>
    <row r="15" spans="1:6" x14ac:dyDescent="0.25">
      <c r="A15" s="2">
        <v>10</v>
      </c>
      <c r="B15" s="5" t="s">
        <v>18</v>
      </c>
      <c r="C15" s="7">
        <v>-1.79318748176806</v>
      </c>
      <c r="D15" s="8">
        <v>1.3755585269777879</v>
      </c>
      <c r="E15" s="8">
        <v>-1.41390511147394</v>
      </c>
      <c r="F15" s="8">
        <v>-9.0389592142123804E-2</v>
      </c>
    </row>
    <row r="16" spans="1:6" x14ac:dyDescent="0.25">
      <c r="A16" s="2">
        <v>8</v>
      </c>
      <c r="B16" s="5" t="s">
        <v>19</v>
      </c>
      <c r="C16" s="7">
        <v>-1.495305296836422</v>
      </c>
      <c r="D16" s="8">
        <v>-1.8019175707252151</v>
      </c>
      <c r="E16" s="8">
        <v>0.30726232326226138</v>
      </c>
      <c r="F16" s="8">
        <v>-0.11702631072274</v>
      </c>
    </row>
    <row r="17" spans="1:6" x14ac:dyDescent="0.25">
      <c r="A17" s="2">
        <v>9</v>
      </c>
      <c r="B17" s="5" t="s">
        <v>20</v>
      </c>
      <c r="C17" s="7">
        <v>-2.6681475452651409</v>
      </c>
      <c r="D17" s="8">
        <v>0.9995633080345</v>
      </c>
      <c r="E17" s="8">
        <v>-0.59753072879036551</v>
      </c>
      <c r="F17" s="8">
        <v>-0.1364677311086841</v>
      </c>
    </row>
    <row r="18" spans="1:6" x14ac:dyDescent="0.25">
      <c r="A18" s="2">
        <v>13</v>
      </c>
      <c r="B18" s="5" t="s">
        <v>21</v>
      </c>
      <c r="C18" s="7">
        <v>-2.4640736882505139</v>
      </c>
      <c r="D18" s="8">
        <v>0.2343325457303761</v>
      </c>
      <c r="E18" s="8">
        <v>-0.30959755640828018</v>
      </c>
      <c r="F18" s="8">
        <v>-0.13713274223348351</v>
      </c>
    </row>
    <row r="19" spans="1:6" x14ac:dyDescent="0.25">
      <c r="A19" s="2">
        <v>18</v>
      </c>
      <c r="B19" s="5" t="s">
        <v>22</v>
      </c>
      <c r="C19" s="7">
        <v>-2.265233658082964</v>
      </c>
      <c r="D19" s="8">
        <v>-1.4444622151669551</v>
      </c>
      <c r="E19" s="8">
        <v>0.59903776344172766</v>
      </c>
      <c r="F19" s="8">
        <v>-0.14889496257953561</v>
      </c>
    </row>
    <row r="20" spans="1:6" x14ac:dyDescent="0.25">
      <c r="A20" s="2">
        <v>11</v>
      </c>
      <c r="B20" s="5" t="s">
        <v>23</v>
      </c>
      <c r="C20" s="7">
        <v>-2.284759898618518</v>
      </c>
      <c r="D20" s="8">
        <v>-2.162477119367777</v>
      </c>
      <c r="E20" s="8">
        <v>-0.74746368683324249</v>
      </c>
      <c r="F20" s="8">
        <v>-0.18250693670111209</v>
      </c>
    </row>
    <row r="21" spans="1:6" x14ac:dyDescent="0.25">
      <c r="A21" s="2">
        <v>15</v>
      </c>
      <c r="B21" s="6" t="s">
        <v>24</v>
      </c>
      <c r="C21" s="9">
        <v>-2.9363438396964181</v>
      </c>
      <c r="D21" s="10">
        <v>-1.932264617106243</v>
      </c>
      <c r="E21" s="10">
        <v>-0.21254640099562599</v>
      </c>
      <c r="F21" s="10">
        <v>-0.20720330761501721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nancheng</dc:creator>
  <cp:lastModifiedBy>南城以北</cp:lastModifiedBy>
  <dcterms:created xsi:type="dcterms:W3CDTF">2021-07-20T10:40:48Z</dcterms:created>
  <dcterms:modified xsi:type="dcterms:W3CDTF">2021-07-20T11:36:55Z</dcterms:modified>
</cp:coreProperties>
</file>