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ocuments\Packages\OpenSim\Scripts\BatchOpenSim\Functions\GetTorso\"/>
    </mc:Choice>
  </mc:AlternateContent>
  <xr:revisionPtr revIDLastSave="0" documentId="13_ncr:1_{2D116076-BDF4-4F71-B017-52F4D4AD71E6}" xr6:coauthVersionLast="45" xr6:coauthVersionMax="45" xr10:uidLastSave="{00000000-0000-0000-0000-000000000000}"/>
  <bookViews>
    <workbookView xWindow="35130" yWindow="2625" windowWidth="14040" windowHeight="11790" xr2:uid="{F27782E8-0D65-4DF6-BBBF-E81FB00D14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F5" i="1"/>
  <c r="F6" i="1"/>
  <c r="F4" i="1"/>
  <c r="D8" i="1"/>
  <c r="D9" i="1"/>
  <c r="C9" i="1"/>
  <c r="C8" i="1"/>
</calcChain>
</file>

<file path=xl/sharedStrings.xml><?xml version="1.0" encoding="utf-8"?>
<sst xmlns="http://schemas.openxmlformats.org/spreadsheetml/2006/main" count="14" uniqueCount="14">
  <si>
    <t>Subject</t>
  </si>
  <si>
    <t>Mass (kg)</t>
  </si>
  <si>
    <t>ExoAging Sub011</t>
  </si>
  <si>
    <t>Trial Name</t>
  </si>
  <si>
    <t>MUS_00_1</t>
  </si>
  <si>
    <t>REP</t>
  </si>
  <si>
    <t>NLP</t>
  </si>
  <si>
    <t>W12_60_1</t>
  </si>
  <si>
    <t>W12_1</t>
  </si>
  <si>
    <t>Ht (m)</t>
  </si>
  <si>
    <t>Avg</t>
  </si>
  <si>
    <t>Std</t>
  </si>
  <si>
    <t>Avg Leg Length</t>
  </si>
  <si>
    <t>LL2Ht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</si>
</sst>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33CC-E9C5-4AA2-997B-9C35CBE1552B}">
  <dimension ref="A3:F9"/>
  <sheetViews>
    <sheetView tabSelected="1" workbookViewId="0">
      <selection activeCell="I10" sqref="I10"/>
    </sheetView>
  </sheetViews>
  <sheetFormatPr defaultRowHeight="14.5" x14ac:dyDescent="0.35"/>
  <cols>
    <col min="1" max="1" width="16.36328125" customWidth="1"/>
    <col min="2" max="2" width="17.36328125" customWidth="1"/>
    <col min="5" max="5" width="14.7265625" customWidth="1"/>
  </cols>
  <sheetData>
    <row r="3" spans="1:6" x14ac:dyDescent="0.35">
      <c r="A3" s="1" t="s">
        <v>0</v>
      </c>
      <c r="B3" s="1" t="s">
        <v>3</v>
      </c>
      <c r="C3" s="1" t="s">
        <v>9</v>
      </c>
      <c r="D3" s="1" t="s">
        <v>1</v>
      </c>
      <c r="E3" s="1" t="s">
        <v>12</v>
      </c>
      <c r="F3" s="1" t="s">
        <v>13</v>
      </c>
    </row>
    <row r="4" spans="1:6" x14ac:dyDescent="0.35">
      <c r="A4" t="s">
        <v>2</v>
      </c>
      <c r="B4" t="s">
        <v>4</v>
      </c>
      <c r="C4">
        <v>1.71</v>
      </c>
      <c r="D4">
        <v>59.7</v>
      </c>
      <c r="E4">
        <v>0.91800000000000004</v>
      </c>
      <c r="F4">
        <f>E4/C4</f>
        <v>0.5368421052631579</v>
      </c>
    </row>
    <row r="5" spans="1:6" x14ac:dyDescent="0.35">
      <c r="A5" t="s">
        <v>5</v>
      </c>
      <c r="B5" t="s">
        <v>7</v>
      </c>
      <c r="C5">
        <v>1.82</v>
      </c>
      <c r="D5">
        <v>82</v>
      </c>
      <c r="E5">
        <v>1</v>
      </c>
      <c r="F5">
        <f t="shared" ref="F5:F6" si="0">E5/C5</f>
        <v>0.54945054945054939</v>
      </c>
    </row>
    <row r="6" spans="1:6" x14ac:dyDescent="0.35">
      <c r="A6" t="s">
        <v>6</v>
      </c>
      <c r="B6" t="s">
        <v>8</v>
      </c>
      <c r="C6">
        <v>1.78</v>
      </c>
      <c r="D6">
        <v>70.5</v>
      </c>
      <c r="E6">
        <v>0.93799999999999994</v>
      </c>
      <c r="F6">
        <f t="shared" si="0"/>
        <v>0.52696629213483137</v>
      </c>
    </row>
    <row r="8" spans="1:6" x14ac:dyDescent="0.35">
      <c r="B8" s="1" t="s">
        <v>10</v>
      </c>
      <c r="C8" s="1">
        <f>AVERAGE(C4:C6)</f>
        <v>1.7700000000000002</v>
      </c>
      <c r="D8" s="1">
        <f>AVERAGE(D4:D6)</f>
        <v>70.733333333333334</v>
      </c>
      <c r="E8" s="1">
        <f t="shared" ref="E8:F8" si="1">AVERAGE(E4:E6)</f>
        <v>0.95199999999999996</v>
      </c>
      <c r="F8" s="1">
        <f t="shared" si="1"/>
        <v>0.53775298228284629</v>
      </c>
    </row>
    <row r="9" spans="1:6" x14ac:dyDescent="0.35">
      <c r="B9" s="1" t="s">
        <v>11</v>
      </c>
      <c r="C9" s="1">
        <f>STDEVA(C4:C6)</f>
        <v>5.5677643628300272E-2</v>
      </c>
      <c r="D9" s="1">
        <f>STDEVA(D4:D6)</f>
        <v>11.151830940851537</v>
      </c>
      <c r="E9" s="1">
        <f t="shared" ref="E9:F9" si="2">STDEVA(E4:E6)</f>
        <v>4.2755116652863898E-2</v>
      </c>
      <c r="F9" s="1">
        <f t="shared" si="2"/>
        <v>1.1269770604080723E-2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Ricky Pimentel</dc:creator>
  <cp:lastModifiedBy>Ricky Pimentel</cp:lastModifiedBy>
  <dcterms:created xsi:type="dcterms:W3CDTF">2020-12-15T20:52:21Z</dcterms:created>
  <dcterms:modified xsi:type="dcterms:W3CDTF">2020-12-20T16:04:33Z</dcterms:modified>
</cp:coreProperties>
</file>