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D811D029-DC51-4F45-BF56-DB98039F27BB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  <comment ref="AM8" authorId="0" shapeId="0" xr:uid="{C66256C4-7A2E-4241-9007-7260039756D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Alternating Decision Trees</t>
        </r>
      </text>
    </comment>
    <comment ref="AN8" authorId="0" shapeId="0" xr:uid="{D879833A-D7E4-4D69-B38E-C5DC15DF543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Feature-selection-based dynamic transfer ensemble model for customer churn</t>
        </r>
      </text>
    </comment>
    <comment ref="AO8" authorId="0" shapeId="0" xr:uid="{12B1BCD2-9B9F-47C8-AD19-44E2A7A30A0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Transfer Learning</t>
        </r>
      </text>
    </comment>
  </commentList>
</comments>
</file>

<file path=xl/sharedStrings.xml><?xml version="1.0" encoding="utf-8"?>
<sst xmlns="http://schemas.openxmlformats.org/spreadsheetml/2006/main" count="199" uniqueCount="155">
  <si>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</si>
  <si>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</si>
  <si>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</si>
  <si>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</si>
  <si>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</si>
  <si>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</si>
  <si>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</si>
  <si>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</si>
  <si>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</si>
  <si>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</si>
  <si>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</si>
  <si>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</si>
  <si>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</si>
  <si>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</si>
  <si>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</si>
  <si>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</si>
  <si>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</si>
  <si>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</si>
  <si>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</si>
  <si>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</si>
  <si>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</si>
  <si>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</si>
  <si>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</si>
  <si>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</si>
  <si>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</si>
  <si>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</si>
  <si>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</si>
  <si>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</si>
  <si>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</si>
  <si>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</si>
  <si>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</si>
  <si>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</si>
  <si>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</si>
  <si>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</si>
  <si>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</si>
  <si>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</si>
  <si>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</si>
  <si>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</si>
  <si>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</si>
  <si>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</si>
  <si>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</si>
  <si>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</si>
  <si>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</si>
  <si>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</si>
  <si>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</si>
  <si>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</si>
  <si>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</si>
  <si>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</si>
  <si>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</si>
  <si>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</si>
  <si>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</si>
  <si>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</si>
  <si>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</si>
  <si>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</si>
  <si>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</si>
  <si>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</si>
  <si>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</si>
  <si>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</si>
  <si>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</si>
  <si>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</si>
  <si>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</si>
  <si>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</si>
  <si>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</si>
  <si>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</si>
  <si>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</si>
  <si>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</si>
  <si>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</si>
  <si>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</si>
  <si>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</si>
  <si>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</si>
  <si>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</si>
  <si>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</si>
  <si>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</si>
  <si>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</si>
  <si>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</si>
  <si>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</si>
  <si>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</si>
  <si>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</si>
  <si>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</si>
  <si>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</si>
  <si>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</si>
  <si>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</si>
  <si>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</si>
  <si>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</si>
  <si>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</si>
  <si>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</si>
  <si>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</si>
  <si>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</si>
  <si>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</si>
  <si>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</si>
  <si>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</si>
  <si>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</si>
  <si>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</si>
  <si>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</si>
  <si>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</si>
  <si>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</si>
  <si>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</si>
  <si>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</si>
  <si>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</si>
  <si>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</si>
  <si>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</si>
  <si>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</si>
  <si>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</si>
  <si>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</si>
  <si>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</si>
  <si>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</si>
  <si>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</si>
  <si>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</si>
  <si>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</si>
  <si>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</si>
  <si>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</si>
  <si>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</si>
  <si>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</si>
  <si>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</si>
  <si>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</si>
  <si>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</si>
  <si>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</si>
  <si>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</si>
  <si>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</si>
  <si>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</si>
  <si>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</si>
  <si>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</si>
  <si>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</si>
  <si>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</si>
  <si>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</si>
  <si>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</si>
  <si>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</si>
  <si>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</si>
  <si>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</si>
  <si>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</si>
  <si>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</si>
  <si>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</si>
  <si>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</si>
  <si>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</si>
  <si>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</si>
  <si>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</si>
  <si>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</si>
  <si>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</si>
  <si>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</si>
  <si>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</si>
  <si>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</si>
  <si>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</si>
  <si>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</si>
  <si>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</si>
  <si>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</si>
  <si>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</si>
  <si>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</si>
  <si>
    <t>ADT</t>
  </si>
  <si>
    <t>Não identificou as features mais relevantes</t>
  </si>
  <si>
    <t>Utiliza high cardinality data. CP, zip, family names…</t>
  </si>
  <si>
    <t>Erro casting. Não aborda contractual settings</t>
  </si>
  <si>
    <t>Feature-selection-based dynamic transfer ensemble model for customer churn</t>
  </si>
  <si>
    <t>FSDTE</t>
  </si>
  <si>
    <t>TL</t>
  </si>
  <si>
    <t>SurvEnsembles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</si>
</sst>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Q95"/>
  <sheetViews>
    <sheetView tabSelected="1" workbookViewId="0">
      <pane xSplit="7" ySplit="8" topLeftCell="H19" activePane="bottomRight" state="frozen"/>
      <selection pane="topRight" activeCell="H1" sqref="H1"/>
      <selection pane="bottomLeft" activeCell="A9" sqref="A9"/>
      <selection pane="bottomRight" activeCell="G33" sqref="G33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42" width="4.77734375" customWidth="1"/>
  </cols>
  <sheetData>
    <row r="1" spans="1:43" x14ac:dyDescent="0.3">
      <c r="A1" s="1" t="s">
        <v>0</v>
      </c>
    </row>
    <row r="2" spans="1:43" x14ac:dyDescent="0.3">
      <c r="A2" t="s">
        <v>1</v>
      </c>
    </row>
    <row r="3" spans="1:43" x14ac:dyDescent="0.3">
      <c r="A3" t="s">
        <v>2</v>
      </c>
    </row>
    <row r="4" spans="1:43" x14ac:dyDescent="0.3">
      <c r="A4" t="s">
        <v>3</v>
      </c>
    </row>
    <row r="5" spans="1:43" x14ac:dyDescent="0.3">
      <c r="A5" t="s">
        <v>4</v>
      </c>
    </row>
    <row r="6" spans="1:43" x14ac:dyDescent="0.3">
      <c r="A6" t="s">
        <v>5</v>
      </c>
    </row>
    <row r="7" spans="1:43" x14ac:dyDescent="0.3">
      <c r="A7" s="1" t="s">
        <v>14</v>
      </c>
      <c r="B7" s="1" t="s">
        <v>13</v>
      </c>
      <c r="E7" t="s">
        <v>102</v>
      </c>
      <c r="G7">
        <f>SUM(B9:B95)</f>
        <v>64</v>
      </c>
      <c r="J7" t="s">
        <v>123</v>
      </c>
      <c r="K7">
        <f>COUNTA(A9:A95)-G7</f>
        <v>23</v>
      </c>
      <c r="AN7" t="s">
        <v>151</v>
      </c>
    </row>
    <row r="8" spans="1:43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147</v>
      </c>
      <c r="AN8" t="s">
        <v>152</v>
      </c>
      <c r="AO8" t="s">
        <v>153</v>
      </c>
      <c r="AP8" t="s">
        <v>154</v>
      </c>
      <c r="AQ8" t="s">
        <v>116</v>
      </c>
    </row>
    <row r="9" spans="1:43" x14ac:dyDescent="0.3">
      <c r="A9" t="s">
        <v>15</v>
      </c>
      <c r="B9">
        <v>1</v>
      </c>
      <c r="C9">
        <f>IF(COUNT(H9:AQ9)&gt;0,1,"")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Q9" t="s">
        <v>139</v>
      </c>
    </row>
    <row r="10" spans="1:43" x14ac:dyDescent="0.3">
      <c r="A10" t="s">
        <v>16</v>
      </c>
      <c r="B10">
        <v>1</v>
      </c>
      <c r="C10">
        <f t="shared" ref="C10:C73" si="0">IF(COUNT(H10:AQ10)&gt;0,1,"")</f>
        <v>1</v>
      </c>
      <c r="D10">
        <v>0.5</v>
      </c>
      <c r="E10">
        <v>0.5</v>
      </c>
      <c r="F10">
        <v>1</v>
      </c>
      <c r="G10" s="2">
        <f t="shared" ref="G10:G73" si="1">IF(SUM(B10:F10)&gt;0,SUM(B10:F10),"")</f>
        <v>4</v>
      </c>
      <c r="H10">
        <v>1</v>
      </c>
      <c r="O10">
        <v>1</v>
      </c>
      <c r="AQ10" t="s">
        <v>148</v>
      </c>
    </row>
    <row r="11" spans="1:43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43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43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43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43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Q15" t="s">
        <v>117</v>
      </c>
    </row>
    <row r="16" spans="1:43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43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43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43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43" x14ac:dyDescent="0.3">
      <c r="A20" t="s">
        <v>26</v>
      </c>
      <c r="B20">
        <v>1</v>
      </c>
      <c r="C20">
        <f t="shared" si="0"/>
        <v>1</v>
      </c>
      <c r="D20">
        <v>0</v>
      </c>
      <c r="E20">
        <v>0</v>
      </c>
      <c r="F20">
        <v>1</v>
      </c>
      <c r="G20" s="2">
        <f t="shared" si="1"/>
        <v>3</v>
      </c>
      <c r="H20">
        <v>1</v>
      </c>
      <c r="I20">
        <v>1</v>
      </c>
      <c r="N20">
        <v>1</v>
      </c>
      <c r="O20">
        <v>1</v>
      </c>
    </row>
    <row r="21" spans="1:43" x14ac:dyDescent="0.3">
      <c r="A21" t="s">
        <v>27</v>
      </c>
      <c r="B21">
        <v>1</v>
      </c>
      <c r="C21">
        <f t="shared" si="0"/>
        <v>1</v>
      </c>
      <c r="D21">
        <v>0</v>
      </c>
      <c r="E21">
        <v>0</v>
      </c>
      <c r="F21">
        <v>1</v>
      </c>
      <c r="G21" s="2">
        <f t="shared" si="1"/>
        <v>3</v>
      </c>
      <c r="H21">
        <v>1</v>
      </c>
      <c r="I21">
        <v>1</v>
      </c>
    </row>
    <row r="22" spans="1:43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Q22" t="s">
        <v>126</v>
      </c>
    </row>
    <row r="23" spans="1:43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43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43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43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43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43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43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Q29" t="s">
        <v>122</v>
      </c>
    </row>
    <row r="30" spans="1:43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43" x14ac:dyDescent="0.3">
      <c r="A31" t="s">
        <v>37</v>
      </c>
      <c r="B31">
        <v>1</v>
      </c>
      <c r="C31">
        <f t="shared" si="0"/>
        <v>1</v>
      </c>
      <c r="D31">
        <v>1</v>
      </c>
      <c r="E31">
        <v>0</v>
      </c>
      <c r="F31">
        <v>1</v>
      </c>
      <c r="G31" s="2">
        <f t="shared" si="1"/>
        <v>4</v>
      </c>
      <c r="H31">
        <v>1</v>
      </c>
      <c r="I31">
        <v>1</v>
      </c>
      <c r="K31">
        <v>1</v>
      </c>
      <c r="N31">
        <v>1</v>
      </c>
      <c r="P31">
        <v>1</v>
      </c>
      <c r="Z31">
        <v>1</v>
      </c>
    </row>
    <row r="32" spans="1:43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43" x14ac:dyDescent="0.3">
      <c r="A33" t="s">
        <v>39</v>
      </c>
      <c r="B33">
        <v>1</v>
      </c>
      <c r="C33">
        <f t="shared" si="0"/>
        <v>1</v>
      </c>
      <c r="D33">
        <v>0.5</v>
      </c>
      <c r="E33">
        <v>1</v>
      </c>
      <c r="F33">
        <v>1</v>
      </c>
      <c r="G33" s="2">
        <f t="shared" si="1"/>
        <v>4.5</v>
      </c>
      <c r="H33">
        <v>1</v>
      </c>
      <c r="O33">
        <v>1</v>
      </c>
      <c r="Q33">
        <v>1</v>
      </c>
      <c r="T33">
        <v>1</v>
      </c>
      <c r="AP33">
        <v>1</v>
      </c>
    </row>
    <row r="34" spans="1:43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43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43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Q36" t="s">
        <v>146</v>
      </c>
    </row>
    <row r="37" spans="1:43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43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Q38" t="s">
        <v>119</v>
      </c>
    </row>
    <row r="39" spans="1:43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43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43" x14ac:dyDescent="0.3">
      <c r="A41" s="4" t="s">
        <v>47</v>
      </c>
      <c r="B41" s="4">
        <v>1</v>
      </c>
      <c r="C41" s="4" t="str">
        <f t="shared" si="0"/>
        <v/>
      </c>
      <c r="D41" s="4">
        <v>0</v>
      </c>
      <c r="E41" s="4">
        <v>0</v>
      </c>
      <c r="F41" s="4">
        <v>0</v>
      </c>
      <c r="G41" s="5">
        <f t="shared" si="1"/>
        <v>1</v>
      </c>
      <c r="AQ41" t="s">
        <v>150</v>
      </c>
    </row>
    <row r="42" spans="1:43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43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43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43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43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43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Q47" t="s">
        <v>125</v>
      </c>
    </row>
    <row r="48" spans="1:43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41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41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41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41" x14ac:dyDescent="0.3">
      <c r="A52" t="s">
        <v>58</v>
      </c>
      <c r="B52">
        <v>1</v>
      </c>
      <c r="C52">
        <f t="shared" si="0"/>
        <v>1</v>
      </c>
      <c r="D52">
        <v>0.5</v>
      </c>
      <c r="E52">
        <v>1</v>
      </c>
      <c r="F52">
        <v>1</v>
      </c>
      <c r="G52" s="2">
        <f t="shared" si="1"/>
        <v>4.5</v>
      </c>
      <c r="H52" s="3">
        <v>1</v>
      </c>
      <c r="L52">
        <v>1</v>
      </c>
      <c r="Q52">
        <v>1</v>
      </c>
    </row>
    <row r="53" spans="1:41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41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41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41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41" x14ac:dyDescent="0.3">
      <c r="A57" t="s">
        <v>63</v>
      </c>
      <c r="B57">
        <v>1</v>
      </c>
      <c r="C57">
        <f t="shared" si="0"/>
        <v>1</v>
      </c>
      <c r="D57">
        <v>0.5</v>
      </c>
      <c r="E57">
        <v>0</v>
      </c>
      <c r="F57">
        <v>1</v>
      </c>
      <c r="G57" s="2">
        <f t="shared" si="1"/>
        <v>3.5</v>
      </c>
      <c r="O57">
        <v>1</v>
      </c>
      <c r="AH57">
        <v>1</v>
      </c>
      <c r="AN57">
        <v>1</v>
      </c>
      <c r="AO57">
        <v>1</v>
      </c>
    </row>
    <row r="58" spans="1:41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41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41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41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41" x14ac:dyDescent="0.3">
      <c r="A62" t="s">
        <v>68</v>
      </c>
      <c r="B62">
        <v>1</v>
      </c>
      <c r="C62">
        <f t="shared" si="0"/>
        <v>1</v>
      </c>
      <c r="D62">
        <v>1</v>
      </c>
      <c r="E62">
        <v>0</v>
      </c>
      <c r="F62">
        <v>1</v>
      </c>
      <c r="G62" s="2">
        <f t="shared" si="1"/>
        <v>4</v>
      </c>
      <c r="H62">
        <v>1</v>
      </c>
      <c r="I62">
        <v>1</v>
      </c>
      <c r="K62">
        <v>1</v>
      </c>
      <c r="O62">
        <v>1</v>
      </c>
    </row>
    <row r="63" spans="1:41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41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43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43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43" x14ac:dyDescent="0.3">
      <c r="A67" s="4" t="s">
        <v>73</v>
      </c>
      <c r="B67">
        <v>1</v>
      </c>
      <c r="C67">
        <f t="shared" si="0"/>
        <v>1</v>
      </c>
      <c r="D67">
        <v>0.5</v>
      </c>
      <c r="E67">
        <v>0</v>
      </c>
      <c r="F67">
        <v>1</v>
      </c>
      <c r="G67" s="2">
        <f t="shared" si="1"/>
        <v>3.5</v>
      </c>
      <c r="H67">
        <v>1</v>
      </c>
      <c r="L67">
        <v>1</v>
      </c>
      <c r="O67">
        <v>1</v>
      </c>
      <c r="AQ67" t="s">
        <v>149</v>
      </c>
    </row>
    <row r="68" spans="1:43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Q68" t="s">
        <v>143</v>
      </c>
    </row>
    <row r="69" spans="1:43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43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43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43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43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43" x14ac:dyDescent="0.3">
      <c r="A74" t="s">
        <v>80</v>
      </c>
      <c r="B74">
        <v>1</v>
      </c>
      <c r="C74">
        <f t="shared" ref="C74:C95" si="2">IF(COUNT(H74:AQ74)&gt;0,1,"")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43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43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43" x14ac:dyDescent="0.3">
      <c r="A77" t="s">
        <v>83</v>
      </c>
      <c r="B77">
        <v>1</v>
      </c>
      <c r="C77">
        <f t="shared" si="2"/>
        <v>1</v>
      </c>
      <c r="D77">
        <v>0.5</v>
      </c>
      <c r="E77">
        <v>0</v>
      </c>
      <c r="F77">
        <v>1</v>
      </c>
      <c r="G77" s="2">
        <f t="shared" si="3"/>
        <v>3.5</v>
      </c>
      <c r="L77">
        <v>1</v>
      </c>
      <c r="O77">
        <v>1</v>
      </c>
    </row>
    <row r="78" spans="1:43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43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43" x14ac:dyDescent="0.3">
      <c r="A80" t="s">
        <v>86</v>
      </c>
      <c r="B80">
        <v>1</v>
      </c>
      <c r="C80">
        <f t="shared" si="2"/>
        <v>1</v>
      </c>
      <c r="D80">
        <v>0</v>
      </c>
      <c r="E80">
        <v>0</v>
      </c>
      <c r="F80">
        <v>1</v>
      </c>
      <c r="G80" s="2">
        <f t="shared" si="3"/>
        <v>3</v>
      </c>
      <c r="L80">
        <v>1</v>
      </c>
      <c r="R80">
        <v>1</v>
      </c>
      <c r="T80">
        <v>1</v>
      </c>
    </row>
    <row r="81" spans="1:43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43" x14ac:dyDescent="0.3">
      <c r="A82" t="s">
        <v>88</v>
      </c>
      <c r="B82">
        <v>1</v>
      </c>
      <c r="C82">
        <f t="shared" si="2"/>
        <v>1</v>
      </c>
      <c r="D82">
        <v>0.5</v>
      </c>
      <c r="E82">
        <v>0</v>
      </c>
      <c r="F82">
        <v>0.5</v>
      </c>
      <c r="G82" s="2">
        <f t="shared" si="3"/>
        <v>3</v>
      </c>
      <c r="L82">
        <v>1</v>
      </c>
    </row>
    <row r="83" spans="1:43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43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43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43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43" x14ac:dyDescent="0.3">
      <c r="A87" t="s">
        <v>93</v>
      </c>
      <c r="B87">
        <v>1</v>
      </c>
      <c r="C87">
        <f t="shared" si="2"/>
        <v>1</v>
      </c>
      <c r="D87">
        <v>0.5</v>
      </c>
      <c r="G87" s="2">
        <f t="shared" si="3"/>
        <v>2.5</v>
      </c>
      <c r="L87">
        <v>1</v>
      </c>
      <c r="N87">
        <v>1</v>
      </c>
      <c r="T87">
        <v>1</v>
      </c>
      <c r="AH87">
        <v>1</v>
      </c>
      <c r="AM87">
        <v>1</v>
      </c>
    </row>
    <row r="88" spans="1:43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43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Q89" t="s">
        <v>131</v>
      </c>
    </row>
    <row r="90" spans="1:43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43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43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43" x14ac:dyDescent="0.3">
      <c r="A93" t="s">
        <v>99</v>
      </c>
      <c r="B93">
        <v>1</v>
      </c>
      <c r="C93">
        <f t="shared" si="2"/>
        <v>1</v>
      </c>
      <c r="D93">
        <v>1</v>
      </c>
      <c r="E93">
        <v>1</v>
      </c>
      <c r="F93">
        <v>1</v>
      </c>
      <c r="G93" s="2">
        <f t="shared" si="3"/>
        <v>5</v>
      </c>
      <c r="H93">
        <v>1</v>
      </c>
      <c r="N93">
        <v>1</v>
      </c>
    </row>
    <row r="94" spans="1:43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43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2021-04-11T18:19:44Z</dcterms:modified>
</cp:coreProperties>
</file>