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Finances\Project_OLI_2\"/>
    </mc:Choice>
  </mc:AlternateContent>
  <xr:revisionPtr revIDLastSave="0" documentId="13_ncr:1_{C289B692-46E6-42D4-B5A1-8F0A54DEB383}" xr6:coauthVersionLast="45" xr6:coauthVersionMax="45" xr10:uidLastSave="{00000000-0000-0000-0000-000000000000}"/>
  <bookViews>
    <workbookView xWindow="-120" yWindow="-120" windowWidth="25440" windowHeight="15540" xr2:uid="{9FF9EF20-4404-4852-A67F-660F33CD2257}"/>
  </bookViews>
  <sheets>
    <sheet name="E=A-L" sheetId="1" r:id="rId1"/>
    <sheet name="BalanceSheet" sheetId="2" r:id="rId2"/>
  </sheets>
  <definedNames>
    <definedName name="_xlnm.Print_Area" localSheetId="0">'E=A-L'!$A$2:$AA$50</definedName>
    <definedName name="_xlnm.Print_Titles" localSheetId="0">'E=A-L'!$1:$1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" i="1" l="1"/>
  <c r="Y46" i="1" s="1"/>
  <c r="P37" i="1"/>
  <c r="P30" i="1"/>
  <c r="P23" i="1"/>
  <c r="P16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G5" i="1"/>
  <c r="G46" i="1" s="1"/>
  <c r="E1" i="2"/>
  <c r="D1" i="2"/>
  <c r="C1" i="2"/>
  <c r="B1" i="2"/>
  <c r="A1" i="2"/>
  <c r="A2" i="1"/>
  <c r="P46" i="1" l="1"/>
  <c r="D50" i="1" s="1"/>
  <c r="B50" i="1"/>
  <c r="F50" i="1"/>
  <c r="B52" i="1" l="1"/>
</calcChain>
</file>

<file path=xl/sharedStrings.xml><?xml version="1.0" encoding="utf-8"?>
<sst xmlns="http://schemas.openxmlformats.org/spreadsheetml/2006/main" count="62" uniqueCount="30">
  <si>
    <t>OWNERS EQUITY</t>
  </si>
  <si>
    <t>Description</t>
  </si>
  <si>
    <t>Date</t>
  </si>
  <si>
    <t>-</t>
  </si>
  <si>
    <t>Reiffeisen  NR= 001</t>
  </si>
  <si>
    <t>REPORT:   Balance SHEET</t>
  </si>
  <si>
    <t>Assets</t>
  </si>
  <si>
    <t>Libalities</t>
  </si>
  <si>
    <t>Bank</t>
  </si>
  <si>
    <t>Stock</t>
  </si>
  <si>
    <t>Creditors</t>
  </si>
  <si>
    <t>REPORT:  Quick Balance</t>
  </si>
  <si>
    <t>Equity</t>
  </si>
  <si>
    <t>Liabilities</t>
  </si>
  <si>
    <t>=</t>
  </si>
  <si>
    <t>DOC</t>
  </si>
  <si>
    <t>Goods Recieved</t>
  </si>
  <si>
    <t>Goods</t>
  </si>
  <si>
    <t>OWNERS EQUITY =</t>
  </si>
  <si>
    <t>- LIABILITIES</t>
  </si>
  <si>
    <t>+ ASSETS</t>
  </si>
  <si>
    <t>OWNER</t>
  </si>
  <si>
    <t>ACCOUNTING SHEET</t>
  </si>
  <si>
    <t>Sol (+)</t>
  </si>
  <si>
    <t>haben (-)</t>
  </si>
  <si>
    <t>Project OLI 02</t>
  </si>
  <si>
    <t>COOP HOLTZ</t>
  </si>
  <si>
    <t>Creditor</t>
  </si>
  <si>
    <t>Purchases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</si>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</sst>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5" fillId="5" borderId="1" xfId="0" quotePrefix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Border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1" fillId="0" borderId="0" xfId="0" applyFont="1"/>
    <xf numFmtId="0" fontId="0" fillId="6" borderId="0" xfId="0" applyFill="1"/>
    <xf numFmtId="0" fontId="0" fillId="0" borderId="5" xfId="0" applyBorder="1" applyAlignment="1">
      <alignment horizontal="center" vertical="center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6" xfId="0" applyBorder="1"/>
    <xf numFmtId="0" fontId="4" fillId="3" borderId="0" xfId="0" quotePrefix="1" applyFont="1" applyFill="1" applyAlignment="1">
      <alignment horizontal="center"/>
    </xf>
    <xf numFmtId="0" fontId="4" fillId="2" borderId="0" xfId="0" quotePrefix="1" applyFont="1" applyFill="1" applyAlignment="1">
      <alignment horizontal="center"/>
    </xf>
    <xf numFmtId="0" fontId="0" fillId="8" borderId="0" xfId="0" applyFill="1"/>
    <xf numFmtId="0" fontId="7" fillId="8" borderId="0" xfId="0" applyFont="1" applyFill="1"/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6" fillId="8" borderId="0" xfId="0" applyFont="1" applyFill="1"/>
    <xf numFmtId="165" fontId="0" fillId="0" borderId="1" xfId="0" applyNumberFormat="1" applyBorder="1"/>
    <xf numFmtId="165" fontId="0" fillId="0" borderId="0" xfId="0" applyNumberFormat="1" applyBorder="1"/>
    <xf numFmtId="0" fontId="8" fillId="0" borderId="1" xfId="1" applyBorder="1"/>
  </cellXfs>
  <cellStyles count="2">
    <cellStyle name="Hyperlink" xfId="1" builtinId="8"/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Documents\Equity.pdf" TargetMode="External"/><Relationship Id="rId1" Type="http://schemas.openxmlformats.org/officeDocument/2006/relationships/hyperlink" Target="Documents\8006669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52E9-E8D0-4CC7-B1F8-8DD7D737BAAB}">
  <sheetPr>
    <outlinePr summaryBelow="0" summaryRight="0"/>
    <pageSetUpPr fitToPage="1"/>
  </sheetPr>
  <dimension ref="A1:AA52"/>
  <sheetViews>
    <sheetView tabSelected="1" zoomScale="85" zoomScaleNormal="85" workbookViewId="0">
      <selection activeCell="L62" sqref="L62"/>
    </sheetView>
  </sheetViews>
  <sheetFormatPr defaultRowHeight="15" outlineLevelRow="1" x14ac:dyDescent="0.25"/>
  <cols>
    <col min="1" max="1" width="2.5703125" customWidth="1"/>
    <col min="2" max="2" width="10.28515625" bestFit="1" customWidth="1"/>
    <col min="3" max="3" width="14.7109375" customWidth="1"/>
    <col min="4" max="4" width="9.85546875" customWidth="1"/>
    <col min="7" max="7" width="6" customWidth="1"/>
    <col min="8" max="8" width="2.5703125" customWidth="1"/>
    <col min="9" max="9" width="2" style="10" customWidth="1"/>
    <col min="10" max="10" width="2.5703125" customWidth="1"/>
    <col min="11" max="11" width="11.28515625" customWidth="1"/>
    <col min="12" max="12" width="23.140625" customWidth="1"/>
    <col min="13" max="13" width="5" customWidth="1"/>
    <col min="15" max="15" width="10" customWidth="1"/>
    <col min="16" max="16" width="5.140625" customWidth="1"/>
    <col min="17" max="17" width="3" customWidth="1"/>
    <col min="18" max="18" width="1.7109375" style="10" customWidth="1"/>
    <col min="19" max="19" width="2.5703125" customWidth="1"/>
    <col min="20" max="20" width="11.140625" customWidth="1"/>
    <col min="21" max="21" width="23.85546875" customWidth="1"/>
    <col min="22" max="22" width="9.28515625" bestFit="1" customWidth="1"/>
    <col min="25" max="25" width="5.42578125" customWidth="1"/>
    <col min="26" max="26" width="2.140625" customWidth="1"/>
    <col min="27" max="27" width="2.7109375" style="10" customWidth="1"/>
  </cols>
  <sheetData>
    <row r="1" spans="1:27" ht="24" customHeight="1" x14ac:dyDescent="0.35">
      <c r="A1" s="30"/>
      <c r="B1" s="35" t="s">
        <v>22</v>
      </c>
      <c r="C1" s="30"/>
      <c r="D1" s="31"/>
      <c r="E1" s="31"/>
      <c r="F1" s="30"/>
      <c r="G1" s="30"/>
      <c r="H1" s="30"/>
      <c r="I1" s="30"/>
      <c r="J1" s="30"/>
      <c r="K1" s="31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7" s="3" customFormat="1" x14ac:dyDescent="0.25">
      <c r="A2" s="3">
        <f t="shared" ref="A2:Z2" si="0">+COLUMN(B2)-1</f>
        <v>1</v>
      </c>
      <c r="B2" s="3">
        <f t="shared" si="0"/>
        <v>2</v>
      </c>
      <c r="C2" s="3">
        <f t="shared" si="0"/>
        <v>3</v>
      </c>
      <c r="D2" s="3">
        <f t="shared" si="0"/>
        <v>4</v>
      </c>
      <c r="E2" s="3">
        <f t="shared" si="0"/>
        <v>5</v>
      </c>
      <c r="F2" s="3">
        <f t="shared" si="0"/>
        <v>6</v>
      </c>
      <c r="G2" s="3">
        <f t="shared" si="0"/>
        <v>7</v>
      </c>
      <c r="H2" s="3">
        <f t="shared" si="0"/>
        <v>8</v>
      </c>
      <c r="I2" s="3">
        <f t="shared" si="0"/>
        <v>9</v>
      </c>
      <c r="J2" s="3">
        <f t="shared" si="0"/>
        <v>10</v>
      </c>
      <c r="K2" s="3">
        <f t="shared" si="0"/>
        <v>11</v>
      </c>
      <c r="L2" s="3">
        <f t="shared" si="0"/>
        <v>12</v>
      </c>
      <c r="M2" s="3">
        <f t="shared" si="0"/>
        <v>13</v>
      </c>
      <c r="N2" s="3">
        <f t="shared" si="0"/>
        <v>14</v>
      </c>
      <c r="O2" s="3">
        <f t="shared" si="0"/>
        <v>15</v>
      </c>
      <c r="P2" s="3">
        <f t="shared" si="0"/>
        <v>16</v>
      </c>
      <c r="Q2" s="3">
        <f t="shared" si="0"/>
        <v>17</v>
      </c>
      <c r="R2" s="3">
        <f t="shared" si="0"/>
        <v>18</v>
      </c>
      <c r="S2" s="3">
        <f t="shared" si="0"/>
        <v>19</v>
      </c>
      <c r="T2" s="3">
        <f t="shared" si="0"/>
        <v>20</v>
      </c>
      <c r="U2" s="3">
        <f t="shared" si="0"/>
        <v>21</v>
      </c>
      <c r="V2" s="3">
        <f t="shared" si="0"/>
        <v>22</v>
      </c>
      <c r="W2" s="3">
        <f t="shared" si="0"/>
        <v>23</v>
      </c>
      <c r="X2" s="3">
        <f t="shared" si="0"/>
        <v>24</v>
      </c>
      <c r="Y2" s="3">
        <f t="shared" si="0"/>
        <v>25</v>
      </c>
      <c r="AA2" s="10"/>
    </row>
    <row r="3" spans="1:27" ht="18.75" x14ac:dyDescent="0.3">
      <c r="A3" s="4" t="s">
        <v>18</v>
      </c>
      <c r="B3" s="4"/>
      <c r="C3" s="4"/>
      <c r="D3" s="4"/>
      <c r="E3" s="4"/>
      <c r="F3" s="4"/>
      <c r="G3" s="4"/>
      <c r="H3" s="4"/>
      <c r="I3" s="11"/>
      <c r="J3" s="29" t="s">
        <v>20</v>
      </c>
      <c r="K3" s="5"/>
      <c r="L3" s="5"/>
      <c r="M3" s="5"/>
      <c r="N3" s="5"/>
      <c r="O3" s="5"/>
      <c r="P3" s="8"/>
      <c r="Q3" s="8"/>
      <c r="R3" s="9"/>
      <c r="S3" s="28" t="s">
        <v>19</v>
      </c>
      <c r="T3" s="7"/>
      <c r="U3" s="7"/>
      <c r="V3" s="7"/>
      <c r="W3" s="7"/>
      <c r="X3" s="7"/>
      <c r="Y3" s="15"/>
      <c r="Z3" s="15"/>
    </row>
    <row r="5" spans="1:27" ht="15.75" thickBot="1" x14ac:dyDescent="0.3">
      <c r="B5" s="32" t="s">
        <v>21</v>
      </c>
      <c r="C5" s="33"/>
      <c r="D5" s="33"/>
      <c r="E5" s="33"/>
      <c r="F5" s="34"/>
      <c r="G5" s="27">
        <f>+SUM(E7:E8)-SUM(F7:F8)</f>
        <v>400</v>
      </c>
    </row>
    <row r="6" spans="1:27" ht="16.5" outlineLevel="1" thickTop="1" x14ac:dyDescent="0.25">
      <c r="B6" s="13" t="s">
        <v>2</v>
      </c>
      <c r="C6" s="13" t="s">
        <v>1</v>
      </c>
      <c r="D6" s="13" t="s">
        <v>15</v>
      </c>
      <c r="E6" s="14" t="s">
        <v>23</v>
      </c>
      <c r="F6" s="14" t="s">
        <v>24</v>
      </c>
    </row>
    <row r="7" spans="1:27" outlineLevel="1" x14ac:dyDescent="0.25">
      <c r="B7" s="36">
        <v>44501</v>
      </c>
      <c r="C7" s="12" t="s">
        <v>25</v>
      </c>
      <c r="D7" s="38" t="s">
        <v>12</v>
      </c>
      <c r="E7" s="12">
        <v>400</v>
      </c>
      <c r="F7" s="12"/>
    </row>
    <row r="8" spans="1:27" outlineLevel="1" x14ac:dyDescent="0.25">
      <c r="B8" s="36"/>
      <c r="C8" s="12"/>
      <c r="D8" s="12"/>
      <c r="E8" s="12"/>
      <c r="F8" s="12"/>
    </row>
    <row r="9" spans="1:27" ht="15.75" thickBot="1" x14ac:dyDescent="0.3">
      <c r="B9" s="37"/>
      <c r="C9" s="16"/>
      <c r="D9" s="16"/>
      <c r="E9" s="16"/>
      <c r="F9" s="16"/>
      <c r="G9" s="16"/>
      <c r="T9" s="22" t="s">
        <v>28</v>
      </c>
      <c r="U9" s="23"/>
      <c r="V9" s="23"/>
      <c r="W9" s="23"/>
      <c r="X9" s="24"/>
      <c r="Y9" s="27">
        <f>+SUM(W11:W12)-SUM(X11:X12)</f>
        <v>33.9</v>
      </c>
    </row>
    <row r="10" spans="1:27" ht="16.5" outlineLevel="1" thickTop="1" x14ac:dyDescent="0.25">
      <c r="T10" s="13" t="s">
        <v>2</v>
      </c>
      <c r="U10" s="13" t="s">
        <v>1</v>
      </c>
      <c r="V10" s="13" t="s">
        <v>29</v>
      </c>
      <c r="W10" s="14" t="s">
        <v>23</v>
      </c>
      <c r="X10" s="14" t="s">
        <v>24</v>
      </c>
    </row>
    <row r="11" spans="1:27" outlineLevel="1" x14ac:dyDescent="0.25">
      <c r="T11" s="36">
        <v>44501</v>
      </c>
      <c r="U11" s="12" t="s">
        <v>26</v>
      </c>
      <c r="V11" s="38">
        <v>80066698</v>
      </c>
      <c r="W11" s="12">
        <v>33.9</v>
      </c>
      <c r="X11" s="12"/>
      <c r="Y11" s="16"/>
    </row>
    <row r="12" spans="1:27" outlineLevel="1" x14ac:dyDescent="0.25">
      <c r="T12" s="36"/>
      <c r="U12" s="12"/>
      <c r="V12" s="12"/>
      <c r="W12" s="12"/>
      <c r="X12" s="12"/>
      <c r="Y12" s="16"/>
      <c r="Z12" s="16"/>
    </row>
    <row r="13" spans="1:27" outlineLevel="1" x14ac:dyDescent="0.25">
      <c r="T13" s="36"/>
      <c r="U13" s="12"/>
      <c r="V13" s="12"/>
      <c r="W13" s="12"/>
      <c r="X13" s="12"/>
      <c r="Y13" s="16"/>
      <c r="Z13" s="16"/>
    </row>
    <row r="14" spans="1:27" outlineLevel="1" x14ac:dyDescent="0.25">
      <c r="Q14" s="16"/>
      <c r="T14" s="36"/>
      <c r="U14" s="12"/>
      <c r="V14" s="12"/>
      <c r="W14" s="12"/>
      <c r="X14" s="12"/>
      <c r="Z14" s="16"/>
    </row>
    <row r="15" spans="1:27" x14ac:dyDescent="0.25">
      <c r="Q15" s="16"/>
      <c r="T15" s="37"/>
      <c r="U15" s="16"/>
      <c r="V15" s="16"/>
      <c r="W15" s="16"/>
      <c r="X15" s="16"/>
      <c r="Z15" s="16"/>
    </row>
    <row r="16" spans="1:27" ht="15.75" collapsed="1" thickBot="1" x14ac:dyDescent="0.3">
      <c r="K16" s="22" t="s">
        <v>4</v>
      </c>
      <c r="L16" s="23"/>
      <c r="M16" s="23"/>
      <c r="N16" s="23"/>
      <c r="O16" s="24"/>
      <c r="P16" s="27">
        <f>+SUM(N18:N19)-SUM(O18:O19)</f>
        <v>366.1</v>
      </c>
    </row>
    <row r="17" spans="11:16" ht="16.5" hidden="1" outlineLevel="1" thickTop="1" x14ac:dyDescent="0.25">
      <c r="K17" s="13" t="s">
        <v>2</v>
      </c>
      <c r="L17" s="13" t="s">
        <v>1</v>
      </c>
      <c r="M17" s="13" t="s">
        <v>15</v>
      </c>
      <c r="N17" s="14" t="s">
        <v>23</v>
      </c>
      <c r="O17" s="14" t="s">
        <v>24</v>
      </c>
    </row>
    <row r="18" spans="11:16" hidden="1" outlineLevel="1" x14ac:dyDescent="0.25">
      <c r="K18" s="36">
        <v>44501</v>
      </c>
      <c r="L18" s="12" t="s">
        <v>25</v>
      </c>
      <c r="M18" s="12"/>
      <c r="N18" s="12">
        <v>400</v>
      </c>
      <c r="O18" s="12"/>
    </row>
    <row r="19" spans="11:16" hidden="1" outlineLevel="1" x14ac:dyDescent="0.25">
      <c r="K19" s="36">
        <v>44501</v>
      </c>
      <c r="L19" s="12" t="s">
        <v>26</v>
      </c>
      <c r="M19" s="12"/>
      <c r="O19" s="12">
        <v>33.9</v>
      </c>
    </row>
    <row r="20" spans="11:16" hidden="1" outlineLevel="1" x14ac:dyDescent="0.25">
      <c r="K20" s="36"/>
      <c r="L20" s="12"/>
      <c r="M20" s="12"/>
      <c r="N20" s="12"/>
      <c r="O20" s="12"/>
      <c r="P20" s="16"/>
    </row>
    <row r="21" spans="11:16" hidden="1" outlineLevel="1" x14ac:dyDescent="0.25">
      <c r="K21" s="36"/>
      <c r="L21" s="12"/>
      <c r="M21" s="12"/>
      <c r="N21" s="12"/>
      <c r="O21" s="12"/>
      <c r="P21" s="16"/>
    </row>
    <row r="22" spans="11:16" ht="15.75" thickTop="1" x14ac:dyDescent="0.25">
      <c r="P22" s="16"/>
    </row>
    <row r="23" spans="11:16" ht="15.75" collapsed="1" thickBot="1" x14ac:dyDescent="0.3">
      <c r="K23" s="22" t="s">
        <v>27</v>
      </c>
      <c r="L23" s="23"/>
      <c r="M23" s="23"/>
      <c r="N23" s="23"/>
      <c r="O23" s="24"/>
      <c r="P23" s="27">
        <f>+SUM(N25:N26)-SUM(O25:O26)</f>
        <v>33.9</v>
      </c>
    </row>
    <row r="24" spans="11:16" ht="16.5" hidden="1" outlineLevel="1" thickTop="1" x14ac:dyDescent="0.25">
      <c r="K24" s="13" t="s">
        <v>2</v>
      </c>
      <c r="L24" s="13" t="s">
        <v>1</v>
      </c>
      <c r="M24" s="13" t="s">
        <v>15</v>
      </c>
      <c r="N24" s="14" t="s">
        <v>23</v>
      </c>
      <c r="O24" s="14" t="s">
        <v>24</v>
      </c>
    </row>
    <row r="25" spans="11:16" hidden="1" outlineLevel="1" x14ac:dyDescent="0.25">
      <c r="K25" s="36">
        <v>44501</v>
      </c>
      <c r="L25" s="12" t="s">
        <v>26</v>
      </c>
      <c r="M25" s="12"/>
      <c r="N25" s="12">
        <v>33.9</v>
      </c>
      <c r="O25" s="12"/>
    </row>
    <row r="26" spans="11:16" hidden="1" outlineLevel="1" x14ac:dyDescent="0.25">
      <c r="K26" s="36"/>
      <c r="L26" s="12"/>
      <c r="M26" s="12"/>
      <c r="N26" s="12"/>
      <c r="O26" s="12"/>
    </row>
    <row r="27" spans="11:16" hidden="1" outlineLevel="1" x14ac:dyDescent="0.25">
      <c r="K27" s="36"/>
      <c r="L27" s="12"/>
      <c r="M27" s="12"/>
      <c r="N27" s="12"/>
      <c r="O27" s="12"/>
      <c r="P27" s="16"/>
    </row>
    <row r="28" spans="11:16" hidden="1" outlineLevel="1" x14ac:dyDescent="0.25">
      <c r="K28" s="36"/>
      <c r="L28" s="12"/>
      <c r="M28" s="12"/>
      <c r="N28" s="12"/>
      <c r="O28" s="12"/>
      <c r="P28" s="16"/>
    </row>
    <row r="29" spans="11:16" ht="15.75" thickTop="1" x14ac:dyDescent="0.25">
      <c r="P29" s="16"/>
    </row>
    <row r="30" spans="11:16" ht="15.75" collapsed="1" thickBot="1" x14ac:dyDescent="0.3">
      <c r="K30" s="22" t="s">
        <v>17</v>
      </c>
      <c r="L30" s="23"/>
      <c r="M30" s="23"/>
      <c r="N30" s="23"/>
      <c r="O30" s="24"/>
      <c r="P30" s="27">
        <f>+SUM(N32:N33)-SUM(O32:O33)</f>
        <v>33.9</v>
      </c>
    </row>
    <row r="31" spans="11:16" ht="16.5" hidden="1" outlineLevel="1" thickTop="1" x14ac:dyDescent="0.25">
      <c r="K31" s="13" t="s">
        <v>2</v>
      </c>
      <c r="L31" s="13" t="s">
        <v>1</v>
      </c>
      <c r="M31" s="13"/>
      <c r="N31" s="14" t="s">
        <v>23</v>
      </c>
      <c r="O31" s="14" t="s">
        <v>24</v>
      </c>
      <c r="P31" s="16"/>
    </row>
    <row r="32" spans="11:16" hidden="1" outlineLevel="1" x14ac:dyDescent="0.25">
      <c r="K32" s="36">
        <v>44501</v>
      </c>
      <c r="L32" s="12" t="s">
        <v>26</v>
      </c>
      <c r="M32" s="12"/>
      <c r="N32" s="12">
        <v>33.9</v>
      </c>
      <c r="O32" s="12"/>
    </row>
    <row r="33" spans="1:26" hidden="1" outlineLevel="1" x14ac:dyDescent="0.25">
      <c r="K33" s="36"/>
      <c r="L33" s="12"/>
      <c r="M33" s="12"/>
      <c r="N33" s="12"/>
      <c r="O33" s="12"/>
    </row>
    <row r="34" spans="1:26" hidden="1" outlineLevel="1" x14ac:dyDescent="0.25">
      <c r="K34" s="36"/>
      <c r="L34" s="12"/>
      <c r="M34" s="12"/>
      <c r="N34" s="12"/>
      <c r="O34" s="12"/>
      <c r="P34" s="16"/>
    </row>
    <row r="35" spans="1:26" hidden="1" outlineLevel="1" x14ac:dyDescent="0.25">
      <c r="K35" s="36"/>
      <c r="L35" s="12"/>
      <c r="M35" s="12"/>
      <c r="N35" s="12"/>
      <c r="O35" s="12"/>
      <c r="P35" s="16"/>
    </row>
    <row r="36" spans="1:26" ht="15.75" thickTop="1" x14ac:dyDescent="0.25">
      <c r="K36" s="16"/>
      <c r="L36" s="16"/>
      <c r="M36" s="16"/>
      <c r="N36" s="16"/>
      <c r="O36" s="16"/>
      <c r="P36" s="16"/>
    </row>
    <row r="37" spans="1:26" ht="15.75" collapsed="1" thickBot="1" x14ac:dyDescent="0.3">
      <c r="K37" s="22" t="s">
        <v>16</v>
      </c>
      <c r="L37" s="23"/>
      <c r="M37" s="23"/>
      <c r="N37" s="23"/>
      <c r="O37" s="24"/>
      <c r="P37" s="27">
        <f>+SUM(N39:N40)-SUM(O39:O40)</f>
        <v>0</v>
      </c>
    </row>
    <row r="38" spans="1:26" ht="16.5" hidden="1" outlineLevel="1" thickTop="1" x14ac:dyDescent="0.25">
      <c r="K38" s="13" t="s">
        <v>2</v>
      </c>
      <c r="L38" s="13" t="s">
        <v>1</v>
      </c>
      <c r="M38" s="13"/>
      <c r="N38" s="14" t="s">
        <v>23</v>
      </c>
      <c r="O38" s="14" t="s">
        <v>24</v>
      </c>
    </row>
    <row r="39" spans="1:26" hidden="1" outlineLevel="1" x14ac:dyDescent="0.25">
      <c r="K39" s="36">
        <v>44501</v>
      </c>
      <c r="L39" s="12"/>
      <c r="M39" s="12"/>
      <c r="N39" s="12"/>
      <c r="O39" s="12"/>
    </row>
    <row r="40" spans="1:26" hidden="1" outlineLevel="1" x14ac:dyDescent="0.25">
      <c r="K40" s="36"/>
      <c r="L40" s="12"/>
      <c r="M40" s="12"/>
      <c r="N40" s="12"/>
      <c r="O40" s="12"/>
    </row>
    <row r="41" spans="1:26" hidden="1" outlineLevel="1" x14ac:dyDescent="0.25">
      <c r="K41" s="36"/>
      <c r="L41" s="12"/>
      <c r="M41" s="12"/>
      <c r="N41" s="12"/>
      <c r="O41" s="12"/>
    </row>
    <row r="42" spans="1:26" hidden="1" outlineLevel="1" x14ac:dyDescent="0.25">
      <c r="K42" s="36"/>
      <c r="L42" s="12"/>
      <c r="M42" s="12"/>
      <c r="N42" s="12"/>
      <c r="O42" s="12"/>
    </row>
    <row r="43" spans="1:26" ht="15.75" thickTop="1" x14ac:dyDescent="0.25">
      <c r="K43" s="16"/>
      <c r="L43" s="16"/>
      <c r="M43" s="16"/>
      <c r="N43" s="16"/>
      <c r="O43" s="16"/>
      <c r="P43" s="16"/>
    </row>
    <row r="45" spans="1:26" ht="17.25" customHeight="1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thickBot="1" x14ac:dyDescent="0.3">
      <c r="C46" t="s">
        <v>0</v>
      </c>
      <c r="F46" s="2"/>
      <c r="G46" s="21">
        <f>+SUM(G4:G44)</f>
        <v>400</v>
      </c>
      <c r="L46" t="s">
        <v>6</v>
      </c>
      <c r="O46" s="2"/>
      <c r="P46" s="21">
        <f>+SUM(P4:P44)</f>
        <v>433.9</v>
      </c>
      <c r="U46" t="s">
        <v>13</v>
      </c>
      <c r="X46" s="2"/>
      <c r="Y46" s="21">
        <f>+SUM(Y4:Y44)</f>
        <v>33.9</v>
      </c>
    </row>
    <row r="47" spans="1:26" ht="15.75" thickTop="1" x14ac:dyDescent="0.25">
      <c r="F47" s="2"/>
      <c r="G47" s="2"/>
      <c r="O47" s="2"/>
      <c r="P47" s="2"/>
      <c r="X47" s="2"/>
      <c r="Y47" s="2"/>
    </row>
    <row r="48" spans="1:26" ht="18.75" x14ac:dyDescent="0.3">
      <c r="A48" s="17" t="s">
        <v>11</v>
      </c>
      <c r="B48" s="17"/>
      <c r="C48" s="17"/>
      <c r="D48" s="17"/>
      <c r="E48" s="17"/>
      <c r="F48" s="17"/>
      <c r="G48" s="18"/>
    </row>
    <row r="49" spans="2:6" ht="18.75" x14ac:dyDescent="0.3">
      <c r="B49" s="25" t="s">
        <v>12</v>
      </c>
      <c r="C49" s="26" t="s">
        <v>14</v>
      </c>
      <c r="D49" s="25" t="s">
        <v>6</v>
      </c>
      <c r="E49" s="26" t="s">
        <v>3</v>
      </c>
      <c r="F49" s="25" t="s">
        <v>13</v>
      </c>
    </row>
    <row r="50" spans="2:6" ht="18.75" x14ac:dyDescent="0.3">
      <c r="B50" s="1">
        <f>+G46</f>
        <v>400</v>
      </c>
      <c r="C50" s="26" t="s">
        <v>14</v>
      </c>
      <c r="D50" s="1">
        <f>+P46</f>
        <v>433.9</v>
      </c>
      <c r="E50" s="26" t="s">
        <v>3</v>
      </c>
      <c r="F50" s="1">
        <f>+Y46</f>
        <v>33.9</v>
      </c>
    </row>
    <row r="52" spans="2:6" x14ac:dyDescent="0.25">
      <c r="B52" s="6" t="str">
        <f>+IF(B50=D50-F50,"BALANCE IS OK", "UNBALANCED")</f>
        <v>BALANCE IS OK</v>
      </c>
      <c r="C52" s="6"/>
      <c r="D52" s="6"/>
      <c r="E52" s="6"/>
      <c r="F52" s="6"/>
    </row>
  </sheetData>
  <mergeCells count="10">
    <mergeCell ref="A48:F48"/>
    <mergeCell ref="B52:F52"/>
    <mergeCell ref="K30:O30"/>
    <mergeCell ref="K37:O37"/>
    <mergeCell ref="K23:O23"/>
    <mergeCell ref="A3:H3"/>
    <mergeCell ref="J3:O3"/>
    <mergeCell ref="S3:X3"/>
    <mergeCell ref="K16:O16"/>
    <mergeCell ref="T9:X9"/>
  </mergeCells>
  <conditionalFormatting sqref="B52:F52">
    <cfRule type="containsText" dxfId="6" priority="7" operator="containsText" text="OK">
      <formula>NOT(ISERROR(SEARCH("OK",B52)))</formula>
    </cfRule>
  </conditionalFormatting>
  <conditionalFormatting sqref="G5">
    <cfRule type="cellIs" dxfId="5" priority="6" operator="lessThan">
      <formula>0</formula>
    </cfRule>
  </conditionalFormatting>
  <conditionalFormatting sqref="P16">
    <cfRule type="cellIs" dxfId="4" priority="5" operator="lessThan">
      <formula>0</formula>
    </cfRule>
  </conditionalFormatting>
  <conditionalFormatting sqref="P23">
    <cfRule type="cellIs" dxfId="3" priority="4" operator="lessThan">
      <formula>0</formula>
    </cfRule>
  </conditionalFormatting>
  <conditionalFormatting sqref="P30">
    <cfRule type="cellIs" dxfId="2" priority="3" operator="lessThan">
      <formula>0</formula>
    </cfRule>
  </conditionalFormatting>
  <conditionalFormatting sqref="P37">
    <cfRule type="cellIs" dxfId="1" priority="2" operator="lessThan">
      <formula>0</formula>
    </cfRule>
  </conditionalFormatting>
  <conditionalFormatting sqref="Y9">
    <cfRule type="cellIs" dxfId="0" priority="1" operator="lessThan">
      <formula>0</formula>
    </cfRule>
  </conditionalFormatting>
  <hyperlinks>
    <hyperlink ref="V11" r:id="rId1" display="Documents\80066698.pdf" xr:uid="{CEB57B6C-B997-41F1-BB9B-F919093BF22D}"/>
    <hyperlink ref="D7" r:id="rId2" xr:uid="{FDDE5EF4-1C7E-4D90-ABFA-9F81AD54B8C7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3"/>
  <headerFooter>
    <oddHeader>&amp;C&amp;"-,Bold"&amp;18&amp;A</oddHeader>
    <oddFooter>&amp;REAL_Bookkeaping.xlsx&amp;C&amp;"Calibri"&amp;11&amp;K000000Page &amp;P_x000D_&amp;1#&amp;"Arial"&amp;6&amp;K626469Internal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1055-CE03-4F96-8A0F-57CB1AB9FE00}">
  <dimension ref="A1:F11"/>
  <sheetViews>
    <sheetView workbookViewId="0">
      <selection activeCell="E8" sqref="E8"/>
    </sheetView>
  </sheetViews>
  <sheetFormatPr defaultRowHeight="15" x14ac:dyDescent="0.25"/>
  <cols>
    <col min="1" max="1" width="3.85546875" customWidth="1"/>
    <col min="3" max="3" width="15.140625" customWidth="1"/>
    <col min="6" max="6" width="2.140625" customWidth="1"/>
  </cols>
  <sheetData>
    <row r="1" spans="1:6" x14ac:dyDescent="0.25">
      <c r="A1" s="3">
        <f t="shared" ref="A1:E1" si="0">+COLUMN(B1)-1</f>
        <v>1</v>
      </c>
      <c r="B1" s="3">
        <f t="shared" si="0"/>
        <v>2</v>
      </c>
      <c r="C1" s="3">
        <f t="shared" si="0"/>
        <v>3</v>
      </c>
      <c r="D1" s="3">
        <f t="shared" si="0"/>
        <v>4</v>
      </c>
      <c r="E1" s="3">
        <f t="shared" si="0"/>
        <v>5</v>
      </c>
      <c r="F1" s="3"/>
    </row>
    <row r="2" spans="1:6" ht="18.75" x14ac:dyDescent="0.3">
      <c r="A2" s="17" t="s">
        <v>5</v>
      </c>
      <c r="B2" s="17"/>
      <c r="C2" s="17"/>
      <c r="D2" s="17"/>
      <c r="E2" s="17"/>
      <c r="F2" s="18"/>
    </row>
    <row r="5" spans="1:6" x14ac:dyDescent="0.25">
      <c r="B5" s="19" t="s">
        <v>6</v>
      </c>
    </row>
    <row r="6" spans="1:6" x14ac:dyDescent="0.25">
      <c r="C6" t="s">
        <v>8</v>
      </c>
    </row>
    <row r="7" spans="1:6" x14ac:dyDescent="0.25">
      <c r="C7" t="s">
        <v>9</v>
      </c>
    </row>
    <row r="8" spans="1:6" x14ac:dyDescent="0.25">
      <c r="F8" s="16"/>
    </row>
    <row r="9" spans="1:6" x14ac:dyDescent="0.25">
      <c r="F9" s="16"/>
    </row>
    <row r="10" spans="1:6" x14ac:dyDescent="0.25">
      <c r="B10" s="19" t="s">
        <v>7</v>
      </c>
      <c r="F10" s="16"/>
    </row>
    <row r="11" spans="1:6" x14ac:dyDescent="0.25">
      <c r="C11" t="s">
        <v>10</v>
      </c>
    </row>
  </sheetData>
  <mergeCells count="1">
    <mergeCell ref="A2:E2"/>
  </mergeCell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E=A-L</vt:lpstr>
      <vt:lpstr>BalanceSheet</vt:lpstr>
      <vt:lpstr>'E=A-L'!Print_Area</vt:lpstr>
      <vt:lpstr>'E=A-L'!Print_Titles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cp:lastPrinted>2021-11-25T11:10:03Z</cp:lastPrinted>
  <dcterms:created xsi:type="dcterms:W3CDTF">2021-11-25T10:23:57Z</dcterms:created>
  <dcterms:modified xsi:type="dcterms:W3CDTF">2021-11-25T15:38:18Z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2021-11-25T15:38:18Z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f22da339-1bb0-4cdc-8e40-2bea365d570d</vt:lpwstr>
  </property>
  <property fmtid="{D5CDD505-2E9C-101B-9397-08002B2CF9AE}" pid="8" name="MSIP_Label_23f93e5f-d3c2-49a7-ba94-15405423c204_ContentBits">
    <vt:lpwstr>2</vt:lpwstr>
  </property>
</Properties>
</file>