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sasoffice365-my.sharepoint.com/personal/peter_styliadis_sas_com/Documents/github repos/SAS Programming/SESUG 2023 Visualization/data/"/>
    </mc:Choice>
  </mc:AlternateContent>
  <xr:revisionPtr revIDLastSave="3" documentId="13_ncr:1_{2E5A923E-2D9B-468C-81B7-A040456885AC}" xr6:coauthVersionLast="47" xr6:coauthVersionMax="47" xr10:uidLastSave="{FCD49254-281E-4292-AFBA-441B5FE968A1}"/>
  <bookViews>
    <workbookView xWindow="-120" yWindow="-120" windowWidth="29040" windowHeight="15840" activeTab="2" xr2:uid="{C019BC52-4047-4D97-A61E-D644A0939387}"/>
  </bookViews>
  <sheets>
    <sheet name="Contest Rules" sheetId="5" r:id="rId1"/>
    <sheet name="Data Dictionary" sheetId="6" r:id="rId2"/>
    <sheet name="Season Overviews" sheetId="7" r:id="rId3"/>
    <sheet name="Roster" sheetId="2" r:id="rId4"/>
    <sheet name="Scoring Stats" sheetId="1" r:id="rId5"/>
    <sheet name="Goaltender Stats" sheetId="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 i="7" l="1"/>
  <c r="C15" i="7"/>
</calcChain>
</file>

<file path=xl/sharedStrings.xml><?xml version="1.0" encoding="utf-8"?>
<sst xmlns="http://schemas.openxmlformats.org/spreadsheetml/2006/main" count="2203" uniqueCount="464">
  <si>
    <t>Player</t>
  </si>
  <si>
    <t>Pos</t>
  </si>
  <si>
    <t>GP</t>
  </si>
  <si>
    <t>G</t>
  </si>
  <si>
    <t>A</t>
  </si>
  <si>
    <t>Pts</t>
  </si>
  <si>
    <t>PIM</t>
  </si>
  <si>
    <t>+/-</t>
  </si>
  <si>
    <t>PPG</t>
  </si>
  <si>
    <t>SHG</t>
  </si>
  <si>
    <t>SOG</t>
  </si>
  <si>
    <t>SG%</t>
  </si>
  <si>
    <t>Riley Nash</t>
  </si>
  <si>
    <t>C</t>
  </si>
  <si>
    <t>Lucas Carlsson</t>
  </si>
  <si>
    <t>D</t>
  </si>
  <si>
    <t>Gerald Mayhew</t>
  </si>
  <si>
    <t>Aleksi Heponiemi</t>
  </si>
  <si>
    <t>Grigori Denisenko</t>
  </si>
  <si>
    <t>LW</t>
  </si>
  <si>
    <t>Zac Dalpe</t>
  </si>
  <si>
    <t>Santtu Kinnunen</t>
  </si>
  <si>
    <t>Henry Bowlby</t>
  </si>
  <si>
    <t>Logan Hutsko</t>
  </si>
  <si>
    <t>RW</t>
  </si>
  <si>
    <t>Justin Sourdif</t>
  </si>
  <si>
    <t>Connor Bunnaman</t>
  </si>
  <si>
    <t>Matthew Kiersted</t>
  </si>
  <si>
    <t>Anthony Bitetto</t>
  </si>
  <si>
    <t>Anton Levtchi</t>
  </si>
  <si>
    <t>F</t>
  </si>
  <si>
    <t>John Ludvig</t>
  </si>
  <si>
    <t>Cameron Morrison</t>
  </si>
  <si>
    <t>Chris Tierney</t>
  </si>
  <si>
    <t>Patrick Giles</t>
  </si>
  <si>
    <t>Dennis Cesana</t>
  </si>
  <si>
    <t>Michael Del Zotto</t>
  </si>
  <si>
    <t>Cory Conacher</t>
  </si>
  <si>
    <t>Riley Bezeau</t>
  </si>
  <si>
    <t>Calle Sjalin</t>
  </si>
  <si>
    <t>Dominic Franco</t>
  </si>
  <si>
    <t>Ethan Keppen</t>
  </si>
  <si>
    <t>Ryan McAllister</t>
  </si>
  <si>
    <t>Zach Uens</t>
  </si>
  <si>
    <t>Max Gildon</t>
  </si>
  <si>
    <t>LD</t>
  </si>
  <si>
    <t>Jake Wise</t>
  </si>
  <si>
    <t>Mackie Samoskevich</t>
  </si>
  <si>
    <t>Jean-Francois Berube</t>
  </si>
  <si>
    <t>Oliver Chau</t>
  </si>
  <si>
    <t>Mark Senden</t>
  </si>
  <si>
    <t>Alex Lyon</t>
  </si>
  <si>
    <t>Mack Guzda</t>
  </si>
  <si>
    <t>Xavier Cormier</t>
  </si>
  <si>
    <t>Evan Fitzpatrick</t>
  </si>
  <si>
    <t>Tag Bertuzzi</t>
  </si>
  <si>
    <t>Josh Davies</t>
  </si>
  <si>
    <t>Spencer Knight</t>
  </si>
  <si>
    <t>Cameron Johnson</t>
  </si>
  <si>
    <t>Givani Smith</t>
  </si>
  <si>
    <t>Season</t>
  </si>
  <si>
    <t>2022-2023</t>
  </si>
  <si>
    <t>Alexander True</t>
  </si>
  <si>
    <t>Scott Wilson</t>
  </si>
  <si>
    <t>Cole Schwindt</t>
  </si>
  <si>
    <t>Kole Lind</t>
  </si>
  <si>
    <t>Cale Fleury</t>
  </si>
  <si>
    <t>Connor Carrick</t>
  </si>
  <si>
    <t>Chase Priskie</t>
  </si>
  <si>
    <t>Max McCormick</t>
  </si>
  <si>
    <t>Serron Noel</t>
  </si>
  <si>
    <t>Owen Tippett</t>
  </si>
  <si>
    <t>Carsen Twarynski</t>
  </si>
  <si>
    <t>Dennis Cholowski</t>
  </si>
  <si>
    <t>Luke Henman</t>
  </si>
  <si>
    <t>Gustav Olofsson</t>
  </si>
  <si>
    <t>Nolan Kneen</t>
  </si>
  <si>
    <t>Maxim Mamin</t>
  </si>
  <si>
    <t>Ryan Lohin</t>
  </si>
  <si>
    <t>Christopher Gibson</t>
  </si>
  <si>
    <t>Riley Sheahan</t>
  </si>
  <si>
    <t>Jacob Friend</t>
  </si>
  <si>
    <t>Max Zimmer</t>
  </si>
  <si>
    <t>Brandon Fortunato</t>
  </si>
  <si>
    <t>German Rubtsov</t>
  </si>
  <si>
    <t>Carter Robertson</t>
  </si>
  <si>
    <t>Olli Juolevi</t>
  </si>
  <si>
    <t>Blake Siebenaler</t>
  </si>
  <si>
    <t>Craig Martin</t>
  </si>
  <si>
    <t>Antoine Bibeau</t>
  </si>
  <si>
    <t>Joey Daccord</t>
  </si>
  <si>
    <t>Jonas Johansson</t>
  </si>
  <si>
    <t>Spencer Asuchak</t>
  </si>
  <si>
    <t>Billy Christopoulos</t>
  </si>
  <si>
    <t>Devan Dubnyk</t>
  </si>
  <si>
    <t>Justin Nachbaur</t>
  </si>
  <si>
    <t>Jordan Sambrook</t>
  </si>
  <si>
    <t>Nicholas Albano</t>
  </si>
  <si>
    <t>RD</t>
  </si>
  <si>
    <t>Frank Hora</t>
  </si>
  <si>
    <t>Liam Pecararo</t>
  </si>
  <si>
    <t>Bobby Russell</t>
  </si>
  <si>
    <t>Noel Acciari</t>
  </si>
  <si>
    <t>2021 -2022</t>
  </si>
  <si>
    <t>Pos.</t>
  </si>
  <si>
    <t>Birth Date</t>
  </si>
  <si>
    <t>Height</t>
  </si>
  <si>
    <t>Weight</t>
  </si>
  <si>
    <t>S/C</t>
  </si>
  <si>
    <t>Hometown</t>
  </si>
  <si>
    <t>6'1"</t>
  </si>
  <si>
    <t>R</t>
  </si>
  <si>
    <t>Vancouver, BC Canada</t>
  </si>
  <si>
    <t>L</t>
  </si>
  <si>
    <t>Repentigny, QC</t>
  </si>
  <si>
    <t>6'0"</t>
  </si>
  <si>
    <t>Mansfield, MA</t>
  </si>
  <si>
    <t>6'2"</t>
  </si>
  <si>
    <t>Island Park, NY</t>
  </si>
  <si>
    <t>Edina, MN</t>
  </si>
  <si>
    <t>Guelph, ON</t>
  </si>
  <si>
    <t>Gavle, Sweden</t>
  </si>
  <si>
    <t>5'9"</t>
  </si>
  <si>
    <t>Providence, RI</t>
  </si>
  <si>
    <t>Oakville, ON</t>
  </si>
  <si>
    <t>5'8"</t>
  </si>
  <si>
    <t>Burlington, ON</t>
  </si>
  <si>
    <t>5'11"</t>
  </si>
  <si>
    <t>Pont-Rouge, QC Canada</t>
  </si>
  <si>
    <t>Paris, ON</t>
  </si>
  <si>
    <t>Airdrie, AB</t>
  </si>
  <si>
    <t>Stouffville, ON Canada</t>
  </si>
  <si>
    <t>Novosibirsk, Russia</t>
  </si>
  <si>
    <t>6'4"</t>
  </si>
  <si>
    <t>Halifax, NS</t>
  </si>
  <si>
    <t>6'5"</t>
  </si>
  <si>
    <t>Scituate, RI</t>
  </si>
  <si>
    <t>Plano, TX</t>
  </si>
  <si>
    <t>Chevy Chase, MD</t>
  </si>
  <si>
    <t>Knoxville, TN United States</t>
  </si>
  <si>
    <t>5'10"</t>
  </si>
  <si>
    <t>Tampere, Finland</t>
  </si>
  <si>
    <t>North Caldwell, NJ</t>
  </si>
  <si>
    <t>Troy, MI</t>
  </si>
  <si>
    <t>Whitby, ON Canada</t>
  </si>
  <si>
    <t>Elk River, MN</t>
  </si>
  <si>
    <t>Lahti, Finland</t>
  </si>
  <si>
    <t>6'3"</t>
  </si>
  <si>
    <t>Darien, CT</t>
  </si>
  <si>
    <t>Varkaus, Finland</t>
  </si>
  <si>
    <t>Kamloops, BC</t>
  </si>
  <si>
    <t>Baudette, MN USA</t>
  </si>
  <si>
    <t>Wyandotte, MI USA</t>
  </si>
  <si>
    <t>London, ON</t>
  </si>
  <si>
    <t>Aurora, ON</t>
  </si>
  <si>
    <t>Consort, AB</t>
  </si>
  <si>
    <t>Newtown, CT</t>
  </si>
  <si>
    <t>Medina, MN</t>
  </si>
  <si>
    <t>Ostersund, Sweden</t>
  </si>
  <si>
    <t>Toronto, ON</t>
  </si>
  <si>
    <t>Surrey, BC</t>
  </si>
  <si>
    <t>Keswick, ON</t>
  </si>
  <si>
    <t>Belleville, ON</t>
  </si>
  <si>
    <t>North Andover, MA</t>
  </si>
  <si>
    <t>Johnston, RI</t>
  </si>
  <si>
    <t>Beverly, MA</t>
  </si>
  <si>
    <t>Victoriaville, QC</t>
  </si>
  <si>
    <t>Orland Park, IL USA</t>
  </si>
  <si>
    <t>Langley, BC</t>
  </si>
  <si>
    <t>Raleigh, NC</t>
  </si>
  <si>
    <t>6'6"</t>
  </si>
  <si>
    <t>Calgary, AB Canada</t>
  </si>
  <si>
    <t>Calgary, AB</t>
  </si>
  <si>
    <t>North Hills, NY</t>
  </si>
  <si>
    <t>Bowmanville, ON</t>
  </si>
  <si>
    <t>Karkkila, Finland</t>
  </si>
  <si>
    <t>Dartmouth, NS</t>
  </si>
  <si>
    <t>Cheektowaga, NY</t>
  </si>
  <si>
    <t>Helsinki, FIN</t>
  </si>
  <si>
    <t>North Vancouver, BC</t>
  </si>
  <si>
    <t>72'5"</t>
  </si>
  <si>
    <t>Shaunavon, SK</t>
  </si>
  <si>
    <t>Chadds Ford, PA</t>
  </si>
  <si>
    <t>Moskva, Russia</t>
  </si>
  <si>
    <t>Trail, Canada</t>
  </si>
  <si>
    <t>De Pere, WI USA</t>
  </si>
  <si>
    <t>Cross Lake, MB Canada</t>
  </si>
  <si>
    <t>Ottawa, ON</t>
  </si>
  <si>
    <t>Boras, SWE</t>
  </si>
  <si>
    <t>Canton, MA</t>
  </si>
  <si>
    <t>Pembroke Pines, FL</t>
  </si>
  <si>
    <t>Holland Landing, ON</t>
  </si>
  <si>
    <t>Russia, Russia</t>
  </si>
  <si>
    <t>Markham, ON</t>
  </si>
  <si>
    <t>Kitchener, ON</t>
  </si>
  <si>
    <t>St. Catharines, ON</t>
  </si>
  <si>
    <t>Fort Wayne, IN</t>
  </si>
  <si>
    <t>Peterborough, ON</t>
  </si>
  <si>
    <t>Copenhagen, DEN</t>
  </si>
  <si>
    <t>Wayzata, MN</t>
  </si>
  <si>
    <t>Casey Bailey</t>
  </si>
  <si>
    <t>Anchorage, AK USA</t>
  </si>
  <si>
    <t>Jake Bean</t>
  </si>
  <si>
    <t>Clark Bishop</t>
  </si>
  <si>
    <t>St. John's, NL</t>
  </si>
  <si>
    <t>Callum Booth</t>
  </si>
  <si>
    <t>Montreal, QC</t>
  </si>
  <si>
    <t>Ryan Bourque</t>
  </si>
  <si>
    <t>Topsfield, MA</t>
  </si>
  <si>
    <t>Terry Broadhurst</t>
  </si>
  <si>
    <t>Orland Park, IL</t>
  </si>
  <si>
    <t>Fredrik Claesson</t>
  </si>
  <si>
    <t>Stockholm, Sweden</t>
  </si>
  <si>
    <t>Mike Condon</t>
  </si>
  <si>
    <t>Needham, MA</t>
  </si>
  <si>
    <t>Mark Cooper</t>
  </si>
  <si>
    <t>Alexis D'Aoust</t>
  </si>
  <si>
    <t>Trois-Rivieres, QC</t>
  </si>
  <si>
    <t>Cavan Fitzgerald</t>
  </si>
  <si>
    <t>Boston, MA USA</t>
  </si>
  <si>
    <t>Anton Forsberg</t>
  </si>
  <si>
    <t>Harnosand, Sweden</t>
  </si>
  <si>
    <t>Gustav Forsling</t>
  </si>
  <si>
    <t>5'5"</t>
  </si>
  <si>
    <t>Linkoping, Sweden</t>
  </si>
  <si>
    <t>Julien Gauthier</t>
  </si>
  <si>
    <t>Pointe-aux-Trembles, QC</t>
  </si>
  <si>
    <t>Morgan Geekie</t>
  </si>
  <si>
    <t>C/RW</t>
  </si>
  <si>
    <t>Strathclair, MB Canada</t>
  </si>
  <si>
    <t>Brian Gibbons</t>
  </si>
  <si>
    <t>Braintree, MA</t>
  </si>
  <si>
    <t>Dave Gust</t>
  </si>
  <si>
    <t>Jeremy Helvig</t>
  </si>
  <si>
    <t>Ryan Horvat</t>
  </si>
  <si>
    <t>Simcoe, ON Canada</t>
  </si>
  <si>
    <t>Oliwer Kaski</t>
  </si>
  <si>
    <t>Pori, Finland</t>
  </si>
  <si>
    <t>Joey Keane</t>
  </si>
  <si>
    <t>Homer Glen, IL</t>
  </si>
  <si>
    <t>Keith Kinkaid</t>
  </si>
  <si>
    <t>Farmingville, NY</t>
  </si>
  <si>
    <t>Janne Kuokkanen</t>
  </si>
  <si>
    <t>Oulunsalo, Finland</t>
  </si>
  <si>
    <t>Cedric Lacroix</t>
  </si>
  <si>
    <t>Shefford, QC</t>
  </si>
  <si>
    <t>Boston Leier</t>
  </si>
  <si>
    <t>Saskatoon, SK</t>
  </si>
  <si>
    <t>Alex Lintuniemi</t>
  </si>
  <si>
    <t>Helsinki, Finland</t>
  </si>
  <si>
    <t>Steven Lorentz</t>
  </si>
  <si>
    <t>Waterloo, ON</t>
  </si>
  <si>
    <t>Anthony Louis</t>
  </si>
  <si>
    <t>C/LW</t>
  </si>
  <si>
    <t>5'7"</t>
  </si>
  <si>
    <t>Winfield, IL USA</t>
  </si>
  <si>
    <t>Eetu Luostararinen</t>
  </si>
  <si>
    <t>Siilinjarvi, Finland</t>
  </si>
  <si>
    <t>Colin Markison</t>
  </si>
  <si>
    <t>Princeton, NJ USA</t>
  </si>
  <si>
    <t>Stelio Mattheos</t>
  </si>
  <si>
    <t>Winnipeg, MB</t>
  </si>
  <si>
    <t>Jamie McGinn</t>
  </si>
  <si>
    <t>Fergus, ON Canada</t>
  </si>
  <si>
    <t>Roland McKeown</t>
  </si>
  <si>
    <t>Listowel, ON</t>
  </si>
  <si>
    <t>Kamerin Nault</t>
  </si>
  <si>
    <t>Alex Nedeljkovic</t>
  </si>
  <si>
    <t>Parma, OH</t>
  </si>
  <si>
    <t>Tom Parisi</t>
  </si>
  <si>
    <t>Commack, NY USA</t>
  </si>
  <si>
    <t>Jacob Pritchard</t>
  </si>
  <si>
    <t>Macomb, MI</t>
  </si>
  <si>
    <t>Kerby Rychel</t>
  </si>
  <si>
    <t>Tecumseh, ON</t>
  </si>
  <si>
    <t>Derek Sheppard</t>
  </si>
  <si>
    <t>F/D</t>
  </si>
  <si>
    <t>Scarborough, ON Canada</t>
  </si>
  <si>
    <t>Hunter Shinkaruk</t>
  </si>
  <si>
    <t>Spencer Smallman</t>
  </si>
  <si>
    <t>Summerside, PEI</t>
  </si>
  <si>
    <t>Blake Winiecki</t>
  </si>
  <si>
    <t>Lakeville, MN</t>
  </si>
  <si>
    <t>Kyle Wood</t>
  </si>
  <si>
    <t>Waterloo, ON Canada</t>
  </si>
  <si>
    <t>2019 -2020</t>
  </si>
  <si>
    <t>2018 - 2019</t>
  </si>
  <si>
    <t>Patrick Brown</t>
  </si>
  <si>
    <t>Bloomfield Hills, MI</t>
  </si>
  <si>
    <t>Michal Cajkovsky</t>
  </si>
  <si>
    <t>Bratislava, Slovakia</t>
  </si>
  <si>
    <t>Trevor Carrick</t>
  </si>
  <si>
    <t>Stouffville, ON</t>
  </si>
  <si>
    <t>Scott Darling</t>
  </si>
  <si>
    <t>Lemont, IL</t>
  </si>
  <si>
    <t>Josiah Didier</t>
  </si>
  <si>
    <t>Littleton, CO USA</t>
  </si>
  <si>
    <t>Phil DiGiuseppe</t>
  </si>
  <si>
    <t>Haydn Fleury</t>
  </si>
  <si>
    <t>Regina, SK Canada</t>
  </si>
  <si>
    <t>Michael Fora</t>
  </si>
  <si>
    <t>Bellinzona, SUI</t>
  </si>
  <si>
    <t>Tomas Jurco</t>
  </si>
  <si>
    <t>Kosice, Slovakia</t>
  </si>
  <si>
    <t>Saku Maenalanen</t>
  </si>
  <si>
    <t>Kemi, Finland</t>
  </si>
  <si>
    <t>Greg McKegg</t>
  </si>
  <si>
    <t>St. Thomas, ON</t>
  </si>
  <si>
    <t>Zach Nastasiuk</t>
  </si>
  <si>
    <t>Barrie, ON</t>
  </si>
  <si>
    <t>Martin Necas</t>
  </si>
  <si>
    <t>Nove Mesto na Morave, Czech Republic</t>
  </si>
  <si>
    <t>Andrew Poturalski</t>
  </si>
  <si>
    <t>Williamsville, NY USA</t>
  </si>
  <si>
    <t>Cliff Pu</t>
  </si>
  <si>
    <t>Richmond Hill, ON</t>
  </si>
  <si>
    <t>Daniel Renouf</t>
  </si>
  <si>
    <t>Pickering, ON CAN</t>
  </si>
  <si>
    <t>Dennis Robertson</t>
  </si>
  <si>
    <t>Fort Saint John, BC</t>
  </si>
  <si>
    <t>Nicolas Roy</t>
  </si>
  <si>
    <t>Amos, QC</t>
  </si>
  <si>
    <t>Aleksi Saarela</t>
  </si>
  <si>
    <t>Bobby Sanguinetti</t>
  </si>
  <si>
    <t>Trenton, NJ USA</t>
  </si>
  <si>
    <t>Nicholas Schilkey</t>
  </si>
  <si>
    <t>Marysville, MI USA</t>
  </si>
  <si>
    <t>Jesper Sellgren</t>
  </si>
  <si>
    <t>Ornskoldsvik, Sweden</t>
  </si>
  <si>
    <t>Zack Stortini</t>
  </si>
  <si>
    <t>Ellliot Lake, ON Canada</t>
  </si>
  <si>
    <t>Dustin Tokarski</t>
  </si>
  <si>
    <t>Watson, SK Canada</t>
  </si>
  <si>
    <t>Josh Wesley</t>
  </si>
  <si>
    <t>Eric Williams</t>
  </si>
  <si>
    <t>Newmarket, CAN</t>
  </si>
  <si>
    <t>Valentin Zykov</t>
  </si>
  <si>
    <t>St.Petersburg, Russia</t>
  </si>
  <si>
    <t>2017 - 2018</t>
  </si>
  <si>
    <t>Jake Chelios</t>
  </si>
  <si>
    <t>Chicago, IL</t>
  </si>
  <si>
    <t>Mike Ferrantino</t>
  </si>
  <si>
    <t>Plymouth, MI</t>
  </si>
  <si>
    <t>Matt Finn</t>
  </si>
  <si>
    <t>Etobicoke, ON Canada</t>
  </si>
  <si>
    <t>Warren Foegele</t>
  </si>
  <si>
    <t>Tyler Ganly</t>
  </si>
  <si>
    <t>Milton, ON Canada</t>
  </si>
  <si>
    <t>Mitchell Heard</t>
  </si>
  <si>
    <t>Josh Jooris</t>
  </si>
  <si>
    <t>Zack Kamrass</t>
  </si>
  <si>
    <t>Norcross, GA USA</t>
  </si>
  <si>
    <t>Brenden Kichton</t>
  </si>
  <si>
    <t>Spruce Grove, AB</t>
  </si>
  <si>
    <t>Marcus Kruger</t>
  </si>
  <si>
    <t>Andrew Miller</t>
  </si>
  <si>
    <t>Philip Samuelsson</t>
  </si>
  <si>
    <t>Leksand, Sweden</t>
  </si>
  <si>
    <t>Jeremy Smith</t>
  </si>
  <si>
    <t>Dearborn, MI</t>
  </si>
  <si>
    <t>Lee Stempniak</t>
  </si>
  <si>
    <t>West Seneca, NY USA</t>
  </si>
  <si>
    <t>Sergey Tolchinsky</t>
  </si>
  <si>
    <t>Moscow, Russia</t>
  </si>
  <si>
    <t>Lucas Wallmark</t>
  </si>
  <si>
    <t>Umea, Sweden</t>
  </si>
  <si>
    <t>Min</t>
  </si>
  <si>
    <t>W</t>
  </si>
  <si>
    <t>T/OL</t>
  </si>
  <si>
    <t>SHO</t>
  </si>
  <si>
    <t>GA</t>
  </si>
  <si>
    <t>GAA</t>
  </si>
  <si>
    <t>Shts</t>
  </si>
  <si>
    <t>SVS</t>
  </si>
  <si>
    <t>SV%</t>
  </si>
  <si>
    <t>2019 - 2020</t>
  </si>
  <si>
    <t>2021 - 2022</t>
  </si>
  <si>
    <t>2022 - 2023</t>
  </si>
  <si>
    <t>position</t>
  </si>
  <si>
    <t>games played</t>
  </si>
  <si>
    <t>goals scored</t>
  </si>
  <si>
    <t>assists</t>
  </si>
  <si>
    <t>points (G + A)</t>
  </si>
  <si>
    <t>penalty infraction minutes</t>
  </si>
  <si>
    <t># times on ice when team scores - # times on ice when opponent scores</t>
  </si>
  <si>
    <t>powerplay goals</t>
  </si>
  <si>
    <t>shorthanded goals (scoring when opponent has a powerplay)</t>
  </si>
  <si>
    <t>regular and overtime wins</t>
  </si>
  <si>
    <t>lost games</t>
  </si>
  <si>
    <t>saves</t>
  </si>
  <si>
    <t>save percentage (saves / shots against)</t>
  </si>
  <si>
    <t>goals against goalie</t>
  </si>
  <si>
    <t>goals aginst average (average number goals against 60 minutes played)</t>
  </si>
  <si>
    <t>shots on goal</t>
  </si>
  <si>
    <t>minutes on ice</t>
  </si>
  <si>
    <t>shutouts (only goaltender on ice when zero goals allowed)</t>
  </si>
  <si>
    <t>number of ties / overtime or shootout losses</t>
  </si>
  <si>
    <t>percentage of shots that ended in a goal</t>
  </si>
  <si>
    <t>shots against</t>
  </si>
  <si>
    <t>Center</t>
  </si>
  <si>
    <t>Left Wing</t>
  </si>
  <si>
    <t>Right Wing</t>
  </si>
  <si>
    <t>Left Defense</t>
  </si>
  <si>
    <t>Right Defense</t>
  </si>
  <si>
    <t>Goalie</t>
  </si>
  <si>
    <t>Forward</t>
  </si>
  <si>
    <t>Defense</t>
  </si>
  <si>
    <t>Scoring Stats</t>
  </si>
  <si>
    <t>Goaltender Stats</t>
  </si>
  <si>
    <t>Roster</t>
  </si>
  <si>
    <t>pounds</t>
  </si>
  <si>
    <t>feet / inches</t>
  </si>
  <si>
    <t>Player Positions</t>
  </si>
  <si>
    <t>day-month-year</t>
  </si>
  <si>
    <t>Wins</t>
  </si>
  <si>
    <t>Losses</t>
  </si>
  <si>
    <t>OT Losses</t>
  </si>
  <si>
    <t>Goals Allowed</t>
  </si>
  <si>
    <t>Shootout Showings</t>
  </si>
  <si>
    <t>Points</t>
  </si>
  <si>
    <t xml:space="preserve">Goals Scored </t>
  </si>
  <si>
    <t>4-3</t>
  </si>
  <si>
    <t>4-1</t>
  </si>
  <si>
    <t>Coach</t>
  </si>
  <si>
    <t>Geordie Kinnear</t>
  </si>
  <si>
    <t>Playoffs</t>
  </si>
  <si>
    <t>2nd round loss</t>
  </si>
  <si>
    <t>2-0</t>
  </si>
  <si>
    <t>Ryan Warsofsky</t>
  </si>
  <si>
    <t>1-1</t>
  </si>
  <si>
    <t>Mike Velucci</t>
  </si>
  <si>
    <t>League Champions</t>
  </si>
  <si>
    <t>0-3</t>
  </si>
  <si>
    <t>no playoffs</t>
  </si>
  <si>
    <t>Affiliated Team</t>
  </si>
  <si>
    <t>Florida Panthers</t>
  </si>
  <si>
    <t>Carolina Hurricanes</t>
  </si>
  <si>
    <t>Data Visualization Contest Rules</t>
  </si>
  <si>
    <t>right / left-handed shooter</t>
  </si>
  <si>
    <t>General Rules</t>
  </si>
  <si>
    <r>
      <t>·</t>
    </r>
    <r>
      <rPr>
        <sz val="7"/>
        <color theme="1"/>
        <rFont val="Times New Roman"/>
        <family val="1"/>
      </rPr>
      <t xml:space="preserve">         </t>
    </r>
    <r>
      <rPr>
        <sz val="11"/>
        <color theme="1"/>
        <rFont val="Franklin Gothic Book"/>
        <family val="2"/>
      </rPr>
      <t>Competition is open to all SAS users registered for SESUG 2023</t>
    </r>
  </si>
  <si>
    <r>
      <t>·</t>
    </r>
    <r>
      <rPr>
        <sz val="7"/>
        <color theme="1"/>
        <rFont val="Times New Roman"/>
        <family val="1"/>
      </rPr>
      <t xml:space="preserve">         </t>
    </r>
    <r>
      <rPr>
        <sz val="11"/>
        <color theme="1"/>
        <rFont val="Franklin Gothic Book"/>
        <family val="2"/>
      </rPr>
      <t>Participants can submit a maximum of two entries</t>
    </r>
  </si>
  <si>
    <r>
      <t>·</t>
    </r>
    <r>
      <rPr>
        <sz val="7"/>
        <color theme="1"/>
        <rFont val="Times New Roman"/>
        <family val="1"/>
      </rPr>
      <t xml:space="preserve">         </t>
    </r>
    <r>
      <rPr>
        <sz val="11"/>
        <color theme="1"/>
        <rFont val="Franklin Gothic Book"/>
        <family val="2"/>
      </rPr>
      <t>No group efforts, submissions should only have one author</t>
    </r>
  </si>
  <si>
    <r>
      <t>·</t>
    </r>
    <r>
      <rPr>
        <sz val="7"/>
        <color theme="1"/>
        <rFont val="Times New Roman"/>
        <family val="1"/>
      </rPr>
      <t xml:space="preserve">         </t>
    </r>
    <r>
      <rPr>
        <sz val="11"/>
        <color theme="1"/>
        <rFont val="Franklin Gothic Book"/>
        <family val="2"/>
      </rPr>
      <t>Results must be created with SAS or JMP</t>
    </r>
  </si>
  <si>
    <r>
      <t>·</t>
    </r>
    <r>
      <rPr>
        <sz val="7"/>
        <color theme="1"/>
        <rFont val="Times New Roman"/>
        <family val="1"/>
      </rPr>
      <t xml:space="preserve">         </t>
    </r>
    <r>
      <rPr>
        <sz val="11"/>
        <color theme="1"/>
        <rFont val="Franklin Gothic Book"/>
        <family val="2"/>
      </rPr>
      <t>Results must use the data provided in the contest spreadsheet</t>
    </r>
  </si>
  <si>
    <r>
      <t>·</t>
    </r>
    <r>
      <rPr>
        <sz val="7"/>
        <color theme="1"/>
        <rFont val="Times New Roman"/>
        <family val="1"/>
      </rPr>
      <t xml:space="preserve">         </t>
    </r>
    <r>
      <rPr>
        <sz val="11"/>
        <color theme="1"/>
        <rFont val="Franklin Gothic Book"/>
        <family val="2"/>
      </rPr>
      <t>Participants may combine data sheets to create a visualization</t>
    </r>
  </si>
  <si>
    <r>
      <t>·</t>
    </r>
    <r>
      <rPr>
        <sz val="7"/>
        <color theme="1"/>
        <rFont val="Times New Roman"/>
        <family val="1"/>
      </rPr>
      <t xml:space="preserve">         </t>
    </r>
    <r>
      <rPr>
        <sz val="11"/>
        <color theme="1"/>
        <rFont val="Franklin Gothic Book"/>
        <family val="2"/>
      </rPr>
      <t>All visualization forms are eligible – we are looking for the best visualization of information</t>
    </r>
  </si>
  <si>
    <r>
      <t>·</t>
    </r>
    <r>
      <rPr>
        <sz val="7"/>
        <color theme="1"/>
        <rFont val="Times New Roman"/>
        <family val="1"/>
      </rPr>
      <t xml:space="preserve">         </t>
    </r>
    <r>
      <rPr>
        <sz val="11"/>
        <color theme="1"/>
        <rFont val="Franklin Gothic Book"/>
        <family val="2"/>
      </rPr>
      <t>Participants must agree to inclusion of their entry in the SESUG proceedings</t>
    </r>
  </si>
  <si>
    <r>
      <t>·</t>
    </r>
    <r>
      <rPr>
        <sz val="7"/>
        <color theme="1"/>
        <rFont val="Times New Roman"/>
        <family val="1"/>
      </rPr>
      <t xml:space="preserve">         </t>
    </r>
    <r>
      <rPr>
        <sz val="11"/>
        <color theme="1"/>
        <rFont val="Franklin Gothic Book"/>
        <family val="2"/>
      </rPr>
      <t>Contest winner will be announced at the Opening Session on Sunday, October 22</t>
    </r>
  </si>
  <si>
    <r>
      <t>·</t>
    </r>
    <r>
      <rPr>
        <sz val="7"/>
        <color theme="1"/>
        <rFont val="Times New Roman"/>
        <family val="1"/>
      </rPr>
      <t xml:space="preserve">         </t>
    </r>
    <r>
      <rPr>
        <sz val="11"/>
        <color theme="1"/>
        <rFont val="Franklin Gothic Book"/>
        <family val="2"/>
      </rPr>
      <t>Entries will be displayed throughout the conference</t>
    </r>
  </si>
  <si>
    <t xml:space="preserve">We would like you to create a visual data story around the Charlotte Checkers past 5 seasons. Results must use the data provided in the contest spreadsheet; you may focus on one set of data (e.g., scoring statistics) or on a combination of the data. Questions? Please reach out to operations.sesug2023@gmail.com   </t>
  </si>
  <si>
    <t>Judging Criteria</t>
  </si>
  <si>
    <t>Judging will be ‘entrant blind’ to protect against unintentional bias in the competition. The rubric that will be used during judging can be found here. Here are the main areas that will be considered during submission evaluation:</t>
  </si>
  <si>
    <r>
      <t>·</t>
    </r>
    <r>
      <rPr>
        <sz val="7"/>
        <color theme="1"/>
        <rFont val="Times New Roman"/>
        <family val="1"/>
      </rPr>
      <t xml:space="preserve">         </t>
    </r>
    <r>
      <rPr>
        <sz val="11"/>
        <color theme="1"/>
        <rFont val="Franklin Gothic Book"/>
        <family val="2"/>
      </rPr>
      <t>Overall appearance</t>
    </r>
  </si>
  <si>
    <r>
      <t>·</t>
    </r>
    <r>
      <rPr>
        <sz val="7"/>
        <color theme="1"/>
        <rFont val="Times New Roman"/>
        <family val="1"/>
      </rPr>
      <t xml:space="preserve">         </t>
    </r>
    <r>
      <rPr>
        <sz val="11"/>
        <color theme="1"/>
        <rFont val="Franklin Gothic Book"/>
        <family val="2"/>
      </rPr>
      <t>Story clarity (use of data)</t>
    </r>
  </si>
  <si>
    <r>
      <t>·</t>
    </r>
    <r>
      <rPr>
        <sz val="7"/>
        <color theme="1"/>
        <rFont val="Times New Roman"/>
        <family val="1"/>
      </rPr>
      <t xml:space="preserve">         </t>
    </r>
    <r>
      <rPr>
        <sz val="11"/>
        <color theme="1"/>
        <rFont val="Franklin Gothic Book"/>
        <family val="2"/>
      </rPr>
      <t>Creativity</t>
    </r>
  </si>
  <si>
    <r>
      <t>·</t>
    </r>
    <r>
      <rPr>
        <sz val="7"/>
        <color theme="1"/>
        <rFont val="Times New Roman"/>
        <family val="1"/>
      </rPr>
      <t xml:space="preserve">         </t>
    </r>
    <r>
      <rPr>
        <b/>
        <sz val="11"/>
        <color theme="1"/>
        <rFont val="Franklin Gothic Book"/>
        <family val="2"/>
      </rPr>
      <t>Submissions are due by 11:59 pm on September 30, 2023</t>
    </r>
  </si>
  <si>
    <t>Submission Instructions</t>
  </si>
  <si>
    <r>
      <t>·</t>
    </r>
    <r>
      <rPr>
        <sz val="7"/>
        <color theme="1"/>
        <rFont val="Times New Roman"/>
        <family val="1"/>
      </rPr>
      <t xml:space="preserve">         </t>
    </r>
    <r>
      <rPr>
        <sz val="11"/>
        <color theme="1"/>
        <rFont val="Franklin Gothic Book"/>
        <family val="2"/>
      </rPr>
      <t>Entries should be submitted as a PowerPoint file (.pptx) and as a PDF</t>
    </r>
  </si>
  <si>
    <r>
      <t>·</t>
    </r>
    <r>
      <rPr>
        <sz val="7"/>
        <color theme="1"/>
        <rFont val="Times New Roman"/>
        <family val="1"/>
      </rPr>
      <t xml:space="preserve">         </t>
    </r>
    <r>
      <rPr>
        <sz val="11"/>
        <color theme="1"/>
        <rFont val="Franklin Gothic Book"/>
        <family val="2"/>
      </rPr>
      <t>Visual Analytics entries must also include the session generated .xml</t>
    </r>
  </si>
  <si>
    <r>
      <t>·</t>
    </r>
    <r>
      <rPr>
        <sz val="7"/>
        <color theme="1"/>
        <rFont val="Times New Roman"/>
        <family val="1"/>
      </rPr>
      <t xml:space="preserve">         </t>
    </r>
    <r>
      <rPr>
        <sz val="11"/>
        <color theme="1"/>
        <rFont val="Franklin Gothic Book"/>
        <family val="2"/>
      </rPr>
      <t>All SAS code must be included with submission; code must be independently reproducible</t>
    </r>
  </si>
  <si>
    <t>·         Submissions should be emailed to operations.sesug2023@gmail.com</t>
  </si>
  <si>
    <r>
      <t>·</t>
    </r>
    <r>
      <rPr>
        <sz val="7"/>
        <color theme="1"/>
        <rFont val="Times New Roman"/>
        <family val="1"/>
      </rPr>
      <t xml:space="preserve">         </t>
    </r>
    <r>
      <rPr>
        <sz val="11"/>
        <color theme="1"/>
        <rFont val="Franklin Gothic Book"/>
        <family val="2"/>
      </rPr>
      <t>Email header should read “Data Visualization Contest”</t>
    </r>
  </si>
  <si>
    <r>
      <t>·</t>
    </r>
    <r>
      <rPr>
        <sz val="7"/>
        <color theme="1"/>
        <rFont val="Times New Roman"/>
        <family val="1"/>
      </rPr>
      <t xml:space="preserve">         </t>
    </r>
    <r>
      <rPr>
        <sz val="11"/>
        <color theme="1"/>
        <rFont val="Franklin Gothic Book"/>
        <family val="2"/>
      </rPr>
      <t>Include entrant name and contact information in the email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</si>
</sst>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b/>
      <sz val="12"/>
      <color theme="1"/>
      <name val="Calibri"/>
      <family val="2"/>
      <scheme val="minor"/>
    </font>
    <font>
      <sz val="12"/>
      <color theme="1"/>
      <name val="Calibri"/>
      <family val="2"/>
      <scheme val="minor"/>
    </font>
    <font>
      <b/>
      <sz val="13"/>
      <color theme="1"/>
      <name val="Calibri"/>
      <family val="2"/>
      <scheme val="minor"/>
    </font>
    <font>
      <sz val="13"/>
      <color theme="1"/>
      <name val="Calibri"/>
      <family val="2"/>
      <scheme val="minor"/>
    </font>
    <font>
      <b/>
      <sz val="24"/>
      <color theme="1"/>
      <name val="Arial"/>
      <family val="2"/>
    </font>
    <font>
      <b/>
      <sz val="13"/>
      <color rgb="FF0070C0"/>
      <name val="Franklin Gothic Book"/>
      <family val="2"/>
    </font>
    <font>
      <sz val="11"/>
      <color theme="1"/>
      <name val="Symbol"/>
      <family val="1"/>
      <charset val="2"/>
    </font>
    <font>
      <sz val="7"/>
      <color theme="1"/>
      <name val="Times New Roman"/>
      <family val="1"/>
    </font>
    <font>
      <sz val="11"/>
      <color theme="1"/>
      <name val="Franklin Gothic Book"/>
      <family val="2"/>
    </font>
    <font>
      <b/>
      <sz val="11"/>
      <color theme="1"/>
      <name val="Franklin Gothic Book"/>
      <family val="2"/>
    </font>
  </fonts>
  <fills count="5">
    <fill>
      <patternFill patternType="none"/>
    </fill>
    <fill>
      <patternFill patternType="gray125"/>
    </fill>
    <fill>
      <patternFill patternType="solid">
        <fgColor theme="8" tint="0.39997558519241921"/>
        <bgColor indexed="64"/>
      </patternFill>
    </fill>
    <fill>
      <patternFill patternType="solid">
        <fgColor theme="0"/>
        <bgColor indexed="64"/>
      </patternFill>
    </fill>
    <fill>
      <patternFill patternType="solid">
        <fgColor rgb="FF9BC2E6"/>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7">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0" fontId="2" fillId="0" borderId="0" xfId="1" applyAlignment="1">
      <alignment vertical="center" wrapText="1"/>
    </xf>
    <xf numFmtId="49" fontId="0" fillId="0" borderId="0" xfId="0" quotePrefix="1" applyNumberFormat="1"/>
    <xf numFmtId="49" fontId="0" fillId="0" borderId="0" xfId="0" applyNumberFormat="1"/>
    <xf numFmtId="15" fontId="0" fillId="0" borderId="0" xfId="0" applyNumberFormat="1" applyAlignment="1">
      <alignment vertical="center" wrapText="1"/>
    </xf>
    <xf numFmtId="46" fontId="0" fillId="0" borderId="0" xfId="0" applyNumberFormat="1" applyAlignment="1">
      <alignment vertical="center" wrapText="1"/>
    </xf>
    <xf numFmtId="20" fontId="0" fillId="0" borderId="0" xfId="0" applyNumberFormat="1" applyAlignment="1">
      <alignment vertical="center" wrapText="1"/>
    </xf>
    <xf numFmtId="0" fontId="0" fillId="0" borderId="0" xfId="0" applyAlignment="1">
      <alignment horizontal="center"/>
    </xf>
    <xf numFmtId="0" fontId="1" fillId="0" borderId="0" xfId="0" applyFont="1" applyAlignment="1">
      <alignment horizontal="left" wrapText="1"/>
    </xf>
    <xf numFmtId="0" fontId="1" fillId="0" borderId="0" xfId="0" applyFont="1"/>
    <xf numFmtId="0" fontId="4" fillId="0" borderId="0" xfId="0" applyFont="1" applyAlignment="1">
      <alignment horizontal="left" wrapText="1"/>
    </xf>
    <xf numFmtId="0" fontId="0" fillId="0" borderId="0" xfId="0" applyAlignment="1">
      <alignment wrapText="1"/>
    </xf>
    <xf numFmtId="49" fontId="6" fillId="2" borderId="0" xfId="0" applyNumberFormat="1" applyFont="1" applyFill="1" applyAlignment="1">
      <alignment vertical="center"/>
    </xf>
    <xf numFmtId="0" fontId="6" fillId="2" borderId="0" xfId="0" applyFont="1" applyFill="1" applyAlignment="1">
      <alignment horizontal="center" vertical="center" wrapText="1"/>
    </xf>
    <xf numFmtId="0" fontId="7" fillId="0" borderId="0" xfId="0" applyFont="1" applyAlignment="1">
      <alignment vertical="center"/>
    </xf>
    <xf numFmtId="0" fontId="6" fillId="2" borderId="0" xfId="0" applyFont="1" applyFill="1" applyAlignment="1">
      <alignment vertical="center"/>
    </xf>
    <xf numFmtId="0" fontId="6" fillId="2" borderId="0" xfId="0" applyFont="1" applyFill="1" applyAlignment="1">
      <alignment wrapText="1"/>
    </xf>
    <xf numFmtId="49" fontId="0" fillId="0" borderId="0" xfId="0" applyNumberFormat="1" applyAlignment="1">
      <alignment horizontal="center"/>
    </xf>
    <xf numFmtId="0" fontId="0" fillId="3" borderId="0" xfId="0" applyFill="1"/>
    <xf numFmtId="0" fontId="5" fillId="3" borderId="0" xfId="0" applyFont="1" applyFill="1"/>
    <xf numFmtId="0" fontId="8" fillId="3" borderId="0" xfId="0" applyFont="1" applyFill="1"/>
    <xf numFmtId="0" fontId="6" fillId="4" borderId="0" xfId="0" applyFont="1" applyFill="1" applyAlignment="1">
      <alignment horizontal="center" vertical="center" wrapText="1"/>
    </xf>
    <xf numFmtId="49" fontId="6" fillId="4" borderId="0" xfId="0" applyNumberFormat="1" applyFont="1" applyFill="1"/>
    <xf numFmtId="0" fontId="0" fillId="0" borderId="0" xfId="0" applyAlignment="1">
      <alignment horizontal="center" vertical="center" wrapText="1"/>
    </xf>
    <xf numFmtId="0" fontId="7" fillId="0" borderId="0" xfId="0" applyFont="1"/>
    <xf numFmtId="0" fontId="9" fillId="0" borderId="0" xfId="0" applyFont="1" applyAlignment="1">
      <alignment vertical="center"/>
    </xf>
    <xf numFmtId="0" fontId="10" fillId="0" borderId="0" xfId="0" applyFont="1" applyAlignment="1">
      <alignment horizontal="left" vertical="center" indent="5"/>
    </xf>
    <xf numFmtId="0" fontId="12" fillId="3" borderId="0" xfId="0" applyFont="1" applyFill="1"/>
    <xf numFmtId="0" fontId="12" fillId="0" borderId="0" xfId="0" applyFont="1"/>
    <xf numFmtId="0" fontId="12" fillId="0" borderId="0" xfId="0" applyFont="1" applyAlignment="1">
      <alignment horizontal="left" vertical="center" indent="5"/>
    </xf>
    <xf numFmtId="0" fontId="2" fillId="0" borderId="0" xfId="1" applyAlignment="1">
      <alignment horizontal="left" vertical="center" indent="5"/>
    </xf>
    <xf numFmtId="0" fontId="12" fillId="3" borderId="0" xfId="0" applyFont="1" applyFill="1" applyAlignment="1">
      <alignment horizontal="left" wrapText="1"/>
    </xf>
    <xf numFmtId="0" fontId="12" fillId="0" borderId="0" xfId="0" applyFont="1" applyAlignment="1">
      <alignment horizontal="left" wrapText="1"/>
    </xf>
    <xf numFmtId="0" fontId="6" fillId="2" borderId="0" xfId="0" applyFont="1" applyFill="1" applyAlignment="1">
      <alignment horizontal="left"/>
    </xf>
    <xf numFmtId="0" fontId="6" fillId="2" borderId="0" xfId="0" applyFont="1" applyFill="1" applyAlignment="1">
      <alignment horizontal="left" wrapText="1"/>
    </xf>
  </cellXfs>
  <cellStyles count="2">
    <cellStyle name="Hyperlink" xfId="1" builtinId="8"/>
    <cellStyle name="Normal" xfId="0" builtinId="0"/>
  </cellStyles>
  <dxfs count="0"/>
  <tableStyles count="0" defaultTableStyle="TableStyleMedium2" defaultPivotStyle="PivotStyleLight16"/>
  <colors>
    <mruColors>
      <color rgb="FF9BC2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0</xdr:row>
      <xdr:rowOff>0</xdr:rowOff>
    </xdr:from>
    <xdr:to>
      <xdr:col>12</xdr:col>
      <xdr:colOff>476250</xdr:colOff>
      <xdr:row>8</xdr:row>
      <xdr:rowOff>137815</xdr:rowOff>
    </xdr:to>
    <xdr:pic>
      <xdr:nvPicPr>
        <xdr:cNvPr id="3" name="Picture 2">
          <a:extLst>
            <a:ext uri="{FF2B5EF4-FFF2-40B4-BE49-F238E27FC236}">
              <a16:creationId xmlns:a16="http://schemas.microsoft.com/office/drawing/2014/main" id="{DEF0ABB9-4E42-0D43-4F2C-B2BEE376881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50" y="0"/>
          <a:ext cx="7772400" cy="16618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operations.sesug2023@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17" Type="http://schemas.openxmlformats.org/officeDocument/2006/relationships/hyperlink" Target="https://www.statscrew.com/minorhockey/stats/p-kaskioli001" TargetMode="External"/><Relationship Id="rId21" Type="http://schemas.openxmlformats.org/officeDocument/2006/relationships/hyperlink" Target="https://www.statscrew.com/minorhockey/stats/p-heponale001" TargetMode="External"/><Relationship Id="rId42" Type="http://schemas.openxmlformats.org/officeDocument/2006/relationships/hyperlink" Target="https://www.statscrew.com/minorhockey/stats/p-wisejak001" TargetMode="External"/><Relationship Id="rId63" Type="http://schemas.openxmlformats.org/officeDocument/2006/relationships/hyperlink" Target="https://www.statscrew.com/minorhockey/stats/p-gildomax001" TargetMode="External"/><Relationship Id="rId84" Type="http://schemas.openxmlformats.org/officeDocument/2006/relationships/hyperlink" Target="https://www.statscrew.com/minorhockey/stats/p-priskcha001" TargetMode="External"/><Relationship Id="rId138" Type="http://schemas.openxmlformats.org/officeDocument/2006/relationships/hyperlink" Target="https://www.statscrew.com/minorhockey/stats/p-sheppder001" TargetMode="External"/><Relationship Id="rId159" Type="http://schemas.openxmlformats.org/officeDocument/2006/relationships/hyperlink" Target="https://www.statscrew.com/minorhockey/stats/p-kuokkjan001" TargetMode="External"/><Relationship Id="rId170" Type="http://schemas.openxmlformats.org/officeDocument/2006/relationships/hyperlink" Target="https://www.statscrew.com/minorhockey/stats/p-pucli001" TargetMode="External"/><Relationship Id="rId191" Type="http://schemas.openxmlformats.org/officeDocument/2006/relationships/hyperlink" Target="https://www.statscrew.com/minorhockey/stats/p-didiejos001" TargetMode="External"/><Relationship Id="rId205" Type="http://schemas.openxmlformats.org/officeDocument/2006/relationships/hyperlink" Target="https://www.statscrew.com/minorhockey/stats/p-lorenste001" TargetMode="External"/><Relationship Id="rId107" Type="http://schemas.openxmlformats.org/officeDocument/2006/relationships/hyperlink" Target="https://www.statscrew.com/minorhockey/stats/p-daousale001" TargetMode="External"/><Relationship Id="rId11" Type="http://schemas.openxmlformats.org/officeDocument/2006/relationships/hyperlink" Target="https://www.statscrew.com/minorhockey/stats/p-cormixav001" TargetMode="External"/><Relationship Id="rId32" Type="http://schemas.openxmlformats.org/officeDocument/2006/relationships/hyperlink" Target="https://www.statscrew.com/minorhockey/stats/p-mcallrya001" TargetMode="External"/><Relationship Id="rId53" Type="http://schemas.openxmlformats.org/officeDocument/2006/relationships/hyperlink" Target="https://www.statscrew.com/minorhockey/stats/p-chrisbil004" TargetMode="External"/><Relationship Id="rId74" Type="http://schemas.openxmlformats.org/officeDocument/2006/relationships/hyperlink" Target="https://www.statscrew.com/minorhockey/stats/p-lindkol001" TargetMode="External"/><Relationship Id="rId128" Type="http://schemas.openxmlformats.org/officeDocument/2006/relationships/hyperlink" Target="https://www.statscrew.com/minorhockey/stats/p-matthste001" TargetMode="External"/><Relationship Id="rId149" Type="http://schemas.openxmlformats.org/officeDocument/2006/relationships/hyperlink" Target="https://www.statscrew.com/minorhockey/stats/p-carritre001" TargetMode="External"/><Relationship Id="rId5" Type="http://schemas.openxmlformats.org/officeDocument/2006/relationships/hyperlink" Target="https://www.statscrew.com/minorhockey/stats/p-bowlbhen001" TargetMode="External"/><Relationship Id="rId90" Type="http://schemas.openxmlformats.org/officeDocument/2006/relationships/hyperlink" Target="https://www.statscrew.com/minorhockey/stats/p-sheahril001" TargetMode="External"/><Relationship Id="rId95" Type="http://schemas.openxmlformats.org/officeDocument/2006/relationships/hyperlink" Target="https://www.statscrew.com/minorhockey/stats/p-uenszac001" TargetMode="External"/><Relationship Id="rId160" Type="http://schemas.openxmlformats.org/officeDocument/2006/relationships/hyperlink" Target="https://www.statscrew.com/minorhockey/stats/p-lorenste001" TargetMode="External"/><Relationship Id="rId165" Type="http://schemas.openxmlformats.org/officeDocument/2006/relationships/hyperlink" Target="https://www.statscrew.com/minorhockey/stats/p-nastazac001" TargetMode="External"/><Relationship Id="rId181" Type="http://schemas.openxmlformats.org/officeDocument/2006/relationships/hyperlink" Target="https://www.statscrew.com/minorhockey/stats/p-tokardus001" TargetMode="External"/><Relationship Id="rId186" Type="http://schemas.openxmlformats.org/officeDocument/2006/relationships/hyperlink" Target="https://www.statscrew.com/minorhockey/stats/p-bishocla001" TargetMode="External"/><Relationship Id="rId216" Type="http://schemas.openxmlformats.org/officeDocument/2006/relationships/hyperlink" Target="https://www.statscrew.com/minorhockey/stats/p-smithjer005" TargetMode="External"/><Relationship Id="rId211" Type="http://schemas.openxmlformats.org/officeDocument/2006/relationships/hyperlink" Target="https://www.statscrew.com/minorhockey/stats/p-roberden002" TargetMode="External"/><Relationship Id="rId22" Type="http://schemas.openxmlformats.org/officeDocument/2006/relationships/hyperlink" Target="https://www.statscrew.com/minorhockey/stats/p-hutsklog001" TargetMode="External"/><Relationship Id="rId27" Type="http://schemas.openxmlformats.org/officeDocument/2006/relationships/hyperlink" Target="https://www.statscrew.com/minorhockey/stats/p-knighspe001" TargetMode="External"/><Relationship Id="rId43" Type="http://schemas.openxmlformats.org/officeDocument/2006/relationships/hyperlink" Target="https://www.statscrew.com/minorhockey/stats/p-accianoe001" TargetMode="External"/><Relationship Id="rId48" Type="http://schemas.openxmlformats.org/officeDocument/2006/relationships/hyperlink" Target="https://www.statscrew.com/minorhockey/stats/p-bunnacon001" TargetMode="External"/><Relationship Id="rId64" Type="http://schemas.openxmlformats.org/officeDocument/2006/relationships/hyperlink" Target="https://www.statscrew.com/minorhockey/stats/p-gilespat001" TargetMode="External"/><Relationship Id="rId69" Type="http://schemas.openxmlformats.org/officeDocument/2006/relationships/hyperlink" Target="https://www.statscrew.com/minorhockey/stats/p-johanjon004" TargetMode="External"/><Relationship Id="rId113" Type="http://schemas.openxmlformats.org/officeDocument/2006/relationships/hyperlink" Target="https://www.statscrew.com/minorhockey/stats/p-gibbobri002" TargetMode="External"/><Relationship Id="rId118" Type="http://schemas.openxmlformats.org/officeDocument/2006/relationships/hyperlink" Target="https://www.statscrew.com/minorhockey/stats/p-keanejoe001" TargetMode="External"/><Relationship Id="rId134" Type="http://schemas.openxmlformats.org/officeDocument/2006/relationships/hyperlink" Target="https://www.statscrew.com/minorhockey/stats/p-paristom001" TargetMode="External"/><Relationship Id="rId139" Type="http://schemas.openxmlformats.org/officeDocument/2006/relationships/hyperlink" Target="https://www.statscrew.com/minorhockey/stats/p-shinkhun001" TargetMode="External"/><Relationship Id="rId80" Type="http://schemas.openxmlformats.org/officeDocument/2006/relationships/hyperlink" Target="https://www.statscrew.com/minorhockey/stats/p-nachbjus001" TargetMode="External"/><Relationship Id="rId85" Type="http://schemas.openxmlformats.org/officeDocument/2006/relationships/hyperlink" Target="https://www.statscrew.com/minorhockey/stats/p-robercar001" TargetMode="External"/><Relationship Id="rId150" Type="http://schemas.openxmlformats.org/officeDocument/2006/relationships/hyperlink" Target="https://www.statscrew.com/minorhockey/stats/p-darlisco001" TargetMode="External"/><Relationship Id="rId155" Type="http://schemas.openxmlformats.org/officeDocument/2006/relationships/hyperlink" Target="https://www.statscrew.com/minorhockey/stats/p-gauthjul001" TargetMode="External"/><Relationship Id="rId171" Type="http://schemas.openxmlformats.org/officeDocument/2006/relationships/hyperlink" Target="https://www.statscrew.com/minorhockey/stats/p-renoudan001" TargetMode="External"/><Relationship Id="rId176" Type="http://schemas.openxmlformats.org/officeDocument/2006/relationships/hyperlink" Target="https://www.statscrew.com/minorhockey/stats/p-schilnic001" TargetMode="External"/><Relationship Id="rId192" Type="http://schemas.openxmlformats.org/officeDocument/2006/relationships/hyperlink" Target="https://www.statscrew.com/minorhockey/stats/p-digiuphi001" TargetMode="External"/><Relationship Id="rId197" Type="http://schemas.openxmlformats.org/officeDocument/2006/relationships/hyperlink" Target="https://www.statscrew.com/minorhockey/stats/p-ganlytyl001" TargetMode="External"/><Relationship Id="rId206" Type="http://schemas.openxmlformats.org/officeDocument/2006/relationships/hyperlink" Target="https://www.statscrew.com/minorhockey/stats/p-mckeggre001" TargetMode="External"/><Relationship Id="rId201" Type="http://schemas.openxmlformats.org/officeDocument/2006/relationships/hyperlink" Target="https://www.statscrew.com/minorhockey/stats/p-kamrazac001" TargetMode="External"/><Relationship Id="rId222" Type="http://schemas.openxmlformats.org/officeDocument/2006/relationships/hyperlink" Target="https://www.statscrew.com/minorhockey/stats/p-zykovval001" TargetMode="External"/><Relationship Id="rId12" Type="http://schemas.openxmlformats.org/officeDocument/2006/relationships/hyperlink" Target="https://www.statscrew.com/minorhockey/stats/p-dalpezac001" TargetMode="External"/><Relationship Id="rId17" Type="http://schemas.openxmlformats.org/officeDocument/2006/relationships/hyperlink" Target="https://www.statscrew.com/minorhockey/stats/p-francdom001" TargetMode="External"/><Relationship Id="rId33" Type="http://schemas.openxmlformats.org/officeDocument/2006/relationships/hyperlink" Target="https://www.statscrew.com/minorhockey/stats/p-morricam002" TargetMode="External"/><Relationship Id="rId38" Type="http://schemas.openxmlformats.org/officeDocument/2006/relationships/hyperlink" Target="https://www.statscrew.com/minorhockey/stats/p-smithgiv001" TargetMode="External"/><Relationship Id="rId59" Type="http://schemas.openxmlformats.org/officeDocument/2006/relationships/hyperlink" Target="https://www.statscrew.com/minorhockey/stats/p-fleurcal001" TargetMode="External"/><Relationship Id="rId103" Type="http://schemas.openxmlformats.org/officeDocument/2006/relationships/hyperlink" Target="https://www.statscrew.com/minorhockey/stats/p-broadter001" TargetMode="External"/><Relationship Id="rId108" Type="http://schemas.openxmlformats.org/officeDocument/2006/relationships/hyperlink" Target="https://www.statscrew.com/minorhockey/stats/p-fitzgcav001" TargetMode="External"/><Relationship Id="rId124" Type="http://schemas.openxmlformats.org/officeDocument/2006/relationships/hyperlink" Target="https://www.statscrew.com/minorhockey/stats/p-lorenste001" TargetMode="External"/><Relationship Id="rId129" Type="http://schemas.openxmlformats.org/officeDocument/2006/relationships/hyperlink" Target="https://www.statscrew.com/minorhockey/stats/p-mccormax001" TargetMode="External"/><Relationship Id="rId54" Type="http://schemas.openxmlformats.org/officeDocument/2006/relationships/hyperlink" Target="https://www.statscrew.com/minorhockey/stats/p-daccojoe001" TargetMode="External"/><Relationship Id="rId70" Type="http://schemas.openxmlformats.org/officeDocument/2006/relationships/hyperlink" Target="https://www.statscrew.com/minorhockey/stats/p-juoleoll001" TargetMode="External"/><Relationship Id="rId75" Type="http://schemas.openxmlformats.org/officeDocument/2006/relationships/hyperlink" Target="https://www.statscrew.com/minorhockey/stats/p-lohinrya001" TargetMode="External"/><Relationship Id="rId91" Type="http://schemas.openxmlformats.org/officeDocument/2006/relationships/hyperlink" Target="https://www.statscrew.com/minorhockey/stats/p-siebebla001" TargetMode="External"/><Relationship Id="rId96" Type="http://schemas.openxmlformats.org/officeDocument/2006/relationships/hyperlink" Target="https://www.statscrew.com/minorhockey/stats/p-wilsosco002" TargetMode="External"/><Relationship Id="rId140" Type="http://schemas.openxmlformats.org/officeDocument/2006/relationships/hyperlink" Target="https://www.statscrew.com/minorhockey/stats/p-smallspe001" TargetMode="External"/><Relationship Id="rId145" Type="http://schemas.openxmlformats.org/officeDocument/2006/relationships/hyperlink" Target="https://www.statscrew.com/minorhockey/stats/p-bishocla001" TargetMode="External"/><Relationship Id="rId161" Type="http://schemas.openxmlformats.org/officeDocument/2006/relationships/hyperlink" Target="https://www.statscrew.com/minorhockey/stats/p-maenasak001" TargetMode="External"/><Relationship Id="rId166" Type="http://schemas.openxmlformats.org/officeDocument/2006/relationships/hyperlink" Target="https://www.statscrew.com/minorhockey/stats/p-necasmar001" TargetMode="External"/><Relationship Id="rId182" Type="http://schemas.openxmlformats.org/officeDocument/2006/relationships/hyperlink" Target="https://www.statscrew.com/minorhockey/stats/p-weslejos001" TargetMode="External"/><Relationship Id="rId187" Type="http://schemas.openxmlformats.org/officeDocument/2006/relationships/hyperlink" Target="https://www.statscrew.com/minorhockey/stats/p-boothcal002" TargetMode="External"/><Relationship Id="rId217" Type="http://schemas.openxmlformats.org/officeDocument/2006/relationships/hyperlink" Target="https://www.statscrew.com/minorhockey/stats/p-stemplee001" TargetMode="External"/><Relationship Id="rId1" Type="http://schemas.openxmlformats.org/officeDocument/2006/relationships/hyperlink" Target="https://www.statscrew.com/minorhockey/stats/p-bertutag001" TargetMode="External"/><Relationship Id="rId6" Type="http://schemas.openxmlformats.org/officeDocument/2006/relationships/hyperlink" Target="https://www.statscrew.com/minorhockey/stats/p-bunnacon001" TargetMode="External"/><Relationship Id="rId212" Type="http://schemas.openxmlformats.org/officeDocument/2006/relationships/hyperlink" Target="https://www.statscrew.com/minorhockey/stats/p-roynic001" TargetMode="External"/><Relationship Id="rId23" Type="http://schemas.openxmlformats.org/officeDocument/2006/relationships/hyperlink" Target="https://www.statscrew.com/minorhockey/stats/p-johnscam001" TargetMode="External"/><Relationship Id="rId28" Type="http://schemas.openxmlformats.org/officeDocument/2006/relationships/hyperlink" Target="https://www.statscrew.com/minorhockey/stats/p-levtcant001" TargetMode="External"/><Relationship Id="rId49" Type="http://schemas.openxmlformats.org/officeDocument/2006/relationships/hyperlink" Target="https://www.statscrew.com/minorhockey/stats/p-carlsluc001" TargetMode="External"/><Relationship Id="rId114" Type="http://schemas.openxmlformats.org/officeDocument/2006/relationships/hyperlink" Target="https://www.statscrew.com/minorhockey/stats/p-gustdav001" TargetMode="External"/><Relationship Id="rId119" Type="http://schemas.openxmlformats.org/officeDocument/2006/relationships/hyperlink" Target="https://www.statscrew.com/minorhockey/stats/p-kinkakei001" TargetMode="External"/><Relationship Id="rId44" Type="http://schemas.openxmlformats.org/officeDocument/2006/relationships/hyperlink" Target="https://www.statscrew.com/minorhockey/stats/p-albannic002" TargetMode="External"/><Relationship Id="rId60" Type="http://schemas.openxmlformats.org/officeDocument/2006/relationships/hyperlink" Target="https://www.statscrew.com/minorhockey/stats/p-fortubra001" TargetMode="External"/><Relationship Id="rId65" Type="http://schemas.openxmlformats.org/officeDocument/2006/relationships/hyperlink" Target="https://www.statscrew.com/minorhockey/stats/p-henmaluk001" TargetMode="External"/><Relationship Id="rId81" Type="http://schemas.openxmlformats.org/officeDocument/2006/relationships/hyperlink" Target="https://www.statscrew.com/minorhockey/stats/p-noelser001" TargetMode="External"/><Relationship Id="rId86" Type="http://schemas.openxmlformats.org/officeDocument/2006/relationships/hyperlink" Target="https://www.statscrew.com/minorhockey/stats/p-rubtsger001" TargetMode="External"/><Relationship Id="rId130" Type="http://schemas.openxmlformats.org/officeDocument/2006/relationships/hyperlink" Target="https://www.statscrew.com/minorhockey/stats/p-mcginjam002" TargetMode="External"/><Relationship Id="rId135" Type="http://schemas.openxmlformats.org/officeDocument/2006/relationships/hyperlink" Target="https://www.statscrew.com/minorhockey/stats/p-priskcha001" TargetMode="External"/><Relationship Id="rId151" Type="http://schemas.openxmlformats.org/officeDocument/2006/relationships/hyperlink" Target="https://www.statscrew.com/minorhockey/stats/p-didiejos001" TargetMode="External"/><Relationship Id="rId156" Type="http://schemas.openxmlformats.org/officeDocument/2006/relationships/hyperlink" Target="https://www.statscrew.com/minorhockey/stats/p-geekimor001" TargetMode="External"/><Relationship Id="rId177" Type="http://schemas.openxmlformats.org/officeDocument/2006/relationships/hyperlink" Target="https://www.statscrew.com/minorhockey/stats/p-sellgjes001" TargetMode="External"/><Relationship Id="rId198" Type="http://schemas.openxmlformats.org/officeDocument/2006/relationships/hyperlink" Target="https://www.statscrew.com/minorhockey/stats/p-gauthjul001" TargetMode="External"/><Relationship Id="rId172" Type="http://schemas.openxmlformats.org/officeDocument/2006/relationships/hyperlink" Target="https://www.statscrew.com/minorhockey/stats/p-roberden002" TargetMode="External"/><Relationship Id="rId193" Type="http://schemas.openxmlformats.org/officeDocument/2006/relationships/hyperlink" Target="https://www.statscrew.com/minorhockey/stats/p-ferramik001" TargetMode="External"/><Relationship Id="rId202" Type="http://schemas.openxmlformats.org/officeDocument/2006/relationships/hyperlink" Target="https://www.statscrew.com/minorhockey/stats/p-kichtbre001" TargetMode="External"/><Relationship Id="rId207" Type="http://schemas.openxmlformats.org/officeDocument/2006/relationships/hyperlink" Target="https://www.statscrew.com/minorhockey/stats/p-mckeorol001" TargetMode="External"/><Relationship Id="rId13" Type="http://schemas.openxmlformats.org/officeDocument/2006/relationships/hyperlink" Target="https://www.statscrew.com/minorhockey/stats/p-daviejos002" TargetMode="External"/><Relationship Id="rId18" Type="http://schemas.openxmlformats.org/officeDocument/2006/relationships/hyperlink" Target="https://www.statscrew.com/minorhockey/stats/p-gildomax001" TargetMode="External"/><Relationship Id="rId39" Type="http://schemas.openxmlformats.org/officeDocument/2006/relationships/hyperlink" Target="https://www.statscrew.com/minorhockey/stats/p-sourdjus001" TargetMode="External"/><Relationship Id="rId109" Type="http://schemas.openxmlformats.org/officeDocument/2006/relationships/hyperlink" Target="https://www.statscrew.com/minorhockey/stats/p-forsbant001" TargetMode="External"/><Relationship Id="rId34" Type="http://schemas.openxmlformats.org/officeDocument/2006/relationships/hyperlink" Target="https://www.statscrew.com/minorhockey/stats/p-nashril001" TargetMode="External"/><Relationship Id="rId50" Type="http://schemas.openxmlformats.org/officeDocument/2006/relationships/hyperlink" Target="https://www.statscrew.com/minorhockey/stats/p-carricon001" TargetMode="External"/><Relationship Id="rId55" Type="http://schemas.openxmlformats.org/officeDocument/2006/relationships/hyperlink" Target="https://www.statscrew.com/minorhockey/stats/p-dalpezac001" TargetMode="External"/><Relationship Id="rId76" Type="http://schemas.openxmlformats.org/officeDocument/2006/relationships/hyperlink" Target="https://www.statscrew.com/minorhockey/stats/p-ludvijoh001" TargetMode="External"/><Relationship Id="rId97" Type="http://schemas.openxmlformats.org/officeDocument/2006/relationships/hyperlink" Target="https://www.statscrew.com/minorhockey/stats/p-zimmemax001" TargetMode="External"/><Relationship Id="rId104" Type="http://schemas.openxmlformats.org/officeDocument/2006/relationships/hyperlink" Target="https://www.statscrew.com/minorhockey/stats/p-claesfre001" TargetMode="External"/><Relationship Id="rId120" Type="http://schemas.openxmlformats.org/officeDocument/2006/relationships/hyperlink" Target="https://www.statscrew.com/minorhockey/stats/p-kuokkjan001" TargetMode="External"/><Relationship Id="rId125" Type="http://schemas.openxmlformats.org/officeDocument/2006/relationships/hyperlink" Target="https://www.statscrew.com/minorhockey/stats/p-louisant001" TargetMode="External"/><Relationship Id="rId141" Type="http://schemas.openxmlformats.org/officeDocument/2006/relationships/hyperlink" Target="https://www.statscrew.com/minorhockey/stats/p-winiebla001" TargetMode="External"/><Relationship Id="rId146" Type="http://schemas.openxmlformats.org/officeDocument/2006/relationships/hyperlink" Target="https://www.statscrew.com/minorhockey/stats/p-boothcal002" TargetMode="External"/><Relationship Id="rId167" Type="http://schemas.openxmlformats.org/officeDocument/2006/relationships/hyperlink" Target="https://www.statscrew.com/minorhockey/stats/p-nedelale001" TargetMode="External"/><Relationship Id="rId188" Type="http://schemas.openxmlformats.org/officeDocument/2006/relationships/hyperlink" Target="https://www.statscrew.com/minorhockey/stats/p-brownpat002" TargetMode="External"/><Relationship Id="rId7" Type="http://schemas.openxmlformats.org/officeDocument/2006/relationships/hyperlink" Target="https://www.statscrew.com/minorhockey/stats/p-carlsluc001" TargetMode="External"/><Relationship Id="rId71" Type="http://schemas.openxmlformats.org/officeDocument/2006/relationships/hyperlink" Target="https://www.statscrew.com/minorhockey/stats/p-kiersmat001" TargetMode="External"/><Relationship Id="rId92" Type="http://schemas.openxmlformats.org/officeDocument/2006/relationships/hyperlink" Target="https://www.statscrew.com/minorhockey/stats/p-tippeowe001" TargetMode="External"/><Relationship Id="rId162" Type="http://schemas.openxmlformats.org/officeDocument/2006/relationships/hyperlink" Target="https://www.statscrew.com/minorhockey/stats/p-matthste001" TargetMode="External"/><Relationship Id="rId183" Type="http://schemas.openxmlformats.org/officeDocument/2006/relationships/hyperlink" Target="https://www.statscrew.com/minorhockey/stats/p-willieri002" TargetMode="External"/><Relationship Id="rId213" Type="http://schemas.openxmlformats.org/officeDocument/2006/relationships/hyperlink" Target="https://www.statscrew.com/minorhockey/stats/p-saareale001" TargetMode="External"/><Relationship Id="rId218" Type="http://schemas.openxmlformats.org/officeDocument/2006/relationships/hyperlink" Target="https://www.statscrew.com/minorhockey/stats/p-stortzac001" TargetMode="External"/><Relationship Id="rId2" Type="http://schemas.openxmlformats.org/officeDocument/2006/relationships/hyperlink" Target="https://www.statscrew.com/minorhockey/stats/p-berubjea001" TargetMode="External"/><Relationship Id="rId29" Type="http://schemas.openxmlformats.org/officeDocument/2006/relationships/hyperlink" Target="https://www.statscrew.com/minorhockey/stats/p-ludvijoh001" TargetMode="External"/><Relationship Id="rId24" Type="http://schemas.openxmlformats.org/officeDocument/2006/relationships/hyperlink" Target="https://www.statscrew.com/minorhockey/stats/p-keppeeth001" TargetMode="External"/><Relationship Id="rId40" Type="http://schemas.openxmlformats.org/officeDocument/2006/relationships/hyperlink" Target="https://www.statscrew.com/minorhockey/stats/p-tiernchr001" TargetMode="External"/><Relationship Id="rId45" Type="http://schemas.openxmlformats.org/officeDocument/2006/relationships/hyperlink" Target="https://www.statscrew.com/minorhockey/stats/p-asuchspe001" TargetMode="External"/><Relationship Id="rId66" Type="http://schemas.openxmlformats.org/officeDocument/2006/relationships/hyperlink" Target="https://www.statscrew.com/minorhockey/stats/p-heponale001" TargetMode="External"/><Relationship Id="rId87" Type="http://schemas.openxmlformats.org/officeDocument/2006/relationships/hyperlink" Target="https://www.statscrew.com/minorhockey/stats/p-russebob003" TargetMode="External"/><Relationship Id="rId110" Type="http://schemas.openxmlformats.org/officeDocument/2006/relationships/hyperlink" Target="https://www.statscrew.com/minorhockey/stats/p-forslgus002" TargetMode="External"/><Relationship Id="rId115" Type="http://schemas.openxmlformats.org/officeDocument/2006/relationships/hyperlink" Target="https://www.statscrew.com/minorhockey/stats/p-helvijer001" TargetMode="External"/><Relationship Id="rId131" Type="http://schemas.openxmlformats.org/officeDocument/2006/relationships/hyperlink" Target="https://www.statscrew.com/minorhockey/stats/p-mckeorol001" TargetMode="External"/><Relationship Id="rId136" Type="http://schemas.openxmlformats.org/officeDocument/2006/relationships/hyperlink" Target="https://www.statscrew.com/minorhockey/stats/p-pritcjac001" TargetMode="External"/><Relationship Id="rId157" Type="http://schemas.openxmlformats.org/officeDocument/2006/relationships/hyperlink" Target="https://www.statscrew.com/minorhockey/stats/p-helvijer001" TargetMode="External"/><Relationship Id="rId178" Type="http://schemas.openxmlformats.org/officeDocument/2006/relationships/hyperlink" Target="https://www.statscrew.com/minorhockey/stats/p-sheppder001" TargetMode="External"/><Relationship Id="rId61" Type="http://schemas.openxmlformats.org/officeDocument/2006/relationships/hyperlink" Target="https://www.statscrew.com/minorhockey/stats/p-frienjac001" TargetMode="External"/><Relationship Id="rId82" Type="http://schemas.openxmlformats.org/officeDocument/2006/relationships/hyperlink" Target="https://www.statscrew.com/minorhockey/stats/p-olofsgus001" TargetMode="External"/><Relationship Id="rId152" Type="http://schemas.openxmlformats.org/officeDocument/2006/relationships/hyperlink" Target="https://www.statscrew.com/minorhockey/stats/p-digiuphi001" TargetMode="External"/><Relationship Id="rId173" Type="http://schemas.openxmlformats.org/officeDocument/2006/relationships/hyperlink" Target="https://www.statscrew.com/minorhockey/stats/p-roynic001" TargetMode="External"/><Relationship Id="rId194" Type="http://schemas.openxmlformats.org/officeDocument/2006/relationships/hyperlink" Target="https://www.statscrew.com/minorhockey/stats/p-finnmat001" TargetMode="External"/><Relationship Id="rId199" Type="http://schemas.openxmlformats.org/officeDocument/2006/relationships/hyperlink" Target="https://www.statscrew.com/minorhockey/stats/p-heardmit001" TargetMode="External"/><Relationship Id="rId203" Type="http://schemas.openxmlformats.org/officeDocument/2006/relationships/hyperlink" Target="https://www.statscrew.com/minorhockey/stats/p-krugemar001" TargetMode="External"/><Relationship Id="rId208" Type="http://schemas.openxmlformats.org/officeDocument/2006/relationships/hyperlink" Target="https://www.statscrew.com/minorhockey/stats/p-milleand001" TargetMode="External"/><Relationship Id="rId19" Type="http://schemas.openxmlformats.org/officeDocument/2006/relationships/hyperlink" Target="https://www.statscrew.com/minorhockey/stats/p-gilespat001" TargetMode="External"/><Relationship Id="rId14" Type="http://schemas.openxmlformats.org/officeDocument/2006/relationships/hyperlink" Target="https://www.statscrew.com/minorhockey/stats/p-delzomic001" TargetMode="External"/><Relationship Id="rId30" Type="http://schemas.openxmlformats.org/officeDocument/2006/relationships/hyperlink" Target="https://www.statscrew.com/minorhockey/stats/p-lyonale001" TargetMode="External"/><Relationship Id="rId35" Type="http://schemas.openxmlformats.org/officeDocument/2006/relationships/hyperlink" Target="https://www.statscrew.com/minorhockey/stats/p-samosmac001" TargetMode="External"/><Relationship Id="rId56" Type="http://schemas.openxmlformats.org/officeDocument/2006/relationships/hyperlink" Target="https://www.statscrew.com/minorhockey/stats/p-denisgri001" TargetMode="External"/><Relationship Id="rId77" Type="http://schemas.openxmlformats.org/officeDocument/2006/relationships/hyperlink" Target="https://www.statscrew.com/minorhockey/stats/p-maminmax001" TargetMode="External"/><Relationship Id="rId100" Type="http://schemas.openxmlformats.org/officeDocument/2006/relationships/hyperlink" Target="https://www.statscrew.com/minorhockey/stats/p-bishocla001" TargetMode="External"/><Relationship Id="rId105" Type="http://schemas.openxmlformats.org/officeDocument/2006/relationships/hyperlink" Target="https://www.statscrew.com/minorhockey/stats/p-condomik001" TargetMode="External"/><Relationship Id="rId126" Type="http://schemas.openxmlformats.org/officeDocument/2006/relationships/hyperlink" Target="https://www.statscrew.com/minorhockey/stats/p-luosteet001" TargetMode="External"/><Relationship Id="rId147" Type="http://schemas.openxmlformats.org/officeDocument/2006/relationships/hyperlink" Target="https://www.statscrew.com/minorhockey/stats/p-brownpat002" TargetMode="External"/><Relationship Id="rId168" Type="http://schemas.openxmlformats.org/officeDocument/2006/relationships/hyperlink" Target="https://www.statscrew.com/minorhockey/stats/p-poturand001" TargetMode="External"/><Relationship Id="rId8" Type="http://schemas.openxmlformats.org/officeDocument/2006/relationships/hyperlink" Target="https://www.statscrew.com/minorhockey/stats/p-cesanden001" TargetMode="External"/><Relationship Id="rId51" Type="http://schemas.openxmlformats.org/officeDocument/2006/relationships/hyperlink" Target="https://www.statscrew.com/minorhockey/stats/p-cesanden001" TargetMode="External"/><Relationship Id="rId72" Type="http://schemas.openxmlformats.org/officeDocument/2006/relationships/hyperlink" Target="https://www.statscrew.com/minorhockey/stats/p-kneennol001" TargetMode="External"/><Relationship Id="rId93" Type="http://schemas.openxmlformats.org/officeDocument/2006/relationships/hyperlink" Target="https://www.statscrew.com/minorhockey/stats/p-trueale001" TargetMode="External"/><Relationship Id="rId98" Type="http://schemas.openxmlformats.org/officeDocument/2006/relationships/hyperlink" Target="https://www.statscrew.com/minorhockey/stats/p-bailecas001" TargetMode="External"/><Relationship Id="rId121" Type="http://schemas.openxmlformats.org/officeDocument/2006/relationships/hyperlink" Target="https://www.statscrew.com/minorhockey/stats/p-lacroced001" TargetMode="External"/><Relationship Id="rId142" Type="http://schemas.openxmlformats.org/officeDocument/2006/relationships/hyperlink" Target="https://www.statscrew.com/minorhockey/stats/p-woodkyl001" TargetMode="External"/><Relationship Id="rId163" Type="http://schemas.openxmlformats.org/officeDocument/2006/relationships/hyperlink" Target="https://www.statscrew.com/minorhockey/stats/p-mckeggre001" TargetMode="External"/><Relationship Id="rId184" Type="http://schemas.openxmlformats.org/officeDocument/2006/relationships/hyperlink" Target="https://www.statscrew.com/minorhockey/stats/p-zykovval001" TargetMode="External"/><Relationship Id="rId189" Type="http://schemas.openxmlformats.org/officeDocument/2006/relationships/hyperlink" Target="https://www.statscrew.com/minorhockey/stats/p-carritre001" TargetMode="External"/><Relationship Id="rId219" Type="http://schemas.openxmlformats.org/officeDocument/2006/relationships/hyperlink" Target="https://www.statscrew.com/minorhockey/stats/p-tolchser001" TargetMode="External"/><Relationship Id="rId3" Type="http://schemas.openxmlformats.org/officeDocument/2006/relationships/hyperlink" Target="https://www.statscrew.com/minorhockey/stats/p-bezearil001" TargetMode="External"/><Relationship Id="rId214" Type="http://schemas.openxmlformats.org/officeDocument/2006/relationships/hyperlink" Target="https://www.statscrew.com/minorhockey/stats/p-samuephi001" TargetMode="External"/><Relationship Id="rId25" Type="http://schemas.openxmlformats.org/officeDocument/2006/relationships/hyperlink" Target="https://www.statscrew.com/minorhockey/stats/p-kiersmat001" TargetMode="External"/><Relationship Id="rId46" Type="http://schemas.openxmlformats.org/officeDocument/2006/relationships/hyperlink" Target="https://www.statscrew.com/minorhockey/stats/p-bibeaant001" TargetMode="External"/><Relationship Id="rId67" Type="http://schemas.openxmlformats.org/officeDocument/2006/relationships/hyperlink" Target="https://www.statscrew.com/minorhockey/stats/p-horafra001" TargetMode="External"/><Relationship Id="rId116" Type="http://schemas.openxmlformats.org/officeDocument/2006/relationships/hyperlink" Target="https://www.statscrew.com/minorhockey/stats/p-horvarya001" TargetMode="External"/><Relationship Id="rId137" Type="http://schemas.openxmlformats.org/officeDocument/2006/relationships/hyperlink" Target="https://www.statscrew.com/minorhockey/stats/p-rycheker001" TargetMode="External"/><Relationship Id="rId158" Type="http://schemas.openxmlformats.org/officeDocument/2006/relationships/hyperlink" Target="https://www.statscrew.com/minorhockey/stats/p-jurcotom001" TargetMode="External"/><Relationship Id="rId20" Type="http://schemas.openxmlformats.org/officeDocument/2006/relationships/hyperlink" Target="https://www.statscrew.com/minorhockey/stats/p-guzdamac001" TargetMode="External"/><Relationship Id="rId41" Type="http://schemas.openxmlformats.org/officeDocument/2006/relationships/hyperlink" Target="https://www.statscrew.com/minorhockey/stats/p-uenszac001" TargetMode="External"/><Relationship Id="rId62" Type="http://schemas.openxmlformats.org/officeDocument/2006/relationships/hyperlink" Target="https://www.statscrew.com/minorhockey/stats/p-gibsochr001" TargetMode="External"/><Relationship Id="rId83" Type="http://schemas.openxmlformats.org/officeDocument/2006/relationships/hyperlink" Target="https://www.statscrew.com/minorhockey/stats/p-pecarlia001" TargetMode="External"/><Relationship Id="rId88" Type="http://schemas.openxmlformats.org/officeDocument/2006/relationships/hyperlink" Target="https://www.statscrew.com/minorhockey/stats/p-sambrjor001" TargetMode="External"/><Relationship Id="rId111" Type="http://schemas.openxmlformats.org/officeDocument/2006/relationships/hyperlink" Target="https://www.statscrew.com/minorhockey/stats/p-gauthjul001" TargetMode="External"/><Relationship Id="rId132" Type="http://schemas.openxmlformats.org/officeDocument/2006/relationships/hyperlink" Target="https://www.statscrew.com/minorhockey/stats/p-naultkam001" TargetMode="External"/><Relationship Id="rId153" Type="http://schemas.openxmlformats.org/officeDocument/2006/relationships/hyperlink" Target="https://www.statscrew.com/minorhockey/stats/p-fleurhay001" TargetMode="External"/><Relationship Id="rId174" Type="http://schemas.openxmlformats.org/officeDocument/2006/relationships/hyperlink" Target="https://www.statscrew.com/minorhockey/stats/p-saareale001" TargetMode="External"/><Relationship Id="rId179" Type="http://schemas.openxmlformats.org/officeDocument/2006/relationships/hyperlink" Target="https://www.statscrew.com/minorhockey/stats/p-smallspe001" TargetMode="External"/><Relationship Id="rId195" Type="http://schemas.openxmlformats.org/officeDocument/2006/relationships/hyperlink" Target="https://www.statscrew.com/minorhockey/stats/p-fleurhay001" TargetMode="External"/><Relationship Id="rId209" Type="http://schemas.openxmlformats.org/officeDocument/2006/relationships/hyperlink" Target="https://www.statscrew.com/minorhockey/stats/p-nedelale001" TargetMode="External"/><Relationship Id="rId190" Type="http://schemas.openxmlformats.org/officeDocument/2006/relationships/hyperlink" Target="https://www.statscrew.com/minorhockey/stats/p-chelijak001" TargetMode="External"/><Relationship Id="rId204" Type="http://schemas.openxmlformats.org/officeDocument/2006/relationships/hyperlink" Target="https://www.statscrew.com/minorhockey/stats/p-kuokkjan001" TargetMode="External"/><Relationship Id="rId220" Type="http://schemas.openxmlformats.org/officeDocument/2006/relationships/hyperlink" Target="https://www.statscrew.com/minorhockey/stats/p-wallmluc001" TargetMode="External"/><Relationship Id="rId15" Type="http://schemas.openxmlformats.org/officeDocument/2006/relationships/hyperlink" Target="https://www.statscrew.com/minorhockey/stats/p-denisgri001" TargetMode="External"/><Relationship Id="rId36" Type="http://schemas.openxmlformats.org/officeDocument/2006/relationships/hyperlink" Target="https://www.statscrew.com/minorhockey/stats/p-sendemar001" TargetMode="External"/><Relationship Id="rId57" Type="http://schemas.openxmlformats.org/officeDocument/2006/relationships/hyperlink" Target="https://www.statscrew.com/minorhockey/stats/p-dubnydev001" TargetMode="External"/><Relationship Id="rId106" Type="http://schemas.openxmlformats.org/officeDocument/2006/relationships/hyperlink" Target="https://www.statscrew.com/minorhockey/stats/p-coopemar002" TargetMode="External"/><Relationship Id="rId127" Type="http://schemas.openxmlformats.org/officeDocument/2006/relationships/hyperlink" Target="https://www.statscrew.com/minorhockey/stats/p-markicol001" TargetMode="External"/><Relationship Id="rId10" Type="http://schemas.openxmlformats.org/officeDocument/2006/relationships/hyperlink" Target="https://www.statscrew.com/minorhockey/stats/p-conaccor001" TargetMode="External"/><Relationship Id="rId31" Type="http://schemas.openxmlformats.org/officeDocument/2006/relationships/hyperlink" Target="https://www.statscrew.com/minorhockey/stats/p-mayheger001" TargetMode="External"/><Relationship Id="rId52" Type="http://schemas.openxmlformats.org/officeDocument/2006/relationships/hyperlink" Target="https://www.statscrew.com/minorhockey/stats/p-choloden001" TargetMode="External"/><Relationship Id="rId73" Type="http://schemas.openxmlformats.org/officeDocument/2006/relationships/hyperlink" Target="https://www.statscrew.com/minorhockey/stats/p-knighspe001" TargetMode="External"/><Relationship Id="rId78" Type="http://schemas.openxmlformats.org/officeDocument/2006/relationships/hyperlink" Target="https://www.statscrew.com/minorhockey/stats/p-marticra002" TargetMode="External"/><Relationship Id="rId94" Type="http://schemas.openxmlformats.org/officeDocument/2006/relationships/hyperlink" Target="https://www.statscrew.com/minorhockey/stats/p-twarycar001" TargetMode="External"/><Relationship Id="rId99" Type="http://schemas.openxmlformats.org/officeDocument/2006/relationships/hyperlink" Target="https://www.statscrew.com/minorhockey/stats/p-beanjak001" TargetMode="External"/><Relationship Id="rId101" Type="http://schemas.openxmlformats.org/officeDocument/2006/relationships/hyperlink" Target="https://www.statscrew.com/minorhockey/stats/p-boothcal002" TargetMode="External"/><Relationship Id="rId122" Type="http://schemas.openxmlformats.org/officeDocument/2006/relationships/hyperlink" Target="https://www.statscrew.com/minorhockey/stats/p-leierbos001" TargetMode="External"/><Relationship Id="rId143" Type="http://schemas.openxmlformats.org/officeDocument/2006/relationships/hyperlink" Target="https://www.statscrew.com/minorhockey/stats/p-zimmemax001" TargetMode="External"/><Relationship Id="rId148" Type="http://schemas.openxmlformats.org/officeDocument/2006/relationships/hyperlink" Target="https://www.statscrew.com/minorhockey/stats/p-cajkomic001" TargetMode="External"/><Relationship Id="rId164" Type="http://schemas.openxmlformats.org/officeDocument/2006/relationships/hyperlink" Target="https://www.statscrew.com/minorhockey/stats/p-mckeorol001" TargetMode="External"/><Relationship Id="rId169" Type="http://schemas.openxmlformats.org/officeDocument/2006/relationships/hyperlink" Target="https://www.statscrew.com/minorhockey/stats/p-pritcjac001" TargetMode="External"/><Relationship Id="rId185" Type="http://schemas.openxmlformats.org/officeDocument/2006/relationships/hyperlink" Target="https://www.statscrew.com/minorhockey/stats/p-beanjak001" TargetMode="External"/><Relationship Id="rId4" Type="http://schemas.openxmlformats.org/officeDocument/2006/relationships/hyperlink" Target="https://www.statscrew.com/minorhockey/stats/p-bitetant001" TargetMode="External"/><Relationship Id="rId9" Type="http://schemas.openxmlformats.org/officeDocument/2006/relationships/hyperlink" Target="https://www.statscrew.com/minorhockey/stats/p-chauoli001" TargetMode="External"/><Relationship Id="rId180" Type="http://schemas.openxmlformats.org/officeDocument/2006/relationships/hyperlink" Target="https://www.statscrew.com/minorhockey/stats/p-stortzac001" TargetMode="External"/><Relationship Id="rId210" Type="http://schemas.openxmlformats.org/officeDocument/2006/relationships/hyperlink" Target="https://www.statscrew.com/minorhockey/stats/p-poturand001" TargetMode="External"/><Relationship Id="rId215" Type="http://schemas.openxmlformats.org/officeDocument/2006/relationships/hyperlink" Target="https://www.statscrew.com/minorhockey/stats/p-schilnic001" TargetMode="External"/><Relationship Id="rId26" Type="http://schemas.openxmlformats.org/officeDocument/2006/relationships/hyperlink" Target="https://www.statscrew.com/minorhockey/stats/p-kinnusan001" TargetMode="External"/><Relationship Id="rId47" Type="http://schemas.openxmlformats.org/officeDocument/2006/relationships/hyperlink" Target="https://www.statscrew.com/minorhockey/stats/p-bowlbhen001" TargetMode="External"/><Relationship Id="rId68" Type="http://schemas.openxmlformats.org/officeDocument/2006/relationships/hyperlink" Target="https://www.statscrew.com/minorhockey/stats/p-hutsklog001" TargetMode="External"/><Relationship Id="rId89" Type="http://schemas.openxmlformats.org/officeDocument/2006/relationships/hyperlink" Target="https://www.statscrew.com/minorhockey/stats/p-schwicol001" TargetMode="External"/><Relationship Id="rId112" Type="http://schemas.openxmlformats.org/officeDocument/2006/relationships/hyperlink" Target="https://www.statscrew.com/minorhockey/stats/p-geekimor001" TargetMode="External"/><Relationship Id="rId133" Type="http://schemas.openxmlformats.org/officeDocument/2006/relationships/hyperlink" Target="https://www.statscrew.com/minorhockey/stats/p-nedelale001" TargetMode="External"/><Relationship Id="rId154" Type="http://schemas.openxmlformats.org/officeDocument/2006/relationships/hyperlink" Target="https://www.statscrew.com/minorhockey/stats/p-foramic001" TargetMode="External"/><Relationship Id="rId175" Type="http://schemas.openxmlformats.org/officeDocument/2006/relationships/hyperlink" Target="https://www.statscrew.com/minorhockey/stats/p-sangubob001" TargetMode="External"/><Relationship Id="rId196" Type="http://schemas.openxmlformats.org/officeDocument/2006/relationships/hyperlink" Target="https://www.statscrew.com/minorhockey/stats/p-foegewar001" TargetMode="External"/><Relationship Id="rId200" Type="http://schemas.openxmlformats.org/officeDocument/2006/relationships/hyperlink" Target="https://www.statscrew.com/minorhockey/stats/p-joorijos001" TargetMode="External"/><Relationship Id="rId16" Type="http://schemas.openxmlformats.org/officeDocument/2006/relationships/hyperlink" Target="https://www.statscrew.com/minorhockey/stats/p-fitzpeva001" TargetMode="External"/><Relationship Id="rId221" Type="http://schemas.openxmlformats.org/officeDocument/2006/relationships/hyperlink" Target="https://www.statscrew.com/minorhockey/stats/p-weslejos001" TargetMode="External"/><Relationship Id="rId37" Type="http://schemas.openxmlformats.org/officeDocument/2006/relationships/hyperlink" Target="https://www.statscrew.com/minorhockey/stats/p-sjalical001" TargetMode="External"/><Relationship Id="rId58" Type="http://schemas.openxmlformats.org/officeDocument/2006/relationships/hyperlink" Target="https://www.statscrew.com/minorhockey/stats/p-fitzpeva001" TargetMode="External"/><Relationship Id="rId79" Type="http://schemas.openxmlformats.org/officeDocument/2006/relationships/hyperlink" Target="https://www.statscrew.com/minorhockey/stats/p-mccormax001" TargetMode="External"/><Relationship Id="rId102" Type="http://schemas.openxmlformats.org/officeDocument/2006/relationships/hyperlink" Target="https://www.statscrew.com/minorhockey/stats/p-bourqrya001" TargetMode="External"/><Relationship Id="rId123" Type="http://schemas.openxmlformats.org/officeDocument/2006/relationships/hyperlink" Target="https://www.statscrew.com/minorhockey/stats/p-lintuale001" TargetMode="External"/><Relationship Id="rId144" Type="http://schemas.openxmlformats.org/officeDocument/2006/relationships/hyperlink" Target="https://www.statscrew.com/minorhockey/stats/p-beanjak001"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statscrew.com/minorhockey/stats/p-keanejoe001" TargetMode="External"/><Relationship Id="rId21" Type="http://schemas.openxmlformats.org/officeDocument/2006/relationships/hyperlink" Target="https://www.statscrew.com/minorhockey/stats/p-conaccor001" TargetMode="External"/><Relationship Id="rId42" Type="http://schemas.openxmlformats.org/officeDocument/2006/relationships/hyperlink" Target="https://www.statscrew.com/minorhockey/stats/p-smithgiv001" TargetMode="External"/><Relationship Id="rId63" Type="http://schemas.openxmlformats.org/officeDocument/2006/relationships/hyperlink" Target="https://www.statscrew.com/minorhockey/stats/p-carlsluc001" TargetMode="External"/><Relationship Id="rId84" Type="http://schemas.openxmlformats.org/officeDocument/2006/relationships/hyperlink" Target="https://www.statscrew.com/minorhockey/stats/p-johanjon004" TargetMode="External"/><Relationship Id="rId138" Type="http://schemas.openxmlformats.org/officeDocument/2006/relationships/hyperlink" Target="https://www.statscrew.com/minorhockey/stats/p-zimmemax001" TargetMode="External"/><Relationship Id="rId159" Type="http://schemas.openxmlformats.org/officeDocument/2006/relationships/hyperlink" Target="https://www.statscrew.com/minorhockey/stats/p-maenasak001" TargetMode="External"/><Relationship Id="rId170" Type="http://schemas.openxmlformats.org/officeDocument/2006/relationships/hyperlink" Target="https://www.statscrew.com/minorhockey/stats/p-matthste001" TargetMode="External"/><Relationship Id="rId191" Type="http://schemas.openxmlformats.org/officeDocument/2006/relationships/hyperlink" Target="https://www.statscrew.com/minorhockey/stats/p-roynic001" TargetMode="External"/><Relationship Id="rId205" Type="http://schemas.openxmlformats.org/officeDocument/2006/relationships/hyperlink" Target="https://www.statscrew.com/minorhockey/stats/p-krugemar001" TargetMode="External"/><Relationship Id="rId107" Type="http://schemas.openxmlformats.org/officeDocument/2006/relationships/hyperlink" Target="https://www.statscrew.com/minorhockey/stats/p-luosteet001" TargetMode="External"/><Relationship Id="rId11" Type="http://schemas.openxmlformats.org/officeDocument/2006/relationships/hyperlink" Target="https://www.statscrew.com/minorhockey/stats/p-bunnacon001" TargetMode="External"/><Relationship Id="rId32" Type="http://schemas.openxmlformats.org/officeDocument/2006/relationships/hyperlink" Target="https://www.statscrew.com/minorhockey/stats/p-chauoli001" TargetMode="External"/><Relationship Id="rId53" Type="http://schemas.openxmlformats.org/officeDocument/2006/relationships/hyperlink" Target="https://www.statscrew.com/minorhockey/stats/p-mccormax001" TargetMode="External"/><Relationship Id="rId74" Type="http://schemas.openxmlformats.org/officeDocument/2006/relationships/hyperlink" Target="https://www.statscrew.com/minorhockey/stats/p-rubtsger001" TargetMode="External"/><Relationship Id="rId128" Type="http://schemas.openxmlformats.org/officeDocument/2006/relationships/hyperlink" Target="https://www.statscrew.com/minorhockey/stats/p-winiebla001" TargetMode="External"/><Relationship Id="rId149" Type="http://schemas.openxmlformats.org/officeDocument/2006/relationships/hyperlink" Target="https://www.statscrew.com/minorhockey/stats/p-beanjak001" TargetMode="External"/><Relationship Id="rId5" Type="http://schemas.openxmlformats.org/officeDocument/2006/relationships/hyperlink" Target="https://www.statscrew.com/minorhockey/stats/p-denisgri001" TargetMode="External"/><Relationship Id="rId90" Type="http://schemas.openxmlformats.org/officeDocument/2006/relationships/hyperlink" Target="https://www.statscrew.com/minorhockey/stats/p-sambrjor001" TargetMode="External"/><Relationship Id="rId95" Type="http://schemas.openxmlformats.org/officeDocument/2006/relationships/hyperlink" Target="https://www.statscrew.com/minorhockey/stats/p-uenszac001" TargetMode="External"/><Relationship Id="rId160" Type="http://schemas.openxmlformats.org/officeDocument/2006/relationships/hyperlink" Target="https://www.statscrew.com/minorhockey/stats/p-nastazac001" TargetMode="External"/><Relationship Id="rId165" Type="http://schemas.openxmlformats.org/officeDocument/2006/relationships/hyperlink" Target="https://www.statscrew.com/minorhockey/stats/p-bishocla001" TargetMode="External"/><Relationship Id="rId181" Type="http://schemas.openxmlformats.org/officeDocument/2006/relationships/hyperlink" Target="https://www.statscrew.com/minorhockey/stats/p-digiuphi001" TargetMode="External"/><Relationship Id="rId186" Type="http://schemas.openxmlformats.org/officeDocument/2006/relationships/hyperlink" Target="https://www.statscrew.com/minorhockey/stats/p-poturand001" TargetMode="External"/><Relationship Id="rId216" Type="http://schemas.openxmlformats.org/officeDocument/2006/relationships/hyperlink" Target="https://www.statscrew.com/minorhockey/stats/p-stemplee001" TargetMode="External"/><Relationship Id="rId211" Type="http://schemas.openxmlformats.org/officeDocument/2006/relationships/hyperlink" Target="https://www.statscrew.com/minorhockey/stats/p-nedelale001" TargetMode="External"/><Relationship Id="rId22" Type="http://schemas.openxmlformats.org/officeDocument/2006/relationships/hyperlink" Target="https://www.statscrew.com/minorhockey/stats/p-bezearil001" TargetMode="External"/><Relationship Id="rId27" Type="http://schemas.openxmlformats.org/officeDocument/2006/relationships/hyperlink" Target="https://www.statscrew.com/minorhockey/stats/p-uenszac001" TargetMode="External"/><Relationship Id="rId43" Type="http://schemas.openxmlformats.org/officeDocument/2006/relationships/hyperlink" Target="https://www.statscrew.com/minorhockey/stats/p-trueale001" TargetMode="External"/><Relationship Id="rId48" Type="http://schemas.openxmlformats.org/officeDocument/2006/relationships/hyperlink" Target="https://www.statscrew.com/minorhockey/stats/p-hutsklog001" TargetMode="External"/><Relationship Id="rId64" Type="http://schemas.openxmlformats.org/officeDocument/2006/relationships/hyperlink" Target="https://www.statscrew.com/minorhockey/stats/p-kneennol001" TargetMode="External"/><Relationship Id="rId69" Type="http://schemas.openxmlformats.org/officeDocument/2006/relationships/hyperlink" Target="https://www.statscrew.com/minorhockey/stats/p-gibsochr001" TargetMode="External"/><Relationship Id="rId113" Type="http://schemas.openxmlformats.org/officeDocument/2006/relationships/hyperlink" Target="https://www.statscrew.com/minorhockey/stats/p-smallspe001" TargetMode="External"/><Relationship Id="rId118" Type="http://schemas.openxmlformats.org/officeDocument/2006/relationships/hyperlink" Target="https://www.statscrew.com/minorhockey/stats/p-broadter001" TargetMode="External"/><Relationship Id="rId134" Type="http://schemas.openxmlformats.org/officeDocument/2006/relationships/hyperlink" Target="https://www.statscrew.com/minorhockey/stats/p-boothcal002" TargetMode="External"/><Relationship Id="rId139" Type="http://schemas.openxmlformats.org/officeDocument/2006/relationships/hyperlink" Target="https://www.statscrew.com/minorhockey/stats/p-helvijer001" TargetMode="External"/><Relationship Id="rId80" Type="http://schemas.openxmlformats.org/officeDocument/2006/relationships/hyperlink" Target="https://www.statscrew.com/minorhockey/stats/p-marticra002" TargetMode="External"/><Relationship Id="rId85" Type="http://schemas.openxmlformats.org/officeDocument/2006/relationships/hyperlink" Target="https://www.statscrew.com/minorhockey/stats/p-asuchspe001" TargetMode="External"/><Relationship Id="rId150" Type="http://schemas.openxmlformats.org/officeDocument/2006/relationships/hyperlink" Target="https://www.statscrew.com/minorhockey/stats/p-gauthjul001" TargetMode="External"/><Relationship Id="rId155" Type="http://schemas.openxmlformats.org/officeDocument/2006/relationships/hyperlink" Target="https://www.statscrew.com/minorhockey/stats/p-mckeorol001" TargetMode="External"/><Relationship Id="rId171" Type="http://schemas.openxmlformats.org/officeDocument/2006/relationships/hyperlink" Target="https://www.statscrew.com/minorhockey/stats/p-zykovval001" TargetMode="External"/><Relationship Id="rId176" Type="http://schemas.openxmlformats.org/officeDocument/2006/relationships/hyperlink" Target="https://www.statscrew.com/minorhockey/stats/p-sheppder001" TargetMode="External"/><Relationship Id="rId192" Type="http://schemas.openxmlformats.org/officeDocument/2006/relationships/hyperlink" Target="https://www.statscrew.com/minorhockey/stats/p-bishocla001" TargetMode="External"/><Relationship Id="rId197" Type="http://schemas.openxmlformats.org/officeDocument/2006/relationships/hyperlink" Target="https://www.statscrew.com/minorhockey/stats/p-mckeggre001" TargetMode="External"/><Relationship Id="rId206" Type="http://schemas.openxmlformats.org/officeDocument/2006/relationships/hyperlink" Target="https://www.statscrew.com/minorhockey/stats/p-ferramik001" TargetMode="External"/><Relationship Id="rId201" Type="http://schemas.openxmlformats.org/officeDocument/2006/relationships/hyperlink" Target="https://www.statscrew.com/minorhockey/stats/p-schilnic001" TargetMode="External"/><Relationship Id="rId12" Type="http://schemas.openxmlformats.org/officeDocument/2006/relationships/hyperlink" Target="https://www.statscrew.com/minorhockey/stats/p-kiersmat001" TargetMode="External"/><Relationship Id="rId17" Type="http://schemas.openxmlformats.org/officeDocument/2006/relationships/hyperlink" Target="https://www.statscrew.com/minorhockey/stats/p-tiernchr001" TargetMode="External"/><Relationship Id="rId33" Type="http://schemas.openxmlformats.org/officeDocument/2006/relationships/hyperlink" Target="https://www.statscrew.com/minorhockey/stats/p-sendemar001" TargetMode="External"/><Relationship Id="rId38" Type="http://schemas.openxmlformats.org/officeDocument/2006/relationships/hyperlink" Target="https://www.statscrew.com/minorhockey/stats/p-bertutag001" TargetMode="External"/><Relationship Id="rId59" Type="http://schemas.openxmlformats.org/officeDocument/2006/relationships/hyperlink" Target="https://www.statscrew.com/minorhockey/stats/p-twarycar001" TargetMode="External"/><Relationship Id="rId103" Type="http://schemas.openxmlformats.org/officeDocument/2006/relationships/hyperlink" Target="https://www.statscrew.com/minorhockey/stats/p-mccormax001" TargetMode="External"/><Relationship Id="rId108" Type="http://schemas.openxmlformats.org/officeDocument/2006/relationships/hyperlink" Target="https://www.statscrew.com/minorhockey/stats/p-mckeorol001" TargetMode="External"/><Relationship Id="rId124" Type="http://schemas.openxmlformats.org/officeDocument/2006/relationships/hyperlink" Target="https://www.statscrew.com/minorhockey/stats/p-bailecas001" TargetMode="External"/><Relationship Id="rId129" Type="http://schemas.openxmlformats.org/officeDocument/2006/relationships/hyperlink" Target="https://www.statscrew.com/minorhockey/stats/p-bourqrya001" TargetMode="External"/><Relationship Id="rId54" Type="http://schemas.openxmlformats.org/officeDocument/2006/relationships/hyperlink" Target="https://www.statscrew.com/minorhockey/stats/p-bowlbhen001" TargetMode="External"/><Relationship Id="rId70" Type="http://schemas.openxmlformats.org/officeDocument/2006/relationships/hyperlink" Target="https://www.statscrew.com/minorhockey/stats/p-sheahril001" TargetMode="External"/><Relationship Id="rId75" Type="http://schemas.openxmlformats.org/officeDocument/2006/relationships/hyperlink" Target="https://www.statscrew.com/minorhockey/stats/p-robercar001" TargetMode="External"/><Relationship Id="rId91" Type="http://schemas.openxmlformats.org/officeDocument/2006/relationships/hyperlink" Target="https://www.statscrew.com/minorhockey/stats/p-albannic002" TargetMode="External"/><Relationship Id="rId96" Type="http://schemas.openxmlformats.org/officeDocument/2006/relationships/hyperlink" Target="https://www.statscrew.com/minorhockey/stats/p-accianoe001" TargetMode="External"/><Relationship Id="rId140" Type="http://schemas.openxmlformats.org/officeDocument/2006/relationships/hyperlink" Target="https://www.statscrew.com/minorhockey/stats/p-kinkakei001" TargetMode="External"/><Relationship Id="rId145" Type="http://schemas.openxmlformats.org/officeDocument/2006/relationships/hyperlink" Target="https://www.statscrew.com/minorhockey/stats/p-saareale001" TargetMode="External"/><Relationship Id="rId161" Type="http://schemas.openxmlformats.org/officeDocument/2006/relationships/hyperlink" Target="https://www.statscrew.com/minorhockey/stats/p-roberden002" TargetMode="External"/><Relationship Id="rId166" Type="http://schemas.openxmlformats.org/officeDocument/2006/relationships/hyperlink" Target="https://www.statscrew.com/minorhockey/stats/p-pucli001" TargetMode="External"/><Relationship Id="rId182" Type="http://schemas.openxmlformats.org/officeDocument/2006/relationships/hyperlink" Target="https://www.statscrew.com/minorhockey/stats/p-tokardus001" TargetMode="External"/><Relationship Id="rId187" Type="http://schemas.openxmlformats.org/officeDocument/2006/relationships/hyperlink" Target="https://www.statscrew.com/minorhockey/stats/p-foegewar001" TargetMode="External"/><Relationship Id="rId217" Type="http://schemas.openxmlformats.org/officeDocument/2006/relationships/hyperlink" Target="https://www.statscrew.com/minorhockey/stats/p-kamrazac001" TargetMode="External"/><Relationship Id="rId1" Type="http://schemas.openxmlformats.org/officeDocument/2006/relationships/hyperlink" Target="https://www.statscrew.com/minorhockey/stats/p-nashril001" TargetMode="External"/><Relationship Id="rId6" Type="http://schemas.openxmlformats.org/officeDocument/2006/relationships/hyperlink" Target="https://www.statscrew.com/minorhockey/stats/p-dalpezac001" TargetMode="External"/><Relationship Id="rId212" Type="http://schemas.openxmlformats.org/officeDocument/2006/relationships/hyperlink" Target="https://www.statscrew.com/minorhockey/stats/p-finnmat001" TargetMode="External"/><Relationship Id="rId23" Type="http://schemas.openxmlformats.org/officeDocument/2006/relationships/hyperlink" Target="https://www.statscrew.com/minorhockey/stats/p-sjalical001" TargetMode="External"/><Relationship Id="rId28" Type="http://schemas.openxmlformats.org/officeDocument/2006/relationships/hyperlink" Target="https://www.statscrew.com/minorhockey/stats/p-gildomax001" TargetMode="External"/><Relationship Id="rId49" Type="http://schemas.openxmlformats.org/officeDocument/2006/relationships/hyperlink" Target="https://www.statscrew.com/minorhockey/stats/p-lindkol001" TargetMode="External"/><Relationship Id="rId114" Type="http://schemas.openxmlformats.org/officeDocument/2006/relationships/hyperlink" Target="https://www.statscrew.com/minorhockey/stats/p-markicol001" TargetMode="External"/><Relationship Id="rId119" Type="http://schemas.openxmlformats.org/officeDocument/2006/relationships/hyperlink" Target="https://www.statscrew.com/minorhockey/stats/p-matthste001" TargetMode="External"/><Relationship Id="rId44" Type="http://schemas.openxmlformats.org/officeDocument/2006/relationships/hyperlink" Target="https://www.statscrew.com/minorhockey/stats/p-wilsosco002" TargetMode="External"/><Relationship Id="rId60" Type="http://schemas.openxmlformats.org/officeDocument/2006/relationships/hyperlink" Target="https://www.statscrew.com/minorhockey/stats/p-choloden001" TargetMode="External"/><Relationship Id="rId65" Type="http://schemas.openxmlformats.org/officeDocument/2006/relationships/hyperlink" Target="https://www.statscrew.com/minorhockey/stats/p-maminmax001" TargetMode="External"/><Relationship Id="rId81" Type="http://schemas.openxmlformats.org/officeDocument/2006/relationships/hyperlink" Target="https://www.statscrew.com/minorhockey/stats/p-bibeaant001" TargetMode="External"/><Relationship Id="rId86" Type="http://schemas.openxmlformats.org/officeDocument/2006/relationships/hyperlink" Target="https://www.statscrew.com/minorhockey/stats/p-chrisbil004" TargetMode="External"/><Relationship Id="rId130" Type="http://schemas.openxmlformats.org/officeDocument/2006/relationships/hyperlink" Target="https://www.statscrew.com/minorhockey/stats/p-nedelale001" TargetMode="External"/><Relationship Id="rId135" Type="http://schemas.openxmlformats.org/officeDocument/2006/relationships/hyperlink" Target="https://www.statscrew.com/minorhockey/stats/p-condomik001" TargetMode="External"/><Relationship Id="rId151" Type="http://schemas.openxmlformats.org/officeDocument/2006/relationships/hyperlink" Target="https://www.statscrew.com/minorhockey/stats/p-kuokkjan001" TargetMode="External"/><Relationship Id="rId156" Type="http://schemas.openxmlformats.org/officeDocument/2006/relationships/hyperlink" Target="https://www.statscrew.com/minorhockey/stats/p-renoudan001" TargetMode="External"/><Relationship Id="rId177" Type="http://schemas.openxmlformats.org/officeDocument/2006/relationships/hyperlink" Target="https://www.statscrew.com/minorhockey/stats/p-stortzac001" TargetMode="External"/><Relationship Id="rId198" Type="http://schemas.openxmlformats.org/officeDocument/2006/relationships/hyperlink" Target="https://www.statscrew.com/minorhockey/stats/p-mckeorol001" TargetMode="External"/><Relationship Id="rId172" Type="http://schemas.openxmlformats.org/officeDocument/2006/relationships/hyperlink" Target="https://www.statscrew.com/minorhockey/stats/p-weslejos001" TargetMode="External"/><Relationship Id="rId193" Type="http://schemas.openxmlformats.org/officeDocument/2006/relationships/hyperlink" Target="https://www.statscrew.com/minorhockey/stats/p-brownpat002" TargetMode="External"/><Relationship Id="rId202" Type="http://schemas.openxmlformats.org/officeDocument/2006/relationships/hyperlink" Target="https://www.statscrew.com/minorhockey/stats/p-digiuphi001" TargetMode="External"/><Relationship Id="rId207" Type="http://schemas.openxmlformats.org/officeDocument/2006/relationships/hyperlink" Target="https://www.statscrew.com/minorhockey/stats/p-joorijos001" TargetMode="External"/><Relationship Id="rId13" Type="http://schemas.openxmlformats.org/officeDocument/2006/relationships/hyperlink" Target="https://www.statscrew.com/minorhockey/stats/p-bitetant001" TargetMode="External"/><Relationship Id="rId18" Type="http://schemas.openxmlformats.org/officeDocument/2006/relationships/hyperlink" Target="https://www.statscrew.com/minorhockey/stats/p-gilespat001" TargetMode="External"/><Relationship Id="rId39" Type="http://schemas.openxmlformats.org/officeDocument/2006/relationships/hyperlink" Target="https://www.statscrew.com/minorhockey/stats/p-daviejos002" TargetMode="External"/><Relationship Id="rId109" Type="http://schemas.openxmlformats.org/officeDocument/2006/relationships/hyperlink" Target="https://www.statscrew.com/minorhockey/stats/p-kaskioli001" TargetMode="External"/><Relationship Id="rId34" Type="http://schemas.openxmlformats.org/officeDocument/2006/relationships/hyperlink" Target="https://www.statscrew.com/minorhockey/stats/p-lyonale001" TargetMode="External"/><Relationship Id="rId50" Type="http://schemas.openxmlformats.org/officeDocument/2006/relationships/hyperlink" Target="https://www.statscrew.com/minorhockey/stats/p-fleurcal001" TargetMode="External"/><Relationship Id="rId55" Type="http://schemas.openxmlformats.org/officeDocument/2006/relationships/hyperlink" Target="https://www.statscrew.com/minorhockey/stats/p-noelser001" TargetMode="External"/><Relationship Id="rId76" Type="http://schemas.openxmlformats.org/officeDocument/2006/relationships/hyperlink" Target="https://www.statscrew.com/minorhockey/stats/p-juoleoll001" TargetMode="External"/><Relationship Id="rId97" Type="http://schemas.openxmlformats.org/officeDocument/2006/relationships/hyperlink" Target="https://www.statscrew.com/minorhockey/stats/p-cesanden001" TargetMode="External"/><Relationship Id="rId104" Type="http://schemas.openxmlformats.org/officeDocument/2006/relationships/hyperlink" Target="https://www.statscrew.com/minorhockey/stats/p-gustdav001" TargetMode="External"/><Relationship Id="rId120" Type="http://schemas.openxmlformats.org/officeDocument/2006/relationships/hyperlink" Target="https://www.statscrew.com/minorhockey/stats/p-woodkyl001" TargetMode="External"/><Relationship Id="rId125" Type="http://schemas.openxmlformats.org/officeDocument/2006/relationships/hyperlink" Target="https://www.statscrew.com/minorhockey/stats/p-daousale001" TargetMode="External"/><Relationship Id="rId141" Type="http://schemas.openxmlformats.org/officeDocument/2006/relationships/hyperlink" Target="https://www.statscrew.com/minorhockey/stats/p-leierbos001" TargetMode="External"/><Relationship Id="rId146" Type="http://schemas.openxmlformats.org/officeDocument/2006/relationships/hyperlink" Target="https://www.statscrew.com/minorhockey/stats/p-necasmar001" TargetMode="External"/><Relationship Id="rId167" Type="http://schemas.openxmlformats.org/officeDocument/2006/relationships/hyperlink" Target="https://www.statscrew.com/minorhockey/stats/p-smallspe001" TargetMode="External"/><Relationship Id="rId188" Type="http://schemas.openxmlformats.org/officeDocument/2006/relationships/hyperlink" Target="https://www.statscrew.com/minorhockey/stats/p-carritre001" TargetMode="External"/><Relationship Id="rId7" Type="http://schemas.openxmlformats.org/officeDocument/2006/relationships/hyperlink" Target="https://www.statscrew.com/minorhockey/stats/p-kinnusan001" TargetMode="External"/><Relationship Id="rId71" Type="http://schemas.openxmlformats.org/officeDocument/2006/relationships/hyperlink" Target="https://www.statscrew.com/minorhockey/stats/p-frienjac001" TargetMode="External"/><Relationship Id="rId92" Type="http://schemas.openxmlformats.org/officeDocument/2006/relationships/hyperlink" Target="https://www.statscrew.com/minorhockey/stats/p-horafra001" TargetMode="External"/><Relationship Id="rId162" Type="http://schemas.openxmlformats.org/officeDocument/2006/relationships/hyperlink" Target="https://www.statscrew.com/minorhockey/stats/p-fleurhay001" TargetMode="External"/><Relationship Id="rId183" Type="http://schemas.openxmlformats.org/officeDocument/2006/relationships/hyperlink" Target="https://www.statscrew.com/minorhockey/stats/p-wallmluc001" TargetMode="External"/><Relationship Id="rId213" Type="http://schemas.openxmlformats.org/officeDocument/2006/relationships/hyperlink" Target="https://www.statscrew.com/minorhockey/stats/p-weslejos001" TargetMode="External"/><Relationship Id="rId218" Type="http://schemas.openxmlformats.org/officeDocument/2006/relationships/hyperlink" Target="https://www.statscrew.com/minorhockey/stats/p-lorenste001" TargetMode="External"/><Relationship Id="rId2" Type="http://schemas.openxmlformats.org/officeDocument/2006/relationships/hyperlink" Target="https://www.statscrew.com/minorhockey/stats/p-carlsluc001" TargetMode="External"/><Relationship Id="rId29" Type="http://schemas.openxmlformats.org/officeDocument/2006/relationships/hyperlink" Target="https://www.statscrew.com/minorhockey/stats/p-wisejak001" TargetMode="External"/><Relationship Id="rId24" Type="http://schemas.openxmlformats.org/officeDocument/2006/relationships/hyperlink" Target="https://www.statscrew.com/minorhockey/stats/p-francdom001" TargetMode="External"/><Relationship Id="rId40" Type="http://schemas.openxmlformats.org/officeDocument/2006/relationships/hyperlink" Target="https://www.statscrew.com/minorhockey/stats/p-knighspe001" TargetMode="External"/><Relationship Id="rId45" Type="http://schemas.openxmlformats.org/officeDocument/2006/relationships/hyperlink" Target="https://www.statscrew.com/minorhockey/stats/p-schwicol001" TargetMode="External"/><Relationship Id="rId66" Type="http://schemas.openxmlformats.org/officeDocument/2006/relationships/hyperlink" Target="https://www.statscrew.com/minorhockey/stats/p-gildomax001" TargetMode="External"/><Relationship Id="rId87" Type="http://schemas.openxmlformats.org/officeDocument/2006/relationships/hyperlink" Target="https://www.statscrew.com/minorhockey/stats/p-dubnydev001" TargetMode="External"/><Relationship Id="rId110" Type="http://schemas.openxmlformats.org/officeDocument/2006/relationships/hyperlink" Target="https://www.statscrew.com/minorhockey/stats/p-bishocla001" TargetMode="External"/><Relationship Id="rId115" Type="http://schemas.openxmlformats.org/officeDocument/2006/relationships/hyperlink" Target="https://www.statscrew.com/minorhockey/stats/p-shinkhun001" TargetMode="External"/><Relationship Id="rId131" Type="http://schemas.openxmlformats.org/officeDocument/2006/relationships/hyperlink" Target="https://www.statscrew.com/minorhockey/stats/p-rycheker001" TargetMode="External"/><Relationship Id="rId136" Type="http://schemas.openxmlformats.org/officeDocument/2006/relationships/hyperlink" Target="https://www.statscrew.com/minorhockey/stats/p-naultkam001" TargetMode="External"/><Relationship Id="rId157" Type="http://schemas.openxmlformats.org/officeDocument/2006/relationships/hyperlink" Target="https://www.statscrew.com/minorhockey/stats/p-mckeggre001" TargetMode="External"/><Relationship Id="rId178" Type="http://schemas.openxmlformats.org/officeDocument/2006/relationships/hyperlink" Target="https://www.statscrew.com/minorhockey/stats/p-foramic001" TargetMode="External"/><Relationship Id="rId61" Type="http://schemas.openxmlformats.org/officeDocument/2006/relationships/hyperlink" Target="https://www.statscrew.com/minorhockey/stats/p-henmaluk001" TargetMode="External"/><Relationship Id="rId82" Type="http://schemas.openxmlformats.org/officeDocument/2006/relationships/hyperlink" Target="https://www.statscrew.com/minorhockey/stats/p-daccojoe001" TargetMode="External"/><Relationship Id="rId152" Type="http://schemas.openxmlformats.org/officeDocument/2006/relationships/hyperlink" Target="https://www.statscrew.com/minorhockey/stats/p-schilnic001" TargetMode="External"/><Relationship Id="rId173" Type="http://schemas.openxmlformats.org/officeDocument/2006/relationships/hyperlink" Target="https://www.statscrew.com/minorhockey/stats/p-nedelale001" TargetMode="External"/><Relationship Id="rId194" Type="http://schemas.openxmlformats.org/officeDocument/2006/relationships/hyperlink" Target="https://www.statscrew.com/minorhockey/stats/p-tolchser001" TargetMode="External"/><Relationship Id="rId199" Type="http://schemas.openxmlformats.org/officeDocument/2006/relationships/hyperlink" Target="https://www.statscrew.com/minorhockey/stats/p-samuephi001" TargetMode="External"/><Relationship Id="rId203" Type="http://schemas.openxmlformats.org/officeDocument/2006/relationships/hyperlink" Target="https://www.statscrew.com/minorhockey/stats/p-didiejos001" TargetMode="External"/><Relationship Id="rId208" Type="http://schemas.openxmlformats.org/officeDocument/2006/relationships/hyperlink" Target="https://www.statscrew.com/minorhockey/stats/p-fleurhay001" TargetMode="External"/><Relationship Id="rId19" Type="http://schemas.openxmlformats.org/officeDocument/2006/relationships/hyperlink" Target="https://www.statscrew.com/minorhockey/stats/p-cesanden001" TargetMode="External"/><Relationship Id="rId14" Type="http://schemas.openxmlformats.org/officeDocument/2006/relationships/hyperlink" Target="https://www.statscrew.com/minorhockey/stats/p-levtcant001" TargetMode="External"/><Relationship Id="rId30" Type="http://schemas.openxmlformats.org/officeDocument/2006/relationships/hyperlink" Target="https://www.statscrew.com/minorhockey/stats/p-samosmac001" TargetMode="External"/><Relationship Id="rId35" Type="http://schemas.openxmlformats.org/officeDocument/2006/relationships/hyperlink" Target="https://www.statscrew.com/minorhockey/stats/p-guzdamac001" TargetMode="External"/><Relationship Id="rId56" Type="http://schemas.openxmlformats.org/officeDocument/2006/relationships/hyperlink" Target="https://www.statscrew.com/minorhockey/stats/p-kiersmat001" TargetMode="External"/><Relationship Id="rId77" Type="http://schemas.openxmlformats.org/officeDocument/2006/relationships/hyperlink" Target="https://www.statscrew.com/minorhockey/stats/p-knighspe001" TargetMode="External"/><Relationship Id="rId100" Type="http://schemas.openxmlformats.org/officeDocument/2006/relationships/hyperlink" Target="https://www.statscrew.com/minorhockey/stats/p-geekimor001" TargetMode="External"/><Relationship Id="rId105" Type="http://schemas.openxmlformats.org/officeDocument/2006/relationships/hyperlink" Target="https://www.statscrew.com/minorhockey/stats/p-priskcha001" TargetMode="External"/><Relationship Id="rId126" Type="http://schemas.openxmlformats.org/officeDocument/2006/relationships/hyperlink" Target="https://www.statscrew.com/minorhockey/stats/p-forsbant001" TargetMode="External"/><Relationship Id="rId147" Type="http://schemas.openxmlformats.org/officeDocument/2006/relationships/hyperlink" Target="https://www.statscrew.com/minorhockey/stats/p-carritre001" TargetMode="External"/><Relationship Id="rId168" Type="http://schemas.openxmlformats.org/officeDocument/2006/relationships/hyperlink" Target="https://www.statscrew.com/minorhockey/stats/p-sangubob001" TargetMode="External"/><Relationship Id="rId8" Type="http://schemas.openxmlformats.org/officeDocument/2006/relationships/hyperlink" Target="https://www.statscrew.com/minorhockey/stats/p-bowlbhen001" TargetMode="External"/><Relationship Id="rId51" Type="http://schemas.openxmlformats.org/officeDocument/2006/relationships/hyperlink" Target="https://www.statscrew.com/minorhockey/stats/p-carricon001" TargetMode="External"/><Relationship Id="rId72" Type="http://schemas.openxmlformats.org/officeDocument/2006/relationships/hyperlink" Target="https://www.statscrew.com/minorhockey/stats/p-zimmemax001" TargetMode="External"/><Relationship Id="rId93" Type="http://schemas.openxmlformats.org/officeDocument/2006/relationships/hyperlink" Target="https://www.statscrew.com/minorhockey/stats/p-pecarlia001" TargetMode="External"/><Relationship Id="rId98" Type="http://schemas.openxmlformats.org/officeDocument/2006/relationships/hyperlink" Target="https://www.statscrew.com/minorhockey/stats/p-beanjak001" TargetMode="External"/><Relationship Id="rId121" Type="http://schemas.openxmlformats.org/officeDocument/2006/relationships/hyperlink" Target="https://www.statscrew.com/minorhockey/stats/p-fitzgcav001" TargetMode="External"/><Relationship Id="rId142" Type="http://schemas.openxmlformats.org/officeDocument/2006/relationships/hyperlink" Target="https://www.statscrew.com/minorhockey/stats/p-mcginjam002" TargetMode="External"/><Relationship Id="rId163" Type="http://schemas.openxmlformats.org/officeDocument/2006/relationships/hyperlink" Target="https://www.statscrew.com/minorhockey/stats/p-didiejos001" TargetMode="External"/><Relationship Id="rId184" Type="http://schemas.openxmlformats.org/officeDocument/2006/relationships/hyperlink" Target="https://www.statscrew.com/minorhockey/stats/p-zykovval001" TargetMode="External"/><Relationship Id="rId189" Type="http://schemas.openxmlformats.org/officeDocument/2006/relationships/hyperlink" Target="https://www.statscrew.com/minorhockey/stats/p-saareale001" TargetMode="External"/><Relationship Id="rId219" Type="http://schemas.openxmlformats.org/officeDocument/2006/relationships/hyperlink" Target="https://www.statscrew.com/minorhockey/stats/p-smithjer005" TargetMode="External"/><Relationship Id="rId3" Type="http://schemas.openxmlformats.org/officeDocument/2006/relationships/hyperlink" Target="https://www.statscrew.com/minorhockey/stats/p-mayheger001" TargetMode="External"/><Relationship Id="rId214" Type="http://schemas.openxmlformats.org/officeDocument/2006/relationships/hyperlink" Target="https://www.statscrew.com/minorhockey/stats/p-boothcal002" TargetMode="External"/><Relationship Id="rId25" Type="http://schemas.openxmlformats.org/officeDocument/2006/relationships/hyperlink" Target="https://www.statscrew.com/minorhockey/stats/p-keppeeth001" TargetMode="External"/><Relationship Id="rId46" Type="http://schemas.openxmlformats.org/officeDocument/2006/relationships/hyperlink" Target="https://www.statscrew.com/minorhockey/stats/p-dalpezac001" TargetMode="External"/><Relationship Id="rId67" Type="http://schemas.openxmlformats.org/officeDocument/2006/relationships/hyperlink" Target="https://www.statscrew.com/minorhockey/stats/p-lohinrya001" TargetMode="External"/><Relationship Id="rId116" Type="http://schemas.openxmlformats.org/officeDocument/2006/relationships/hyperlink" Target="https://www.statscrew.com/minorhockey/stats/p-pritcjac001" TargetMode="External"/><Relationship Id="rId137" Type="http://schemas.openxmlformats.org/officeDocument/2006/relationships/hyperlink" Target="https://www.statscrew.com/minorhockey/stats/p-lintuale001" TargetMode="External"/><Relationship Id="rId158" Type="http://schemas.openxmlformats.org/officeDocument/2006/relationships/hyperlink" Target="https://www.statscrew.com/minorhockey/stats/p-jurcotom001" TargetMode="External"/><Relationship Id="rId20" Type="http://schemas.openxmlformats.org/officeDocument/2006/relationships/hyperlink" Target="https://www.statscrew.com/minorhockey/stats/p-delzomic001" TargetMode="External"/><Relationship Id="rId41" Type="http://schemas.openxmlformats.org/officeDocument/2006/relationships/hyperlink" Target="https://www.statscrew.com/minorhockey/stats/p-johnscam001" TargetMode="External"/><Relationship Id="rId62" Type="http://schemas.openxmlformats.org/officeDocument/2006/relationships/hyperlink" Target="https://www.statscrew.com/minorhockey/stats/p-olofsgus001" TargetMode="External"/><Relationship Id="rId83" Type="http://schemas.openxmlformats.org/officeDocument/2006/relationships/hyperlink" Target="https://www.statscrew.com/minorhockey/stats/p-fitzpeva001" TargetMode="External"/><Relationship Id="rId88" Type="http://schemas.openxmlformats.org/officeDocument/2006/relationships/hyperlink" Target="https://www.statscrew.com/minorhockey/stats/p-ludvijoh001" TargetMode="External"/><Relationship Id="rId111" Type="http://schemas.openxmlformats.org/officeDocument/2006/relationships/hyperlink" Target="https://www.statscrew.com/minorhockey/stats/p-claesfre001" TargetMode="External"/><Relationship Id="rId132" Type="http://schemas.openxmlformats.org/officeDocument/2006/relationships/hyperlink" Target="https://www.statscrew.com/minorhockey/stats/p-horvarya001" TargetMode="External"/><Relationship Id="rId153" Type="http://schemas.openxmlformats.org/officeDocument/2006/relationships/hyperlink" Target="https://www.statscrew.com/minorhockey/stats/p-roynic001" TargetMode="External"/><Relationship Id="rId174" Type="http://schemas.openxmlformats.org/officeDocument/2006/relationships/hyperlink" Target="https://www.statscrew.com/minorhockey/stats/p-boothcal002" TargetMode="External"/><Relationship Id="rId179" Type="http://schemas.openxmlformats.org/officeDocument/2006/relationships/hyperlink" Target="https://www.statscrew.com/minorhockey/stats/p-willieri002" TargetMode="External"/><Relationship Id="rId195" Type="http://schemas.openxmlformats.org/officeDocument/2006/relationships/hyperlink" Target="https://www.statscrew.com/minorhockey/stats/p-gauthjul001" TargetMode="External"/><Relationship Id="rId209" Type="http://schemas.openxmlformats.org/officeDocument/2006/relationships/hyperlink" Target="https://www.statscrew.com/minorhockey/stats/p-ganlytyl001" TargetMode="External"/><Relationship Id="rId190" Type="http://schemas.openxmlformats.org/officeDocument/2006/relationships/hyperlink" Target="https://www.statscrew.com/minorhockey/stats/p-kuokkjan001" TargetMode="External"/><Relationship Id="rId204" Type="http://schemas.openxmlformats.org/officeDocument/2006/relationships/hyperlink" Target="https://www.statscrew.com/minorhockey/stats/p-roberden002" TargetMode="External"/><Relationship Id="rId15" Type="http://schemas.openxmlformats.org/officeDocument/2006/relationships/hyperlink" Target="https://www.statscrew.com/minorhockey/stats/p-ludvijoh001" TargetMode="External"/><Relationship Id="rId36" Type="http://schemas.openxmlformats.org/officeDocument/2006/relationships/hyperlink" Target="https://www.statscrew.com/minorhockey/stats/p-cormixav001" TargetMode="External"/><Relationship Id="rId57" Type="http://schemas.openxmlformats.org/officeDocument/2006/relationships/hyperlink" Target="https://www.statscrew.com/minorhockey/stats/p-denisgri001" TargetMode="External"/><Relationship Id="rId106" Type="http://schemas.openxmlformats.org/officeDocument/2006/relationships/hyperlink" Target="https://www.statscrew.com/minorhockey/stats/p-forslgus002" TargetMode="External"/><Relationship Id="rId127" Type="http://schemas.openxmlformats.org/officeDocument/2006/relationships/hyperlink" Target="https://www.statscrew.com/minorhockey/stats/p-louisant001" TargetMode="External"/><Relationship Id="rId10" Type="http://schemas.openxmlformats.org/officeDocument/2006/relationships/hyperlink" Target="https://www.statscrew.com/minorhockey/stats/p-sourdjus001" TargetMode="External"/><Relationship Id="rId31" Type="http://schemas.openxmlformats.org/officeDocument/2006/relationships/hyperlink" Target="https://www.statscrew.com/minorhockey/stats/p-berubjea001" TargetMode="External"/><Relationship Id="rId52" Type="http://schemas.openxmlformats.org/officeDocument/2006/relationships/hyperlink" Target="https://www.statscrew.com/minorhockey/stats/p-priskcha001" TargetMode="External"/><Relationship Id="rId73" Type="http://schemas.openxmlformats.org/officeDocument/2006/relationships/hyperlink" Target="https://www.statscrew.com/minorhockey/stats/p-fortubra001" TargetMode="External"/><Relationship Id="rId78" Type="http://schemas.openxmlformats.org/officeDocument/2006/relationships/hyperlink" Target="https://www.statscrew.com/minorhockey/stats/p-gilespat001" TargetMode="External"/><Relationship Id="rId94" Type="http://schemas.openxmlformats.org/officeDocument/2006/relationships/hyperlink" Target="https://www.statscrew.com/minorhockey/stats/p-russebob003" TargetMode="External"/><Relationship Id="rId99" Type="http://schemas.openxmlformats.org/officeDocument/2006/relationships/hyperlink" Target="https://www.statscrew.com/minorhockey/stats/p-lorenste001" TargetMode="External"/><Relationship Id="rId101" Type="http://schemas.openxmlformats.org/officeDocument/2006/relationships/hyperlink" Target="https://www.statscrew.com/minorhockey/stats/p-kuokkjan001" TargetMode="External"/><Relationship Id="rId122" Type="http://schemas.openxmlformats.org/officeDocument/2006/relationships/hyperlink" Target="https://www.statscrew.com/minorhockey/stats/p-sheppder001" TargetMode="External"/><Relationship Id="rId143" Type="http://schemas.openxmlformats.org/officeDocument/2006/relationships/hyperlink" Target="https://www.statscrew.com/minorhockey/stats/p-paristom001" TargetMode="External"/><Relationship Id="rId148" Type="http://schemas.openxmlformats.org/officeDocument/2006/relationships/hyperlink" Target="https://www.statscrew.com/minorhockey/stats/p-geekimor001" TargetMode="External"/><Relationship Id="rId164" Type="http://schemas.openxmlformats.org/officeDocument/2006/relationships/hyperlink" Target="https://www.statscrew.com/minorhockey/stats/p-lorenste001" TargetMode="External"/><Relationship Id="rId169" Type="http://schemas.openxmlformats.org/officeDocument/2006/relationships/hyperlink" Target="https://www.statscrew.com/minorhockey/stats/p-cajkomic001" TargetMode="External"/><Relationship Id="rId185" Type="http://schemas.openxmlformats.org/officeDocument/2006/relationships/hyperlink" Target="https://www.statscrew.com/minorhockey/stats/p-milleand001" TargetMode="External"/><Relationship Id="rId4" Type="http://schemas.openxmlformats.org/officeDocument/2006/relationships/hyperlink" Target="https://www.statscrew.com/minorhockey/stats/p-heponale001" TargetMode="External"/><Relationship Id="rId9" Type="http://schemas.openxmlformats.org/officeDocument/2006/relationships/hyperlink" Target="https://www.statscrew.com/minorhockey/stats/p-hutsklog001" TargetMode="External"/><Relationship Id="rId180" Type="http://schemas.openxmlformats.org/officeDocument/2006/relationships/hyperlink" Target="https://www.statscrew.com/minorhockey/stats/p-helvijer001" TargetMode="External"/><Relationship Id="rId210" Type="http://schemas.openxmlformats.org/officeDocument/2006/relationships/hyperlink" Target="https://www.statscrew.com/minorhockey/stats/p-stortzac001" TargetMode="External"/><Relationship Id="rId215" Type="http://schemas.openxmlformats.org/officeDocument/2006/relationships/hyperlink" Target="https://www.statscrew.com/minorhockey/stats/p-heardmit001" TargetMode="External"/><Relationship Id="rId26" Type="http://schemas.openxmlformats.org/officeDocument/2006/relationships/hyperlink" Target="https://www.statscrew.com/minorhockey/stats/p-mcallrya001" TargetMode="External"/><Relationship Id="rId47" Type="http://schemas.openxmlformats.org/officeDocument/2006/relationships/hyperlink" Target="https://www.statscrew.com/minorhockey/stats/p-heponale001" TargetMode="External"/><Relationship Id="rId68" Type="http://schemas.openxmlformats.org/officeDocument/2006/relationships/hyperlink" Target="https://www.statscrew.com/minorhockey/stats/p-bunnacon001" TargetMode="External"/><Relationship Id="rId89" Type="http://schemas.openxmlformats.org/officeDocument/2006/relationships/hyperlink" Target="https://www.statscrew.com/minorhockey/stats/p-nachbjus001" TargetMode="External"/><Relationship Id="rId112" Type="http://schemas.openxmlformats.org/officeDocument/2006/relationships/hyperlink" Target="https://www.statscrew.com/minorhockey/stats/p-gibbobri002" TargetMode="External"/><Relationship Id="rId133" Type="http://schemas.openxmlformats.org/officeDocument/2006/relationships/hyperlink" Target="https://www.statscrew.com/minorhockey/stats/p-lacroced001" TargetMode="External"/><Relationship Id="rId154" Type="http://schemas.openxmlformats.org/officeDocument/2006/relationships/hyperlink" Target="https://www.statscrew.com/minorhockey/stats/p-brownpat002" TargetMode="External"/><Relationship Id="rId175" Type="http://schemas.openxmlformats.org/officeDocument/2006/relationships/hyperlink" Target="https://www.statscrew.com/minorhockey/stats/p-darlisco001" TargetMode="External"/><Relationship Id="rId196" Type="http://schemas.openxmlformats.org/officeDocument/2006/relationships/hyperlink" Target="https://www.statscrew.com/minorhockey/stats/p-kichtbre001" TargetMode="External"/><Relationship Id="rId200" Type="http://schemas.openxmlformats.org/officeDocument/2006/relationships/hyperlink" Target="https://www.statscrew.com/minorhockey/stats/p-chelijak001" TargetMode="External"/><Relationship Id="rId16" Type="http://schemas.openxmlformats.org/officeDocument/2006/relationships/hyperlink" Target="https://www.statscrew.com/minorhockey/stats/p-morricam002" TargetMode="External"/><Relationship Id="rId37" Type="http://schemas.openxmlformats.org/officeDocument/2006/relationships/hyperlink" Target="https://www.statscrew.com/minorhockey/stats/p-fitzpeva001" TargetMode="External"/><Relationship Id="rId58" Type="http://schemas.openxmlformats.org/officeDocument/2006/relationships/hyperlink" Target="https://www.statscrew.com/minorhockey/stats/p-tippeowe001" TargetMode="External"/><Relationship Id="rId79" Type="http://schemas.openxmlformats.org/officeDocument/2006/relationships/hyperlink" Target="https://www.statscrew.com/minorhockey/stats/p-siebebla001" TargetMode="External"/><Relationship Id="rId102" Type="http://schemas.openxmlformats.org/officeDocument/2006/relationships/hyperlink" Target="https://www.statscrew.com/minorhockey/stats/p-gauthjul001" TargetMode="External"/><Relationship Id="rId123" Type="http://schemas.openxmlformats.org/officeDocument/2006/relationships/hyperlink" Target="https://www.statscrew.com/minorhockey/stats/p-coopemar002" TargetMode="External"/><Relationship Id="rId144" Type="http://schemas.openxmlformats.org/officeDocument/2006/relationships/hyperlink" Target="https://www.statscrew.com/minorhockey/stats/p-poturand00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statscrew.com/minorhockey/stats/p-gibsochr001" TargetMode="External"/><Relationship Id="rId13" Type="http://schemas.openxmlformats.org/officeDocument/2006/relationships/hyperlink" Target="https://www.statscrew.com/minorhockey/stats/p-fitzpeva001" TargetMode="External"/><Relationship Id="rId18" Type="http://schemas.openxmlformats.org/officeDocument/2006/relationships/hyperlink" Target="https://www.statscrew.com/minorhockey/stats/p-johnscam001" TargetMode="External"/><Relationship Id="rId26" Type="http://schemas.openxmlformats.org/officeDocument/2006/relationships/hyperlink" Target="https://www.statscrew.com/minorhockey/stats/p-nedelale001" TargetMode="External"/><Relationship Id="rId3" Type="http://schemas.openxmlformats.org/officeDocument/2006/relationships/hyperlink" Target="https://www.statscrew.com/minorhockey/stats/p-forsbant001" TargetMode="External"/><Relationship Id="rId21" Type="http://schemas.openxmlformats.org/officeDocument/2006/relationships/hyperlink" Target="https://www.statscrew.com/minorhockey/stats/p-tokardus001" TargetMode="External"/><Relationship Id="rId7" Type="http://schemas.openxmlformats.org/officeDocument/2006/relationships/hyperlink" Target="https://www.statscrew.com/minorhockey/stats/p-knighspe001" TargetMode="External"/><Relationship Id="rId12" Type="http://schemas.openxmlformats.org/officeDocument/2006/relationships/hyperlink" Target="https://www.statscrew.com/minorhockey/stats/p-daccojoe001" TargetMode="External"/><Relationship Id="rId17" Type="http://schemas.openxmlformats.org/officeDocument/2006/relationships/hyperlink" Target="https://www.statscrew.com/minorhockey/stats/p-lyonale001" TargetMode="External"/><Relationship Id="rId25" Type="http://schemas.openxmlformats.org/officeDocument/2006/relationships/hyperlink" Target="https://www.statscrew.com/minorhockey/stats/p-helvijer001" TargetMode="External"/><Relationship Id="rId2" Type="http://schemas.openxmlformats.org/officeDocument/2006/relationships/hyperlink" Target="https://www.statscrew.com/minorhockey/stats/p-nedelale001" TargetMode="External"/><Relationship Id="rId16" Type="http://schemas.openxmlformats.org/officeDocument/2006/relationships/hyperlink" Target="https://www.statscrew.com/minorhockey/stats/p-guzdamac001" TargetMode="External"/><Relationship Id="rId20" Type="http://schemas.openxmlformats.org/officeDocument/2006/relationships/hyperlink" Target="https://www.statscrew.com/minorhockey/stats/p-fitzpeva001" TargetMode="External"/><Relationship Id="rId1" Type="http://schemas.openxmlformats.org/officeDocument/2006/relationships/hyperlink" Target="https://www.statscrew.com/minorhockey/stats/p-kinkakei001" TargetMode="External"/><Relationship Id="rId6" Type="http://schemas.openxmlformats.org/officeDocument/2006/relationships/hyperlink" Target="https://www.statscrew.com/minorhockey/stats/p-condomik001" TargetMode="External"/><Relationship Id="rId11" Type="http://schemas.openxmlformats.org/officeDocument/2006/relationships/hyperlink" Target="https://www.statscrew.com/minorhockey/stats/p-dubnydev001" TargetMode="External"/><Relationship Id="rId24" Type="http://schemas.openxmlformats.org/officeDocument/2006/relationships/hyperlink" Target="https://www.statscrew.com/minorhockey/stats/p-nedelale001" TargetMode="External"/><Relationship Id="rId5" Type="http://schemas.openxmlformats.org/officeDocument/2006/relationships/hyperlink" Target="https://www.statscrew.com/minorhockey/stats/p-helvijer001" TargetMode="External"/><Relationship Id="rId15" Type="http://schemas.openxmlformats.org/officeDocument/2006/relationships/hyperlink" Target="https://www.statscrew.com/minorhockey/stats/p-berubjea001" TargetMode="External"/><Relationship Id="rId23" Type="http://schemas.openxmlformats.org/officeDocument/2006/relationships/hyperlink" Target="https://www.statscrew.com/minorhockey/stats/p-boothcal002" TargetMode="External"/><Relationship Id="rId28" Type="http://schemas.openxmlformats.org/officeDocument/2006/relationships/hyperlink" Target="https://www.statscrew.com/minorhockey/stats/p-smithjer005" TargetMode="External"/><Relationship Id="rId10" Type="http://schemas.openxmlformats.org/officeDocument/2006/relationships/hyperlink" Target="https://www.statscrew.com/minorhockey/stats/p-chrisbil004" TargetMode="External"/><Relationship Id="rId19" Type="http://schemas.openxmlformats.org/officeDocument/2006/relationships/hyperlink" Target="https://www.statscrew.com/minorhockey/stats/p-knighspe001" TargetMode="External"/><Relationship Id="rId4" Type="http://schemas.openxmlformats.org/officeDocument/2006/relationships/hyperlink" Target="https://www.statscrew.com/minorhockey/stats/p-boothcal002" TargetMode="External"/><Relationship Id="rId9" Type="http://schemas.openxmlformats.org/officeDocument/2006/relationships/hyperlink" Target="https://www.statscrew.com/minorhockey/stats/p-bibeaant001" TargetMode="External"/><Relationship Id="rId14" Type="http://schemas.openxmlformats.org/officeDocument/2006/relationships/hyperlink" Target="https://www.statscrew.com/minorhockey/stats/p-johanjon004" TargetMode="External"/><Relationship Id="rId22" Type="http://schemas.openxmlformats.org/officeDocument/2006/relationships/hyperlink" Target="https://www.statscrew.com/minorhockey/stats/p-darlisco001" TargetMode="External"/><Relationship Id="rId27" Type="http://schemas.openxmlformats.org/officeDocument/2006/relationships/hyperlink" Target="https://www.statscrew.com/minorhockey/stats/p-boothcal00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0D935-118A-4B0A-BFA0-F895ED19758B}">
  <dimension ref="A11:M41"/>
  <sheetViews>
    <sheetView workbookViewId="0"/>
  </sheetViews>
  <sheetFormatPr defaultRowHeight="15" x14ac:dyDescent="0.25"/>
  <cols>
    <col min="1" max="16384" width="9.140625" style="20"/>
  </cols>
  <sheetData>
    <row r="11" spans="1:13" ht="30" x14ac:dyDescent="0.4">
      <c r="A11" s="22" t="s">
        <v>437</v>
      </c>
    </row>
    <row r="12" spans="1:13" ht="20.100000000000001" customHeight="1" x14ac:dyDescent="0.4">
      <c r="A12" s="22"/>
    </row>
    <row r="13" spans="1:13" ht="50.25" customHeight="1" x14ac:dyDescent="0.3">
      <c r="A13" s="33" t="s">
        <v>450</v>
      </c>
      <c r="B13" s="33"/>
      <c r="C13" s="33"/>
      <c r="D13" s="33"/>
      <c r="E13" s="33"/>
      <c r="F13" s="33"/>
      <c r="G13" s="33"/>
      <c r="H13" s="33"/>
      <c r="I13" s="33"/>
      <c r="J13" s="33"/>
      <c r="K13" s="33"/>
      <c r="L13" s="33"/>
    </row>
    <row r="15" spans="1:13" ht="17.25" x14ac:dyDescent="0.25">
      <c r="A15" s="27" t="s">
        <v>439</v>
      </c>
      <c r="B15" s="21"/>
      <c r="C15" s="21"/>
      <c r="D15" s="21"/>
      <c r="E15" s="21"/>
      <c r="F15" s="21"/>
      <c r="G15" s="21"/>
      <c r="H15" s="21"/>
      <c r="I15" s="21"/>
      <c r="J15" s="21"/>
      <c r="K15" s="21"/>
      <c r="L15" s="21"/>
      <c r="M15" s="21"/>
    </row>
    <row r="16" spans="1:13" ht="16.5" x14ac:dyDescent="0.3">
      <c r="A16" s="28" t="s">
        <v>440</v>
      </c>
      <c r="B16" s="29"/>
      <c r="C16" s="21"/>
      <c r="D16" s="21"/>
      <c r="E16" s="21"/>
      <c r="F16" s="21"/>
      <c r="G16" s="21"/>
      <c r="H16" s="21"/>
      <c r="I16" s="21"/>
      <c r="J16" s="21"/>
      <c r="K16" s="21"/>
      <c r="L16" s="21"/>
      <c r="M16" s="21"/>
    </row>
    <row r="17" spans="1:13" ht="16.5" x14ac:dyDescent="0.3">
      <c r="A17" s="28" t="s">
        <v>441</v>
      </c>
      <c r="B17" s="29"/>
      <c r="C17" s="21"/>
      <c r="D17" s="21"/>
      <c r="E17" s="21"/>
      <c r="F17" s="21"/>
      <c r="G17" s="21"/>
      <c r="H17" s="21"/>
      <c r="I17" s="21"/>
      <c r="J17" s="21"/>
      <c r="K17" s="21"/>
      <c r="L17" s="21"/>
      <c r="M17" s="21"/>
    </row>
    <row r="18" spans="1:13" ht="16.5" x14ac:dyDescent="0.3">
      <c r="A18" s="28" t="s">
        <v>442</v>
      </c>
      <c r="B18" s="29"/>
      <c r="C18" s="21"/>
      <c r="D18" s="21"/>
      <c r="E18" s="21"/>
      <c r="F18" s="21"/>
      <c r="G18" s="21"/>
      <c r="H18" s="21"/>
      <c r="I18" s="21"/>
      <c r="J18" s="21"/>
      <c r="K18" s="21"/>
      <c r="L18" s="21"/>
      <c r="M18" s="21"/>
    </row>
    <row r="19" spans="1:13" ht="16.5" x14ac:dyDescent="0.3">
      <c r="A19" s="28" t="s">
        <v>443</v>
      </c>
      <c r="B19" s="29"/>
      <c r="C19" s="21"/>
      <c r="D19" s="21"/>
      <c r="E19" s="21"/>
      <c r="F19" s="21"/>
      <c r="G19" s="21"/>
      <c r="H19" s="21"/>
      <c r="I19" s="21"/>
      <c r="J19" s="21"/>
      <c r="K19" s="21"/>
      <c r="L19" s="21"/>
      <c r="M19" s="21"/>
    </row>
    <row r="20" spans="1:13" ht="16.5" x14ac:dyDescent="0.3">
      <c r="A20" s="28" t="s">
        <v>444</v>
      </c>
      <c r="B20" s="29"/>
      <c r="C20" s="21"/>
      <c r="D20" s="21"/>
      <c r="E20" s="21"/>
      <c r="F20" s="21"/>
      <c r="G20" s="21"/>
      <c r="H20" s="21"/>
      <c r="I20" s="21"/>
      <c r="J20" s="21"/>
      <c r="K20" s="21"/>
      <c r="L20" s="21"/>
      <c r="M20" s="21"/>
    </row>
    <row r="21" spans="1:13" ht="16.5" x14ac:dyDescent="0.3">
      <c r="A21" s="28" t="s">
        <v>445</v>
      </c>
      <c r="B21" s="29"/>
      <c r="C21" s="21"/>
      <c r="D21" s="21"/>
      <c r="E21" s="21"/>
      <c r="F21" s="21"/>
      <c r="G21" s="21"/>
      <c r="H21" s="21"/>
      <c r="I21" s="21"/>
      <c r="J21" s="21"/>
      <c r="K21" s="21"/>
      <c r="L21" s="21"/>
      <c r="M21" s="21"/>
    </row>
    <row r="22" spans="1:13" ht="16.5" x14ac:dyDescent="0.3">
      <c r="A22" s="28" t="s">
        <v>446</v>
      </c>
      <c r="B22" s="29"/>
      <c r="C22" s="21"/>
      <c r="D22" s="21"/>
      <c r="E22" s="21"/>
      <c r="F22" s="21"/>
      <c r="G22" s="21"/>
      <c r="H22" s="21"/>
      <c r="I22" s="21"/>
      <c r="J22" s="21"/>
      <c r="K22" s="21"/>
      <c r="L22" s="21"/>
      <c r="M22" s="21"/>
    </row>
    <row r="23" spans="1:13" ht="16.5" x14ac:dyDescent="0.3">
      <c r="A23" s="28" t="s">
        <v>447</v>
      </c>
      <c r="B23" s="29"/>
      <c r="C23" s="21"/>
      <c r="D23" s="21"/>
      <c r="E23" s="21"/>
      <c r="F23" s="21"/>
      <c r="G23" s="21"/>
      <c r="H23" s="21"/>
      <c r="I23" s="21"/>
      <c r="J23" s="21"/>
      <c r="K23" s="21"/>
      <c r="L23" s="21"/>
      <c r="M23" s="21"/>
    </row>
    <row r="24" spans="1:13" ht="16.5" x14ac:dyDescent="0.3">
      <c r="A24" s="28" t="s">
        <v>456</v>
      </c>
      <c r="B24" s="29"/>
      <c r="C24" s="21"/>
      <c r="D24" s="21"/>
      <c r="E24" s="21"/>
      <c r="F24" s="21"/>
      <c r="G24" s="21"/>
      <c r="H24" s="21"/>
      <c r="I24" s="21"/>
      <c r="J24" s="21"/>
      <c r="K24" s="21"/>
      <c r="L24" s="21"/>
      <c r="M24" s="21"/>
    </row>
    <row r="25" spans="1:13" ht="16.5" x14ac:dyDescent="0.3">
      <c r="A25" s="28" t="s">
        <v>448</v>
      </c>
      <c r="B25" s="29"/>
      <c r="C25" s="21"/>
      <c r="D25" s="21"/>
      <c r="E25" s="21"/>
      <c r="F25" s="21"/>
      <c r="G25" s="21"/>
      <c r="H25" s="21"/>
      <c r="I25" s="21"/>
      <c r="J25" s="21"/>
      <c r="K25" s="21"/>
      <c r="L25" s="21"/>
      <c r="M25" s="21"/>
    </row>
    <row r="26" spans="1:13" ht="16.5" x14ac:dyDescent="0.3">
      <c r="A26" s="28" t="s">
        <v>449</v>
      </c>
      <c r="B26" s="29"/>
      <c r="C26" s="21"/>
      <c r="D26" s="21"/>
      <c r="E26" s="21"/>
      <c r="F26" s="21"/>
      <c r="G26" s="21"/>
      <c r="H26" s="21"/>
      <c r="I26" s="21"/>
      <c r="J26" s="21"/>
      <c r="K26" s="21"/>
      <c r="L26" s="21"/>
      <c r="M26" s="21"/>
    </row>
    <row r="27" spans="1:13" ht="15.75" x14ac:dyDescent="0.25">
      <c r="A27" s="21"/>
      <c r="B27" s="21"/>
      <c r="C27" s="21"/>
      <c r="D27" s="21"/>
      <c r="E27" s="21"/>
      <c r="F27" s="21"/>
      <c r="G27" s="21"/>
      <c r="H27" s="21"/>
      <c r="I27" s="21"/>
      <c r="J27" s="21"/>
      <c r="K27" s="21"/>
      <c r="L27" s="21"/>
      <c r="M27" s="21"/>
    </row>
    <row r="28" spans="1:13" ht="17.25" x14ac:dyDescent="0.25">
      <c r="A28" s="27" t="s">
        <v>451</v>
      </c>
      <c r="B28" s="21"/>
      <c r="C28" s="21"/>
      <c r="D28" s="21"/>
      <c r="E28" s="21"/>
      <c r="F28" s="21"/>
      <c r="G28" s="21"/>
      <c r="H28" s="21"/>
      <c r="I28" s="21"/>
      <c r="J28" s="21"/>
      <c r="K28" s="21"/>
      <c r="L28" s="21"/>
      <c r="M28" s="21"/>
    </row>
    <row r="29" spans="1:13" ht="34.5" customHeight="1" x14ac:dyDescent="0.3">
      <c r="A29" s="34" t="s">
        <v>452</v>
      </c>
      <c r="B29" s="34"/>
      <c r="C29" s="34"/>
      <c r="D29" s="34"/>
      <c r="E29" s="34"/>
      <c r="F29" s="34"/>
      <c r="G29" s="34"/>
      <c r="H29" s="34"/>
      <c r="I29" s="34"/>
      <c r="J29" s="34"/>
      <c r="K29" s="34"/>
      <c r="L29" s="34"/>
      <c r="M29" s="21"/>
    </row>
    <row r="30" spans="1:13" ht="15.75" x14ac:dyDescent="0.25">
      <c r="A30" s="28" t="s">
        <v>453</v>
      </c>
      <c r="B30" s="31"/>
      <c r="C30" s="21"/>
      <c r="D30" s="21"/>
      <c r="E30" s="21"/>
      <c r="F30" s="21"/>
      <c r="G30" s="21"/>
      <c r="H30" s="21"/>
      <c r="I30" s="21"/>
      <c r="J30" s="21"/>
      <c r="K30" s="21"/>
      <c r="L30" s="21"/>
      <c r="M30" s="21"/>
    </row>
    <row r="31" spans="1:13" ht="15.75" x14ac:dyDescent="0.25">
      <c r="A31" s="28" t="s">
        <v>454</v>
      </c>
      <c r="B31" s="28"/>
      <c r="C31" s="21"/>
      <c r="D31" s="21"/>
      <c r="E31" s="21"/>
      <c r="F31" s="21"/>
      <c r="G31" s="21"/>
      <c r="H31" s="21"/>
      <c r="I31" s="21"/>
      <c r="J31" s="21"/>
      <c r="K31" s="21"/>
      <c r="L31" s="21"/>
      <c r="M31" s="21"/>
    </row>
    <row r="32" spans="1:13" ht="16.5" x14ac:dyDescent="0.3">
      <c r="A32" s="28" t="s">
        <v>455</v>
      </c>
      <c r="B32" s="30"/>
      <c r="C32" s="21"/>
      <c r="D32" s="21"/>
      <c r="E32" s="21"/>
      <c r="F32" s="21"/>
      <c r="G32" s="21"/>
      <c r="H32" s="21"/>
      <c r="I32" s="21"/>
      <c r="J32" s="21"/>
      <c r="K32" s="21"/>
      <c r="L32" s="21"/>
      <c r="M32" s="21"/>
    </row>
    <row r="33" spans="1:13" ht="15.75" x14ac:dyDescent="0.25">
      <c r="A33" s="21"/>
      <c r="B33" s="21"/>
      <c r="C33" s="21"/>
      <c r="D33" s="21"/>
      <c r="E33" s="21"/>
      <c r="F33" s="21"/>
      <c r="G33" s="21"/>
      <c r="H33" s="21"/>
      <c r="I33" s="21"/>
      <c r="J33" s="21"/>
      <c r="K33" s="21"/>
      <c r="L33" s="21"/>
      <c r="M33" s="21"/>
    </row>
    <row r="34" spans="1:13" ht="17.25" x14ac:dyDescent="0.25">
      <c r="A34" s="27" t="s">
        <v>457</v>
      </c>
      <c r="B34" s="21"/>
      <c r="C34" s="21"/>
      <c r="D34" s="21"/>
      <c r="E34" s="21"/>
      <c r="F34" s="21"/>
      <c r="G34" s="21"/>
      <c r="H34" s="21"/>
      <c r="I34" s="21"/>
      <c r="J34" s="21"/>
      <c r="K34" s="21"/>
      <c r="L34" s="21"/>
      <c r="M34" s="21"/>
    </row>
    <row r="35" spans="1:13" ht="15.75" x14ac:dyDescent="0.25">
      <c r="A35" s="28" t="s">
        <v>458</v>
      </c>
      <c r="B35" s="21"/>
      <c r="C35" s="21"/>
      <c r="D35" s="21"/>
      <c r="E35" s="21"/>
      <c r="F35" s="21"/>
      <c r="G35" s="21"/>
      <c r="H35" s="21"/>
      <c r="I35" s="21"/>
      <c r="J35" s="21"/>
      <c r="K35" s="21"/>
      <c r="L35" s="21"/>
      <c r="M35" s="21"/>
    </row>
    <row r="36" spans="1:13" ht="15.75" x14ac:dyDescent="0.25">
      <c r="A36" s="28" t="s">
        <v>459</v>
      </c>
      <c r="B36" s="21"/>
      <c r="C36" s="21"/>
      <c r="D36" s="21"/>
      <c r="E36" s="21"/>
      <c r="F36" s="21"/>
      <c r="G36" s="21"/>
      <c r="H36" s="21"/>
      <c r="I36" s="21"/>
      <c r="J36" s="21"/>
      <c r="K36" s="21"/>
      <c r="L36" s="21"/>
      <c r="M36" s="21"/>
    </row>
    <row r="37" spans="1:13" ht="15.75" x14ac:dyDescent="0.25">
      <c r="A37" s="28" t="s">
        <v>460</v>
      </c>
    </row>
    <row r="38" spans="1:13" x14ac:dyDescent="0.25">
      <c r="A38" s="32" t="s">
        <v>461</v>
      </c>
    </row>
    <row r="39" spans="1:13" ht="15.75" x14ac:dyDescent="0.25">
      <c r="A39" s="28" t="s">
        <v>462</v>
      </c>
    </row>
    <row r="40" spans="1:13" ht="15.75" x14ac:dyDescent="0.25">
      <c r="A40" s="28" t="s">
        <v>463</v>
      </c>
    </row>
    <row r="41" spans="1:13" ht="15.75" x14ac:dyDescent="0.25">
      <c r="A41" s="28" t="s">
        <v>456</v>
      </c>
    </row>
  </sheetData>
  <mergeCells count="2">
    <mergeCell ref="A13:L13"/>
    <mergeCell ref="A29:L29"/>
  </mergeCells>
  <hyperlinks>
    <hyperlink ref="A38" r:id="rId1" display="mailto:operations.sesug2023@gmail.com" xr:uid="{C5689B44-A8D4-4B1D-9C21-212611A21CD9}"/>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DC875-74DF-4E2A-B031-3520F83D5832}">
  <dimension ref="B2:H33"/>
  <sheetViews>
    <sheetView zoomScaleNormal="100" workbookViewId="0"/>
  </sheetViews>
  <sheetFormatPr defaultRowHeight="15" x14ac:dyDescent="0.25"/>
  <cols>
    <col min="3" max="3" width="36.42578125" customWidth="1"/>
    <col min="7" max="7" width="14.28515625" customWidth="1"/>
    <col min="8" max="8" width="27.85546875" customWidth="1"/>
  </cols>
  <sheetData>
    <row r="2" spans="2:8" s="26" customFormat="1" ht="17.25" x14ac:dyDescent="0.3">
      <c r="B2" s="35" t="s">
        <v>407</v>
      </c>
      <c r="C2" s="35"/>
      <c r="G2" s="35" t="s">
        <v>408</v>
      </c>
      <c r="H2" s="35"/>
    </row>
    <row r="4" spans="2:8" x14ac:dyDescent="0.25">
      <c r="B4" s="10" t="s">
        <v>1</v>
      </c>
      <c r="C4" t="s">
        <v>378</v>
      </c>
      <c r="G4" s="10" t="s">
        <v>2</v>
      </c>
      <c r="H4" t="s">
        <v>379</v>
      </c>
    </row>
    <row r="5" spans="2:8" x14ac:dyDescent="0.25">
      <c r="B5" s="10" t="s">
        <v>2</v>
      </c>
      <c r="C5" t="s">
        <v>379</v>
      </c>
      <c r="G5" s="10" t="s">
        <v>366</v>
      </c>
      <c r="H5" t="s">
        <v>394</v>
      </c>
    </row>
    <row r="6" spans="2:8" x14ac:dyDescent="0.25">
      <c r="B6" s="10" t="s">
        <v>3</v>
      </c>
      <c r="C6" t="s">
        <v>380</v>
      </c>
      <c r="G6" s="10" t="s">
        <v>367</v>
      </c>
      <c r="H6" t="s">
        <v>387</v>
      </c>
    </row>
    <row r="7" spans="2:8" x14ac:dyDescent="0.25">
      <c r="B7" s="10" t="s">
        <v>4</v>
      </c>
      <c r="C7" t="s">
        <v>381</v>
      </c>
      <c r="G7" s="10" t="s">
        <v>113</v>
      </c>
      <c r="H7" t="s">
        <v>388</v>
      </c>
    </row>
    <row r="8" spans="2:8" x14ac:dyDescent="0.25">
      <c r="B8" s="10" t="s">
        <v>5</v>
      </c>
      <c r="C8" t="s">
        <v>382</v>
      </c>
      <c r="G8" s="10" t="s">
        <v>368</v>
      </c>
      <c r="H8" t="s">
        <v>396</v>
      </c>
    </row>
    <row r="9" spans="2:8" x14ac:dyDescent="0.25">
      <c r="B9" s="10" t="s">
        <v>6</v>
      </c>
      <c r="C9" t="s">
        <v>383</v>
      </c>
      <c r="G9" s="10" t="s">
        <v>369</v>
      </c>
      <c r="H9" t="s">
        <v>395</v>
      </c>
    </row>
    <row r="10" spans="2:8" x14ac:dyDescent="0.25">
      <c r="B10" s="10" t="s">
        <v>7</v>
      </c>
      <c r="C10" t="s">
        <v>384</v>
      </c>
      <c r="G10" s="10" t="s">
        <v>370</v>
      </c>
      <c r="H10" t="s">
        <v>391</v>
      </c>
    </row>
    <row r="11" spans="2:8" x14ac:dyDescent="0.25">
      <c r="B11" s="10" t="s">
        <v>8</v>
      </c>
      <c r="C11" t="s">
        <v>385</v>
      </c>
      <c r="G11" s="10" t="s">
        <v>371</v>
      </c>
      <c r="H11" t="s">
        <v>392</v>
      </c>
    </row>
    <row r="12" spans="2:8" x14ac:dyDescent="0.25">
      <c r="B12" s="10" t="s">
        <v>9</v>
      </c>
      <c r="C12" t="s">
        <v>386</v>
      </c>
      <c r="G12" s="10" t="s">
        <v>372</v>
      </c>
      <c r="H12" t="s">
        <v>398</v>
      </c>
    </row>
    <row r="13" spans="2:8" x14ac:dyDescent="0.25">
      <c r="B13" s="10" t="s">
        <v>10</v>
      </c>
      <c r="C13" t="s">
        <v>393</v>
      </c>
      <c r="G13" s="10" t="s">
        <v>373</v>
      </c>
      <c r="H13" t="s">
        <v>389</v>
      </c>
    </row>
    <row r="14" spans="2:8" x14ac:dyDescent="0.25">
      <c r="B14" s="10" t="s">
        <v>11</v>
      </c>
      <c r="C14" t="s">
        <v>397</v>
      </c>
      <c r="G14" s="10" t="s">
        <v>374</v>
      </c>
      <c r="H14" t="s">
        <v>390</v>
      </c>
    </row>
    <row r="18" spans="2:8" s="26" customFormat="1" ht="17.25" x14ac:dyDescent="0.3">
      <c r="B18" s="35" t="s">
        <v>412</v>
      </c>
      <c r="C18" s="35"/>
      <c r="G18" s="36" t="s">
        <v>409</v>
      </c>
      <c r="H18" s="36"/>
    </row>
    <row r="19" spans="2:8" ht="15.75" x14ac:dyDescent="0.25">
      <c r="B19" s="11"/>
      <c r="G19" s="12"/>
    </row>
    <row r="20" spans="2:8" x14ac:dyDescent="0.25">
      <c r="B20" s="13" t="s">
        <v>13</v>
      </c>
      <c r="C20" t="s">
        <v>399</v>
      </c>
      <c r="E20" s="13"/>
      <c r="G20" s="10" t="s">
        <v>104</v>
      </c>
      <c r="H20" t="s">
        <v>378</v>
      </c>
    </row>
    <row r="21" spans="2:8" x14ac:dyDescent="0.25">
      <c r="B21" s="13" t="s">
        <v>3</v>
      </c>
      <c r="C21" t="s">
        <v>404</v>
      </c>
      <c r="E21" s="13"/>
      <c r="G21" s="10" t="s">
        <v>105</v>
      </c>
      <c r="H21" t="s">
        <v>413</v>
      </c>
    </row>
    <row r="22" spans="2:8" x14ac:dyDescent="0.25">
      <c r="B22" s="13" t="s">
        <v>19</v>
      </c>
      <c r="C22" t="s">
        <v>400</v>
      </c>
      <c r="E22" s="13"/>
      <c r="G22" s="10" t="s">
        <v>106</v>
      </c>
      <c r="H22" t="s">
        <v>411</v>
      </c>
    </row>
    <row r="23" spans="2:8" x14ac:dyDescent="0.25">
      <c r="B23" s="13" t="s">
        <v>15</v>
      </c>
      <c r="C23" t="s">
        <v>406</v>
      </c>
      <c r="E23" s="13"/>
      <c r="G23" s="10" t="s">
        <v>107</v>
      </c>
      <c r="H23" t="s">
        <v>410</v>
      </c>
    </row>
    <row r="24" spans="2:8" x14ac:dyDescent="0.25">
      <c r="B24" s="13" t="s">
        <v>30</v>
      </c>
      <c r="C24" t="s">
        <v>405</v>
      </c>
      <c r="E24" s="13"/>
      <c r="G24" s="10" t="s">
        <v>108</v>
      </c>
      <c r="H24" t="s">
        <v>438</v>
      </c>
    </row>
    <row r="25" spans="2:8" x14ac:dyDescent="0.25">
      <c r="B25" s="13" t="s">
        <v>45</v>
      </c>
      <c r="C25" t="s">
        <v>402</v>
      </c>
      <c r="E25" s="13"/>
      <c r="G25" s="10" t="s">
        <v>109</v>
      </c>
    </row>
    <row r="26" spans="2:8" x14ac:dyDescent="0.25">
      <c r="B26" s="13" t="s">
        <v>98</v>
      </c>
      <c r="C26" t="s">
        <v>403</v>
      </c>
      <c r="E26" s="13"/>
    </row>
    <row r="27" spans="2:8" x14ac:dyDescent="0.25">
      <c r="B27" s="13" t="s">
        <v>24</v>
      </c>
      <c r="C27" t="s">
        <v>401</v>
      </c>
      <c r="E27" s="13"/>
    </row>
    <row r="28" spans="2:8" x14ac:dyDescent="0.25">
      <c r="E28" s="13"/>
    </row>
    <row r="29" spans="2:8" x14ac:dyDescent="0.25">
      <c r="E29" s="13"/>
    </row>
    <row r="30" spans="2:8" x14ac:dyDescent="0.25">
      <c r="E30" s="13"/>
    </row>
    <row r="31" spans="2:8" x14ac:dyDescent="0.25">
      <c r="E31" s="13"/>
    </row>
    <row r="32" spans="2:8" x14ac:dyDescent="0.25">
      <c r="E32" s="13"/>
    </row>
    <row r="33" spans="5:5" x14ac:dyDescent="0.25">
      <c r="E33" s="13"/>
    </row>
  </sheetData>
  <mergeCells count="4">
    <mergeCell ref="B2:C2"/>
    <mergeCell ref="G2:H2"/>
    <mergeCell ref="B18:C18"/>
    <mergeCell ref="G18:H1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A353D-7D33-43B1-A8C4-D1AF8BAAAFF4}">
  <dimension ref="A1:K17"/>
  <sheetViews>
    <sheetView tabSelected="1" workbookViewId="0">
      <selection activeCell="C18" sqref="C18"/>
    </sheetView>
  </sheetViews>
  <sheetFormatPr defaultRowHeight="15" x14ac:dyDescent="0.25"/>
  <cols>
    <col min="1" max="1" width="12.7109375" customWidth="1"/>
    <col min="2" max="3" width="10.7109375" customWidth="1"/>
    <col min="4" max="5" width="12.7109375" customWidth="1"/>
    <col min="6" max="6" width="10.7109375" customWidth="1"/>
    <col min="7" max="8" width="12.7109375" customWidth="1"/>
    <col min="9" max="9" width="17.85546875" customWidth="1"/>
    <col min="10" max="10" width="20.140625" customWidth="1"/>
    <col min="11" max="14" width="12.7109375" customWidth="1"/>
  </cols>
  <sheetData>
    <row r="1" spans="1:11" ht="42" customHeight="1" x14ac:dyDescent="0.3">
      <c r="A1" s="18" t="s">
        <v>60</v>
      </c>
      <c r="B1" s="18" t="s">
        <v>414</v>
      </c>
      <c r="C1" s="18" t="s">
        <v>415</v>
      </c>
      <c r="D1" s="18" t="s">
        <v>416</v>
      </c>
      <c r="E1" s="18" t="s">
        <v>418</v>
      </c>
      <c r="F1" s="18" t="s">
        <v>419</v>
      </c>
      <c r="G1" s="18" t="s">
        <v>420</v>
      </c>
      <c r="H1" s="18" t="s">
        <v>417</v>
      </c>
      <c r="I1" s="18" t="s">
        <v>423</v>
      </c>
      <c r="J1" s="18" t="s">
        <v>425</v>
      </c>
      <c r="K1" s="18" t="s">
        <v>434</v>
      </c>
    </row>
    <row r="2" spans="1:11" ht="17.100000000000001" customHeight="1" x14ac:dyDescent="0.25">
      <c r="A2" t="s">
        <v>377</v>
      </c>
      <c r="B2" s="9">
        <v>39</v>
      </c>
      <c r="C2" s="9">
        <v>25</v>
      </c>
      <c r="D2" s="9">
        <v>5</v>
      </c>
      <c r="E2" s="19" t="s">
        <v>421</v>
      </c>
      <c r="F2" s="9">
        <v>86</v>
      </c>
      <c r="G2" s="9">
        <v>235</v>
      </c>
      <c r="H2" s="9">
        <v>220</v>
      </c>
      <c r="I2" t="s">
        <v>424</v>
      </c>
      <c r="J2" t="s">
        <v>426</v>
      </c>
      <c r="K2" t="s">
        <v>435</v>
      </c>
    </row>
    <row r="3" spans="1:11" ht="17.100000000000001" customHeight="1" x14ac:dyDescent="0.25">
      <c r="A3" t="s">
        <v>376</v>
      </c>
      <c r="B3" s="9">
        <v>42</v>
      </c>
      <c r="C3" s="9">
        <v>24</v>
      </c>
      <c r="D3" s="9">
        <v>5</v>
      </c>
      <c r="E3" s="19" t="s">
        <v>422</v>
      </c>
      <c r="F3" s="9">
        <v>90</v>
      </c>
      <c r="G3" s="9">
        <v>234</v>
      </c>
      <c r="H3" s="9">
        <v>197</v>
      </c>
      <c r="I3" t="s">
        <v>424</v>
      </c>
      <c r="J3" t="s">
        <v>426</v>
      </c>
      <c r="K3" t="s">
        <v>435</v>
      </c>
    </row>
    <row r="4" spans="1:11" ht="17.100000000000001" customHeight="1" x14ac:dyDescent="0.25">
      <c r="A4" t="s">
        <v>375</v>
      </c>
      <c r="B4" s="9">
        <v>34</v>
      </c>
      <c r="C4" s="9">
        <v>22</v>
      </c>
      <c r="D4" s="9">
        <v>5</v>
      </c>
      <c r="E4" s="19" t="s">
        <v>427</v>
      </c>
      <c r="F4" s="9">
        <v>73</v>
      </c>
      <c r="G4" s="9">
        <v>202</v>
      </c>
      <c r="H4" s="9">
        <v>172</v>
      </c>
      <c r="I4" t="s">
        <v>428</v>
      </c>
      <c r="J4" t="s">
        <v>433</v>
      </c>
      <c r="K4" t="s">
        <v>436</v>
      </c>
    </row>
    <row r="5" spans="1:11" ht="17.100000000000001" customHeight="1" x14ac:dyDescent="0.25">
      <c r="A5" t="s">
        <v>286</v>
      </c>
      <c r="B5" s="9">
        <v>51</v>
      </c>
      <c r="C5" s="9">
        <v>17</v>
      </c>
      <c r="D5" s="9">
        <v>7</v>
      </c>
      <c r="E5" s="19" t="s">
        <v>429</v>
      </c>
      <c r="F5" s="9">
        <v>110</v>
      </c>
      <c r="G5" s="9">
        <v>255</v>
      </c>
      <c r="H5" s="9">
        <v>189</v>
      </c>
      <c r="I5" t="s">
        <v>430</v>
      </c>
      <c r="J5" t="s">
        <v>431</v>
      </c>
      <c r="K5" t="s">
        <v>436</v>
      </c>
    </row>
    <row r="6" spans="1:11" ht="17.100000000000001" customHeight="1" x14ac:dyDescent="0.25">
      <c r="A6" t="s">
        <v>338</v>
      </c>
      <c r="B6" s="9">
        <v>46</v>
      </c>
      <c r="C6" s="9">
        <v>26</v>
      </c>
      <c r="D6" s="9">
        <v>1</v>
      </c>
      <c r="E6" s="19" t="s">
        <v>432</v>
      </c>
      <c r="F6" s="9">
        <v>96</v>
      </c>
      <c r="G6" s="9">
        <v>262</v>
      </c>
      <c r="H6" s="9">
        <v>212</v>
      </c>
      <c r="I6" t="s">
        <v>430</v>
      </c>
      <c r="J6" t="s">
        <v>426</v>
      </c>
      <c r="K6" t="s">
        <v>436</v>
      </c>
    </row>
    <row r="7" spans="1:11" x14ac:dyDescent="0.25">
      <c r="E7" s="5"/>
    </row>
    <row r="8" spans="1:11" x14ac:dyDescent="0.25">
      <c r="E8" s="5"/>
    </row>
    <row r="9" spans="1:11" x14ac:dyDescent="0.25">
      <c r="E9" s="5"/>
    </row>
    <row r="10" spans="1:11" x14ac:dyDescent="0.25">
      <c r="E10" s="5"/>
    </row>
    <row r="15" spans="1:11" x14ac:dyDescent="0.25">
      <c r="C15">
        <f>B2*2</f>
        <v>78</v>
      </c>
    </row>
    <row r="16" spans="1:11" x14ac:dyDescent="0.25">
      <c r="C16">
        <v>5</v>
      </c>
    </row>
    <row r="17" spans="3:3" x14ac:dyDescent="0.25">
      <c r="C17">
        <f>SUM(C15:C16)</f>
        <v>83</v>
      </c>
    </row>
  </sheetData>
  <pageMargins left="0.7" right="0.7" top="0.75" bottom="0.75" header="0.3" footer="0.3"/>
  <ignoredErrors>
    <ignoredError sqref="E4"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F9EB6-9F4A-4940-AED8-17C33D982196}">
  <dimension ref="A1:L1048576"/>
  <sheetViews>
    <sheetView workbookViewId="0"/>
  </sheetViews>
  <sheetFormatPr defaultRowHeight="17.100000000000001" customHeight="1" x14ac:dyDescent="0.25"/>
  <cols>
    <col min="1" max="1" width="12.140625" style="5" customWidth="1"/>
    <col min="2" max="2" width="22.7109375" customWidth="1"/>
    <col min="4" max="4" width="18" customWidth="1"/>
    <col min="5" max="7" width="9.140625" style="9"/>
    <col min="8" max="8" width="26.7109375" customWidth="1"/>
  </cols>
  <sheetData>
    <row r="1" spans="1:12" ht="17.100000000000001" customHeight="1" x14ac:dyDescent="0.3">
      <c r="A1" s="24" t="s">
        <v>60</v>
      </c>
      <c r="B1" s="23" t="s">
        <v>0</v>
      </c>
      <c r="C1" s="23" t="s">
        <v>104</v>
      </c>
      <c r="D1" s="23" t="s">
        <v>105</v>
      </c>
      <c r="E1" s="23" t="s">
        <v>106</v>
      </c>
      <c r="F1" s="23" t="s">
        <v>107</v>
      </c>
      <c r="G1" s="23" t="s">
        <v>108</v>
      </c>
      <c r="H1" s="23" t="s">
        <v>109</v>
      </c>
      <c r="L1" s="1"/>
    </row>
    <row r="2" spans="1:12" ht="17.100000000000001" customHeight="1" x14ac:dyDescent="0.25">
      <c r="A2" s="4" t="s">
        <v>61</v>
      </c>
      <c r="B2" s="3" t="s">
        <v>55</v>
      </c>
      <c r="C2" s="2" t="s">
        <v>13</v>
      </c>
      <c r="D2" s="6">
        <v>36940</v>
      </c>
      <c r="E2" s="25" t="s">
        <v>110</v>
      </c>
      <c r="F2" s="25">
        <v>190</v>
      </c>
      <c r="G2" s="25" t="s">
        <v>111</v>
      </c>
      <c r="H2" s="2" t="s">
        <v>112</v>
      </c>
    </row>
    <row r="3" spans="1:12" ht="17.100000000000001" customHeight="1" x14ac:dyDescent="0.25">
      <c r="A3" s="4" t="s">
        <v>61</v>
      </c>
      <c r="B3" s="3" t="s">
        <v>48</v>
      </c>
      <c r="C3" s="2" t="s">
        <v>3</v>
      </c>
      <c r="D3" s="6">
        <v>33432</v>
      </c>
      <c r="E3" s="25" t="s">
        <v>110</v>
      </c>
      <c r="F3" s="25">
        <v>170</v>
      </c>
      <c r="G3" s="25" t="s">
        <v>113</v>
      </c>
      <c r="H3" s="2" t="s">
        <v>114</v>
      </c>
    </row>
    <row r="4" spans="1:12" ht="17.100000000000001" customHeight="1" x14ac:dyDescent="0.25">
      <c r="A4" s="4" t="s">
        <v>61</v>
      </c>
      <c r="B4" s="3" t="s">
        <v>38</v>
      </c>
      <c r="C4" s="2" t="s">
        <v>19</v>
      </c>
      <c r="D4" s="6">
        <v>37380</v>
      </c>
      <c r="E4" s="25" t="s">
        <v>115</v>
      </c>
      <c r="F4" s="25">
        <v>179</v>
      </c>
      <c r="G4" s="25" t="s">
        <v>111</v>
      </c>
      <c r="H4" s="2" t="s">
        <v>116</v>
      </c>
    </row>
    <row r="5" spans="1:12" ht="17.100000000000001" customHeight="1" x14ac:dyDescent="0.25">
      <c r="A5" s="4" t="s">
        <v>61</v>
      </c>
      <c r="B5" s="3" t="s">
        <v>28</v>
      </c>
      <c r="C5" s="2" t="s">
        <v>15</v>
      </c>
      <c r="D5" s="6">
        <v>33069</v>
      </c>
      <c r="E5" s="25" t="s">
        <v>117</v>
      </c>
      <c r="F5" s="25">
        <v>200</v>
      </c>
      <c r="G5" s="25" t="s">
        <v>113</v>
      </c>
      <c r="H5" s="2" t="s">
        <v>118</v>
      </c>
    </row>
    <row r="6" spans="1:12" ht="17.100000000000001" customHeight="1" x14ac:dyDescent="0.25">
      <c r="A6" s="4" t="s">
        <v>61</v>
      </c>
      <c r="B6" s="3" t="s">
        <v>22</v>
      </c>
      <c r="C6" s="2" t="s">
        <v>13</v>
      </c>
      <c r="D6" s="6">
        <v>35487</v>
      </c>
      <c r="E6" s="25" t="s">
        <v>110</v>
      </c>
      <c r="F6" s="25">
        <v>190</v>
      </c>
      <c r="G6" s="25" t="s">
        <v>113</v>
      </c>
      <c r="H6" s="2" t="s">
        <v>119</v>
      </c>
    </row>
    <row r="7" spans="1:12" ht="17.100000000000001" customHeight="1" x14ac:dyDescent="0.25">
      <c r="A7" s="4" t="s">
        <v>61</v>
      </c>
      <c r="B7" s="3" t="s">
        <v>26</v>
      </c>
      <c r="C7" s="2" t="s">
        <v>13</v>
      </c>
      <c r="D7" s="6">
        <v>35901</v>
      </c>
      <c r="E7" s="25" t="s">
        <v>115</v>
      </c>
      <c r="F7" s="25">
        <v>197</v>
      </c>
      <c r="G7" s="25" t="s">
        <v>113</v>
      </c>
      <c r="H7" s="2" t="s">
        <v>120</v>
      </c>
    </row>
    <row r="8" spans="1:12" ht="17.100000000000001" customHeight="1" x14ac:dyDescent="0.25">
      <c r="A8" s="4" t="s">
        <v>61</v>
      </c>
      <c r="B8" s="3" t="s">
        <v>14</v>
      </c>
      <c r="C8" s="2" t="s">
        <v>15</v>
      </c>
      <c r="D8" s="6">
        <v>35616</v>
      </c>
      <c r="E8" s="25" t="s">
        <v>115</v>
      </c>
      <c r="F8" s="25">
        <v>190</v>
      </c>
      <c r="G8" s="25" t="s">
        <v>113</v>
      </c>
      <c r="H8" s="2" t="s">
        <v>121</v>
      </c>
    </row>
    <row r="9" spans="1:12" ht="17.100000000000001" customHeight="1" x14ac:dyDescent="0.25">
      <c r="A9" s="4" t="s">
        <v>61</v>
      </c>
      <c r="B9" s="3" t="s">
        <v>35</v>
      </c>
      <c r="C9" s="2" t="s">
        <v>15</v>
      </c>
      <c r="D9" s="6">
        <v>35889</v>
      </c>
      <c r="E9" s="25" t="s">
        <v>122</v>
      </c>
      <c r="F9" s="25">
        <v>188</v>
      </c>
      <c r="G9" s="25" t="s">
        <v>111</v>
      </c>
      <c r="H9" s="2" t="s">
        <v>123</v>
      </c>
    </row>
    <row r="10" spans="1:12" ht="17.100000000000001" customHeight="1" x14ac:dyDescent="0.25">
      <c r="A10" s="4" t="s">
        <v>61</v>
      </c>
      <c r="B10" s="3" t="s">
        <v>49</v>
      </c>
      <c r="C10" s="2" t="s">
        <v>30</v>
      </c>
      <c r="D10" s="6">
        <v>35663</v>
      </c>
      <c r="E10" s="25" t="s">
        <v>122</v>
      </c>
      <c r="F10" s="25">
        <v>165</v>
      </c>
      <c r="G10" s="25" t="s">
        <v>113</v>
      </c>
      <c r="H10" s="2" t="s">
        <v>124</v>
      </c>
    </row>
    <row r="11" spans="1:12" ht="17.100000000000001" customHeight="1" x14ac:dyDescent="0.25">
      <c r="A11" s="4" t="s">
        <v>61</v>
      </c>
      <c r="B11" s="3" t="s">
        <v>37</v>
      </c>
      <c r="C11" s="2" t="s">
        <v>19</v>
      </c>
      <c r="D11" s="6">
        <v>32856</v>
      </c>
      <c r="E11" s="25" t="s">
        <v>125</v>
      </c>
      <c r="F11" s="25">
        <v>179</v>
      </c>
      <c r="G11" s="25" t="s">
        <v>113</v>
      </c>
      <c r="H11" s="2" t="s">
        <v>126</v>
      </c>
    </row>
    <row r="12" spans="1:12" ht="17.100000000000001" customHeight="1" x14ac:dyDescent="0.25">
      <c r="A12" s="4" t="s">
        <v>61</v>
      </c>
      <c r="B12" s="3" t="s">
        <v>53</v>
      </c>
      <c r="C12" s="2" t="s">
        <v>13</v>
      </c>
      <c r="D12" s="6">
        <v>37041</v>
      </c>
      <c r="E12" s="25" t="s">
        <v>127</v>
      </c>
      <c r="F12" s="25">
        <v>162</v>
      </c>
      <c r="G12" s="25" t="s">
        <v>113</v>
      </c>
      <c r="H12" s="2" t="s">
        <v>128</v>
      </c>
    </row>
    <row r="13" spans="1:12" ht="17.100000000000001" customHeight="1" x14ac:dyDescent="0.25">
      <c r="A13" s="4" t="s">
        <v>61</v>
      </c>
      <c r="B13" s="3" t="s">
        <v>20</v>
      </c>
      <c r="C13" s="2" t="s">
        <v>13</v>
      </c>
      <c r="D13" s="6">
        <v>32813</v>
      </c>
      <c r="E13" s="25" t="s">
        <v>110</v>
      </c>
      <c r="F13" s="25">
        <v>189</v>
      </c>
      <c r="G13" s="25" t="s">
        <v>111</v>
      </c>
      <c r="H13" s="2" t="s">
        <v>129</v>
      </c>
    </row>
    <row r="14" spans="1:12" ht="17.100000000000001" customHeight="1" x14ac:dyDescent="0.25">
      <c r="A14" s="4" t="s">
        <v>61</v>
      </c>
      <c r="B14" s="3" t="s">
        <v>56</v>
      </c>
      <c r="C14" s="2" t="s">
        <v>13</v>
      </c>
      <c r="D14" s="6">
        <v>38070</v>
      </c>
      <c r="E14" s="25" t="s">
        <v>125</v>
      </c>
      <c r="F14" s="25">
        <v>179</v>
      </c>
      <c r="G14" s="25" t="s">
        <v>113</v>
      </c>
      <c r="H14" s="2" t="s">
        <v>130</v>
      </c>
    </row>
    <row r="15" spans="1:12" ht="17.100000000000001" customHeight="1" x14ac:dyDescent="0.25">
      <c r="A15" s="4" t="s">
        <v>61</v>
      </c>
      <c r="B15" s="3" t="s">
        <v>36</v>
      </c>
      <c r="C15" s="2" t="s">
        <v>15</v>
      </c>
      <c r="D15" s="6">
        <v>33048</v>
      </c>
      <c r="E15" s="25" t="s">
        <v>110</v>
      </c>
      <c r="F15" s="25">
        <v>191</v>
      </c>
      <c r="G15" s="25" t="s">
        <v>113</v>
      </c>
      <c r="H15" s="2" t="s">
        <v>131</v>
      </c>
    </row>
    <row r="16" spans="1:12" ht="17.100000000000001" customHeight="1" x14ac:dyDescent="0.25">
      <c r="A16" s="4" t="s">
        <v>61</v>
      </c>
      <c r="B16" s="3" t="s">
        <v>18</v>
      </c>
      <c r="C16" s="2" t="s">
        <v>19</v>
      </c>
      <c r="D16" s="6">
        <v>36701</v>
      </c>
      <c r="E16" s="25" t="s">
        <v>127</v>
      </c>
      <c r="F16" s="25">
        <v>176</v>
      </c>
      <c r="G16" s="25" t="s">
        <v>111</v>
      </c>
      <c r="H16" s="2" t="s">
        <v>132</v>
      </c>
    </row>
    <row r="17" spans="1:8" ht="17.100000000000001" customHeight="1" x14ac:dyDescent="0.25">
      <c r="A17" s="4" t="s">
        <v>61</v>
      </c>
      <c r="B17" s="3" t="s">
        <v>54</v>
      </c>
      <c r="C17" s="2" t="s">
        <v>3</v>
      </c>
      <c r="D17" s="6">
        <v>35823</v>
      </c>
      <c r="E17" s="25" t="s">
        <v>133</v>
      </c>
      <c r="F17" s="25">
        <v>202</v>
      </c>
      <c r="G17" s="25" t="s">
        <v>113</v>
      </c>
      <c r="H17" s="2" t="s">
        <v>134</v>
      </c>
    </row>
    <row r="18" spans="1:8" ht="17.100000000000001" customHeight="1" x14ac:dyDescent="0.25">
      <c r="A18" s="4" t="s">
        <v>61</v>
      </c>
      <c r="B18" s="3" t="s">
        <v>40</v>
      </c>
      <c r="C18" s="2" t="s">
        <v>13</v>
      </c>
      <c r="D18" s="6">
        <v>35071</v>
      </c>
      <c r="E18" s="25" t="s">
        <v>135</v>
      </c>
      <c r="F18" s="25">
        <v>218</v>
      </c>
      <c r="G18" s="25" t="s">
        <v>111</v>
      </c>
      <c r="H18" s="2" t="s">
        <v>136</v>
      </c>
    </row>
    <row r="19" spans="1:8" ht="17.100000000000001" customHeight="1" x14ac:dyDescent="0.25">
      <c r="A19" s="4" t="s">
        <v>61</v>
      </c>
      <c r="B19" s="3" t="s">
        <v>44</v>
      </c>
      <c r="C19" s="2" t="s">
        <v>45</v>
      </c>
      <c r="D19" s="6">
        <v>36297</v>
      </c>
      <c r="E19" s="25" t="s">
        <v>117</v>
      </c>
      <c r="F19" s="25">
        <v>179</v>
      </c>
      <c r="G19" s="25" t="s">
        <v>113</v>
      </c>
      <c r="H19" s="2" t="s">
        <v>137</v>
      </c>
    </row>
    <row r="20" spans="1:8" ht="17.100000000000001" customHeight="1" x14ac:dyDescent="0.25">
      <c r="A20" s="4" t="s">
        <v>61</v>
      </c>
      <c r="B20" s="3" t="s">
        <v>34</v>
      </c>
      <c r="C20" s="2" t="s">
        <v>13</v>
      </c>
      <c r="D20" s="6">
        <v>36528</v>
      </c>
      <c r="E20" s="25" t="s">
        <v>133</v>
      </c>
      <c r="F20" s="25">
        <v>189</v>
      </c>
      <c r="G20" s="25" t="s">
        <v>111</v>
      </c>
      <c r="H20" s="2" t="s">
        <v>138</v>
      </c>
    </row>
    <row r="21" spans="1:8" ht="17.100000000000001" customHeight="1" x14ac:dyDescent="0.25">
      <c r="A21" s="4" t="s">
        <v>61</v>
      </c>
      <c r="B21" s="3" t="s">
        <v>52</v>
      </c>
      <c r="C21" s="2" t="s">
        <v>3</v>
      </c>
      <c r="D21" s="6">
        <v>36902</v>
      </c>
      <c r="E21" s="25" t="s">
        <v>133</v>
      </c>
      <c r="F21" s="25">
        <v>202</v>
      </c>
      <c r="G21" s="25" t="s">
        <v>113</v>
      </c>
      <c r="H21" s="2" t="s">
        <v>139</v>
      </c>
    </row>
    <row r="22" spans="1:8" ht="17.100000000000001" customHeight="1" x14ac:dyDescent="0.25">
      <c r="A22" s="4" t="s">
        <v>61</v>
      </c>
      <c r="B22" s="3" t="s">
        <v>17</v>
      </c>
      <c r="C22" s="2" t="s">
        <v>13</v>
      </c>
      <c r="D22" s="6">
        <v>36169</v>
      </c>
      <c r="E22" s="25" t="s">
        <v>140</v>
      </c>
      <c r="F22" s="25">
        <v>141</v>
      </c>
      <c r="G22" s="25" t="s">
        <v>113</v>
      </c>
      <c r="H22" s="2" t="s">
        <v>141</v>
      </c>
    </row>
    <row r="23" spans="1:8" ht="17.100000000000001" customHeight="1" x14ac:dyDescent="0.25">
      <c r="A23" s="4" t="s">
        <v>61</v>
      </c>
      <c r="B23" s="3" t="s">
        <v>23</v>
      </c>
      <c r="C23" s="2" t="s">
        <v>24</v>
      </c>
      <c r="D23" s="6">
        <v>36202</v>
      </c>
      <c r="E23" s="25" t="s">
        <v>122</v>
      </c>
      <c r="F23" s="25">
        <v>159</v>
      </c>
      <c r="G23" s="25" t="s">
        <v>111</v>
      </c>
      <c r="H23" s="2" t="s">
        <v>142</v>
      </c>
    </row>
    <row r="24" spans="1:8" ht="17.100000000000001" customHeight="1" x14ac:dyDescent="0.25">
      <c r="A24" s="4" t="s">
        <v>61</v>
      </c>
      <c r="B24" s="3" t="s">
        <v>58</v>
      </c>
      <c r="C24" s="2" t="s">
        <v>3</v>
      </c>
      <c r="D24" s="6">
        <v>34526</v>
      </c>
      <c r="E24" s="25" t="s">
        <v>110</v>
      </c>
      <c r="F24" s="25">
        <v>199</v>
      </c>
      <c r="G24" s="25" t="s">
        <v>113</v>
      </c>
      <c r="H24" s="2" t="s">
        <v>143</v>
      </c>
    </row>
    <row r="25" spans="1:8" ht="17.100000000000001" customHeight="1" x14ac:dyDescent="0.25">
      <c r="A25" s="4" t="s">
        <v>61</v>
      </c>
      <c r="B25" s="3" t="s">
        <v>41</v>
      </c>
      <c r="C25" s="2" t="s">
        <v>19</v>
      </c>
      <c r="D25" s="6">
        <v>36970</v>
      </c>
      <c r="E25" s="25" t="s">
        <v>117</v>
      </c>
      <c r="F25" s="25">
        <v>205</v>
      </c>
      <c r="G25" s="25" t="s">
        <v>113</v>
      </c>
      <c r="H25" s="2" t="s">
        <v>144</v>
      </c>
    </row>
    <row r="26" spans="1:8" ht="17.100000000000001" customHeight="1" x14ac:dyDescent="0.25">
      <c r="A26" s="4" t="s">
        <v>61</v>
      </c>
      <c r="B26" s="3" t="s">
        <v>27</v>
      </c>
      <c r="C26" s="2" t="s">
        <v>15</v>
      </c>
      <c r="D26" s="6">
        <v>35889</v>
      </c>
      <c r="E26" s="25" t="s">
        <v>127</v>
      </c>
      <c r="F26" s="25">
        <v>165</v>
      </c>
      <c r="G26" s="25" t="s">
        <v>113</v>
      </c>
      <c r="H26" s="2" t="s">
        <v>145</v>
      </c>
    </row>
    <row r="27" spans="1:8" ht="17.100000000000001" customHeight="1" x14ac:dyDescent="0.25">
      <c r="A27" s="4" t="s">
        <v>61</v>
      </c>
      <c r="B27" s="3" t="s">
        <v>21</v>
      </c>
      <c r="C27" s="2" t="s">
        <v>15</v>
      </c>
      <c r="D27" s="6">
        <v>36244</v>
      </c>
      <c r="E27" s="25" t="s">
        <v>117</v>
      </c>
      <c r="F27" s="25">
        <v>165</v>
      </c>
      <c r="G27" s="25" t="s">
        <v>111</v>
      </c>
      <c r="H27" s="2" t="s">
        <v>146</v>
      </c>
    </row>
    <row r="28" spans="1:8" ht="17.100000000000001" customHeight="1" x14ac:dyDescent="0.25">
      <c r="A28" s="4" t="s">
        <v>61</v>
      </c>
      <c r="B28" s="3" t="s">
        <v>57</v>
      </c>
      <c r="C28" s="2" t="s">
        <v>3</v>
      </c>
      <c r="D28" s="6">
        <v>37000</v>
      </c>
      <c r="E28" s="25" t="s">
        <v>147</v>
      </c>
      <c r="F28" s="25">
        <v>193</v>
      </c>
      <c r="G28" s="25" t="s">
        <v>113</v>
      </c>
      <c r="H28" s="2" t="s">
        <v>148</v>
      </c>
    </row>
    <row r="29" spans="1:8" ht="17.100000000000001" customHeight="1" x14ac:dyDescent="0.25">
      <c r="A29" s="4" t="s">
        <v>61</v>
      </c>
      <c r="B29" s="3" t="s">
        <v>29</v>
      </c>
      <c r="C29" s="2" t="s">
        <v>30</v>
      </c>
      <c r="D29" s="6">
        <v>35031</v>
      </c>
      <c r="E29" s="25" t="s">
        <v>115</v>
      </c>
      <c r="F29" s="25">
        <v>185</v>
      </c>
      <c r="G29" s="25" t="s">
        <v>113</v>
      </c>
      <c r="H29" s="2" t="s">
        <v>149</v>
      </c>
    </row>
    <row r="30" spans="1:8" ht="17.100000000000001" customHeight="1" x14ac:dyDescent="0.25">
      <c r="A30" s="4" t="s">
        <v>61</v>
      </c>
      <c r="B30" s="3" t="s">
        <v>31</v>
      </c>
      <c r="C30" s="2" t="s">
        <v>15</v>
      </c>
      <c r="D30" s="6">
        <v>36740</v>
      </c>
      <c r="E30" s="25" t="s">
        <v>110</v>
      </c>
      <c r="F30" s="25">
        <v>187</v>
      </c>
      <c r="G30" s="25" t="s">
        <v>113</v>
      </c>
      <c r="H30" s="2" t="s">
        <v>150</v>
      </c>
    </row>
    <row r="31" spans="1:8" ht="17.100000000000001" customHeight="1" x14ac:dyDescent="0.25">
      <c r="A31" s="4" t="s">
        <v>61</v>
      </c>
      <c r="B31" s="3" t="s">
        <v>51</v>
      </c>
      <c r="C31" s="2" t="s">
        <v>3</v>
      </c>
      <c r="D31" s="6">
        <v>33947</v>
      </c>
      <c r="E31" s="25" t="s">
        <v>110</v>
      </c>
      <c r="F31" s="25">
        <v>201</v>
      </c>
      <c r="G31" s="25" t="s">
        <v>113</v>
      </c>
      <c r="H31" s="2" t="s">
        <v>151</v>
      </c>
    </row>
    <row r="32" spans="1:8" ht="17.100000000000001" customHeight="1" x14ac:dyDescent="0.25">
      <c r="A32" s="4" t="s">
        <v>61</v>
      </c>
      <c r="B32" s="3" t="s">
        <v>16</v>
      </c>
      <c r="C32" s="2" t="s">
        <v>13</v>
      </c>
      <c r="D32" s="6">
        <v>33969</v>
      </c>
      <c r="E32" s="25" t="s">
        <v>122</v>
      </c>
      <c r="F32" s="25">
        <v>165</v>
      </c>
      <c r="G32" s="25" t="s">
        <v>113</v>
      </c>
      <c r="H32" s="2" t="s">
        <v>152</v>
      </c>
    </row>
    <row r="33" spans="1:8" ht="17.100000000000001" customHeight="1" x14ac:dyDescent="0.25">
      <c r="A33" s="4" t="s">
        <v>61</v>
      </c>
      <c r="B33" s="3" t="s">
        <v>42</v>
      </c>
      <c r="C33" s="2" t="s">
        <v>30</v>
      </c>
      <c r="D33" s="6">
        <v>37244</v>
      </c>
      <c r="E33" s="25" t="s">
        <v>140</v>
      </c>
      <c r="F33" s="25">
        <v>185</v>
      </c>
      <c r="G33" s="25" t="s">
        <v>113</v>
      </c>
      <c r="H33" s="2" t="s">
        <v>153</v>
      </c>
    </row>
    <row r="34" spans="1:8" ht="17.100000000000001" customHeight="1" x14ac:dyDescent="0.25">
      <c r="A34" s="4" t="s">
        <v>61</v>
      </c>
      <c r="B34" s="3" t="s">
        <v>32</v>
      </c>
      <c r="C34" s="2" t="s">
        <v>13</v>
      </c>
      <c r="D34" s="6">
        <v>36034</v>
      </c>
      <c r="E34" s="25" t="s">
        <v>117</v>
      </c>
      <c r="F34" s="25">
        <v>203</v>
      </c>
      <c r="G34" s="25" t="s">
        <v>113</v>
      </c>
      <c r="H34" s="2" t="s">
        <v>154</v>
      </c>
    </row>
    <row r="35" spans="1:8" ht="17.100000000000001" customHeight="1" x14ac:dyDescent="0.25">
      <c r="A35" s="4" t="s">
        <v>61</v>
      </c>
      <c r="B35" s="3" t="s">
        <v>12</v>
      </c>
      <c r="C35" s="2" t="s">
        <v>13</v>
      </c>
      <c r="D35" s="6">
        <v>32637</v>
      </c>
      <c r="E35" s="25" t="s">
        <v>110</v>
      </c>
      <c r="F35" s="25">
        <v>192</v>
      </c>
      <c r="G35" s="25" t="s">
        <v>111</v>
      </c>
      <c r="H35" s="2" t="s">
        <v>155</v>
      </c>
    </row>
    <row r="36" spans="1:8" ht="17.100000000000001" customHeight="1" x14ac:dyDescent="0.25">
      <c r="A36" s="4" t="s">
        <v>61</v>
      </c>
      <c r="B36" s="3" t="s">
        <v>47</v>
      </c>
      <c r="C36" s="2" t="s">
        <v>30</v>
      </c>
      <c r="D36" s="6">
        <v>37575</v>
      </c>
      <c r="E36" s="25" t="s">
        <v>127</v>
      </c>
      <c r="F36" s="25">
        <v>191</v>
      </c>
      <c r="G36" s="25" t="s">
        <v>111</v>
      </c>
      <c r="H36" s="2" t="s">
        <v>156</v>
      </c>
    </row>
    <row r="37" spans="1:8" ht="17.100000000000001" customHeight="1" x14ac:dyDescent="0.25">
      <c r="A37" s="4" t="s">
        <v>61</v>
      </c>
      <c r="B37" s="3" t="s">
        <v>50</v>
      </c>
      <c r="C37" s="2" t="s">
        <v>30</v>
      </c>
      <c r="D37" s="6">
        <v>35817</v>
      </c>
      <c r="E37" s="25" t="s">
        <v>122</v>
      </c>
      <c r="F37" s="25">
        <v>172</v>
      </c>
      <c r="G37" s="25" t="s">
        <v>113</v>
      </c>
      <c r="H37" s="2" t="s">
        <v>157</v>
      </c>
    </row>
    <row r="38" spans="1:8" ht="17.100000000000001" customHeight="1" x14ac:dyDescent="0.25">
      <c r="A38" s="4" t="s">
        <v>61</v>
      </c>
      <c r="B38" s="3" t="s">
        <v>39</v>
      </c>
      <c r="C38" s="2" t="s">
        <v>15</v>
      </c>
      <c r="D38" s="6">
        <v>36405</v>
      </c>
      <c r="E38" s="25" t="s">
        <v>110</v>
      </c>
      <c r="F38" s="25">
        <v>176</v>
      </c>
      <c r="G38" s="25" t="s">
        <v>113</v>
      </c>
      <c r="H38" s="2" t="s">
        <v>158</v>
      </c>
    </row>
    <row r="39" spans="1:8" ht="17.100000000000001" customHeight="1" x14ac:dyDescent="0.25">
      <c r="A39" s="4" t="s">
        <v>61</v>
      </c>
      <c r="B39" s="3" t="s">
        <v>59</v>
      </c>
      <c r="C39" s="2" t="s">
        <v>19</v>
      </c>
      <c r="D39" s="6">
        <v>35853</v>
      </c>
      <c r="E39" s="25" t="s">
        <v>110</v>
      </c>
      <c r="F39" s="25">
        <v>197</v>
      </c>
      <c r="G39" s="25" t="s">
        <v>113</v>
      </c>
      <c r="H39" s="2" t="s">
        <v>159</v>
      </c>
    </row>
    <row r="40" spans="1:8" ht="17.100000000000001" customHeight="1" x14ac:dyDescent="0.25">
      <c r="A40" s="4" t="s">
        <v>61</v>
      </c>
      <c r="B40" s="3" t="s">
        <v>25</v>
      </c>
      <c r="C40" s="2" t="s">
        <v>13</v>
      </c>
      <c r="D40" s="6">
        <v>37339</v>
      </c>
      <c r="E40" s="25" t="s">
        <v>127</v>
      </c>
      <c r="F40" s="25">
        <v>152</v>
      </c>
      <c r="G40" s="25" t="s">
        <v>111</v>
      </c>
      <c r="H40" s="2" t="s">
        <v>160</v>
      </c>
    </row>
    <row r="41" spans="1:8" ht="17.100000000000001" customHeight="1" x14ac:dyDescent="0.25">
      <c r="A41" s="4" t="s">
        <v>61</v>
      </c>
      <c r="B41" s="3" t="s">
        <v>33</v>
      </c>
      <c r="C41" s="2" t="s">
        <v>13</v>
      </c>
      <c r="D41" s="6">
        <v>34516</v>
      </c>
      <c r="E41" s="25" t="s">
        <v>110</v>
      </c>
      <c r="F41" s="25">
        <v>187</v>
      </c>
      <c r="G41" s="25" t="s">
        <v>113</v>
      </c>
      <c r="H41" s="2" t="s">
        <v>161</v>
      </c>
    </row>
    <row r="42" spans="1:8" ht="17.100000000000001" customHeight="1" x14ac:dyDescent="0.25">
      <c r="A42" s="4" t="s">
        <v>61</v>
      </c>
      <c r="B42" s="3" t="s">
        <v>43</v>
      </c>
      <c r="C42" s="2" t="s">
        <v>15</v>
      </c>
      <c r="D42" s="6">
        <v>37024</v>
      </c>
      <c r="E42" s="25" t="s">
        <v>110</v>
      </c>
      <c r="F42" s="25">
        <v>185</v>
      </c>
      <c r="G42" s="25" t="s">
        <v>113</v>
      </c>
      <c r="H42" s="2" t="s">
        <v>162</v>
      </c>
    </row>
    <row r="43" spans="1:8" ht="17.100000000000001" customHeight="1" x14ac:dyDescent="0.25">
      <c r="A43" s="4" t="s">
        <v>61</v>
      </c>
      <c r="B43" s="3" t="s">
        <v>46</v>
      </c>
      <c r="C43" s="2" t="s">
        <v>13</v>
      </c>
      <c r="D43" s="6">
        <v>36584</v>
      </c>
      <c r="E43" s="25" t="s">
        <v>140</v>
      </c>
      <c r="F43" s="25">
        <v>185</v>
      </c>
      <c r="G43" s="25" t="s">
        <v>113</v>
      </c>
      <c r="H43" s="2" t="s">
        <v>163</v>
      </c>
    </row>
    <row r="44" spans="1:8" ht="17.100000000000001" customHeight="1" x14ac:dyDescent="0.25">
      <c r="A44" s="5" t="s">
        <v>103</v>
      </c>
      <c r="B44" s="3" t="s">
        <v>102</v>
      </c>
      <c r="C44" s="2" t="s">
        <v>13</v>
      </c>
      <c r="D44" s="6">
        <v>33573</v>
      </c>
      <c r="E44" s="25" t="s">
        <v>127</v>
      </c>
      <c r="F44" s="25">
        <v>205</v>
      </c>
      <c r="G44" s="25" t="s">
        <v>111</v>
      </c>
      <c r="H44" s="2" t="s">
        <v>164</v>
      </c>
    </row>
    <row r="45" spans="1:8" ht="17.100000000000001" customHeight="1" x14ac:dyDescent="0.25">
      <c r="A45" s="5" t="s">
        <v>103</v>
      </c>
      <c r="B45" s="3" t="s">
        <v>97</v>
      </c>
      <c r="C45" s="2" t="s">
        <v>98</v>
      </c>
      <c r="D45" s="6">
        <v>35278</v>
      </c>
      <c r="E45" s="25" t="s">
        <v>110</v>
      </c>
      <c r="F45" s="25">
        <v>180</v>
      </c>
      <c r="G45" s="25" t="s">
        <v>111</v>
      </c>
      <c r="H45" s="2" t="s">
        <v>165</v>
      </c>
    </row>
    <row r="46" spans="1:8" ht="17.100000000000001" customHeight="1" x14ac:dyDescent="0.25">
      <c r="A46" s="5" t="s">
        <v>103</v>
      </c>
      <c r="B46" s="3" t="s">
        <v>92</v>
      </c>
      <c r="C46" s="2" t="s">
        <v>19</v>
      </c>
      <c r="D46" s="6">
        <v>33564</v>
      </c>
      <c r="E46" s="25" t="s">
        <v>135</v>
      </c>
      <c r="F46" s="25">
        <v>220</v>
      </c>
      <c r="G46" s="25" t="s">
        <v>113</v>
      </c>
      <c r="H46" s="2" t="s">
        <v>150</v>
      </c>
    </row>
    <row r="47" spans="1:8" ht="17.100000000000001" customHeight="1" x14ac:dyDescent="0.25">
      <c r="A47" s="5" t="s">
        <v>103</v>
      </c>
      <c r="B47" s="3" t="s">
        <v>89</v>
      </c>
      <c r="C47" s="2" t="s">
        <v>3</v>
      </c>
      <c r="D47" s="6">
        <v>34455</v>
      </c>
      <c r="E47" s="25" t="s">
        <v>117</v>
      </c>
      <c r="F47" s="25">
        <v>210</v>
      </c>
      <c r="G47" s="25" t="s">
        <v>113</v>
      </c>
      <c r="H47" s="2" t="s">
        <v>166</v>
      </c>
    </row>
    <row r="48" spans="1:8" ht="17.100000000000001" customHeight="1" x14ac:dyDescent="0.25">
      <c r="A48" s="5" t="s">
        <v>103</v>
      </c>
      <c r="B48" s="3" t="s">
        <v>22</v>
      </c>
      <c r="C48" s="2" t="s">
        <v>13</v>
      </c>
      <c r="D48" s="6">
        <v>35487</v>
      </c>
      <c r="E48" s="25" t="s">
        <v>110</v>
      </c>
      <c r="F48" s="25">
        <v>190</v>
      </c>
      <c r="G48" s="25" t="s">
        <v>113</v>
      </c>
      <c r="H48" s="2" t="s">
        <v>119</v>
      </c>
    </row>
    <row r="49" spans="1:8" ht="17.100000000000001" customHeight="1" x14ac:dyDescent="0.25">
      <c r="A49" s="5" t="s">
        <v>103</v>
      </c>
      <c r="B49" s="3" t="s">
        <v>26</v>
      </c>
      <c r="C49" s="2" t="s">
        <v>13</v>
      </c>
      <c r="D49" s="6">
        <v>35901</v>
      </c>
      <c r="E49" s="25" t="s">
        <v>115</v>
      </c>
      <c r="F49" s="25">
        <v>197</v>
      </c>
      <c r="G49" s="25" t="s">
        <v>113</v>
      </c>
      <c r="H49" s="2" t="s">
        <v>120</v>
      </c>
    </row>
    <row r="50" spans="1:8" ht="17.100000000000001" customHeight="1" x14ac:dyDescent="0.25">
      <c r="A50" s="5" t="s">
        <v>103</v>
      </c>
      <c r="B50" s="3" t="s">
        <v>14</v>
      </c>
      <c r="C50" s="2" t="s">
        <v>15</v>
      </c>
      <c r="D50" s="6">
        <v>35616</v>
      </c>
      <c r="E50" s="25" t="s">
        <v>115</v>
      </c>
      <c r="F50" s="25">
        <v>190</v>
      </c>
      <c r="G50" s="25" t="s">
        <v>113</v>
      </c>
      <c r="H50" s="2" t="s">
        <v>121</v>
      </c>
    </row>
    <row r="51" spans="1:8" ht="17.100000000000001" customHeight="1" x14ac:dyDescent="0.25">
      <c r="A51" s="5" t="s">
        <v>103</v>
      </c>
      <c r="B51" s="3" t="s">
        <v>67</v>
      </c>
      <c r="C51" s="2" t="s">
        <v>15</v>
      </c>
      <c r="D51" s="6">
        <v>34437</v>
      </c>
      <c r="E51" s="25" t="s">
        <v>127</v>
      </c>
      <c r="F51" s="25">
        <v>185</v>
      </c>
      <c r="G51" s="25" t="s">
        <v>111</v>
      </c>
      <c r="H51" s="2" t="s">
        <v>167</v>
      </c>
    </row>
    <row r="52" spans="1:8" ht="17.100000000000001" customHeight="1" x14ac:dyDescent="0.25">
      <c r="A52" s="5" t="s">
        <v>103</v>
      </c>
      <c r="B52" s="3" t="s">
        <v>35</v>
      </c>
      <c r="C52" s="2" t="s">
        <v>15</v>
      </c>
      <c r="D52" s="6">
        <v>35889</v>
      </c>
      <c r="E52" s="25" t="s">
        <v>122</v>
      </c>
      <c r="F52" s="25">
        <v>188</v>
      </c>
      <c r="G52" s="25" t="s">
        <v>111</v>
      </c>
      <c r="H52" s="2" t="s">
        <v>123</v>
      </c>
    </row>
    <row r="53" spans="1:8" ht="17.100000000000001" customHeight="1" x14ac:dyDescent="0.25">
      <c r="A53" s="5" t="s">
        <v>103</v>
      </c>
      <c r="B53" s="3" t="s">
        <v>73</v>
      </c>
      <c r="C53" s="2" t="s">
        <v>15</v>
      </c>
      <c r="D53" s="6">
        <v>35841</v>
      </c>
      <c r="E53" s="25" t="s">
        <v>110</v>
      </c>
      <c r="F53" s="25">
        <v>185</v>
      </c>
      <c r="G53" s="25" t="s">
        <v>113</v>
      </c>
      <c r="H53" s="2" t="s">
        <v>168</v>
      </c>
    </row>
    <row r="54" spans="1:8" ht="17.100000000000001" customHeight="1" x14ac:dyDescent="0.25">
      <c r="A54" s="5" t="s">
        <v>103</v>
      </c>
      <c r="B54" s="3" t="s">
        <v>93</v>
      </c>
      <c r="C54" s="2" t="s">
        <v>3</v>
      </c>
      <c r="D54" s="6">
        <v>34366</v>
      </c>
      <c r="E54" s="25" t="s">
        <v>110</v>
      </c>
      <c r="F54" s="25">
        <v>187</v>
      </c>
      <c r="G54" s="25" t="s">
        <v>113</v>
      </c>
      <c r="H54" s="2" t="s">
        <v>169</v>
      </c>
    </row>
    <row r="55" spans="1:8" ht="17.100000000000001" customHeight="1" x14ac:dyDescent="0.25">
      <c r="A55" s="5" t="s">
        <v>103</v>
      </c>
      <c r="B55" s="3" t="s">
        <v>90</v>
      </c>
      <c r="C55" s="2" t="s">
        <v>3</v>
      </c>
      <c r="D55" s="6">
        <v>35296</v>
      </c>
      <c r="E55" s="25" t="s">
        <v>117</v>
      </c>
      <c r="F55" s="25">
        <v>197</v>
      </c>
      <c r="G55" s="25" t="s">
        <v>113</v>
      </c>
      <c r="H55" s="2" t="s">
        <v>163</v>
      </c>
    </row>
    <row r="56" spans="1:8" ht="17.100000000000001" customHeight="1" x14ac:dyDescent="0.25">
      <c r="A56" s="5" t="s">
        <v>103</v>
      </c>
      <c r="B56" s="3" t="s">
        <v>20</v>
      </c>
      <c r="C56" s="2" t="s">
        <v>13</v>
      </c>
      <c r="D56" s="6">
        <v>32813</v>
      </c>
      <c r="E56" s="25" t="s">
        <v>110</v>
      </c>
      <c r="F56" s="25">
        <v>189</v>
      </c>
      <c r="G56" s="25" t="s">
        <v>111</v>
      </c>
      <c r="H56" s="2" t="s">
        <v>129</v>
      </c>
    </row>
    <row r="57" spans="1:8" ht="17.100000000000001" customHeight="1" x14ac:dyDescent="0.25">
      <c r="A57" s="5" t="s">
        <v>103</v>
      </c>
      <c r="B57" s="3" t="s">
        <v>18</v>
      </c>
      <c r="C57" s="2" t="s">
        <v>19</v>
      </c>
      <c r="D57" s="6">
        <v>36701</v>
      </c>
      <c r="E57" s="25" t="s">
        <v>127</v>
      </c>
      <c r="F57" s="25">
        <v>176</v>
      </c>
      <c r="G57" s="25" t="s">
        <v>111</v>
      </c>
      <c r="H57" s="2" t="s">
        <v>132</v>
      </c>
    </row>
    <row r="58" spans="1:8" ht="17.100000000000001" customHeight="1" x14ac:dyDescent="0.25">
      <c r="A58" s="5" t="s">
        <v>103</v>
      </c>
      <c r="B58" s="3" t="s">
        <v>94</v>
      </c>
      <c r="C58" s="2" t="s">
        <v>3</v>
      </c>
      <c r="D58" s="6">
        <v>31536</v>
      </c>
      <c r="E58" s="25" t="s">
        <v>170</v>
      </c>
      <c r="F58" s="25">
        <v>194</v>
      </c>
      <c r="G58" s="25" t="s">
        <v>111</v>
      </c>
      <c r="H58" s="2" t="s">
        <v>171</v>
      </c>
    </row>
    <row r="59" spans="1:8" ht="17.100000000000001" customHeight="1" x14ac:dyDescent="0.25">
      <c r="A59" s="5" t="s">
        <v>103</v>
      </c>
      <c r="B59" s="3" t="s">
        <v>54</v>
      </c>
      <c r="C59" s="2" t="s">
        <v>3</v>
      </c>
      <c r="D59" s="6">
        <v>35823</v>
      </c>
      <c r="E59" s="25" t="s">
        <v>133</v>
      </c>
      <c r="F59" s="25">
        <v>202</v>
      </c>
      <c r="G59" s="25" t="s">
        <v>113</v>
      </c>
      <c r="H59" s="2" t="s">
        <v>134</v>
      </c>
    </row>
    <row r="60" spans="1:8" ht="17.100000000000001" customHeight="1" x14ac:dyDescent="0.25">
      <c r="A60" s="5" t="s">
        <v>103</v>
      </c>
      <c r="B60" s="3" t="s">
        <v>66</v>
      </c>
      <c r="C60" s="2" t="s">
        <v>15</v>
      </c>
      <c r="D60" s="6">
        <v>36118</v>
      </c>
      <c r="E60" s="25" t="s">
        <v>115</v>
      </c>
      <c r="F60" s="25">
        <v>173</v>
      </c>
      <c r="G60" s="25" t="s">
        <v>111</v>
      </c>
      <c r="H60" s="2" t="s">
        <v>172</v>
      </c>
    </row>
    <row r="61" spans="1:8" ht="17.100000000000001" customHeight="1" x14ac:dyDescent="0.25">
      <c r="A61" s="5" t="s">
        <v>103</v>
      </c>
      <c r="B61" s="3" t="s">
        <v>83</v>
      </c>
      <c r="C61" s="2" t="s">
        <v>15</v>
      </c>
      <c r="D61" s="6">
        <v>35223</v>
      </c>
      <c r="E61" s="25" t="s">
        <v>140</v>
      </c>
      <c r="F61" s="25">
        <v>150</v>
      </c>
      <c r="G61" s="25" t="s">
        <v>113</v>
      </c>
      <c r="H61" s="2" t="s">
        <v>173</v>
      </c>
    </row>
    <row r="62" spans="1:8" ht="17.100000000000001" customHeight="1" x14ac:dyDescent="0.25">
      <c r="A62" s="5" t="s">
        <v>103</v>
      </c>
      <c r="B62" s="3" t="s">
        <v>81</v>
      </c>
      <c r="C62" s="2" t="s">
        <v>15</v>
      </c>
      <c r="D62" s="6">
        <v>35639</v>
      </c>
      <c r="E62" s="25" t="s">
        <v>117</v>
      </c>
      <c r="F62" s="25">
        <v>205</v>
      </c>
      <c r="G62" s="25" t="s">
        <v>113</v>
      </c>
      <c r="H62" s="2" t="s">
        <v>174</v>
      </c>
    </row>
    <row r="63" spans="1:8" ht="17.100000000000001" customHeight="1" x14ac:dyDescent="0.25">
      <c r="A63" s="5" t="s">
        <v>103</v>
      </c>
      <c r="B63" s="3" t="s">
        <v>79</v>
      </c>
      <c r="C63" s="2" t="s">
        <v>3</v>
      </c>
      <c r="D63" s="6">
        <v>33965</v>
      </c>
      <c r="E63" s="25" t="s">
        <v>110</v>
      </c>
      <c r="F63" s="25">
        <v>187</v>
      </c>
      <c r="G63" s="25" t="s">
        <v>113</v>
      </c>
      <c r="H63" s="2" t="s">
        <v>175</v>
      </c>
    </row>
    <row r="64" spans="1:8" ht="17.100000000000001" customHeight="1" x14ac:dyDescent="0.25">
      <c r="A64" s="5" t="s">
        <v>103</v>
      </c>
      <c r="B64" s="3" t="s">
        <v>44</v>
      </c>
      <c r="C64" s="2" t="s">
        <v>45</v>
      </c>
      <c r="D64" s="6">
        <v>36297</v>
      </c>
      <c r="E64" s="25" t="s">
        <v>117</v>
      </c>
      <c r="F64" s="25">
        <v>179</v>
      </c>
      <c r="G64" s="25" t="s">
        <v>113</v>
      </c>
      <c r="H64" s="2" t="s">
        <v>137</v>
      </c>
    </row>
    <row r="65" spans="1:8" ht="17.100000000000001" customHeight="1" x14ac:dyDescent="0.25">
      <c r="A65" s="5" t="s">
        <v>103</v>
      </c>
      <c r="B65" s="3" t="s">
        <v>34</v>
      </c>
      <c r="C65" s="2" t="s">
        <v>13</v>
      </c>
      <c r="D65" s="6">
        <v>36528</v>
      </c>
      <c r="E65" s="25" t="s">
        <v>133</v>
      </c>
      <c r="F65" s="25">
        <v>189</v>
      </c>
      <c r="G65" s="25" t="s">
        <v>111</v>
      </c>
      <c r="H65" s="2" t="s">
        <v>138</v>
      </c>
    </row>
    <row r="66" spans="1:8" ht="17.100000000000001" customHeight="1" x14ac:dyDescent="0.25">
      <c r="A66" s="5" t="s">
        <v>103</v>
      </c>
      <c r="B66" s="3" t="s">
        <v>74</v>
      </c>
      <c r="C66" s="2" t="s">
        <v>13</v>
      </c>
      <c r="D66" s="6">
        <v>36645</v>
      </c>
      <c r="E66" s="25" t="s">
        <v>140</v>
      </c>
      <c r="F66" s="25">
        <v>134</v>
      </c>
      <c r="G66" s="25" t="s">
        <v>113</v>
      </c>
      <c r="H66" s="2" t="s">
        <v>176</v>
      </c>
    </row>
    <row r="67" spans="1:8" ht="17.100000000000001" customHeight="1" x14ac:dyDescent="0.25">
      <c r="A67" s="5" t="s">
        <v>103</v>
      </c>
      <c r="B67" s="3" t="s">
        <v>17</v>
      </c>
      <c r="C67" s="2" t="s">
        <v>13</v>
      </c>
      <c r="D67" s="6">
        <v>36169</v>
      </c>
      <c r="E67" s="25" t="s">
        <v>140</v>
      </c>
      <c r="F67" s="25">
        <v>141</v>
      </c>
      <c r="G67" s="25" t="s">
        <v>113</v>
      </c>
      <c r="H67" s="2" t="s">
        <v>141</v>
      </c>
    </row>
    <row r="68" spans="1:8" ht="17.100000000000001" customHeight="1" x14ac:dyDescent="0.25">
      <c r="A68" s="5" t="s">
        <v>103</v>
      </c>
      <c r="B68" s="3" t="s">
        <v>99</v>
      </c>
      <c r="C68" s="2" t="s">
        <v>15</v>
      </c>
      <c r="D68" s="6">
        <v>35217</v>
      </c>
      <c r="E68" s="25" t="s">
        <v>110</v>
      </c>
      <c r="F68" s="25">
        <v>189</v>
      </c>
      <c r="G68" s="25" t="s">
        <v>111</v>
      </c>
      <c r="H68" s="2" t="s">
        <v>177</v>
      </c>
    </row>
    <row r="69" spans="1:8" ht="17.100000000000001" customHeight="1" x14ac:dyDescent="0.25">
      <c r="A69" s="5" t="s">
        <v>103</v>
      </c>
      <c r="B69" s="3" t="s">
        <v>23</v>
      </c>
      <c r="C69" s="2" t="s">
        <v>24</v>
      </c>
      <c r="D69" s="6">
        <v>36202</v>
      </c>
      <c r="E69" s="25" t="s">
        <v>122</v>
      </c>
      <c r="F69" s="25">
        <v>159</v>
      </c>
      <c r="G69" s="25" t="s">
        <v>111</v>
      </c>
      <c r="H69" s="2" t="s">
        <v>142</v>
      </c>
    </row>
    <row r="70" spans="1:8" ht="17.100000000000001" customHeight="1" x14ac:dyDescent="0.25">
      <c r="A70" s="5" t="s">
        <v>103</v>
      </c>
      <c r="B70" s="3" t="s">
        <v>91</v>
      </c>
      <c r="C70" s="2" t="s">
        <v>3</v>
      </c>
      <c r="D70" s="6">
        <v>34961</v>
      </c>
      <c r="E70" s="25" t="s">
        <v>170</v>
      </c>
      <c r="F70" s="25">
        <v>205</v>
      </c>
      <c r="G70" s="25" t="s">
        <v>111</v>
      </c>
      <c r="H70" s="2" t="s">
        <v>121</v>
      </c>
    </row>
    <row r="71" spans="1:8" ht="17.100000000000001" customHeight="1" x14ac:dyDescent="0.25">
      <c r="A71" s="5" t="s">
        <v>103</v>
      </c>
      <c r="B71" s="3" t="s">
        <v>86</v>
      </c>
      <c r="C71" s="2" t="s">
        <v>15</v>
      </c>
      <c r="D71" s="6">
        <v>35920</v>
      </c>
      <c r="E71" s="25" t="s">
        <v>117</v>
      </c>
      <c r="F71" s="25">
        <v>180</v>
      </c>
      <c r="G71" s="25" t="s">
        <v>113</v>
      </c>
      <c r="H71" s="2" t="s">
        <v>178</v>
      </c>
    </row>
    <row r="72" spans="1:8" ht="17.100000000000001" customHeight="1" x14ac:dyDescent="0.25">
      <c r="A72" s="5" t="s">
        <v>103</v>
      </c>
      <c r="B72" s="3" t="s">
        <v>27</v>
      </c>
      <c r="C72" s="2" t="s">
        <v>15</v>
      </c>
      <c r="D72" s="6">
        <v>35889</v>
      </c>
      <c r="E72" s="25" t="s">
        <v>127</v>
      </c>
      <c r="F72" s="25">
        <v>165</v>
      </c>
      <c r="G72" s="25" t="s">
        <v>113</v>
      </c>
      <c r="H72" s="2" t="s">
        <v>145</v>
      </c>
    </row>
    <row r="73" spans="1:8" ht="17.100000000000001" customHeight="1" x14ac:dyDescent="0.25">
      <c r="A73" s="5" t="s">
        <v>103</v>
      </c>
      <c r="B73" s="3" t="s">
        <v>76</v>
      </c>
      <c r="C73" s="2" t="s">
        <v>15</v>
      </c>
      <c r="D73" s="6">
        <v>36241</v>
      </c>
      <c r="E73" s="25" t="s">
        <v>115</v>
      </c>
      <c r="F73" s="25">
        <v>170</v>
      </c>
      <c r="G73" s="25" t="s">
        <v>111</v>
      </c>
      <c r="H73" s="2" t="s">
        <v>179</v>
      </c>
    </row>
    <row r="74" spans="1:8" ht="17.100000000000001" customHeight="1" x14ac:dyDescent="0.25">
      <c r="A74" s="5" t="s">
        <v>103</v>
      </c>
      <c r="B74" s="3" t="s">
        <v>57</v>
      </c>
      <c r="C74" s="2" t="s">
        <v>3</v>
      </c>
      <c r="D74" s="6">
        <v>37000</v>
      </c>
      <c r="E74" s="25" t="s">
        <v>147</v>
      </c>
      <c r="F74" s="25">
        <v>193</v>
      </c>
      <c r="G74" s="25" t="s">
        <v>113</v>
      </c>
      <c r="H74" s="2" t="s">
        <v>148</v>
      </c>
    </row>
    <row r="75" spans="1:8" ht="17.100000000000001" customHeight="1" x14ac:dyDescent="0.25">
      <c r="A75" s="5" t="s">
        <v>103</v>
      </c>
      <c r="B75" s="3" t="s">
        <v>65</v>
      </c>
      <c r="C75" s="2" t="s">
        <v>24</v>
      </c>
      <c r="D75" s="6">
        <v>36084</v>
      </c>
      <c r="E75" s="25" t="s">
        <v>180</v>
      </c>
      <c r="F75" s="25">
        <v>170</v>
      </c>
      <c r="G75" s="25" t="s">
        <v>111</v>
      </c>
      <c r="H75" s="2" t="s">
        <v>181</v>
      </c>
    </row>
    <row r="76" spans="1:8" ht="17.100000000000001" customHeight="1" x14ac:dyDescent="0.25">
      <c r="A76" s="5" t="s">
        <v>103</v>
      </c>
      <c r="B76" s="3" t="s">
        <v>78</v>
      </c>
      <c r="C76" s="2" t="s">
        <v>30</v>
      </c>
      <c r="D76" s="6">
        <v>35242</v>
      </c>
      <c r="E76" s="25" t="s">
        <v>127</v>
      </c>
      <c r="F76" s="25">
        <v>191</v>
      </c>
      <c r="G76" s="25" t="s">
        <v>113</v>
      </c>
      <c r="H76" s="2" t="s">
        <v>182</v>
      </c>
    </row>
    <row r="77" spans="1:8" ht="17.100000000000001" customHeight="1" x14ac:dyDescent="0.25">
      <c r="A77" s="5" t="s">
        <v>103</v>
      </c>
      <c r="B77" s="3" t="s">
        <v>31</v>
      </c>
      <c r="C77" s="2" t="s">
        <v>15</v>
      </c>
      <c r="D77" s="6">
        <v>36740</v>
      </c>
      <c r="E77" s="25" t="s">
        <v>110</v>
      </c>
      <c r="F77" s="25">
        <v>187</v>
      </c>
      <c r="G77" s="25" t="s">
        <v>113</v>
      </c>
      <c r="H77" s="2" t="s">
        <v>150</v>
      </c>
    </row>
    <row r="78" spans="1:8" ht="17.100000000000001" customHeight="1" x14ac:dyDescent="0.25">
      <c r="A78" s="5" t="s">
        <v>103</v>
      </c>
      <c r="B78" s="3" t="s">
        <v>77</v>
      </c>
      <c r="C78" s="2" t="s">
        <v>30</v>
      </c>
      <c r="D78" s="6">
        <v>34712</v>
      </c>
      <c r="E78" s="25" t="s">
        <v>117</v>
      </c>
      <c r="F78" s="25">
        <v>201</v>
      </c>
      <c r="G78" s="25" t="s">
        <v>113</v>
      </c>
      <c r="H78" s="2" t="s">
        <v>183</v>
      </c>
    </row>
    <row r="79" spans="1:8" ht="17.100000000000001" customHeight="1" x14ac:dyDescent="0.25">
      <c r="A79" s="5" t="s">
        <v>103</v>
      </c>
      <c r="B79" s="3" t="s">
        <v>88</v>
      </c>
      <c r="C79" s="2" t="s">
        <v>30</v>
      </c>
      <c r="D79" s="6">
        <v>34773</v>
      </c>
      <c r="E79" s="25" t="s">
        <v>115</v>
      </c>
      <c r="F79" s="25">
        <v>181</v>
      </c>
      <c r="G79" s="25" t="s">
        <v>111</v>
      </c>
      <c r="H79" s="2" t="s">
        <v>184</v>
      </c>
    </row>
    <row r="80" spans="1:8" ht="17.100000000000001" customHeight="1" x14ac:dyDescent="0.25">
      <c r="A80" s="5" t="s">
        <v>103</v>
      </c>
      <c r="B80" s="3" t="s">
        <v>69</v>
      </c>
      <c r="C80" s="2" t="s">
        <v>19</v>
      </c>
      <c r="D80" s="6">
        <v>33725</v>
      </c>
      <c r="E80" s="25" t="s">
        <v>127</v>
      </c>
      <c r="F80" s="25">
        <v>192</v>
      </c>
      <c r="G80" s="25" t="s">
        <v>113</v>
      </c>
      <c r="H80" s="2" t="s">
        <v>185</v>
      </c>
    </row>
    <row r="81" spans="1:8" ht="17.100000000000001" customHeight="1" x14ac:dyDescent="0.25">
      <c r="A81" s="5" t="s">
        <v>103</v>
      </c>
      <c r="B81" s="3" t="s">
        <v>95</v>
      </c>
      <c r="C81" s="2" t="s">
        <v>19</v>
      </c>
      <c r="D81" s="6">
        <v>36589</v>
      </c>
      <c r="E81" s="25" t="s">
        <v>147</v>
      </c>
      <c r="F81" s="25">
        <v>220</v>
      </c>
      <c r="G81" s="25" t="s">
        <v>113</v>
      </c>
      <c r="H81" s="2" t="s">
        <v>186</v>
      </c>
    </row>
    <row r="82" spans="1:8" ht="17.100000000000001" customHeight="1" x14ac:dyDescent="0.25">
      <c r="A82" s="5" t="s">
        <v>103</v>
      </c>
      <c r="B82" s="3" t="s">
        <v>70</v>
      </c>
      <c r="C82" s="2" t="s">
        <v>30</v>
      </c>
      <c r="D82" s="6">
        <v>36746</v>
      </c>
      <c r="E82" s="25" t="s">
        <v>135</v>
      </c>
      <c r="F82" s="25">
        <v>202</v>
      </c>
      <c r="G82" s="25" t="s">
        <v>111</v>
      </c>
      <c r="H82" s="2" t="s">
        <v>187</v>
      </c>
    </row>
    <row r="83" spans="1:8" ht="17.100000000000001" customHeight="1" x14ac:dyDescent="0.25">
      <c r="A83" s="5" t="s">
        <v>103</v>
      </c>
      <c r="B83" s="3" t="s">
        <v>75</v>
      </c>
      <c r="C83" s="2" t="s">
        <v>15</v>
      </c>
      <c r="D83" s="6">
        <v>34669</v>
      </c>
      <c r="E83" s="25" t="s">
        <v>117</v>
      </c>
      <c r="F83" s="25">
        <v>190</v>
      </c>
      <c r="G83" s="25" t="s">
        <v>113</v>
      </c>
      <c r="H83" s="2" t="s">
        <v>188</v>
      </c>
    </row>
    <row r="84" spans="1:8" ht="17.100000000000001" customHeight="1" x14ac:dyDescent="0.25">
      <c r="A84" s="5" t="s">
        <v>103</v>
      </c>
      <c r="B84" s="3" t="s">
        <v>100</v>
      </c>
      <c r="C84" s="2" t="s">
        <v>30</v>
      </c>
      <c r="D84" s="6">
        <v>35161</v>
      </c>
      <c r="E84" s="25" t="s">
        <v>127</v>
      </c>
      <c r="F84" s="25">
        <v>164</v>
      </c>
      <c r="G84" s="25" t="s">
        <v>113</v>
      </c>
      <c r="H84" s="2" t="s">
        <v>189</v>
      </c>
    </row>
    <row r="85" spans="1:8" ht="17.100000000000001" customHeight="1" x14ac:dyDescent="0.25">
      <c r="A85" s="5" t="s">
        <v>103</v>
      </c>
      <c r="B85" s="3" t="s">
        <v>68</v>
      </c>
      <c r="C85" s="2" t="s">
        <v>15</v>
      </c>
      <c r="D85" s="6">
        <v>35143</v>
      </c>
      <c r="E85" s="25" t="s">
        <v>115</v>
      </c>
      <c r="F85" s="25">
        <v>192</v>
      </c>
      <c r="G85" s="25" t="s">
        <v>111</v>
      </c>
      <c r="H85" s="2" t="s">
        <v>190</v>
      </c>
    </row>
    <row r="86" spans="1:8" ht="17.100000000000001" customHeight="1" x14ac:dyDescent="0.25">
      <c r="A86" s="5" t="s">
        <v>103</v>
      </c>
      <c r="B86" s="3" t="s">
        <v>85</v>
      </c>
      <c r="C86" s="2" t="s">
        <v>15</v>
      </c>
      <c r="D86" s="6">
        <v>36540</v>
      </c>
      <c r="E86" s="25" t="s">
        <v>117</v>
      </c>
      <c r="F86" s="25">
        <v>170</v>
      </c>
      <c r="G86" s="25" t="s">
        <v>113</v>
      </c>
      <c r="H86" s="2" t="s">
        <v>191</v>
      </c>
    </row>
    <row r="87" spans="1:8" ht="17.100000000000001" customHeight="1" x14ac:dyDescent="0.25">
      <c r="A87" s="5" t="s">
        <v>103</v>
      </c>
      <c r="B87" s="3" t="s">
        <v>84</v>
      </c>
      <c r="C87" s="2" t="s">
        <v>13</v>
      </c>
      <c r="D87" s="6">
        <v>35973</v>
      </c>
      <c r="E87" s="25" t="s">
        <v>115</v>
      </c>
      <c r="F87" s="25">
        <v>190</v>
      </c>
      <c r="G87" s="25" t="s">
        <v>113</v>
      </c>
      <c r="H87" s="2" t="s">
        <v>192</v>
      </c>
    </row>
    <row r="88" spans="1:8" ht="17.100000000000001" customHeight="1" x14ac:dyDescent="0.25">
      <c r="A88" s="5" t="s">
        <v>103</v>
      </c>
      <c r="B88" s="3" t="s">
        <v>101</v>
      </c>
      <c r="C88" s="2" t="s">
        <v>15</v>
      </c>
      <c r="D88" s="6">
        <v>36608</v>
      </c>
      <c r="E88" s="25" t="s">
        <v>115</v>
      </c>
      <c r="F88" s="25">
        <v>164</v>
      </c>
      <c r="G88" s="25" t="s">
        <v>113</v>
      </c>
      <c r="H88" s="2" t="s">
        <v>168</v>
      </c>
    </row>
    <row r="89" spans="1:8" ht="17.100000000000001" customHeight="1" x14ac:dyDescent="0.25">
      <c r="A89" s="5" t="s">
        <v>103</v>
      </c>
      <c r="B89" s="3" t="s">
        <v>96</v>
      </c>
      <c r="C89" s="2" t="s">
        <v>15</v>
      </c>
      <c r="D89" s="6">
        <v>35896</v>
      </c>
      <c r="E89" s="25" t="s">
        <v>117</v>
      </c>
      <c r="F89" s="25">
        <v>193</v>
      </c>
      <c r="G89" s="25" t="s">
        <v>111</v>
      </c>
      <c r="H89" s="2" t="s">
        <v>193</v>
      </c>
    </row>
    <row r="90" spans="1:8" ht="17.100000000000001" customHeight="1" x14ac:dyDescent="0.25">
      <c r="A90" s="5" t="s">
        <v>103</v>
      </c>
      <c r="B90" s="3" t="s">
        <v>64</v>
      </c>
      <c r="C90" s="2" t="s">
        <v>24</v>
      </c>
      <c r="D90" s="6">
        <v>37006</v>
      </c>
      <c r="E90" s="25" t="s">
        <v>117</v>
      </c>
      <c r="F90" s="25">
        <v>165</v>
      </c>
      <c r="G90" s="25" t="s">
        <v>111</v>
      </c>
      <c r="H90" s="2" t="s">
        <v>194</v>
      </c>
    </row>
    <row r="91" spans="1:8" ht="17.100000000000001" customHeight="1" x14ac:dyDescent="0.25">
      <c r="A91" s="5" t="s">
        <v>103</v>
      </c>
      <c r="B91" s="3" t="s">
        <v>80</v>
      </c>
      <c r="C91" s="2" t="s">
        <v>13</v>
      </c>
      <c r="D91" s="6">
        <v>33579</v>
      </c>
      <c r="E91" s="25" t="s">
        <v>117</v>
      </c>
      <c r="F91" s="25">
        <v>215</v>
      </c>
      <c r="G91" s="25" t="s">
        <v>113</v>
      </c>
      <c r="H91" s="2" t="s">
        <v>195</v>
      </c>
    </row>
    <row r="92" spans="1:8" ht="17.100000000000001" customHeight="1" x14ac:dyDescent="0.25">
      <c r="A92" s="5" t="s">
        <v>103</v>
      </c>
      <c r="B92" s="3" t="s">
        <v>87</v>
      </c>
      <c r="C92" s="2" t="s">
        <v>15</v>
      </c>
      <c r="D92" s="6">
        <v>35122</v>
      </c>
      <c r="E92" s="25" t="s">
        <v>110</v>
      </c>
      <c r="F92" s="25">
        <v>190</v>
      </c>
      <c r="G92" s="25" t="s">
        <v>111</v>
      </c>
      <c r="H92" s="2" t="s">
        <v>196</v>
      </c>
    </row>
    <row r="93" spans="1:8" ht="17.100000000000001" customHeight="1" x14ac:dyDescent="0.25">
      <c r="A93" s="5" t="s">
        <v>103</v>
      </c>
      <c r="B93" s="3" t="s">
        <v>71</v>
      </c>
      <c r="C93" s="2" t="s">
        <v>24</v>
      </c>
      <c r="D93" s="6">
        <v>36207</v>
      </c>
      <c r="E93" s="25" t="s">
        <v>117</v>
      </c>
      <c r="F93" s="25">
        <v>204</v>
      </c>
      <c r="G93" s="25" t="s">
        <v>111</v>
      </c>
      <c r="H93" s="2" t="s">
        <v>197</v>
      </c>
    </row>
    <row r="94" spans="1:8" ht="17.100000000000001" customHeight="1" x14ac:dyDescent="0.25">
      <c r="A94" s="5" t="s">
        <v>103</v>
      </c>
      <c r="B94" s="3" t="s">
        <v>62</v>
      </c>
      <c r="C94" s="2" t="s">
        <v>13</v>
      </c>
      <c r="D94" s="6">
        <v>35628</v>
      </c>
      <c r="E94" s="25" t="s">
        <v>147</v>
      </c>
      <c r="F94" s="25">
        <v>170</v>
      </c>
      <c r="G94" s="25" t="s">
        <v>113</v>
      </c>
      <c r="H94" s="2" t="s">
        <v>198</v>
      </c>
    </row>
    <row r="95" spans="1:8" ht="17.100000000000001" customHeight="1" x14ac:dyDescent="0.25">
      <c r="A95" s="5" t="s">
        <v>103</v>
      </c>
      <c r="B95" s="3" t="s">
        <v>72</v>
      </c>
      <c r="C95" s="2" t="s">
        <v>19</v>
      </c>
      <c r="D95" s="6">
        <v>35758</v>
      </c>
      <c r="E95" s="25" t="s">
        <v>110</v>
      </c>
      <c r="F95" s="25">
        <v>191</v>
      </c>
      <c r="G95" s="25" t="s">
        <v>113</v>
      </c>
      <c r="H95" s="2" t="s">
        <v>172</v>
      </c>
    </row>
    <row r="96" spans="1:8" ht="17.100000000000001" customHeight="1" x14ac:dyDescent="0.25">
      <c r="A96" s="5" t="s">
        <v>103</v>
      </c>
      <c r="B96" s="3" t="s">
        <v>43</v>
      </c>
      <c r="C96" s="2" t="s">
        <v>15</v>
      </c>
      <c r="D96" s="6">
        <v>37024</v>
      </c>
      <c r="E96" s="25" t="s">
        <v>110</v>
      </c>
      <c r="F96" s="25">
        <v>185</v>
      </c>
      <c r="G96" s="25" t="s">
        <v>113</v>
      </c>
      <c r="H96" s="2" t="s">
        <v>162</v>
      </c>
    </row>
    <row r="97" spans="1:8" ht="17.100000000000001" customHeight="1" x14ac:dyDescent="0.25">
      <c r="A97" s="5" t="s">
        <v>103</v>
      </c>
      <c r="B97" s="3" t="s">
        <v>63</v>
      </c>
      <c r="C97" s="2" t="s">
        <v>19</v>
      </c>
      <c r="D97" s="6">
        <v>33718</v>
      </c>
      <c r="E97" s="25" t="s">
        <v>115</v>
      </c>
      <c r="F97" s="25">
        <v>185</v>
      </c>
      <c r="G97" s="25" t="s">
        <v>113</v>
      </c>
      <c r="H97" s="2" t="s">
        <v>124</v>
      </c>
    </row>
    <row r="98" spans="1:8" ht="17.100000000000001" customHeight="1" x14ac:dyDescent="0.25">
      <c r="A98" s="5" t="s">
        <v>103</v>
      </c>
      <c r="B98" s="3" t="s">
        <v>82</v>
      </c>
      <c r="C98" s="2" t="s">
        <v>30</v>
      </c>
      <c r="D98" s="6">
        <v>35732</v>
      </c>
      <c r="E98" s="25" t="s">
        <v>140</v>
      </c>
      <c r="F98" s="25">
        <v>165</v>
      </c>
      <c r="G98" s="25" t="s">
        <v>113</v>
      </c>
      <c r="H98" s="2" t="s">
        <v>199</v>
      </c>
    </row>
    <row r="99" spans="1:8" ht="17.100000000000001" customHeight="1" x14ac:dyDescent="0.25">
      <c r="A99" s="5" t="s">
        <v>285</v>
      </c>
      <c r="B99" s="3" t="s">
        <v>200</v>
      </c>
      <c r="C99" s="2" t="s">
        <v>13</v>
      </c>
      <c r="D99" s="6">
        <v>33538</v>
      </c>
      <c r="E99" s="25" t="s">
        <v>147</v>
      </c>
      <c r="F99" s="25">
        <v>194</v>
      </c>
      <c r="G99" s="25" t="s">
        <v>111</v>
      </c>
      <c r="H99" s="2" t="s">
        <v>201</v>
      </c>
    </row>
    <row r="100" spans="1:8" ht="17.100000000000001" customHeight="1" x14ac:dyDescent="0.25">
      <c r="A100" s="5" t="s">
        <v>285</v>
      </c>
      <c r="B100" s="3" t="s">
        <v>202</v>
      </c>
      <c r="C100" s="2" t="s">
        <v>15</v>
      </c>
      <c r="D100" s="6">
        <v>35955</v>
      </c>
      <c r="E100" s="25" t="s">
        <v>115</v>
      </c>
      <c r="F100" s="25">
        <v>175</v>
      </c>
      <c r="G100" s="25" t="s">
        <v>111</v>
      </c>
      <c r="H100" s="2" t="s">
        <v>172</v>
      </c>
    </row>
    <row r="101" spans="1:8" ht="17.100000000000001" customHeight="1" x14ac:dyDescent="0.25">
      <c r="A101" s="5" t="s">
        <v>285</v>
      </c>
      <c r="B101" s="3" t="s">
        <v>203</v>
      </c>
      <c r="C101" s="2" t="s">
        <v>13</v>
      </c>
      <c r="D101" s="6">
        <v>35153</v>
      </c>
      <c r="E101" s="25" t="s">
        <v>115</v>
      </c>
      <c r="F101" s="25">
        <v>184</v>
      </c>
      <c r="G101" s="25" t="s">
        <v>113</v>
      </c>
      <c r="H101" s="2" t="s">
        <v>204</v>
      </c>
    </row>
    <row r="102" spans="1:8" ht="17.100000000000001" customHeight="1" x14ac:dyDescent="0.25">
      <c r="A102" s="5" t="s">
        <v>285</v>
      </c>
      <c r="B102" s="3" t="s">
        <v>205</v>
      </c>
      <c r="C102" s="2" t="s">
        <v>3</v>
      </c>
      <c r="D102" s="6">
        <v>35571</v>
      </c>
      <c r="E102" s="25" t="s">
        <v>117</v>
      </c>
      <c r="F102" s="25">
        <v>196</v>
      </c>
      <c r="G102" s="25" t="s">
        <v>113</v>
      </c>
      <c r="H102" s="2" t="s">
        <v>206</v>
      </c>
    </row>
    <row r="103" spans="1:8" ht="17.100000000000001" customHeight="1" x14ac:dyDescent="0.25">
      <c r="A103" s="5" t="s">
        <v>285</v>
      </c>
      <c r="B103" s="3" t="s">
        <v>207</v>
      </c>
      <c r="C103" s="2" t="s">
        <v>19</v>
      </c>
      <c r="D103" s="6">
        <v>33241</v>
      </c>
      <c r="E103" s="25" t="s">
        <v>122</v>
      </c>
      <c r="F103" s="25">
        <v>178</v>
      </c>
      <c r="G103" s="25" t="s">
        <v>113</v>
      </c>
      <c r="H103" s="2" t="s">
        <v>208</v>
      </c>
    </row>
    <row r="104" spans="1:8" ht="17.100000000000001" customHeight="1" x14ac:dyDescent="0.25">
      <c r="A104" s="5" t="s">
        <v>285</v>
      </c>
      <c r="B104" s="3" t="s">
        <v>209</v>
      </c>
      <c r="C104" s="2" t="s">
        <v>19</v>
      </c>
      <c r="D104" s="6">
        <v>32477</v>
      </c>
      <c r="E104" s="25" t="s">
        <v>127</v>
      </c>
      <c r="F104" s="25">
        <v>170</v>
      </c>
      <c r="G104" s="25" t="s">
        <v>113</v>
      </c>
      <c r="H104" s="2" t="s">
        <v>210</v>
      </c>
    </row>
    <row r="105" spans="1:8" ht="17.100000000000001" customHeight="1" x14ac:dyDescent="0.25">
      <c r="A105" s="5" t="s">
        <v>285</v>
      </c>
      <c r="B105" s="3" t="s">
        <v>211</v>
      </c>
      <c r="C105" s="2" t="s">
        <v>15</v>
      </c>
      <c r="D105" s="6">
        <v>33932</v>
      </c>
      <c r="E105" s="25" t="s">
        <v>115</v>
      </c>
      <c r="F105" s="25">
        <v>205</v>
      </c>
      <c r="G105" s="25" t="s">
        <v>113</v>
      </c>
      <c r="H105" s="2" t="s">
        <v>212</v>
      </c>
    </row>
    <row r="106" spans="1:8" ht="17.100000000000001" customHeight="1" x14ac:dyDescent="0.25">
      <c r="A106" s="5" t="s">
        <v>285</v>
      </c>
      <c r="B106" s="3" t="s">
        <v>213</v>
      </c>
      <c r="C106" s="2" t="s">
        <v>3</v>
      </c>
      <c r="D106" s="6">
        <v>32990</v>
      </c>
      <c r="E106" s="25" t="s">
        <v>147</v>
      </c>
      <c r="F106" s="25">
        <v>195</v>
      </c>
      <c r="G106" s="25" t="s">
        <v>113</v>
      </c>
      <c r="H106" s="2" t="s">
        <v>214</v>
      </c>
    </row>
    <row r="107" spans="1:8" ht="17.100000000000001" customHeight="1" x14ac:dyDescent="0.25">
      <c r="A107" s="5" t="s">
        <v>285</v>
      </c>
      <c r="B107" s="3" t="s">
        <v>215</v>
      </c>
      <c r="C107" s="2" t="s">
        <v>30</v>
      </c>
      <c r="D107" s="6">
        <v>33750</v>
      </c>
      <c r="E107" s="25" t="s">
        <v>117</v>
      </c>
      <c r="F107" s="25">
        <v>188</v>
      </c>
      <c r="G107" s="25" t="s">
        <v>111</v>
      </c>
      <c r="H107" s="2" t="s">
        <v>159</v>
      </c>
    </row>
    <row r="108" spans="1:8" ht="17.100000000000001" customHeight="1" x14ac:dyDescent="0.25">
      <c r="A108" s="5" t="s">
        <v>285</v>
      </c>
      <c r="B108" s="3" t="s">
        <v>216</v>
      </c>
      <c r="C108" s="2" t="s">
        <v>24</v>
      </c>
      <c r="D108" s="6">
        <v>35158</v>
      </c>
      <c r="E108" s="25" t="s">
        <v>115</v>
      </c>
      <c r="F108" s="25">
        <v>197</v>
      </c>
      <c r="G108" s="25" t="s">
        <v>111</v>
      </c>
      <c r="H108" s="2" t="s">
        <v>217</v>
      </c>
    </row>
    <row r="109" spans="1:8" ht="17.100000000000001" customHeight="1" x14ac:dyDescent="0.25">
      <c r="A109" s="5" t="s">
        <v>285</v>
      </c>
      <c r="B109" s="3" t="s">
        <v>218</v>
      </c>
      <c r="C109" s="2" t="s">
        <v>15</v>
      </c>
      <c r="D109" s="6">
        <v>35300</v>
      </c>
      <c r="E109" s="25" t="s">
        <v>115</v>
      </c>
      <c r="F109" s="25">
        <v>182</v>
      </c>
      <c r="G109" s="25" t="s">
        <v>113</v>
      </c>
      <c r="H109" s="2" t="s">
        <v>219</v>
      </c>
    </row>
    <row r="110" spans="1:8" ht="17.100000000000001" customHeight="1" x14ac:dyDescent="0.25">
      <c r="A110" s="5" t="s">
        <v>285</v>
      </c>
      <c r="B110" s="3" t="s">
        <v>220</v>
      </c>
      <c r="C110" s="2" t="s">
        <v>3</v>
      </c>
      <c r="D110" s="6">
        <v>33935</v>
      </c>
      <c r="E110" s="25" t="s">
        <v>117</v>
      </c>
      <c r="F110" s="25">
        <v>176</v>
      </c>
      <c r="G110" s="25" t="s">
        <v>113</v>
      </c>
      <c r="H110" s="2" t="s">
        <v>221</v>
      </c>
    </row>
    <row r="111" spans="1:8" ht="17.100000000000001" customHeight="1" x14ac:dyDescent="0.25">
      <c r="A111" s="5" t="s">
        <v>285</v>
      </c>
      <c r="B111" s="3" t="s">
        <v>222</v>
      </c>
      <c r="C111" s="2" t="s">
        <v>15</v>
      </c>
      <c r="D111" s="6">
        <v>35228</v>
      </c>
      <c r="E111" s="25" t="s">
        <v>223</v>
      </c>
      <c r="F111" s="25">
        <v>172</v>
      </c>
      <c r="G111" s="25" t="s">
        <v>113</v>
      </c>
      <c r="H111" s="2" t="s">
        <v>224</v>
      </c>
    </row>
    <row r="112" spans="1:8" ht="17.100000000000001" customHeight="1" x14ac:dyDescent="0.25">
      <c r="A112" s="5" t="s">
        <v>285</v>
      </c>
      <c r="B112" s="3" t="s">
        <v>225</v>
      </c>
      <c r="C112" s="2" t="s">
        <v>24</v>
      </c>
      <c r="D112" s="6">
        <v>35718</v>
      </c>
      <c r="E112" s="25" t="s">
        <v>147</v>
      </c>
      <c r="F112" s="25">
        <v>220</v>
      </c>
      <c r="G112" s="25" t="s">
        <v>111</v>
      </c>
      <c r="H112" s="2" t="s">
        <v>226</v>
      </c>
    </row>
    <row r="113" spans="1:8" ht="17.100000000000001" customHeight="1" x14ac:dyDescent="0.25">
      <c r="A113" s="5" t="s">
        <v>285</v>
      </c>
      <c r="B113" s="3" t="s">
        <v>227</v>
      </c>
      <c r="C113" s="2" t="s">
        <v>228</v>
      </c>
      <c r="D113" s="6">
        <v>35996</v>
      </c>
      <c r="E113" s="25" t="s">
        <v>115</v>
      </c>
      <c r="F113" s="25">
        <v>152</v>
      </c>
      <c r="G113" s="25" t="s">
        <v>111</v>
      </c>
      <c r="H113" s="2" t="s">
        <v>229</v>
      </c>
    </row>
    <row r="114" spans="1:8" ht="17.100000000000001" customHeight="1" x14ac:dyDescent="0.25">
      <c r="A114" s="5" t="s">
        <v>285</v>
      </c>
      <c r="B114" s="3" t="s">
        <v>230</v>
      </c>
      <c r="C114" s="2" t="s">
        <v>13</v>
      </c>
      <c r="D114" s="6">
        <v>32199</v>
      </c>
      <c r="E114" s="25" t="s">
        <v>125</v>
      </c>
      <c r="F114" s="25">
        <v>170</v>
      </c>
      <c r="G114" s="25" t="s">
        <v>113</v>
      </c>
      <c r="H114" s="2" t="s">
        <v>231</v>
      </c>
    </row>
    <row r="115" spans="1:8" ht="17.100000000000001" customHeight="1" x14ac:dyDescent="0.25">
      <c r="A115" s="5" t="s">
        <v>285</v>
      </c>
      <c r="B115" s="3" t="s">
        <v>232</v>
      </c>
      <c r="C115" s="2"/>
      <c r="D115" s="6">
        <v>34386</v>
      </c>
      <c r="E115" s="25"/>
      <c r="F115" s="25"/>
      <c r="G115" s="25"/>
      <c r="H115" s="2" t="s">
        <v>167</v>
      </c>
    </row>
    <row r="116" spans="1:8" ht="17.100000000000001" customHeight="1" x14ac:dyDescent="0.25">
      <c r="A116" s="5" t="s">
        <v>285</v>
      </c>
      <c r="B116" s="3" t="s">
        <v>233</v>
      </c>
      <c r="C116" s="2" t="s">
        <v>3</v>
      </c>
      <c r="D116" s="6">
        <v>35616</v>
      </c>
      <c r="E116" s="25" t="s">
        <v>117</v>
      </c>
      <c r="F116" s="25">
        <v>190</v>
      </c>
      <c r="G116" s="25" t="s">
        <v>113</v>
      </c>
      <c r="H116" s="2" t="s">
        <v>193</v>
      </c>
    </row>
    <row r="117" spans="1:8" ht="17.100000000000001" customHeight="1" x14ac:dyDescent="0.25">
      <c r="A117" s="5" t="s">
        <v>285</v>
      </c>
      <c r="B117" s="3" t="s">
        <v>234</v>
      </c>
      <c r="C117" s="2" t="s">
        <v>19</v>
      </c>
      <c r="D117" s="6">
        <v>34009</v>
      </c>
      <c r="E117" s="25" t="s">
        <v>115</v>
      </c>
      <c r="F117" s="25">
        <v>196</v>
      </c>
      <c r="G117" s="25" t="s">
        <v>113</v>
      </c>
      <c r="H117" s="2" t="s">
        <v>235</v>
      </c>
    </row>
    <row r="118" spans="1:8" ht="17.100000000000001" customHeight="1" x14ac:dyDescent="0.25">
      <c r="A118" s="5" t="s">
        <v>285</v>
      </c>
      <c r="B118" s="3" t="s">
        <v>236</v>
      </c>
      <c r="C118" s="2" t="s">
        <v>15</v>
      </c>
      <c r="D118" s="6">
        <v>34946</v>
      </c>
      <c r="E118" s="25" t="s">
        <v>147</v>
      </c>
      <c r="F118" s="25">
        <v>187</v>
      </c>
      <c r="G118" s="25" t="s">
        <v>111</v>
      </c>
      <c r="H118" s="2" t="s">
        <v>237</v>
      </c>
    </row>
    <row r="119" spans="1:8" ht="17.100000000000001" customHeight="1" x14ac:dyDescent="0.25">
      <c r="A119" s="5" t="s">
        <v>285</v>
      </c>
      <c r="B119" s="3" t="s">
        <v>238</v>
      </c>
      <c r="C119" s="2" t="s">
        <v>98</v>
      </c>
      <c r="D119" s="6">
        <v>36343</v>
      </c>
      <c r="E119" s="25" t="s">
        <v>115</v>
      </c>
      <c r="F119" s="25">
        <v>179</v>
      </c>
      <c r="G119" s="25" t="s">
        <v>111</v>
      </c>
      <c r="H119" s="2" t="s">
        <v>239</v>
      </c>
    </row>
    <row r="120" spans="1:8" ht="17.100000000000001" customHeight="1" x14ac:dyDescent="0.25">
      <c r="A120" s="5" t="s">
        <v>285</v>
      </c>
      <c r="B120" s="3" t="s">
        <v>240</v>
      </c>
      <c r="C120" s="2" t="s">
        <v>3</v>
      </c>
      <c r="D120" s="6">
        <v>32693</v>
      </c>
      <c r="E120" s="25" t="s">
        <v>147</v>
      </c>
      <c r="F120" s="25">
        <v>190</v>
      </c>
      <c r="G120" s="25" t="s">
        <v>113</v>
      </c>
      <c r="H120" s="2" t="s">
        <v>241</v>
      </c>
    </row>
    <row r="121" spans="1:8" ht="17.100000000000001" customHeight="1" x14ac:dyDescent="0.25">
      <c r="A121" s="5" t="s">
        <v>285</v>
      </c>
      <c r="B121" s="3" t="s">
        <v>242</v>
      </c>
      <c r="C121" s="2" t="s">
        <v>13</v>
      </c>
      <c r="D121" s="6">
        <v>35940</v>
      </c>
      <c r="E121" s="25" t="s">
        <v>110</v>
      </c>
      <c r="F121" s="25">
        <v>190</v>
      </c>
      <c r="G121" s="25" t="s">
        <v>113</v>
      </c>
      <c r="H121" s="2" t="s">
        <v>243</v>
      </c>
    </row>
    <row r="122" spans="1:8" ht="17.100000000000001" customHeight="1" x14ac:dyDescent="0.25">
      <c r="A122" s="5" t="s">
        <v>285</v>
      </c>
      <c r="B122" s="3" t="s">
        <v>244</v>
      </c>
      <c r="C122" s="2" t="s">
        <v>30</v>
      </c>
      <c r="D122" s="6">
        <v>34641</v>
      </c>
      <c r="E122" s="25" t="s">
        <v>110</v>
      </c>
      <c r="F122" s="25">
        <v>180</v>
      </c>
      <c r="G122" s="25" t="s">
        <v>113</v>
      </c>
      <c r="H122" s="2" t="s">
        <v>245</v>
      </c>
    </row>
    <row r="123" spans="1:8" ht="17.100000000000001" customHeight="1" x14ac:dyDescent="0.25">
      <c r="A123" s="5" t="s">
        <v>285</v>
      </c>
      <c r="B123" s="3" t="s">
        <v>246</v>
      </c>
      <c r="C123" s="2" t="s">
        <v>19</v>
      </c>
      <c r="D123" s="6">
        <v>34159</v>
      </c>
      <c r="E123" s="25" t="s">
        <v>127</v>
      </c>
      <c r="F123" s="25">
        <v>185</v>
      </c>
      <c r="G123" s="25" t="s">
        <v>113</v>
      </c>
      <c r="H123" s="2" t="s">
        <v>247</v>
      </c>
    </row>
    <row r="124" spans="1:8" ht="17.100000000000001" customHeight="1" x14ac:dyDescent="0.25">
      <c r="A124" s="5" t="s">
        <v>285</v>
      </c>
      <c r="B124" s="3" t="s">
        <v>248</v>
      </c>
      <c r="C124" s="2" t="s">
        <v>45</v>
      </c>
      <c r="D124" s="6">
        <v>34965</v>
      </c>
      <c r="E124" s="25" t="s">
        <v>147</v>
      </c>
      <c r="F124" s="25">
        <v>227</v>
      </c>
      <c r="G124" s="25" t="s">
        <v>113</v>
      </c>
      <c r="H124" s="2" t="s">
        <v>249</v>
      </c>
    </row>
    <row r="125" spans="1:8" ht="17.100000000000001" customHeight="1" x14ac:dyDescent="0.25">
      <c r="A125" s="5" t="s">
        <v>285</v>
      </c>
      <c r="B125" s="3" t="s">
        <v>250</v>
      </c>
      <c r="C125" s="2" t="s">
        <v>13</v>
      </c>
      <c r="D125" s="6">
        <v>35168</v>
      </c>
      <c r="E125" s="25" t="s">
        <v>117</v>
      </c>
      <c r="F125" s="25">
        <v>177</v>
      </c>
      <c r="G125" s="25" t="s">
        <v>113</v>
      </c>
      <c r="H125" s="2" t="s">
        <v>251</v>
      </c>
    </row>
    <row r="126" spans="1:8" ht="17.100000000000001" customHeight="1" x14ac:dyDescent="0.25">
      <c r="A126" s="5" t="s">
        <v>285</v>
      </c>
      <c r="B126" s="3" t="s">
        <v>252</v>
      </c>
      <c r="C126" s="2" t="s">
        <v>253</v>
      </c>
      <c r="D126" s="6">
        <v>34740</v>
      </c>
      <c r="E126" s="25" t="s">
        <v>254</v>
      </c>
      <c r="F126" s="25">
        <v>150</v>
      </c>
      <c r="G126" s="25" t="s">
        <v>113</v>
      </c>
      <c r="H126" s="2" t="s">
        <v>255</v>
      </c>
    </row>
    <row r="127" spans="1:8" ht="17.100000000000001" customHeight="1" x14ac:dyDescent="0.25">
      <c r="A127" s="5" t="s">
        <v>285</v>
      </c>
      <c r="B127" s="3" t="s">
        <v>256</v>
      </c>
      <c r="C127" s="2" t="s">
        <v>13</v>
      </c>
      <c r="D127" s="6">
        <v>36040</v>
      </c>
      <c r="E127" s="25" t="s">
        <v>147</v>
      </c>
      <c r="F127" s="25">
        <v>179</v>
      </c>
      <c r="G127" s="25" t="s">
        <v>111</v>
      </c>
      <c r="H127" s="2" t="s">
        <v>257</v>
      </c>
    </row>
    <row r="128" spans="1:8" ht="17.100000000000001" customHeight="1" x14ac:dyDescent="0.25">
      <c r="A128" s="5" t="s">
        <v>285</v>
      </c>
      <c r="B128" s="3" t="s">
        <v>258</v>
      </c>
      <c r="C128" s="2" t="s">
        <v>30</v>
      </c>
      <c r="D128" s="6">
        <v>33822</v>
      </c>
      <c r="E128" s="25" t="s">
        <v>140</v>
      </c>
      <c r="F128" s="25">
        <v>185</v>
      </c>
      <c r="G128" s="25" t="s">
        <v>111</v>
      </c>
      <c r="H128" s="2" t="s">
        <v>259</v>
      </c>
    </row>
    <row r="129" spans="1:8" ht="17.100000000000001" customHeight="1" x14ac:dyDescent="0.25">
      <c r="A129" s="5" t="s">
        <v>285</v>
      </c>
      <c r="B129" s="3" t="s">
        <v>260</v>
      </c>
      <c r="C129" s="2" t="s">
        <v>13</v>
      </c>
      <c r="D129" s="6">
        <v>36325</v>
      </c>
      <c r="E129" s="25" t="s">
        <v>117</v>
      </c>
      <c r="F129" s="25">
        <v>196</v>
      </c>
      <c r="G129" s="25" t="s">
        <v>111</v>
      </c>
      <c r="H129" s="2" t="s">
        <v>261</v>
      </c>
    </row>
    <row r="130" spans="1:8" ht="17.100000000000001" customHeight="1" x14ac:dyDescent="0.25">
      <c r="A130" s="5" t="s">
        <v>285</v>
      </c>
      <c r="B130" s="3" t="s">
        <v>69</v>
      </c>
      <c r="C130" s="2" t="s">
        <v>19</v>
      </c>
      <c r="D130" s="6">
        <v>33725</v>
      </c>
      <c r="E130" s="25" t="s">
        <v>127</v>
      </c>
      <c r="F130" s="25">
        <v>192</v>
      </c>
      <c r="G130" s="25" t="s">
        <v>113</v>
      </c>
      <c r="H130" s="2" t="s">
        <v>185</v>
      </c>
    </row>
    <row r="131" spans="1:8" ht="17.100000000000001" customHeight="1" x14ac:dyDescent="0.25">
      <c r="A131" s="5" t="s">
        <v>285</v>
      </c>
      <c r="B131" s="3" t="s">
        <v>262</v>
      </c>
      <c r="C131" s="2" t="s">
        <v>113</v>
      </c>
      <c r="D131" s="6">
        <v>32360</v>
      </c>
      <c r="E131" s="25" t="s">
        <v>115</v>
      </c>
      <c r="F131" s="25">
        <v>185</v>
      </c>
      <c r="G131" s="25" t="s">
        <v>113</v>
      </c>
      <c r="H131" s="2" t="s">
        <v>263</v>
      </c>
    </row>
    <row r="132" spans="1:8" ht="17.100000000000001" customHeight="1" x14ac:dyDescent="0.25">
      <c r="A132" s="5" t="s">
        <v>285</v>
      </c>
      <c r="B132" s="3" t="s">
        <v>264</v>
      </c>
      <c r="C132" s="2" t="s">
        <v>15</v>
      </c>
      <c r="D132" s="6">
        <v>35084</v>
      </c>
      <c r="E132" s="25" t="s">
        <v>110</v>
      </c>
      <c r="F132" s="25">
        <v>195</v>
      </c>
      <c r="G132" s="25" t="s">
        <v>111</v>
      </c>
      <c r="H132" s="2" t="s">
        <v>265</v>
      </c>
    </row>
    <row r="133" spans="1:8" ht="17.100000000000001" customHeight="1" x14ac:dyDescent="0.25">
      <c r="A133" s="5" t="s">
        <v>285</v>
      </c>
      <c r="B133" s="3" t="s">
        <v>266</v>
      </c>
      <c r="C133" s="2" t="s">
        <v>30</v>
      </c>
      <c r="D133" s="6">
        <v>34949</v>
      </c>
      <c r="E133" s="25" t="s">
        <v>117</v>
      </c>
      <c r="F133" s="25">
        <v>194</v>
      </c>
      <c r="G133" s="25" t="s">
        <v>113</v>
      </c>
      <c r="H133" s="2" t="s">
        <v>261</v>
      </c>
    </row>
    <row r="134" spans="1:8" ht="17.100000000000001" customHeight="1" x14ac:dyDescent="0.25">
      <c r="A134" s="5" t="s">
        <v>285</v>
      </c>
      <c r="B134" s="3" t="s">
        <v>267</v>
      </c>
      <c r="C134" s="2" t="s">
        <v>3</v>
      </c>
      <c r="D134" s="6">
        <v>35071</v>
      </c>
      <c r="E134" s="25" t="s">
        <v>115</v>
      </c>
      <c r="F134" s="25">
        <v>182</v>
      </c>
      <c r="G134" s="25" t="s">
        <v>113</v>
      </c>
      <c r="H134" s="2" t="s">
        <v>268</v>
      </c>
    </row>
    <row r="135" spans="1:8" ht="17.100000000000001" customHeight="1" x14ac:dyDescent="0.25">
      <c r="A135" s="5" t="s">
        <v>285</v>
      </c>
      <c r="B135" s="3" t="s">
        <v>269</v>
      </c>
      <c r="C135" s="2"/>
      <c r="D135" s="6">
        <v>34151</v>
      </c>
      <c r="E135" s="25"/>
      <c r="F135" s="25"/>
      <c r="G135" s="25"/>
      <c r="H135" s="2" t="s">
        <v>270</v>
      </c>
    </row>
    <row r="136" spans="1:8" ht="17.100000000000001" customHeight="1" x14ac:dyDescent="0.25">
      <c r="A136" s="5" t="s">
        <v>285</v>
      </c>
      <c r="B136" s="3" t="s">
        <v>68</v>
      </c>
      <c r="C136" s="2" t="s">
        <v>15</v>
      </c>
      <c r="D136" s="6">
        <v>35143</v>
      </c>
      <c r="E136" s="25" t="s">
        <v>115</v>
      </c>
      <c r="F136" s="25">
        <v>192</v>
      </c>
      <c r="G136" s="25" t="s">
        <v>111</v>
      </c>
      <c r="H136" s="2" t="s">
        <v>190</v>
      </c>
    </row>
    <row r="137" spans="1:8" ht="17.100000000000001" customHeight="1" x14ac:dyDescent="0.25">
      <c r="A137" s="5" t="s">
        <v>285</v>
      </c>
      <c r="B137" s="3" t="s">
        <v>271</v>
      </c>
      <c r="C137" s="2" t="s">
        <v>30</v>
      </c>
      <c r="D137" s="6">
        <v>34798</v>
      </c>
      <c r="E137" s="25" t="s">
        <v>115</v>
      </c>
      <c r="F137" s="25">
        <v>178</v>
      </c>
      <c r="G137" s="25" t="s">
        <v>113</v>
      </c>
      <c r="H137" s="2" t="s">
        <v>272</v>
      </c>
    </row>
    <row r="138" spans="1:8" ht="17.100000000000001" customHeight="1" x14ac:dyDescent="0.25">
      <c r="A138" s="5" t="s">
        <v>285</v>
      </c>
      <c r="B138" s="3" t="s">
        <v>273</v>
      </c>
      <c r="C138" s="2" t="s">
        <v>19</v>
      </c>
      <c r="D138" s="6">
        <v>34614</v>
      </c>
      <c r="E138" s="25" t="s">
        <v>110</v>
      </c>
      <c r="F138" s="25">
        <v>202</v>
      </c>
      <c r="G138" s="25" t="s">
        <v>113</v>
      </c>
      <c r="H138" s="2" t="s">
        <v>274</v>
      </c>
    </row>
    <row r="139" spans="1:8" ht="17.100000000000001" customHeight="1" x14ac:dyDescent="0.25">
      <c r="A139" s="5" t="s">
        <v>285</v>
      </c>
      <c r="B139" s="3" t="s">
        <v>275</v>
      </c>
      <c r="C139" s="2" t="s">
        <v>276</v>
      </c>
      <c r="D139" s="6">
        <v>34476</v>
      </c>
      <c r="E139" s="25" t="s">
        <v>115</v>
      </c>
      <c r="F139" s="25">
        <v>216</v>
      </c>
      <c r="G139" s="25" t="s">
        <v>113</v>
      </c>
      <c r="H139" s="2" t="s">
        <v>277</v>
      </c>
    </row>
    <row r="140" spans="1:8" ht="17.100000000000001" customHeight="1" x14ac:dyDescent="0.25">
      <c r="A140" s="5" t="s">
        <v>285</v>
      </c>
      <c r="B140" s="3" t="s">
        <v>278</v>
      </c>
      <c r="C140" s="2" t="s">
        <v>19</v>
      </c>
      <c r="D140" s="6">
        <v>34620</v>
      </c>
      <c r="E140" s="25" t="s">
        <v>127</v>
      </c>
      <c r="F140" s="25">
        <v>179</v>
      </c>
      <c r="G140" s="25" t="s">
        <v>113</v>
      </c>
      <c r="H140" s="2" t="s">
        <v>172</v>
      </c>
    </row>
    <row r="141" spans="1:8" ht="17.100000000000001" customHeight="1" x14ac:dyDescent="0.25">
      <c r="A141" s="5" t="s">
        <v>285</v>
      </c>
      <c r="B141" s="3" t="s">
        <v>279</v>
      </c>
      <c r="C141" s="2" t="s">
        <v>24</v>
      </c>
      <c r="D141" s="6">
        <v>35317</v>
      </c>
      <c r="E141" s="25" t="s">
        <v>115</v>
      </c>
      <c r="F141" s="25">
        <v>186</v>
      </c>
      <c r="G141" s="25" t="s">
        <v>111</v>
      </c>
      <c r="H141" s="2" t="s">
        <v>280</v>
      </c>
    </row>
    <row r="142" spans="1:8" ht="17.100000000000001" customHeight="1" x14ac:dyDescent="0.25">
      <c r="A142" s="5" t="s">
        <v>285</v>
      </c>
      <c r="B142" s="3" t="s">
        <v>281</v>
      </c>
      <c r="C142" s="2" t="s">
        <v>30</v>
      </c>
      <c r="D142" s="6">
        <v>34344</v>
      </c>
      <c r="E142" s="25" t="s">
        <v>110</v>
      </c>
      <c r="F142" s="25">
        <v>190</v>
      </c>
      <c r="G142" s="25" t="s">
        <v>113</v>
      </c>
      <c r="H142" s="2" t="s">
        <v>282</v>
      </c>
    </row>
    <row r="143" spans="1:8" ht="17.100000000000001" customHeight="1" x14ac:dyDescent="0.25">
      <c r="A143" s="5" t="s">
        <v>285</v>
      </c>
      <c r="B143" s="3" t="s">
        <v>283</v>
      </c>
      <c r="C143" s="2" t="s">
        <v>15</v>
      </c>
      <c r="D143" s="6">
        <v>35189</v>
      </c>
      <c r="E143" s="25" t="s">
        <v>135</v>
      </c>
      <c r="F143" s="25">
        <v>229</v>
      </c>
      <c r="G143" s="25" t="s">
        <v>111</v>
      </c>
      <c r="H143" s="2" t="s">
        <v>284</v>
      </c>
    </row>
    <row r="144" spans="1:8" ht="17.100000000000001" customHeight="1" x14ac:dyDescent="0.25">
      <c r="A144" s="5" t="s">
        <v>285</v>
      </c>
      <c r="B144" s="3" t="s">
        <v>82</v>
      </c>
      <c r="C144" s="2" t="s">
        <v>30</v>
      </c>
      <c r="D144" s="6">
        <v>35732</v>
      </c>
      <c r="E144" s="25" t="s">
        <v>140</v>
      </c>
      <c r="F144" s="25">
        <v>165</v>
      </c>
      <c r="G144" s="25" t="s">
        <v>113</v>
      </c>
      <c r="H144" s="2" t="s">
        <v>199</v>
      </c>
    </row>
    <row r="145" spans="1:8" ht="17.100000000000001" customHeight="1" x14ac:dyDescent="0.25">
      <c r="A145" s="5" t="s">
        <v>286</v>
      </c>
      <c r="B145" s="3" t="s">
        <v>202</v>
      </c>
      <c r="C145" s="2" t="s">
        <v>15</v>
      </c>
      <c r="D145" s="6">
        <v>35955</v>
      </c>
      <c r="E145" s="25" t="s">
        <v>115</v>
      </c>
      <c r="F145" s="25">
        <v>175</v>
      </c>
      <c r="G145" s="25" t="s">
        <v>111</v>
      </c>
      <c r="H145" s="2" t="s">
        <v>172</v>
      </c>
    </row>
    <row r="146" spans="1:8" ht="17.100000000000001" customHeight="1" x14ac:dyDescent="0.25">
      <c r="A146" s="5" t="s">
        <v>286</v>
      </c>
      <c r="B146" s="3" t="s">
        <v>203</v>
      </c>
      <c r="C146" s="2" t="s">
        <v>13</v>
      </c>
      <c r="D146" s="6">
        <v>35153</v>
      </c>
      <c r="E146" s="25" t="s">
        <v>115</v>
      </c>
      <c r="F146" s="25">
        <v>184</v>
      </c>
      <c r="G146" s="25" t="s">
        <v>113</v>
      </c>
      <c r="H146" s="2" t="s">
        <v>204</v>
      </c>
    </row>
    <row r="147" spans="1:8" ht="17.100000000000001" customHeight="1" x14ac:dyDescent="0.25">
      <c r="A147" s="5" t="s">
        <v>286</v>
      </c>
      <c r="B147" s="3" t="s">
        <v>205</v>
      </c>
      <c r="C147" s="2" t="s">
        <v>3</v>
      </c>
      <c r="D147" s="6">
        <v>35571</v>
      </c>
      <c r="E147" s="25" t="s">
        <v>117</v>
      </c>
      <c r="F147" s="25">
        <v>196</v>
      </c>
      <c r="G147" s="25" t="s">
        <v>113</v>
      </c>
      <c r="H147" s="2" t="s">
        <v>206</v>
      </c>
    </row>
    <row r="148" spans="1:8" ht="17.100000000000001" customHeight="1" x14ac:dyDescent="0.25">
      <c r="A148" s="5" t="s">
        <v>286</v>
      </c>
      <c r="B148" s="3" t="s">
        <v>287</v>
      </c>
      <c r="C148" s="2" t="s">
        <v>13</v>
      </c>
      <c r="D148" s="6">
        <v>33753</v>
      </c>
      <c r="E148" s="25" t="s">
        <v>110</v>
      </c>
      <c r="F148" s="25">
        <v>197</v>
      </c>
      <c r="G148" s="25" t="s">
        <v>111</v>
      </c>
      <c r="H148" s="2" t="s">
        <v>288</v>
      </c>
    </row>
    <row r="149" spans="1:8" ht="17.100000000000001" customHeight="1" x14ac:dyDescent="0.25">
      <c r="A149" s="5" t="s">
        <v>286</v>
      </c>
      <c r="B149" s="3" t="s">
        <v>289</v>
      </c>
      <c r="C149" s="2" t="s">
        <v>15</v>
      </c>
      <c r="D149" s="6">
        <v>33730</v>
      </c>
      <c r="E149" s="25" t="s">
        <v>147</v>
      </c>
      <c r="F149" s="25">
        <v>208</v>
      </c>
      <c r="G149" s="25" t="s">
        <v>113</v>
      </c>
      <c r="H149" s="2" t="s">
        <v>290</v>
      </c>
    </row>
    <row r="150" spans="1:8" ht="17.100000000000001" customHeight="1" x14ac:dyDescent="0.25">
      <c r="A150" s="5" t="s">
        <v>286</v>
      </c>
      <c r="B150" s="3" t="s">
        <v>291</v>
      </c>
      <c r="C150" s="2" t="s">
        <v>15</v>
      </c>
      <c r="D150" s="6">
        <v>34519</v>
      </c>
      <c r="E150" s="25" t="s">
        <v>117</v>
      </c>
      <c r="F150" s="25">
        <v>187</v>
      </c>
      <c r="G150" s="25" t="s">
        <v>113</v>
      </c>
      <c r="H150" s="2" t="s">
        <v>292</v>
      </c>
    </row>
    <row r="151" spans="1:8" ht="17.100000000000001" customHeight="1" x14ac:dyDescent="0.25">
      <c r="A151" s="5" t="s">
        <v>286</v>
      </c>
      <c r="B151" s="3" t="s">
        <v>293</v>
      </c>
      <c r="C151" s="2" t="s">
        <v>3</v>
      </c>
      <c r="D151" s="6">
        <v>32499</v>
      </c>
      <c r="E151" s="25" t="s">
        <v>135</v>
      </c>
      <c r="F151" s="25">
        <v>215</v>
      </c>
      <c r="G151" s="25" t="s">
        <v>113</v>
      </c>
      <c r="H151" s="2" t="s">
        <v>294</v>
      </c>
    </row>
    <row r="152" spans="1:8" ht="17.100000000000001" customHeight="1" x14ac:dyDescent="0.25">
      <c r="A152" s="5" t="s">
        <v>286</v>
      </c>
      <c r="B152" s="3" t="s">
        <v>295</v>
      </c>
      <c r="C152" s="2" t="s">
        <v>15</v>
      </c>
      <c r="D152" s="6">
        <v>34067</v>
      </c>
      <c r="E152" s="25" t="s">
        <v>117</v>
      </c>
      <c r="F152" s="25">
        <v>216</v>
      </c>
      <c r="G152" s="25" t="s">
        <v>111</v>
      </c>
      <c r="H152" s="2" t="s">
        <v>296</v>
      </c>
    </row>
    <row r="153" spans="1:8" ht="17.100000000000001" customHeight="1" x14ac:dyDescent="0.25">
      <c r="A153" s="5" t="s">
        <v>286</v>
      </c>
      <c r="B153" s="3" t="s">
        <v>297</v>
      </c>
      <c r="C153" s="2" t="s">
        <v>19</v>
      </c>
      <c r="D153" s="6">
        <v>34251</v>
      </c>
      <c r="E153" s="25" t="s">
        <v>115</v>
      </c>
      <c r="F153" s="25">
        <v>197</v>
      </c>
      <c r="G153" s="25" t="s">
        <v>111</v>
      </c>
      <c r="H153" s="2" t="s">
        <v>159</v>
      </c>
    </row>
    <row r="154" spans="1:8" ht="17.100000000000001" customHeight="1" x14ac:dyDescent="0.25">
      <c r="A154" s="5" t="s">
        <v>286</v>
      </c>
      <c r="B154" s="3" t="s">
        <v>298</v>
      </c>
      <c r="C154" s="2" t="s">
        <v>15</v>
      </c>
      <c r="D154" s="6">
        <v>35254</v>
      </c>
      <c r="E154" s="25" t="s">
        <v>117</v>
      </c>
      <c r="F154" s="25">
        <v>205</v>
      </c>
      <c r="G154" s="25" t="s">
        <v>113</v>
      </c>
      <c r="H154" s="2" t="s">
        <v>299</v>
      </c>
    </row>
    <row r="155" spans="1:8" ht="17.100000000000001" customHeight="1" x14ac:dyDescent="0.25">
      <c r="A155" s="5" t="s">
        <v>286</v>
      </c>
      <c r="B155" s="3" t="s">
        <v>300</v>
      </c>
      <c r="C155" s="2" t="s">
        <v>15</v>
      </c>
      <c r="D155" s="6">
        <v>35002</v>
      </c>
      <c r="E155" s="25" t="s">
        <v>147</v>
      </c>
      <c r="F155" s="25">
        <v>205</v>
      </c>
      <c r="G155" s="25" t="s">
        <v>111</v>
      </c>
      <c r="H155" s="2" t="s">
        <v>301</v>
      </c>
    </row>
    <row r="156" spans="1:8" ht="17.100000000000001" customHeight="1" x14ac:dyDescent="0.25">
      <c r="A156" s="5" t="s">
        <v>286</v>
      </c>
      <c r="B156" s="3" t="s">
        <v>225</v>
      </c>
      <c r="C156" s="2" t="s">
        <v>24</v>
      </c>
      <c r="D156" s="6">
        <v>35718</v>
      </c>
      <c r="E156" s="25" t="s">
        <v>147</v>
      </c>
      <c r="F156" s="25">
        <v>220</v>
      </c>
      <c r="G156" s="25" t="s">
        <v>111</v>
      </c>
      <c r="H156" s="2" t="s">
        <v>226</v>
      </c>
    </row>
    <row r="157" spans="1:8" ht="17.100000000000001" customHeight="1" x14ac:dyDescent="0.25">
      <c r="A157" s="5" t="s">
        <v>286</v>
      </c>
      <c r="B157" s="3" t="s">
        <v>227</v>
      </c>
      <c r="C157" s="2" t="s">
        <v>228</v>
      </c>
      <c r="D157" s="6">
        <v>35996</v>
      </c>
      <c r="E157" s="25" t="s">
        <v>115</v>
      </c>
      <c r="F157" s="25">
        <v>152</v>
      </c>
      <c r="G157" s="25" t="s">
        <v>111</v>
      </c>
      <c r="H157" s="2" t="s">
        <v>229</v>
      </c>
    </row>
    <row r="158" spans="1:8" ht="17.100000000000001" customHeight="1" x14ac:dyDescent="0.25">
      <c r="A158" s="5" t="s">
        <v>286</v>
      </c>
      <c r="B158" s="3" t="s">
        <v>233</v>
      </c>
      <c r="C158" s="2" t="s">
        <v>3</v>
      </c>
      <c r="D158" s="6">
        <v>35616</v>
      </c>
      <c r="E158" s="25" t="s">
        <v>117</v>
      </c>
      <c r="F158" s="25">
        <v>190</v>
      </c>
      <c r="G158" s="25" t="s">
        <v>113</v>
      </c>
      <c r="H158" s="2" t="s">
        <v>193</v>
      </c>
    </row>
    <row r="159" spans="1:8" ht="17.100000000000001" customHeight="1" x14ac:dyDescent="0.25">
      <c r="A159" s="5" t="s">
        <v>286</v>
      </c>
      <c r="B159" s="3" t="s">
        <v>302</v>
      </c>
      <c r="C159" s="2" t="s">
        <v>24</v>
      </c>
      <c r="D159" s="6">
        <v>33966</v>
      </c>
      <c r="E159" s="25" t="s">
        <v>110</v>
      </c>
      <c r="F159" s="25">
        <v>200</v>
      </c>
      <c r="G159" s="25" t="s">
        <v>113</v>
      </c>
      <c r="H159" s="2" t="s">
        <v>303</v>
      </c>
    </row>
    <row r="160" spans="1:8" ht="17.100000000000001" customHeight="1" x14ac:dyDescent="0.25">
      <c r="A160" s="5" t="s">
        <v>286</v>
      </c>
      <c r="B160" s="3" t="s">
        <v>242</v>
      </c>
      <c r="C160" s="2" t="s">
        <v>13</v>
      </c>
      <c r="D160" s="6">
        <v>35940</v>
      </c>
      <c r="E160" s="25" t="s">
        <v>110</v>
      </c>
      <c r="F160" s="25">
        <v>190</v>
      </c>
      <c r="G160" s="25" t="s">
        <v>113</v>
      </c>
      <c r="H160" s="2" t="s">
        <v>243</v>
      </c>
    </row>
    <row r="161" spans="1:8" ht="17.100000000000001" customHeight="1" x14ac:dyDescent="0.25">
      <c r="A161" s="5" t="s">
        <v>286</v>
      </c>
      <c r="B161" s="3" t="s">
        <v>250</v>
      </c>
      <c r="C161" s="2" t="s">
        <v>13</v>
      </c>
      <c r="D161" s="6">
        <v>35168</v>
      </c>
      <c r="E161" s="25" t="s">
        <v>117</v>
      </c>
      <c r="F161" s="25">
        <v>177</v>
      </c>
      <c r="G161" s="25" t="s">
        <v>113</v>
      </c>
      <c r="H161" s="2" t="s">
        <v>251</v>
      </c>
    </row>
    <row r="162" spans="1:8" ht="17.100000000000001" customHeight="1" x14ac:dyDescent="0.25">
      <c r="A162" s="5" t="s">
        <v>286</v>
      </c>
      <c r="B162" s="3" t="s">
        <v>304</v>
      </c>
      <c r="C162" s="2" t="s">
        <v>30</v>
      </c>
      <c r="D162" s="6">
        <v>34483</v>
      </c>
      <c r="E162" s="25" t="s">
        <v>147</v>
      </c>
      <c r="F162" s="25">
        <v>185</v>
      </c>
      <c r="G162" s="25" t="s">
        <v>113</v>
      </c>
      <c r="H162" s="2" t="s">
        <v>305</v>
      </c>
    </row>
    <row r="163" spans="1:8" ht="17.100000000000001" customHeight="1" x14ac:dyDescent="0.25">
      <c r="A163" s="5" t="s">
        <v>286</v>
      </c>
      <c r="B163" s="3" t="s">
        <v>260</v>
      </c>
      <c r="C163" s="2" t="s">
        <v>13</v>
      </c>
      <c r="D163" s="6">
        <v>36325</v>
      </c>
      <c r="E163" s="25" t="s">
        <v>117</v>
      </c>
      <c r="F163" s="25">
        <v>196</v>
      </c>
      <c r="G163" s="25" t="s">
        <v>111</v>
      </c>
      <c r="H163" s="2" t="s">
        <v>261</v>
      </c>
    </row>
    <row r="164" spans="1:8" ht="17.100000000000001" customHeight="1" x14ac:dyDescent="0.25">
      <c r="A164" s="5" t="s">
        <v>286</v>
      </c>
      <c r="B164" s="3" t="s">
        <v>306</v>
      </c>
      <c r="C164" s="2" t="s">
        <v>13</v>
      </c>
      <c r="D164" s="6">
        <v>33772</v>
      </c>
      <c r="E164" s="25" t="s">
        <v>115</v>
      </c>
      <c r="F164" s="25">
        <v>191</v>
      </c>
      <c r="G164" s="25" t="s">
        <v>113</v>
      </c>
      <c r="H164" s="2" t="s">
        <v>307</v>
      </c>
    </row>
    <row r="165" spans="1:8" ht="17.100000000000001" customHeight="1" x14ac:dyDescent="0.25">
      <c r="A165" s="5" t="s">
        <v>286</v>
      </c>
      <c r="B165" s="3" t="s">
        <v>264</v>
      </c>
      <c r="C165" s="2" t="s">
        <v>15</v>
      </c>
      <c r="D165" s="6">
        <v>35084</v>
      </c>
      <c r="E165" s="25" t="s">
        <v>110</v>
      </c>
      <c r="F165" s="25">
        <v>195</v>
      </c>
      <c r="G165" s="25" t="s">
        <v>111</v>
      </c>
      <c r="H165" s="2" t="s">
        <v>265</v>
      </c>
    </row>
    <row r="166" spans="1:8" ht="17.100000000000001" customHeight="1" x14ac:dyDescent="0.25">
      <c r="A166" s="5" t="s">
        <v>286</v>
      </c>
      <c r="B166" s="3" t="s">
        <v>308</v>
      </c>
      <c r="C166" s="2" t="s">
        <v>24</v>
      </c>
      <c r="D166" s="6">
        <v>34788</v>
      </c>
      <c r="E166" s="25" t="s">
        <v>117</v>
      </c>
      <c r="F166" s="25">
        <v>196</v>
      </c>
      <c r="G166" s="25" t="s">
        <v>111</v>
      </c>
      <c r="H166" s="2" t="s">
        <v>309</v>
      </c>
    </row>
    <row r="167" spans="1:8" ht="17.100000000000001" customHeight="1" x14ac:dyDescent="0.25">
      <c r="A167" s="5" t="s">
        <v>286</v>
      </c>
      <c r="B167" s="3" t="s">
        <v>310</v>
      </c>
      <c r="C167" s="2" t="s">
        <v>13</v>
      </c>
      <c r="D167" s="6">
        <v>36175</v>
      </c>
      <c r="E167" s="25" t="s">
        <v>110</v>
      </c>
      <c r="F167" s="25">
        <v>175</v>
      </c>
      <c r="G167" s="25" t="s">
        <v>111</v>
      </c>
      <c r="H167" s="2" t="s">
        <v>311</v>
      </c>
    </row>
    <row r="168" spans="1:8" ht="17.100000000000001" customHeight="1" x14ac:dyDescent="0.25">
      <c r="A168" s="5" t="s">
        <v>286</v>
      </c>
      <c r="B168" s="3" t="s">
        <v>267</v>
      </c>
      <c r="C168" s="2" t="s">
        <v>3</v>
      </c>
      <c r="D168" s="6">
        <v>35071</v>
      </c>
      <c r="E168" s="25" t="s">
        <v>115</v>
      </c>
      <c r="F168" s="25">
        <v>182</v>
      </c>
      <c r="G168" s="25" t="s">
        <v>113</v>
      </c>
      <c r="H168" s="2" t="s">
        <v>268</v>
      </c>
    </row>
    <row r="169" spans="1:8" ht="17.100000000000001" customHeight="1" x14ac:dyDescent="0.25">
      <c r="A169" s="5" t="s">
        <v>286</v>
      </c>
      <c r="B169" s="3" t="s">
        <v>312</v>
      </c>
      <c r="C169" s="2" t="s">
        <v>13</v>
      </c>
      <c r="D169" s="6">
        <v>34348</v>
      </c>
      <c r="E169" s="25" t="s">
        <v>125</v>
      </c>
      <c r="F169" s="25">
        <v>141</v>
      </c>
      <c r="G169" s="25" t="s">
        <v>111</v>
      </c>
      <c r="H169" s="2" t="s">
        <v>313</v>
      </c>
    </row>
    <row r="170" spans="1:8" ht="17.100000000000001" customHeight="1" x14ac:dyDescent="0.25">
      <c r="A170" s="5" t="s">
        <v>286</v>
      </c>
      <c r="B170" s="3" t="s">
        <v>271</v>
      </c>
      <c r="C170" s="2" t="s">
        <v>30</v>
      </c>
      <c r="D170" s="6">
        <v>34798</v>
      </c>
      <c r="E170" s="25" t="s">
        <v>115</v>
      </c>
      <c r="F170" s="25">
        <v>178</v>
      </c>
      <c r="G170" s="25" t="s">
        <v>113</v>
      </c>
      <c r="H170" s="2" t="s">
        <v>272</v>
      </c>
    </row>
    <row r="171" spans="1:8" ht="17.100000000000001" customHeight="1" x14ac:dyDescent="0.25">
      <c r="A171" s="5" t="s">
        <v>286</v>
      </c>
      <c r="B171" s="3" t="s">
        <v>314</v>
      </c>
      <c r="C171" s="2" t="s">
        <v>24</v>
      </c>
      <c r="D171" s="6">
        <v>35949</v>
      </c>
      <c r="E171" s="25" t="s">
        <v>110</v>
      </c>
      <c r="F171" s="25">
        <v>178</v>
      </c>
      <c r="G171" s="25" t="s">
        <v>111</v>
      </c>
      <c r="H171" s="2" t="s">
        <v>315</v>
      </c>
    </row>
    <row r="172" spans="1:8" ht="17.100000000000001" customHeight="1" x14ac:dyDescent="0.25">
      <c r="A172" s="5" t="s">
        <v>286</v>
      </c>
      <c r="B172" s="3" t="s">
        <v>316</v>
      </c>
      <c r="C172" s="2" t="s">
        <v>15</v>
      </c>
      <c r="D172" s="6">
        <v>34486</v>
      </c>
      <c r="E172" s="25" t="s">
        <v>117</v>
      </c>
      <c r="F172" s="25">
        <v>205</v>
      </c>
      <c r="G172" s="25" t="s">
        <v>113</v>
      </c>
      <c r="H172" s="2" t="s">
        <v>317</v>
      </c>
    </row>
    <row r="173" spans="1:8" ht="17.100000000000001" customHeight="1" x14ac:dyDescent="0.25">
      <c r="A173" s="5" t="s">
        <v>286</v>
      </c>
      <c r="B173" s="3" t="s">
        <v>318</v>
      </c>
      <c r="C173" s="2" t="s">
        <v>15</v>
      </c>
      <c r="D173" s="6">
        <v>33382</v>
      </c>
      <c r="E173" s="25" t="s">
        <v>110</v>
      </c>
      <c r="F173" s="25">
        <v>215</v>
      </c>
      <c r="G173" s="25" t="s">
        <v>111</v>
      </c>
      <c r="H173" s="2" t="s">
        <v>319</v>
      </c>
    </row>
    <row r="174" spans="1:8" ht="17.100000000000001" customHeight="1" x14ac:dyDescent="0.25">
      <c r="A174" s="5" t="s">
        <v>286</v>
      </c>
      <c r="B174" s="3" t="s">
        <v>320</v>
      </c>
      <c r="C174" s="2" t="s">
        <v>13</v>
      </c>
      <c r="D174" s="6">
        <v>35466</v>
      </c>
      <c r="E174" s="25" t="s">
        <v>133</v>
      </c>
      <c r="F174" s="25">
        <v>190</v>
      </c>
      <c r="G174" s="25" t="s">
        <v>111</v>
      </c>
      <c r="H174" s="2" t="s">
        <v>321</v>
      </c>
    </row>
    <row r="175" spans="1:8" ht="17.100000000000001" customHeight="1" x14ac:dyDescent="0.25">
      <c r="A175" s="5" t="s">
        <v>286</v>
      </c>
      <c r="B175" s="3" t="s">
        <v>322</v>
      </c>
      <c r="C175" s="2" t="s">
        <v>13</v>
      </c>
      <c r="D175" s="6">
        <v>35437</v>
      </c>
      <c r="E175" s="25" t="s">
        <v>127</v>
      </c>
      <c r="F175" s="25">
        <v>198</v>
      </c>
      <c r="G175" s="25" t="s">
        <v>113</v>
      </c>
      <c r="H175" s="2" t="s">
        <v>249</v>
      </c>
    </row>
    <row r="176" spans="1:8" ht="17.100000000000001" customHeight="1" x14ac:dyDescent="0.25">
      <c r="A176" s="5" t="s">
        <v>286</v>
      </c>
      <c r="B176" s="3" t="s">
        <v>323</v>
      </c>
      <c r="C176" s="2" t="s">
        <v>15</v>
      </c>
      <c r="D176" s="6">
        <v>32202</v>
      </c>
      <c r="E176" s="25" t="s">
        <v>147</v>
      </c>
      <c r="F176" s="25">
        <v>190</v>
      </c>
      <c r="G176" s="25" t="s">
        <v>111</v>
      </c>
      <c r="H176" s="2" t="s">
        <v>324</v>
      </c>
    </row>
    <row r="177" spans="1:8" ht="17.100000000000001" customHeight="1" x14ac:dyDescent="0.25">
      <c r="A177" s="5" t="s">
        <v>286</v>
      </c>
      <c r="B177" s="3" t="s">
        <v>325</v>
      </c>
      <c r="C177" s="2"/>
      <c r="D177" s="6">
        <v>34466</v>
      </c>
      <c r="E177" s="25"/>
      <c r="F177" s="25"/>
      <c r="G177" s="25"/>
      <c r="H177" s="2" t="s">
        <v>326</v>
      </c>
    </row>
    <row r="178" spans="1:8" ht="17.100000000000001" customHeight="1" x14ac:dyDescent="0.25">
      <c r="A178" s="5" t="s">
        <v>286</v>
      </c>
      <c r="B178" s="3" t="s">
        <v>327</v>
      </c>
      <c r="C178" s="2" t="s">
        <v>15</v>
      </c>
      <c r="D178" s="6">
        <v>35957</v>
      </c>
      <c r="E178" s="25" t="s">
        <v>127</v>
      </c>
      <c r="F178" s="25">
        <v>170</v>
      </c>
      <c r="G178" s="25" t="s">
        <v>113</v>
      </c>
      <c r="H178" s="2" t="s">
        <v>328</v>
      </c>
    </row>
    <row r="179" spans="1:8" ht="17.100000000000001" customHeight="1" x14ac:dyDescent="0.25">
      <c r="A179" s="5" t="s">
        <v>286</v>
      </c>
      <c r="B179" s="3" t="s">
        <v>275</v>
      </c>
      <c r="C179" s="2" t="s">
        <v>276</v>
      </c>
      <c r="D179" s="6">
        <v>34476</v>
      </c>
      <c r="E179" s="25" t="s">
        <v>115</v>
      </c>
      <c r="F179" s="25">
        <v>216</v>
      </c>
      <c r="G179" s="25" t="s">
        <v>113</v>
      </c>
      <c r="H179" s="2" t="s">
        <v>277</v>
      </c>
    </row>
    <row r="180" spans="1:8" ht="17.100000000000001" customHeight="1" x14ac:dyDescent="0.25">
      <c r="A180" s="5" t="s">
        <v>286</v>
      </c>
      <c r="B180" s="3" t="s">
        <v>279</v>
      </c>
      <c r="C180" s="2" t="s">
        <v>24</v>
      </c>
      <c r="D180" s="6">
        <v>35317</v>
      </c>
      <c r="E180" s="25" t="s">
        <v>115</v>
      </c>
      <c r="F180" s="25">
        <v>186</v>
      </c>
      <c r="G180" s="25" t="s">
        <v>111</v>
      </c>
      <c r="H180" s="2" t="s">
        <v>280</v>
      </c>
    </row>
    <row r="181" spans="1:8" ht="17.100000000000001" customHeight="1" x14ac:dyDescent="0.25">
      <c r="A181" s="5" t="s">
        <v>286</v>
      </c>
      <c r="B181" s="3" t="s">
        <v>329</v>
      </c>
      <c r="C181" s="2" t="s">
        <v>111</v>
      </c>
      <c r="D181" s="6">
        <v>31301</v>
      </c>
      <c r="E181" s="25" t="s">
        <v>147</v>
      </c>
      <c r="F181" s="25">
        <v>228</v>
      </c>
      <c r="G181" s="25" t="s">
        <v>111</v>
      </c>
      <c r="H181" s="2" t="s">
        <v>330</v>
      </c>
    </row>
    <row r="182" spans="1:8" ht="17.100000000000001" customHeight="1" x14ac:dyDescent="0.25">
      <c r="A182" s="5" t="s">
        <v>286</v>
      </c>
      <c r="B182" s="3" t="s">
        <v>331</v>
      </c>
      <c r="C182" s="2" t="s">
        <v>3</v>
      </c>
      <c r="D182" s="6">
        <v>32767</v>
      </c>
      <c r="E182" s="25" t="s">
        <v>127</v>
      </c>
      <c r="F182" s="25">
        <v>190</v>
      </c>
      <c r="G182" s="25" t="s">
        <v>113</v>
      </c>
      <c r="H182" s="2" t="s">
        <v>332</v>
      </c>
    </row>
    <row r="183" spans="1:8" ht="17.100000000000001" customHeight="1" x14ac:dyDescent="0.25">
      <c r="A183" s="5" t="s">
        <v>286</v>
      </c>
      <c r="B183" s="3" t="s">
        <v>333</v>
      </c>
      <c r="C183" s="2" t="s">
        <v>15</v>
      </c>
      <c r="D183" s="6">
        <v>35164</v>
      </c>
      <c r="E183" s="25" t="s">
        <v>147</v>
      </c>
      <c r="F183" s="25">
        <v>195</v>
      </c>
      <c r="G183" s="25" t="s">
        <v>111</v>
      </c>
      <c r="H183" s="2" t="s">
        <v>169</v>
      </c>
    </row>
    <row r="184" spans="1:8" ht="17.100000000000001" customHeight="1" x14ac:dyDescent="0.25">
      <c r="A184" s="5" t="s">
        <v>286</v>
      </c>
      <c r="B184" s="3" t="s">
        <v>334</v>
      </c>
      <c r="C184" s="2" t="s">
        <v>15</v>
      </c>
      <c r="D184" s="6">
        <v>34864</v>
      </c>
      <c r="E184" s="25" t="s">
        <v>110</v>
      </c>
      <c r="F184" s="25">
        <v>185</v>
      </c>
      <c r="G184" s="25" t="s">
        <v>111</v>
      </c>
      <c r="H184" s="2" t="s">
        <v>335</v>
      </c>
    </row>
    <row r="185" spans="1:8" ht="17.100000000000001" customHeight="1" x14ac:dyDescent="0.25">
      <c r="A185" s="5" t="s">
        <v>286</v>
      </c>
      <c r="B185" s="3" t="s">
        <v>336</v>
      </c>
      <c r="C185" s="2" t="s">
        <v>24</v>
      </c>
      <c r="D185" s="6">
        <v>34834</v>
      </c>
      <c r="E185" s="25" t="s">
        <v>117</v>
      </c>
      <c r="F185" s="25">
        <v>205</v>
      </c>
      <c r="G185" s="25" t="s">
        <v>111</v>
      </c>
      <c r="H185" s="2" t="s">
        <v>337</v>
      </c>
    </row>
    <row r="186" spans="1:8" ht="17.100000000000001" customHeight="1" x14ac:dyDescent="0.25">
      <c r="A186" s="5" t="s">
        <v>338</v>
      </c>
      <c r="B186" s="3" t="s">
        <v>202</v>
      </c>
      <c r="C186" s="2" t="s">
        <v>15</v>
      </c>
      <c r="D186" s="6">
        <v>35955</v>
      </c>
      <c r="E186" s="25" t="s">
        <v>115</v>
      </c>
      <c r="F186" s="25">
        <v>175</v>
      </c>
      <c r="G186" s="25" t="s">
        <v>111</v>
      </c>
      <c r="H186" s="2" t="s">
        <v>172</v>
      </c>
    </row>
    <row r="187" spans="1:8" ht="17.100000000000001" customHeight="1" x14ac:dyDescent="0.25">
      <c r="A187" s="5" t="s">
        <v>338</v>
      </c>
      <c r="B187" s="3" t="s">
        <v>203</v>
      </c>
      <c r="C187" s="2" t="s">
        <v>13</v>
      </c>
      <c r="D187" s="6">
        <v>35153</v>
      </c>
      <c r="E187" s="25" t="s">
        <v>115</v>
      </c>
      <c r="F187" s="25">
        <v>184</v>
      </c>
      <c r="G187" s="25" t="s">
        <v>113</v>
      </c>
      <c r="H187" s="2" t="s">
        <v>204</v>
      </c>
    </row>
    <row r="188" spans="1:8" ht="17.100000000000001" customHeight="1" x14ac:dyDescent="0.25">
      <c r="A188" s="5" t="s">
        <v>338</v>
      </c>
      <c r="B188" s="3" t="s">
        <v>205</v>
      </c>
      <c r="C188" s="2" t="s">
        <v>3</v>
      </c>
      <c r="D188" s="6">
        <v>35571</v>
      </c>
      <c r="E188" s="25" t="s">
        <v>117</v>
      </c>
      <c r="F188" s="25">
        <v>196</v>
      </c>
      <c r="G188" s="25" t="s">
        <v>113</v>
      </c>
      <c r="H188" s="2" t="s">
        <v>206</v>
      </c>
    </row>
    <row r="189" spans="1:8" ht="17.100000000000001" customHeight="1" x14ac:dyDescent="0.25">
      <c r="A189" s="5" t="s">
        <v>338</v>
      </c>
      <c r="B189" s="3" t="s">
        <v>287</v>
      </c>
      <c r="C189" s="2" t="s">
        <v>13</v>
      </c>
      <c r="D189" s="6">
        <v>33753</v>
      </c>
      <c r="E189" s="25" t="s">
        <v>110</v>
      </c>
      <c r="F189" s="25">
        <v>197</v>
      </c>
      <c r="G189" s="25" t="s">
        <v>111</v>
      </c>
      <c r="H189" s="2" t="s">
        <v>288</v>
      </c>
    </row>
    <row r="190" spans="1:8" ht="17.100000000000001" customHeight="1" x14ac:dyDescent="0.25">
      <c r="A190" s="5" t="s">
        <v>338</v>
      </c>
      <c r="B190" s="3" t="s">
        <v>291</v>
      </c>
      <c r="C190" s="2" t="s">
        <v>15</v>
      </c>
      <c r="D190" s="6">
        <v>34519</v>
      </c>
      <c r="E190" s="25" t="s">
        <v>117</v>
      </c>
      <c r="F190" s="25">
        <v>187</v>
      </c>
      <c r="G190" s="25" t="s">
        <v>113</v>
      </c>
      <c r="H190" s="2" t="s">
        <v>292</v>
      </c>
    </row>
    <row r="191" spans="1:8" ht="17.100000000000001" customHeight="1" x14ac:dyDescent="0.25">
      <c r="A191" s="5" t="s">
        <v>338</v>
      </c>
      <c r="B191" s="3" t="s">
        <v>339</v>
      </c>
      <c r="C191" s="2" t="s">
        <v>15</v>
      </c>
      <c r="D191" s="6">
        <v>33305</v>
      </c>
      <c r="E191" s="25" t="s">
        <v>117</v>
      </c>
      <c r="F191" s="25">
        <v>200</v>
      </c>
      <c r="G191" s="25" t="s">
        <v>113</v>
      </c>
      <c r="H191" s="2" t="s">
        <v>340</v>
      </c>
    </row>
    <row r="192" spans="1:8" ht="17.100000000000001" customHeight="1" x14ac:dyDescent="0.25">
      <c r="A192" s="5" t="s">
        <v>338</v>
      </c>
      <c r="B192" s="3" t="s">
        <v>295</v>
      </c>
      <c r="C192" s="2" t="s">
        <v>15</v>
      </c>
      <c r="D192" s="6">
        <v>34067</v>
      </c>
      <c r="E192" s="25" t="s">
        <v>117</v>
      </c>
      <c r="F192" s="25">
        <v>216</v>
      </c>
      <c r="G192" s="25" t="s">
        <v>111</v>
      </c>
      <c r="H192" s="2" t="s">
        <v>296</v>
      </c>
    </row>
    <row r="193" spans="1:8" ht="17.100000000000001" customHeight="1" x14ac:dyDescent="0.25">
      <c r="A193" s="5" t="s">
        <v>338</v>
      </c>
      <c r="B193" s="3" t="s">
        <v>297</v>
      </c>
      <c r="C193" s="2" t="s">
        <v>19</v>
      </c>
      <c r="D193" s="6">
        <v>34251</v>
      </c>
      <c r="E193" s="25" t="s">
        <v>115</v>
      </c>
      <c r="F193" s="25">
        <v>197</v>
      </c>
      <c r="G193" s="25" t="s">
        <v>111</v>
      </c>
      <c r="H193" s="2" t="s">
        <v>159</v>
      </c>
    </row>
    <row r="194" spans="1:8" ht="17.100000000000001" customHeight="1" x14ac:dyDescent="0.25">
      <c r="A194" s="5" t="s">
        <v>338</v>
      </c>
      <c r="B194" s="3" t="s">
        <v>341</v>
      </c>
      <c r="C194" s="2" t="s">
        <v>30</v>
      </c>
      <c r="D194" s="6">
        <v>33970</v>
      </c>
      <c r="E194" s="25" t="s">
        <v>125</v>
      </c>
      <c r="F194" s="25">
        <v>174</v>
      </c>
      <c r="G194" s="25" t="s">
        <v>111</v>
      </c>
      <c r="H194" s="2" t="s">
        <v>342</v>
      </c>
    </row>
    <row r="195" spans="1:8" ht="17.100000000000001" customHeight="1" x14ac:dyDescent="0.25">
      <c r="A195" s="5" t="s">
        <v>338</v>
      </c>
      <c r="B195" s="3" t="s">
        <v>343</v>
      </c>
      <c r="C195" s="2" t="s">
        <v>15</v>
      </c>
      <c r="D195" s="6">
        <v>34389</v>
      </c>
      <c r="E195" s="25" t="s">
        <v>115</v>
      </c>
      <c r="F195" s="25">
        <v>197</v>
      </c>
      <c r="G195" s="25" t="s">
        <v>113</v>
      </c>
      <c r="H195" s="2" t="s">
        <v>344</v>
      </c>
    </row>
    <row r="196" spans="1:8" ht="17.100000000000001" customHeight="1" x14ac:dyDescent="0.25">
      <c r="A196" s="5" t="s">
        <v>338</v>
      </c>
      <c r="B196" s="3" t="s">
        <v>298</v>
      </c>
      <c r="C196" s="2" t="s">
        <v>15</v>
      </c>
      <c r="D196" s="6">
        <v>35254</v>
      </c>
      <c r="E196" s="25" t="s">
        <v>117</v>
      </c>
      <c r="F196" s="25">
        <v>205</v>
      </c>
      <c r="G196" s="25" t="s">
        <v>113</v>
      </c>
      <c r="H196" s="2" t="s">
        <v>299</v>
      </c>
    </row>
    <row r="197" spans="1:8" ht="17.100000000000001" customHeight="1" x14ac:dyDescent="0.25">
      <c r="A197" s="5" t="s">
        <v>338</v>
      </c>
      <c r="B197" s="3" t="s">
        <v>345</v>
      </c>
      <c r="C197" s="2" t="s">
        <v>13</v>
      </c>
      <c r="D197" s="6">
        <v>35156</v>
      </c>
      <c r="E197" s="25" t="s">
        <v>117</v>
      </c>
      <c r="F197" s="25">
        <v>190</v>
      </c>
      <c r="G197" s="25" t="s">
        <v>113</v>
      </c>
      <c r="H197" s="2" t="s">
        <v>193</v>
      </c>
    </row>
    <row r="198" spans="1:8" ht="17.100000000000001" customHeight="1" x14ac:dyDescent="0.25">
      <c r="A198" s="5" t="s">
        <v>338</v>
      </c>
      <c r="B198" s="3" t="s">
        <v>346</v>
      </c>
      <c r="C198" s="2" t="s">
        <v>15</v>
      </c>
      <c r="D198" s="6">
        <v>34780</v>
      </c>
      <c r="E198" s="25" t="s">
        <v>117</v>
      </c>
      <c r="F198" s="25">
        <v>201</v>
      </c>
      <c r="G198" s="25" t="s">
        <v>111</v>
      </c>
      <c r="H198" s="2" t="s">
        <v>347</v>
      </c>
    </row>
    <row r="199" spans="1:8" ht="17.100000000000001" customHeight="1" x14ac:dyDescent="0.25">
      <c r="A199" s="5" t="s">
        <v>338</v>
      </c>
      <c r="B199" s="3" t="s">
        <v>225</v>
      </c>
      <c r="C199" s="2" t="s">
        <v>24</v>
      </c>
      <c r="D199" s="6">
        <v>35718</v>
      </c>
      <c r="E199" s="25" t="s">
        <v>147</v>
      </c>
      <c r="F199" s="25">
        <v>220</v>
      </c>
      <c r="G199" s="25" t="s">
        <v>111</v>
      </c>
      <c r="H199" s="2" t="s">
        <v>226</v>
      </c>
    </row>
    <row r="200" spans="1:8" ht="17.100000000000001" customHeight="1" x14ac:dyDescent="0.25">
      <c r="A200" s="5" t="s">
        <v>338</v>
      </c>
      <c r="B200" s="3" t="s">
        <v>348</v>
      </c>
      <c r="C200" s="2" t="s">
        <v>13</v>
      </c>
      <c r="D200" s="6">
        <v>33675</v>
      </c>
      <c r="E200" s="25" t="s">
        <v>110</v>
      </c>
      <c r="F200" s="25">
        <v>180</v>
      </c>
      <c r="G200" s="25" t="s">
        <v>113</v>
      </c>
      <c r="H200" s="2" t="s">
        <v>174</v>
      </c>
    </row>
    <row r="201" spans="1:8" ht="17.100000000000001" customHeight="1" x14ac:dyDescent="0.25">
      <c r="A201" s="5" t="s">
        <v>338</v>
      </c>
      <c r="B201" s="3" t="s">
        <v>349</v>
      </c>
      <c r="C201" s="2" t="s">
        <v>13</v>
      </c>
      <c r="D201" s="6">
        <v>33068</v>
      </c>
      <c r="E201" s="25" t="s">
        <v>115</v>
      </c>
      <c r="F201" s="25">
        <v>190</v>
      </c>
      <c r="G201" s="25" t="s">
        <v>111</v>
      </c>
      <c r="H201" s="2" t="s">
        <v>126</v>
      </c>
    </row>
    <row r="202" spans="1:8" ht="17.100000000000001" customHeight="1" x14ac:dyDescent="0.25">
      <c r="A202" s="5" t="s">
        <v>338</v>
      </c>
      <c r="B202" s="3" t="s">
        <v>350</v>
      </c>
      <c r="C202" s="2" t="s">
        <v>15</v>
      </c>
      <c r="D202" s="6">
        <v>33221</v>
      </c>
      <c r="E202" s="25" t="s">
        <v>127</v>
      </c>
      <c r="F202" s="25">
        <v>185</v>
      </c>
      <c r="G202" s="25" t="s">
        <v>113</v>
      </c>
      <c r="H202" s="2" t="s">
        <v>351</v>
      </c>
    </row>
    <row r="203" spans="1:8" ht="17.100000000000001" customHeight="1" x14ac:dyDescent="0.25">
      <c r="A203" s="5" t="s">
        <v>338</v>
      </c>
      <c r="B203" s="3" t="s">
        <v>352</v>
      </c>
      <c r="C203" s="2" t="s">
        <v>15</v>
      </c>
      <c r="D203" s="6">
        <v>33773</v>
      </c>
      <c r="E203" s="25" t="s">
        <v>115</v>
      </c>
      <c r="F203" s="25">
        <v>190</v>
      </c>
      <c r="G203" s="25" t="s">
        <v>111</v>
      </c>
      <c r="H203" s="2" t="s">
        <v>353</v>
      </c>
    </row>
    <row r="204" spans="1:8" ht="17.100000000000001" customHeight="1" x14ac:dyDescent="0.25">
      <c r="A204" s="5" t="s">
        <v>338</v>
      </c>
      <c r="B204" s="3" t="s">
        <v>354</v>
      </c>
      <c r="C204" s="2" t="s">
        <v>13</v>
      </c>
      <c r="D204" s="6">
        <v>33020</v>
      </c>
      <c r="E204" s="25" t="s">
        <v>127</v>
      </c>
      <c r="F204" s="25">
        <v>172</v>
      </c>
      <c r="G204" s="25" t="s">
        <v>113</v>
      </c>
      <c r="H204" s="2" t="s">
        <v>212</v>
      </c>
    </row>
    <row r="205" spans="1:8" ht="17.100000000000001" customHeight="1" x14ac:dyDescent="0.25">
      <c r="A205" s="5" t="s">
        <v>338</v>
      </c>
      <c r="B205" s="3" t="s">
        <v>242</v>
      </c>
      <c r="C205" s="2" t="s">
        <v>13</v>
      </c>
      <c r="D205" s="6">
        <v>35940</v>
      </c>
      <c r="E205" s="25" t="s">
        <v>110</v>
      </c>
      <c r="F205" s="25">
        <v>190</v>
      </c>
      <c r="G205" s="25" t="s">
        <v>113</v>
      </c>
      <c r="H205" s="2" t="s">
        <v>243</v>
      </c>
    </row>
    <row r="206" spans="1:8" ht="17.100000000000001" customHeight="1" x14ac:dyDescent="0.25">
      <c r="A206" s="5" t="s">
        <v>338</v>
      </c>
      <c r="B206" s="3" t="s">
        <v>250</v>
      </c>
      <c r="C206" s="2" t="s">
        <v>13</v>
      </c>
      <c r="D206" s="6">
        <v>35168</v>
      </c>
      <c r="E206" s="25" t="s">
        <v>117</v>
      </c>
      <c r="F206" s="25">
        <v>177</v>
      </c>
      <c r="G206" s="25" t="s">
        <v>113</v>
      </c>
      <c r="H206" s="2" t="s">
        <v>251</v>
      </c>
    </row>
    <row r="207" spans="1:8" ht="17.100000000000001" customHeight="1" x14ac:dyDescent="0.25">
      <c r="A207" s="5" t="s">
        <v>338</v>
      </c>
      <c r="B207" s="3" t="s">
        <v>306</v>
      </c>
      <c r="C207" s="2" t="s">
        <v>13</v>
      </c>
      <c r="D207" s="6">
        <v>33772</v>
      </c>
      <c r="E207" s="25" t="s">
        <v>115</v>
      </c>
      <c r="F207" s="25">
        <v>191</v>
      </c>
      <c r="G207" s="25" t="s">
        <v>113</v>
      </c>
      <c r="H207" s="2" t="s">
        <v>307</v>
      </c>
    </row>
    <row r="208" spans="1:8" ht="17.100000000000001" customHeight="1" x14ac:dyDescent="0.25">
      <c r="A208" s="5" t="s">
        <v>338</v>
      </c>
      <c r="B208" s="3" t="s">
        <v>264</v>
      </c>
      <c r="C208" s="2" t="s">
        <v>15</v>
      </c>
      <c r="D208" s="6">
        <v>35084</v>
      </c>
      <c r="E208" s="25" t="s">
        <v>110</v>
      </c>
      <c r="F208" s="25">
        <v>195</v>
      </c>
      <c r="G208" s="25" t="s">
        <v>111</v>
      </c>
      <c r="H208" s="2" t="s">
        <v>265</v>
      </c>
    </row>
    <row r="209" spans="1:8" ht="17.100000000000001" customHeight="1" x14ac:dyDescent="0.25">
      <c r="A209" s="5" t="s">
        <v>338</v>
      </c>
      <c r="B209" s="3" t="s">
        <v>355</v>
      </c>
      <c r="C209" s="2" t="s">
        <v>24</v>
      </c>
      <c r="D209" s="6">
        <v>32404</v>
      </c>
      <c r="E209" s="25" t="s">
        <v>140</v>
      </c>
      <c r="F209" s="25">
        <v>180</v>
      </c>
      <c r="G209" s="25" t="s">
        <v>111</v>
      </c>
      <c r="H209" s="2" t="s">
        <v>288</v>
      </c>
    </row>
    <row r="210" spans="1:8" ht="17.100000000000001" customHeight="1" x14ac:dyDescent="0.25">
      <c r="A210" s="5" t="s">
        <v>338</v>
      </c>
      <c r="B210" s="3" t="s">
        <v>267</v>
      </c>
      <c r="C210" s="2" t="s">
        <v>3</v>
      </c>
      <c r="D210" s="6">
        <v>35071</v>
      </c>
      <c r="E210" s="25" t="s">
        <v>115</v>
      </c>
      <c r="F210" s="25">
        <v>182</v>
      </c>
      <c r="G210" s="25" t="s">
        <v>113</v>
      </c>
      <c r="H210" s="2" t="s">
        <v>268</v>
      </c>
    </row>
    <row r="211" spans="1:8" ht="17.100000000000001" customHeight="1" x14ac:dyDescent="0.25">
      <c r="A211" s="5" t="s">
        <v>338</v>
      </c>
      <c r="B211" s="3" t="s">
        <v>312</v>
      </c>
      <c r="C211" s="2" t="s">
        <v>13</v>
      </c>
      <c r="D211" s="6">
        <v>34348</v>
      </c>
      <c r="E211" s="25" t="s">
        <v>125</v>
      </c>
      <c r="F211" s="25">
        <v>141</v>
      </c>
      <c r="G211" s="25" t="s">
        <v>111</v>
      </c>
      <c r="H211" s="2" t="s">
        <v>313</v>
      </c>
    </row>
    <row r="212" spans="1:8" ht="17.100000000000001" customHeight="1" x14ac:dyDescent="0.25">
      <c r="A212" s="5" t="s">
        <v>338</v>
      </c>
      <c r="B212" s="3" t="s">
        <v>318</v>
      </c>
      <c r="C212" s="2" t="s">
        <v>15</v>
      </c>
      <c r="D212" s="6">
        <v>33382</v>
      </c>
      <c r="E212" s="25" t="s">
        <v>110</v>
      </c>
      <c r="F212" s="25">
        <v>215</v>
      </c>
      <c r="G212" s="25" t="s">
        <v>111</v>
      </c>
      <c r="H212" s="2" t="s">
        <v>319</v>
      </c>
    </row>
    <row r="213" spans="1:8" ht="17.100000000000001" customHeight="1" x14ac:dyDescent="0.25">
      <c r="A213" s="5" t="s">
        <v>338</v>
      </c>
      <c r="B213" s="3" t="s">
        <v>320</v>
      </c>
      <c r="C213" s="2" t="s">
        <v>13</v>
      </c>
      <c r="D213" s="6">
        <v>35466</v>
      </c>
      <c r="E213" s="25" t="s">
        <v>133</v>
      </c>
      <c r="F213" s="25">
        <v>190</v>
      </c>
      <c r="G213" s="25" t="s">
        <v>111</v>
      </c>
      <c r="H213" s="2" t="s">
        <v>321</v>
      </c>
    </row>
    <row r="214" spans="1:8" ht="17.100000000000001" customHeight="1" x14ac:dyDescent="0.25">
      <c r="A214" s="5" t="s">
        <v>338</v>
      </c>
      <c r="B214" s="3" t="s">
        <v>322</v>
      </c>
      <c r="C214" s="2" t="s">
        <v>13</v>
      </c>
      <c r="D214" s="6">
        <v>35437</v>
      </c>
      <c r="E214" s="25" t="s">
        <v>127</v>
      </c>
      <c r="F214" s="25">
        <v>198</v>
      </c>
      <c r="G214" s="25" t="s">
        <v>113</v>
      </c>
      <c r="H214" s="2" t="s">
        <v>249</v>
      </c>
    </row>
    <row r="215" spans="1:8" ht="17.100000000000001" customHeight="1" x14ac:dyDescent="0.25">
      <c r="A215" s="5" t="s">
        <v>338</v>
      </c>
      <c r="B215" s="3" t="s">
        <v>356</v>
      </c>
      <c r="C215" s="2" t="s">
        <v>15</v>
      </c>
      <c r="D215" s="6">
        <v>33445</v>
      </c>
      <c r="E215" s="25" t="s">
        <v>117</v>
      </c>
      <c r="F215" s="25">
        <v>194</v>
      </c>
      <c r="G215" s="25" t="s">
        <v>113</v>
      </c>
      <c r="H215" s="2" t="s">
        <v>357</v>
      </c>
    </row>
    <row r="216" spans="1:8" ht="17.100000000000001" customHeight="1" x14ac:dyDescent="0.25">
      <c r="A216" s="5" t="s">
        <v>338</v>
      </c>
      <c r="B216" s="3" t="s">
        <v>325</v>
      </c>
      <c r="C216" s="2"/>
      <c r="D216" s="6">
        <v>34466</v>
      </c>
      <c r="E216" s="25"/>
      <c r="F216" s="25"/>
      <c r="G216" s="25"/>
      <c r="H216" s="2" t="s">
        <v>326</v>
      </c>
    </row>
    <row r="217" spans="1:8" ht="17.100000000000001" customHeight="1" x14ac:dyDescent="0.25">
      <c r="A217" s="5" t="s">
        <v>338</v>
      </c>
      <c r="B217" s="3" t="s">
        <v>358</v>
      </c>
      <c r="C217" s="2" t="s">
        <v>3</v>
      </c>
      <c r="D217" s="6">
        <v>32611</v>
      </c>
      <c r="E217" s="25" t="s">
        <v>115</v>
      </c>
      <c r="F217" s="25">
        <v>180</v>
      </c>
      <c r="G217" s="25" t="s">
        <v>113</v>
      </c>
      <c r="H217" s="2" t="s">
        <v>359</v>
      </c>
    </row>
    <row r="218" spans="1:8" ht="17.100000000000001" customHeight="1" x14ac:dyDescent="0.25">
      <c r="A218" s="5" t="s">
        <v>338</v>
      </c>
      <c r="B218" s="3" t="s">
        <v>360</v>
      </c>
      <c r="C218" s="2" t="s">
        <v>111</v>
      </c>
      <c r="D218" s="6">
        <v>30351</v>
      </c>
      <c r="E218" s="25" t="s">
        <v>115</v>
      </c>
      <c r="F218" s="25">
        <v>190</v>
      </c>
      <c r="G218" s="25" t="s">
        <v>111</v>
      </c>
      <c r="H218" s="2" t="s">
        <v>361</v>
      </c>
    </row>
    <row r="219" spans="1:8" ht="17.100000000000001" customHeight="1" x14ac:dyDescent="0.25">
      <c r="A219" s="5" t="s">
        <v>338</v>
      </c>
      <c r="B219" s="3" t="s">
        <v>329</v>
      </c>
      <c r="C219" s="2" t="s">
        <v>111</v>
      </c>
      <c r="D219" s="6">
        <v>31301</v>
      </c>
      <c r="E219" s="25" t="s">
        <v>147</v>
      </c>
      <c r="F219" s="25">
        <v>228</v>
      </c>
      <c r="G219" s="25" t="s">
        <v>111</v>
      </c>
      <c r="H219" s="2" t="s">
        <v>330</v>
      </c>
    </row>
    <row r="220" spans="1:8" ht="17.100000000000001" customHeight="1" x14ac:dyDescent="0.25">
      <c r="A220" s="5" t="s">
        <v>338</v>
      </c>
      <c r="B220" s="3" t="s">
        <v>362</v>
      </c>
      <c r="C220" s="2" t="s">
        <v>19</v>
      </c>
      <c r="D220" s="6">
        <v>34733</v>
      </c>
      <c r="E220" s="25" t="s">
        <v>122</v>
      </c>
      <c r="F220" s="25">
        <v>165</v>
      </c>
      <c r="G220" s="25" t="s">
        <v>113</v>
      </c>
      <c r="H220" s="2" t="s">
        <v>363</v>
      </c>
    </row>
    <row r="221" spans="1:8" ht="17.100000000000001" customHeight="1" x14ac:dyDescent="0.25">
      <c r="A221" s="5" t="s">
        <v>338</v>
      </c>
      <c r="B221" s="3" t="s">
        <v>364</v>
      </c>
      <c r="C221" s="2" t="s">
        <v>13</v>
      </c>
      <c r="D221" s="6">
        <v>34947</v>
      </c>
      <c r="E221" s="25" t="s">
        <v>115</v>
      </c>
      <c r="F221" s="25">
        <v>176</v>
      </c>
      <c r="G221" s="25" t="s">
        <v>113</v>
      </c>
      <c r="H221" s="2" t="s">
        <v>365</v>
      </c>
    </row>
    <row r="222" spans="1:8" ht="17.100000000000001" customHeight="1" x14ac:dyDescent="0.25">
      <c r="A222" s="5" t="s">
        <v>338</v>
      </c>
      <c r="B222" s="3" t="s">
        <v>333</v>
      </c>
      <c r="C222" s="2" t="s">
        <v>15</v>
      </c>
      <c r="D222" s="6">
        <v>35164</v>
      </c>
      <c r="E222" s="25" t="s">
        <v>147</v>
      </c>
      <c r="F222" s="25">
        <v>195</v>
      </c>
      <c r="G222" s="25" t="s">
        <v>111</v>
      </c>
      <c r="H222" s="2" t="s">
        <v>169</v>
      </c>
    </row>
    <row r="223" spans="1:8" ht="17.100000000000001" customHeight="1" x14ac:dyDescent="0.25">
      <c r="A223" s="5" t="s">
        <v>338</v>
      </c>
      <c r="B223" s="3" t="s">
        <v>336</v>
      </c>
      <c r="C223" s="2" t="s">
        <v>24</v>
      </c>
      <c r="D223" s="6">
        <v>34834</v>
      </c>
      <c r="E223" s="25" t="s">
        <v>117</v>
      </c>
      <c r="F223" s="25">
        <v>205</v>
      </c>
      <c r="G223" s="25" t="s">
        <v>111</v>
      </c>
      <c r="H223" s="2" t="s">
        <v>337</v>
      </c>
    </row>
    <row r="1048576" spans="1:1" ht="17.100000000000001" customHeight="1" x14ac:dyDescent="0.25">
      <c r="A1048576" s="4" t="s">
        <v>61</v>
      </c>
    </row>
  </sheetData>
  <hyperlinks>
    <hyperlink ref="B2" r:id="rId1" display="https://www.statscrew.com/minorhockey/stats/p-bertutag001" xr:uid="{CA5D5EA0-183D-40F0-86C1-C9E0361BD321}"/>
    <hyperlink ref="B3" r:id="rId2" display="https://www.statscrew.com/minorhockey/stats/p-berubjea001" xr:uid="{EABBFE7F-E04C-40CF-8601-9D191A147897}"/>
    <hyperlink ref="B4" r:id="rId3" display="https://www.statscrew.com/minorhockey/stats/p-bezearil001" xr:uid="{7F8C3E06-EF7E-4BF7-AAD5-1528D720C0EC}"/>
    <hyperlink ref="B5" r:id="rId4" display="https://www.statscrew.com/minorhockey/stats/p-bitetant001" xr:uid="{E87975F8-FC47-479E-82CF-55DED251D160}"/>
    <hyperlink ref="B6" r:id="rId5" display="https://www.statscrew.com/minorhockey/stats/p-bowlbhen001" xr:uid="{5851F201-25D8-4A04-837E-D83EACA21ADD}"/>
    <hyperlink ref="B7" r:id="rId6" display="https://www.statscrew.com/minorhockey/stats/p-bunnacon001" xr:uid="{05738FB0-DCB6-4C86-9C5A-D2AB7EAA8483}"/>
    <hyperlink ref="B8" r:id="rId7" display="https://www.statscrew.com/minorhockey/stats/p-carlsluc001" xr:uid="{B81D5C8D-D292-4708-B045-4703B67E1894}"/>
    <hyperlink ref="B9" r:id="rId8" display="https://www.statscrew.com/minorhockey/stats/p-cesanden001" xr:uid="{4FC3D562-C3EC-49A2-96D0-7BDB972AD564}"/>
    <hyperlink ref="B10" r:id="rId9" display="https://www.statscrew.com/minorhockey/stats/p-chauoli001" xr:uid="{AA4148E0-6C7D-4BEE-9558-676640F16305}"/>
    <hyperlink ref="B11" r:id="rId10" display="https://www.statscrew.com/minorhockey/stats/p-conaccor001" xr:uid="{8A7C91BC-19BF-4B8D-B50D-B599E61FCA19}"/>
    <hyperlink ref="B12" r:id="rId11" display="https://www.statscrew.com/minorhockey/stats/p-cormixav001" xr:uid="{FF4BB213-F8B7-4DA8-93F1-878840BDE532}"/>
    <hyperlink ref="B13" r:id="rId12" display="https://www.statscrew.com/minorhockey/stats/p-dalpezac001" xr:uid="{80CF8560-D0A4-430E-B769-FD5CFF239220}"/>
    <hyperlink ref="B14" r:id="rId13" display="https://www.statscrew.com/minorhockey/stats/p-daviejos002" xr:uid="{5C8A420B-7CF1-4058-87A9-1ECDB8FED8F2}"/>
    <hyperlink ref="B15" r:id="rId14" display="https://www.statscrew.com/minorhockey/stats/p-delzomic001" xr:uid="{C3DBB2CC-3B39-465F-AB20-1CC93D01FB3C}"/>
    <hyperlink ref="B16" r:id="rId15" display="https://www.statscrew.com/minorhockey/stats/p-denisgri001" xr:uid="{B09FF00E-3E60-4EDF-9677-C8E4B4F29696}"/>
    <hyperlink ref="B17" r:id="rId16" display="https://www.statscrew.com/minorhockey/stats/p-fitzpeva001" xr:uid="{E7AF8FFC-B501-414D-B11F-F5193F6FD8C9}"/>
    <hyperlink ref="B18" r:id="rId17" display="https://www.statscrew.com/minorhockey/stats/p-francdom001" xr:uid="{C5DDD4DD-2DD1-4102-BE4B-24C398418003}"/>
    <hyperlink ref="B19" r:id="rId18" display="https://www.statscrew.com/minorhockey/stats/p-gildomax001" xr:uid="{05F08C27-9042-4FA2-A979-980E152A55CB}"/>
    <hyperlink ref="B20" r:id="rId19" display="https://www.statscrew.com/minorhockey/stats/p-gilespat001" xr:uid="{BF6D90A3-E1B3-4D54-9117-10295DDE1CDF}"/>
    <hyperlink ref="B21" r:id="rId20" display="https://www.statscrew.com/minorhockey/stats/p-guzdamac001" xr:uid="{DD184B5B-FC17-4711-8167-6D05EB220868}"/>
    <hyperlink ref="B22" r:id="rId21" display="https://www.statscrew.com/minorhockey/stats/p-heponale001" xr:uid="{4F5598EE-52F4-44AD-A0E9-855F87A2BDC2}"/>
    <hyperlink ref="B23" r:id="rId22" display="https://www.statscrew.com/minorhockey/stats/p-hutsklog001" xr:uid="{2DEF5260-CDB8-4952-A0E6-AA9C6E71C5AA}"/>
    <hyperlink ref="B24" r:id="rId23" display="https://www.statscrew.com/minorhockey/stats/p-johnscam001" xr:uid="{695DEB8A-7971-4CE9-8608-C28886C34D21}"/>
    <hyperlink ref="B25" r:id="rId24" display="https://www.statscrew.com/minorhockey/stats/p-keppeeth001" xr:uid="{44486F1F-25CC-4CB0-88C2-4F4EBE096B6B}"/>
    <hyperlink ref="B26" r:id="rId25" display="https://www.statscrew.com/minorhockey/stats/p-kiersmat001" xr:uid="{7F125935-1564-43B7-8B7F-391560E8AC95}"/>
    <hyperlink ref="B27" r:id="rId26" display="https://www.statscrew.com/minorhockey/stats/p-kinnusan001" xr:uid="{C9CF6707-3C40-43F3-911B-47DBFDF2CF4B}"/>
    <hyperlink ref="B28" r:id="rId27" display="https://www.statscrew.com/minorhockey/stats/p-knighspe001" xr:uid="{2B443542-C108-4875-A6A5-6237D71BDA8E}"/>
    <hyperlink ref="B29" r:id="rId28" display="https://www.statscrew.com/minorhockey/stats/p-levtcant001" xr:uid="{7DED2F0C-D20A-4C83-97A7-CBF3A050EA2D}"/>
    <hyperlink ref="B30" r:id="rId29" display="https://www.statscrew.com/minorhockey/stats/p-ludvijoh001" xr:uid="{CAD84DBC-9EC2-422A-9564-56E6FCE9B32C}"/>
    <hyperlink ref="B31" r:id="rId30" display="https://www.statscrew.com/minorhockey/stats/p-lyonale001" xr:uid="{3F67CBF9-6246-41A3-8643-7BF46CF9A452}"/>
    <hyperlink ref="B32" r:id="rId31" display="https://www.statscrew.com/minorhockey/stats/p-mayheger001" xr:uid="{06212E1C-1812-42DB-99D4-77AFEFAD8601}"/>
    <hyperlink ref="B33" r:id="rId32" display="https://www.statscrew.com/minorhockey/stats/p-mcallrya001" xr:uid="{1E605F10-235B-4151-B595-CA0931B1EB39}"/>
    <hyperlink ref="B34" r:id="rId33" display="https://www.statscrew.com/minorhockey/stats/p-morricam002" xr:uid="{2E4C87D1-9B7C-4F76-9D8E-262E58A0DECF}"/>
    <hyperlink ref="B35" r:id="rId34" display="https://www.statscrew.com/minorhockey/stats/p-nashril001" xr:uid="{C3C695CC-0CC0-45E7-B0E8-ACD10BB48D93}"/>
    <hyperlink ref="B36" r:id="rId35" display="https://www.statscrew.com/minorhockey/stats/p-samosmac001" xr:uid="{22ECCBD0-735F-466E-9615-4A891B8EAAC4}"/>
    <hyperlink ref="B37" r:id="rId36" display="https://www.statscrew.com/minorhockey/stats/p-sendemar001" xr:uid="{BBBBC10C-DFA7-4952-BF1E-0CB5CD289920}"/>
    <hyperlink ref="B38" r:id="rId37" display="https://www.statscrew.com/minorhockey/stats/p-sjalical001" xr:uid="{64210B43-E209-460A-AA05-E45A43C187C4}"/>
    <hyperlink ref="B39" r:id="rId38" display="https://www.statscrew.com/minorhockey/stats/p-smithgiv001" xr:uid="{AC30DE14-29D4-45FB-8D48-86735B2771C1}"/>
    <hyperlink ref="B40" r:id="rId39" display="https://www.statscrew.com/minorhockey/stats/p-sourdjus001" xr:uid="{A7651B54-51C6-4E4B-AE66-371BEE519E0C}"/>
    <hyperlink ref="B41" r:id="rId40" display="https://www.statscrew.com/minorhockey/stats/p-tiernchr001" xr:uid="{865925B2-D262-4207-97CE-3CF6BAFB9B16}"/>
    <hyperlink ref="B42" r:id="rId41" display="https://www.statscrew.com/minorhockey/stats/p-uenszac001" xr:uid="{F7594DE3-DA8B-4B4F-956C-9664DE74A4C3}"/>
    <hyperlink ref="B43" r:id="rId42" display="https://www.statscrew.com/minorhockey/stats/p-wisejak001" xr:uid="{FF9A8D31-A40F-4856-8678-188EF253EB75}"/>
    <hyperlink ref="B44" r:id="rId43" display="https://www.statscrew.com/minorhockey/stats/p-accianoe001" xr:uid="{0F37C5C8-3AAC-4822-ABA3-EFA221CCBF03}"/>
    <hyperlink ref="B45" r:id="rId44" display="https://www.statscrew.com/minorhockey/stats/p-albannic002" xr:uid="{F85F1E0A-D256-495C-828B-0868DDF76B9A}"/>
    <hyperlink ref="B46" r:id="rId45" display="https://www.statscrew.com/minorhockey/stats/p-asuchspe001" xr:uid="{666A2A02-1615-45C7-A81B-B1AD3446A334}"/>
    <hyperlink ref="B47" r:id="rId46" display="https://www.statscrew.com/minorhockey/stats/p-bibeaant001" xr:uid="{A77552BD-1026-457F-8566-A348DAA84CFE}"/>
    <hyperlink ref="B48" r:id="rId47" display="https://www.statscrew.com/minorhockey/stats/p-bowlbhen001" xr:uid="{8C94D828-F560-4CFD-B3D6-624C2857618A}"/>
    <hyperlink ref="B49" r:id="rId48" display="https://www.statscrew.com/minorhockey/stats/p-bunnacon001" xr:uid="{36505376-3385-4AC7-885E-77AB01CE0E05}"/>
    <hyperlink ref="B50" r:id="rId49" display="https://www.statscrew.com/minorhockey/stats/p-carlsluc001" xr:uid="{0A73A73A-BE0B-4343-9653-D554E275A4CE}"/>
    <hyperlink ref="B51" r:id="rId50" display="https://www.statscrew.com/minorhockey/stats/p-carricon001" xr:uid="{CD90F1F1-CDDE-486D-B111-A8A7ACD88EEB}"/>
    <hyperlink ref="B52" r:id="rId51" display="https://www.statscrew.com/minorhockey/stats/p-cesanden001" xr:uid="{44FFAA46-2AAA-4069-9DFD-17A46E0E4C08}"/>
    <hyperlink ref="B53" r:id="rId52" display="https://www.statscrew.com/minorhockey/stats/p-choloden001" xr:uid="{8984CE2D-9F1F-4F55-AD2F-2A1F82ECED87}"/>
    <hyperlink ref="B54" r:id="rId53" display="https://www.statscrew.com/minorhockey/stats/p-chrisbil004" xr:uid="{33A1435C-B848-4FB9-9C87-5EF82DB9F629}"/>
    <hyperlink ref="B55" r:id="rId54" display="https://www.statscrew.com/minorhockey/stats/p-daccojoe001" xr:uid="{659EB303-3C16-4E97-A910-E34BBA7A2368}"/>
    <hyperlink ref="B56" r:id="rId55" display="https://www.statscrew.com/minorhockey/stats/p-dalpezac001" xr:uid="{087CFF10-9F4F-496F-A76D-7BCE19959995}"/>
    <hyperlink ref="B57" r:id="rId56" display="https://www.statscrew.com/minorhockey/stats/p-denisgri001" xr:uid="{30EBD58D-C56D-4154-ACC4-EF1E706894E8}"/>
    <hyperlink ref="B58" r:id="rId57" display="https://www.statscrew.com/minorhockey/stats/p-dubnydev001" xr:uid="{43A9633B-BA81-4E12-A35B-7B6ED456CC19}"/>
    <hyperlink ref="B59" r:id="rId58" display="https://www.statscrew.com/minorhockey/stats/p-fitzpeva001" xr:uid="{91CA4EEB-2DE9-4925-9808-C9DC7408D2A9}"/>
    <hyperlink ref="B60" r:id="rId59" display="https://www.statscrew.com/minorhockey/stats/p-fleurcal001" xr:uid="{124E7BD7-7DBB-4C89-B692-09EDA669638B}"/>
    <hyperlink ref="B61" r:id="rId60" display="https://www.statscrew.com/minorhockey/stats/p-fortubra001" xr:uid="{A2E1639D-0403-4CAB-B24D-A43D420B1690}"/>
    <hyperlink ref="B62" r:id="rId61" display="https://www.statscrew.com/minorhockey/stats/p-frienjac001" xr:uid="{F732EC21-10D3-48AC-BD71-9782AFC5A992}"/>
    <hyperlink ref="B63" r:id="rId62" display="https://www.statscrew.com/minorhockey/stats/p-gibsochr001" xr:uid="{9A56D48A-6407-44C5-95D7-4BDB27E73759}"/>
    <hyperlink ref="B64" r:id="rId63" display="https://www.statscrew.com/minorhockey/stats/p-gildomax001" xr:uid="{6621F376-BBD7-4E20-A3E2-D3DCE7234641}"/>
    <hyperlink ref="B65" r:id="rId64" display="https://www.statscrew.com/minorhockey/stats/p-gilespat001" xr:uid="{C601A6BB-7A69-4345-B55F-2B9BB80F9EF7}"/>
    <hyperlink ref="B66" r:id="rId65" display="https://www.statscrew.com/minorhockey/stats/p-henmaluk001" xr:uid="{E7997677-DECB-41A1-95DD-56E64C940A09}"/>
    <hyperlink ref="B67" r:id="rId66" display="https://www.statscrew.com/minorhockey/stats/p-heponale001" xr:uid="{B1393703-91FC-4A3A-BDDF-FFF2905A238D}"/>
    <hyperlink ref="B68" r:id="rId67" display="https://www.statscrew.com/minorhockey/stats/p-horafra001" xr:uid="{FF35381A-119E-48AA-8F82-01BEE4926916}"/>
    <hyperlink ref="B69" r:id="rId68" display="https://www.statscrew.com/minorhockey/stats/p-hutsklog001" xr:uid="{32BC33CD-4770-43B3-8D9F-45EC67C3AA27}"/>
    <hyperlink ref="B70" r:id="rId69" display="https://www.statscrew.com/minorhockey/stats/p-johanjon004" xr:uid="{3A28D1B9-DDE1-43D1-8BC8-63D57C2C2233}"/>
    <hyperlink ref="B71" r:id="rId70" display="https://www.statscrew.com/minorhockey/stats/p-juoleoll001" xr:uid="{B558ABD5-5575-411A-B7E7-5356E9C7248F}"/>
    <hyperlink ref="B72" r:id="rId71" display="https://www.statscrew.com/minorhockey/stats/p-kiersmat001" xr:uid="{859AB905-B285-4D47-BB24-CB4F70C5DFDB}"/>
    <hyperlink ref="B73" r:id="rId72" display="https://www.statscrew.com/minorhockey/stats/p-kneennol001" xr:uid="{D6D80669-9748-4237-843D-215B4C409A93}"/>
    <hyperlink ref="B74" r:id="rId73" display="https://www.statscrew.com/minorhockey/stats/p-knighspe001" xr:uid="{C8D7D6CE-C7F3-46CB-BEFA-F18D78F36AE0}"/>
    <hyperlink ref="B75" r:id="rId74" display="https://www.statscrew.com/minorhockey/stats/p-lindkol001" xr:uid="{D26CA1C9-980F-4FE9-A73F-2D2F33837F13}"/>
    <hyperlink ref="B76" r:id="rId75" display="https://www.statscrew.com/minorhockey/stats/p-lohinrya001" xr:uid="{F6EF9C8E-942C-42C3-B1EA-0D6F70C37222}"/>
    <hyperlink ref="B77" r:id="rId76" display="https://www.statscrew.com/minorhockey/stats/p-ludvijoh001" xr:uid="{4315F167-A275-4128-A9D5-3CE825C80D64}"/>
    <hyperlink ref="B78" r:id="rId77" display="https://www.statscrew.com/minorhockey/stats/p-maminmax001" xr:uid="{1E892648-B24B-4F84-A7A6-6C11261F504D}"/>
    <hyperlink ref="B79" r:id="rId78" display="https://www.statscrew.com/minorhockey/stats/p-marticra002" xr:uid="{76A7CA56-EB2A-4CCB-8738-5463C74C8070}"/>
    <hyperlink ref="B80" r:id="rId79" display="https://www.statscrew.com/minorhockey/stats/p-mccormax001" xr:uid="{4B7CCDE7-03F5-48BB-ADD8-E9DBFA0A3A09}"/>
    <hyperlink ref="B81" r:id="rId80" display="https://www.statscrew.com/minorhockey/stats/p-nachbjus001" xr:uid="{2ED50E7D-A29B-4377-AD48-C236F00CAE2D}"/>
    <hyperlink ref="B82" r:id="rId81" display="https://www.statscrew.com/minorhockey/stats/p-noelser001" xr:uid="{F2F1AD52-DB3F-4468-82BC-E54471A6219B}"/>
    <hyperlink ref="B83" r:id="rId82" display="https://www.statscrew.com/minorhockey/stats/p-olofsgus001" xr:uid="{1879D50A-6C68-4BEE-9633-611BFC9A5605}"/>
    <hyperlink ref="B84" r:id="rId83" display="https://www.statscrew.com/minorhockey/stats/p-pecarlia001" xr:uid="{B22BC149-E7DE-42FB-ACC5-5BF42F173E15}"/>
    <hyperlink ref="B85" r:id="rId84" display="https://www.statscrew.com/minorhockey/stats/p-priskcha001" xr:uid="{EED3A023-0273-4D49-92C2-F9E24BFBA9DE}"/>
    <hyperlink ref="B86" r:id="rId85" display="https://www.statscrew.com/minorhockey/stats/p-robercar001" xr:uid="{D3435204-FF87-4E84-B959-723A98231808}"/>
    <hyperlink ref="B87" r:id="rId86" display="https://www.statscrew.com/minorhockey/stats/p-rubtsger001" xr:uid="{89E5D6EF-1564-400E-8BED-25B31F6BB15A}"/>
    <hyperlink ref="B88" r:id="rId87" display="https://www.statscrew.com/minorhockey/stats/p-russebob003" xr:uid="{CCF25C49-8CAC-4DDC-A780-020933EDA0BF}"/>
    <hyperlink ref="B89" r:id="rId88" display="https://www.statscrew.com/minorhockey/stats/p-sambrjor001" xr:uid="{C282B4E7-986E-4A9A-8396-532CFDCFA2AF}"/>
    <hyperlink ref="B90" r:id="rId89" display="https://www.statscrew.com/minorhockey/stats/p-schwicol001" xr:uid="{A890978D-5F3F-48E4-813A-3B45A217750B}"/>
    <hyperlink ref="B91" r:id="rId90" display="https://www.statscrew.com/minorhockey/stats/p-sheahril001" xr:uid="{F060DEB4-CC20-4FEB-ACC0-5E2860E78CAF}"/>
    <hyperlink ref="B92" r:id="rId91" display="https://www.statscrew.com/minorhockey/stats/p-siebebla001" xr:uid="{0E081CEA-1E38-46D1-9161-B740FABF1C0D}"/>
    <hyperlink ref="B93" r:id="rId92" display="https://www.statscrew.com/minorhockey/stats/p-tippeowe001" xr:uid="{965118E3-0ABA-482D-A74B-7BDA130E8669}"/>
    <hyperlink ref="B94" r:id="rId93" display="https://www.statscrew.com/minorhockey/stats/p-trueale001" xr:uid="{86060716-417A-4816-95DA-B65EFB5BA2C2}"/>
    <hyperlink ref="B95" r:id="rId94" display="https://www.statscrew.com/minorhockey/stats/p-twarycar001" xr:uid="{21224762-A797-42DE-9F66-FA9F0B63D95C}"/>
    <hyperlink ref="B96" r:id="rId95" display="https://www.statscrew.com/minorhockey/stats/p-uenszac001" xr:uid="{63FC2DE9-29E8-47D8-919D-9848BE937013}"/>
    <hyperlink ref="B97" r:id="rId96" display="https://www.statscrew.com/minorhockey/stats/p-wilsosco002" xr:uid="{0A9BE952-A1F7-4670-A79B-AAD27AEC900E}"/>
    <hyperlink ref="B98" r:id="rId97" display="https://www.statscrew.com/minorhockey/stats/p-zimmemax001" xr:uid="{CDBD0EE6-3C13-49E1-B69C-EC9FFE06CC7E}"/>
    <hyperlink ref="B99" r:id="rId98" display="https://www.statscrew.com/minorhockey/stats/p-bailecas001" xr:uid="{750BFFFD-98D8-4A23-B03A-6A831F13C046}"/>
    <hyperlink ref="B100" r:id="rId99" display="https://www.statscrew.com/minorhockey/stats/p-beanjak001" xr:uid="{A1E2F3C5-3481-4711-BBFA-2507E5D3B93B}"/>
    <hyperlink ref="B101" r:id="rId100" display="https://www.statscrew.com/minorhockey/stats/p-bishocla001" xr:uid="{611A2B15-F30C-43C9-865F-1D40BE836E31}"/>
    <hyperlink ref="B102" r:id="rId101" display="https://www.statscrew.com/minorhockey/stats/p-boothcal002" xr:uid="{207B031D-4DCD-4842-8486-349BDE93DF52}"/>
    <hyperlink ref="B103" r:id="rId102" display="https://www.statscrew.com/minorhockey/stats/p-bourqrya001" xr:uid="{C20D7199-C045-492A-B3F0-953A7D59D275}"/>
    <hyperlink ref="B104" r:id="rId103" display="https://www.statscrew.com/minorhockey/stats/p-broadter001" xr:uid="{059EDB2F-989E-42C2-87AB-A072D754F50B}"/>
    <hyperlink ref="B105" r:id="rId104" display="https://www.statscrew.com/minorhockey/stats/p-claesfre001" xr:uid="{5305A915-0732-4EA6-AE23-93DE8DFF5CE9}"/>
    <hyperlink ref="B106" r:id="rId105" display="https://www.statscrew.com/minorhockey/stats/p-condomik001" xr:uid="{59E34EB6-27C5-4353-B3CB-1B24B32879E2}"/>
    <hyperlink ref="B107" r:id="rId106" display="https://www.statscrew.com/minorhockey/stats/p-coopemar002" xr:uid="{660BB137-6635-40D4-9CE4-9B9CE4A9EABC}"/>
    <hyperlink ref="B108" r:id="rId107" display="https://www.statscrew.com/minorhockey/stats/p-daousale001" xr:uid="{E484AEC6-6BD8-4329-8E8C-7BB92EEF7E21}"/>
    <hyperlink ref="B109" r:id="rId108" display="https://www.statscrew.com/minorhockey/stats/p-fitzgcav001" xr:uid="{B92046F2-481E-4DD4-A740-DDD7C4ED84C9}"/>
    <hyperlink ref="B110" r:id="rId109" display="https://www.statscrew.com/minorhockey/stats/p-forsbant001" xr:uid="{D7983D49-DF67-4CE9-A68E-34D26E0A7A13}"/>
    <hyperlink ref="B111" r:id="rId110" display="https://www.statscrew.com/minorhockey/stats/p-forslgus002" xr:uid="{9A7E84CA-3392-4B6C-893B-AAAA171F055D}"/>
    <hyperlink ref="B112" r:id="rId111" display="https://www.statscrew.com/minorhockey/stats/p-gauthjul001" xr:uid="{C9EF7917-32BD-409F-AF0E-3931697507F4}"/>
    <hyperlink ref="B113" r:id="rId112" display="https://www.statscrew.com/minorhockey/stats/p-geekimor001" xr:uid="{E14B7BE3-4B01-43C7-80F3-D816F535A72D}"/>
    <hyperlink ref="B114" r:id="rId113" display="https://www.statscrew.com/minorhockey/stats/p-gibbobri002" xr:uid="{12729F6A-1E1E-4482-A03B-97A2F601C548}"/>
    <hyperlink ref="B115" r:id="rId114" display="https://www.statscrew.com/minorhockey/stats/p-gustdav001" xr:uid="{F380382F-70AB-49BD-86B6-E4DEE2629D5E}"/>
    <hyperlink ref="B116" r:id="rId115" display="https://www.statscrew.com/minorhockey/stats/p-helvijer001" xr:uid="{3B321D44-81EC-46AB-9614-0CFD1B61AF01}"/>
    <hyperlink ref="B117" r:id="rId116" display="https://www.statscrew.com/minorhockey/stats/p-horvarya001" xr:uid="{ED5F24CC-E96A-444C-9A0D-61BC33F434EF}"/>
    <hyperlink ref="B118" r:id="rId117" display="https://www.statscrew.com/minorhockey/stats/p-kaskioli001" xr:uid="{82793C92-92FB-4A0F-A40C-93F5CE938CE9}"/>
    <hyperlink ref="B119" r:id="rId118" display="https://www.statscrew.com/minorhockey/stats/p-keanejoe001" xr:uid="{DA983A17-799C-4F5C-B3CD-1107B68BEE35}"/>
    <hyperlink ref="B120" r:id="rId119" display="https://www.statscrew.com/minorhockey/stats/p-kinkakei001" xr:uid="{D3311A92-5E29-4B7D-B952-B2481B74262B}"/>
    <hyperlink ref="B121" r:id="rId120" display="https://www.statscrew.com/minorhockey/stats/p-kuokkjan001" xr:uid="{CDDCFC2D-75E0-49EB-9062-3CB35D4648AF}"/>
    <hyperlink ref="B122" r:id="rId121" display="https://www.statscrew.com/minorhockey/stats/p-lacroced001" xr:uid="{C6F305ED-1948-4875-AD79-239BBBAD99AA}"/>
    <hyperlink ref="B123" r:id="rId122" display="https://www.statscrew.com/minorhockey/stats/p-leierbos001" xr:uid="{0281D3B8-A669-4F8B-B260-C60517A481A9}"/>
    <hyperlink ref="B124" r:id="rId123" display="https://www.statscrew.com/minorhockey/stats/p-lintuale001" xr:uid="{483FBB5F-392A-4DFA-A1D5-B8965BF99CC3}"/>
    <hyperlink ref="B125" r:id="rId124" display="https://www.statscrew.com/minorhockey/stats/p-lorenste001" xr:uid="{3063B6D4-B8B8-42B1-91DA-5C158C927373}"/>
    <hyperlink ref="B126" r:id="rId125" display="https://www.statscrew.com/minorhockey/stats/p-louisant001" xr:uid="{721657F0-4027-4619-BA73-8338678A253D}"/>
    <hyperlink ref="B127" r:id="rId126" display="https://www.statscrew.com/minorhockey/stats/p-luosteet001" xr:uid="{6EFF2E43-1392-449C-B6B4-02E477CFDE58}"/>
    <hyperlink ref="B128" r:id="rId127" display="https://www.statscrew.com/minorhockey/stats/p-markicol001" xr:uid="{D172363B-79F1-4C68-A597-E824B0C784BF}"/>
    <hyperlink ref="B129" r:id="rId128" display="https://www.statscrew.com/minorhockey/stats/p-matthste001" xr:uid="{B56F1F64-1CD5-459A-A0CB-82DC3CDF60D1}"/>
    <hyperlink ref="B130" r:id="rId129" display="https://www.statscrew.com/minorhockey/stats/p-mccormax001" xr:uid="{5C5F2211-F3BD-448C-95F0-34A7FCB58B1B}"/>
    <hyperlink ref="B131" r:id="rId130" display="https://www.statscrew.com/minorhockey/stats/p-mcginjam002" xr:uid="{0512DD55-852D-4DE9-9CAA-70F1404BD383}"/>
    <hyperlink ref="B132" r:id="rId131" display="https://www.statscrew.com/minorhockey/stats/p-mckeorol001" xr:uid="{3CAA3360-00FB-47DF-BC2F-472990E05781}"/>
    <hyperlink ref="B133" r:id="rId132" display="https://www.statscrew.com/minorhockey/stats/p-naultkam001" xr:uid="{F0362427-2975-4FFD-9736-C74010717FA3}"/>
    <hyperlink ref="B134" r:id="rId133" display="https://www.statscrew.com/minorhockey/stats/p-nedelale001" xr:uid="{A1197D01-4E0B-40E8-BC6E-7CA962916200}"/>
    <hyperlink ref="B135" r:id="rId134" display="https://www.statscrew.com/minorhockey/stats/p-paristom001" xr:uid="{23EA3281-D761-44D5-BAFE-52F856BC871D}"/>
    <hyperlink ref="B136" r:id="rId135" display="https://www.statscrew.com/minorhockey/stats/p-priskcha001" xr:uid="{BF4846B2-9CF0-4933-8B0B-5A747F81BA4D}"/>
    <hyperlink ref="B137" r:id="rId136" display="https://www.statscrew.com/minorhockey/stats/p-pritcjac001" xr:uid="{1056E76C-6E5F-429F-BB00-59F2DA827D28}"/>
    <hyperlink ref="B138" r:id="rId137" display="https://www.statscrew.com/minorhockey/stats/p-rycheker001" xr:uid="{7C9240F9-B887-4C7F-ABDD-00707106408D}"/>
    <hyperlink ref="B139" r:id="rId138" display="https://www.statscrew.com/minorhockey/stats/p-sheppder001" xr:uid="{07709124-4397-49A6-977A-C248F2C07A5E}"/>
    <hyperlink ref="B140" r:id="rId139" display="https://www.statscrew.com/minorhockey/stats/p-shinkhun001" xr:uid="{84F59775-7285-4E96-91AC-DBD296D78286}"/>
    <hyperlink ref="B141" r:id="rId140" display="https://www.statscrew.com/minorhockey/stats/p-smallspe001" xr:uid="{44B9BF6E-BF33-4EAB-A578-6BFA4E4D809A}"/>
    <hyperlink ref="B142" r:id="rId141" display="https://www.statscrew.com/minorhockey/stats/p-winiebla001" xr:uid="{3FED5D88-C37C-44D5-9733-D2A9C463940A}"/>
    <hyperlink ref="B143" r:id="rId142" display="https://www.statscrew.com/minorhockey/stats/p-woodkyl001" xr:uid="{533F980C-2605-48DE-B30A-67B16D13CA6C}"/>
    <hyperlink ref="B144" r:id="rId143" display="https://www.statscrew.com/minorhockey/stats/p-zimmemax001" xr:uid="{848298B7-5FA1-47C9-86D6-431056AB8FD0}"/>
    <hyperlink ref="B145" r:id="rId144" display="https://www.statscrew.com/minorhockey/stats/p-beanjak001" xr:uid="{1B0EA6E9-A5BC-460D-A7FD-81EA0880E9F5}"/>
    <hyperlink ref="B146" r:id="rId145" display="https://www.statscrew.com/minorhockey/stats/p-bishocla001" xr:uid="{73006117-0B7D-4D00-9923-13DE1F7E1618}"/>
    <hyperlink ref="B147" r:id="rId146" display="https://www.statscrew.com/minorhockey/stats/p-boothcal002" xr:uid="{C8E9B457-B4DA-44C9-A07F-CE01B08BBFD9}"/>
    <hyperlink ref="B148" r:id="rId147" display="https://www.statscrew.com/minorhockey/stats/p-brownpat002" xr:uid="{69575C8F-5C3F-43D0-A69C-297372AA0057}"/>
    <hyperlink ref="B149" r:id="rId148" display="https://www.statscrew.com/minorhockey/stats/p-cajkomic001" xr:uid="{3656C50E-C572-41B6-959B-21435BCAA2C3}"/>
    <hyperlink ref="B150" r:id="rId149" display="https://www.statscrew.com/minorhockey/stats/p-carritre001" xr:uid="{B5DBB4A0-24C3-497A-9A5E-E061A176F8C4}"/>
    <hyperlink ref="B151" r:id="rId150" display="https://www.statscrew.com/minorhockey/stats/p-darlisco001" xr:uid="{6692FDC6-48AD-4842-B1B9-FC02AB6DDFB0}"/>
    <hyperlink ref="B152" r:id="rId151" display="https://www.statscrew.com/minorhockey/stats/p-didiejos001" xr:uid="{D3762E26-8BAD-4CDB-900A-5616C51A1BE9}"/>
    <hyperlink ref="B153" r:id="rId152" display="https://www.statscrew.com/minorhockey/stats/p-digiuphi001" xr:uid="{557447DD-D264-4B2C-ADB4-76983DAFFF44}"/>
    <hyperlink ref="B154" r:id="rId153" display="https://www.statscrew.com/minorhockey/stats/p-fleurhay001" xr:uid="{C3960049-530B-41BD-8513-5B1EDDBCD97D}"/>
    <hyperlink ref="B155" r:id="rId154" display="https://www.statscrew.com/minorhockey/stats/p-foramic001" xr:uid="{CFECC6A7-72B8-4338-A09B-F054F7CE7029}"/>
    <hyperlink ref="B156" r:id="rId155" display="https://www.statscrew.com/minorhockey/stats/p-gauthjul001" xr:uid="{470E2626-B659-4E8F-8328-64A6B4FE44DE}"/>
    <hyperlink ref="B157" r:id="rId156" display="https://www.statscrew.com/minorhockey/stats/p-geekimor001" xr:uid="{C4E68176-AB6B-498E-975F-AB0D751689AB}"/>
    <hyperlink ref="B158" r:id="rId157" display="https://www.statscrew.com/minorhockey/stats/p-helvijer001" xr:uid="{4088EDB5-6DE6-431B-AD8C-BA6970F00340}"/>
    <hyperlink ref="B159" r:id="rId158" display="https://www.statscrew.com/minorhockey/stats/p-jurcotom001" xr:uid="{727ECF2E-8C91-45E4-88B3-7657C13252D0}"/>
    <hyperlink ref="B160" r:id="rId159" display="https://www.statscrew.com/minorhockey/stats/p-kuokkjan001" xr:uid="{34C4B5EF-6708-46B3-824D-061AA3B84BDD}"/>
    <hyperlink ref="B161" r:id="rId160" display="https://www.statscrew.com/minorhockey/stats/p-lorenste001" xr:uid="{AC59E5F5-56B1-4CFB-843E-48990A99280D}"/>
    <hyperlink ref="B162" r:id="rId161" display="https://www.statscrew.com/minorhockey/stats/p-maenasak001" xr:uid="{D1E9162E-9FD0-4842-9255-D104D1169783}"/>
    <hyperlink ref="B163" r:id="rId162" display="https://www.statscrew.com/minorhockey/stats/p-matthste001" xr:uid="{AB6AC085-973B-4CF0-8DF2-D5774479A697}"/>
    <hyperlink ref="B164" r:id="rId163" display="https://www.statscrew.com/minorhockey/stats/p-mckeggre001" xr:uid="{71B68984-4C69-45CB-BDE3-E081F07E81D1}"/>
    <hyperlink ref="B165" r:id="rId164" display="https://www.statscrew.com/minorhockey/stats/p-mckeorol001" xr:uid="{73DB018C-0A2E-4B99-AC06-CF93699ECF58}"/>
    <hyperlink ref="B166" r:id="rId165" display="https://www.statscrew.com/minorhockey/stats/p-nastazac001" xr:uid="{ACD3474E-B55C-4DD7-B73E-25E5ABAB8250}"/>
    <hyperlink ref="B167" r:id="rId166" display="https://www.statscrew.com/minorhockey/stats/p-necasmar001" xr:uid="{083B45F8-B7D6-44BA-9359-23EB583881EC}"/>
    <hyperlink ref="B168" r:id="rId167" display="https://www.statscrew.com/minorhockey/stats/p-nedelale001" xr:uid="{9E37F023-5B6B-43FF-B7AB-AEE6CDB9BE26}"/>
    <hyperlink ref="B169" r:id="rId168" display="https://www.statscrew.com/minorhockey/stats/p-poturand001" xr:uid="{8CB38576-E417-4E9F-9CC5-E4C9A34EAD53}"/>
    <hyperlink ref="B170" r:id="rId169" display="https://www.statscrew.com/minorhockey/stats/p-pritcjac001" xr:uid="{24F93C44-5A14-4182-AB27-DC2FABABB223}"/>
    <hyperlink ref="B171" r:id="rId170" display="https://www.statscrew.com/minorhockey/stats/p-pucli001" xr:uid="{0B065A01-FE52-416F-958C-CA7F8E1F7B32}"/>
    <hyperlink ref="B172" r:id="rId171" display="https://www.statscrew.com/minorhockey/stats/p-renoudan001" xr:uid="{7C790C54-36F5-42FF-975F-0BE0F542E49A}"/>
    <hyperlink ref="B173" r:id="rId172" display="https://www.statscrew.com/minorhockey/stats/p-roberden002" xr:uid="{F0BD620B-ACA0-4FB1-B128-AEB468365986}"/>
    <hyperlink ref="B174" r:id="rId173" display="https://www.statscrew.com/minorhockey/stats/p-roynic001" xr:uid="{F23314E3-1366-497F-B1BF-C40C9486561C}"/>
    <hyperlink ref="B175" r:id="rId174" display="https://www.statscrew.com/minorhockey/stats/p-saareale001" xr:uid="{031733BC-DFEF-4068-A04A-06C80AB4C410}"/>
    <hyperlink ref="B176" r:id="rId175" display="https://www.statscrew.com/minorhockey/stats/p-sangubob001" xr:uid="{17D57E8F-3951-47A1-987D-882568ED269D}"/>
    <hyperlink ref="B177" r:id="rId176" display="https://www.statscrew.com/minorhockey/stats/p-schilnic001" xr:uid="{462BFA21-91EE-4949-B955-DFB23A804A5A}"/>
    <hyperlink ref="B178" r:id="rId177" display="https://www.statscrew.com/minorhockey/stats/p-sellgjes001" xr:uid="{BC5C1788-3295-4664-8709-D6E76DE713D7}"/>
    <hyperlink ref="B179" r:id="rId178" display="https://www.statscrew.com/minorhockey/stats/p-sheppder001" xr:uid="{C0CD014D-2A42-45AD-A263-4F890B60C041}"/>
    <hyperlink ref="B180" r:id="rId179" display="https://www.statscrew.com/minorhockey/stats/p-smallspe001" xr:uid="{0B9D8A0F-4CF5-40CE-AA57-CF4B26EFE93F}"/>
    <hyperlink ref="B181" r:id="rId180" display="https://www.statscrew.com/minorhockey/stats/p-stortzac001" xr:uid="{1E880A67-BC18-447D-920E-7D5D6C9BFC46}"/>
    <hyperlink ref="B182" r:id="rId181" display="https://www.statscrew.com/minorhockey/stats/p-tokardus001" xr:uid="{E00616C7-5DB5-4DE9-846F-343B45955E1E}"/>
    <hyperlink ref="B183" r:id="rId182" display="https://www.statscrew.com/minorhockey/stats/p-weslejos001" xr:uid="{C02EC287-7918-4AA5-B91A-0018477F7E23}"/>
    <hyperlink ref="B184" r:id="rId183" display="https://www.statscrew.com/minorhockey/stats/p-willieri002" xr:uid="{EB3E31E1-F73E-4363-9BDB-F567664A641B}"/>
    <hyperlink ref="B185" r:id="rId184" display="https://www.statscrew.com/minorhockey/stats/p-zykovval001" xr:uid="{FBF6266D-14A5-43DB-84E6-0EF285D27232}"/>
    <hyperlink ref="B186" r:id="rId185" display="https://www.statscrew.com/minorhockey/stats/p-beanjak001" xr:uid="{24AA493A-830D-40F1-9F18-8BA07B8F2262}"/>
    <hyperlink ref="B187" r:id="rId186" display="https://www.statscrew.com/minorhockey/stats/p-bishocla001" xr:uid="{698393B9-0D98-4DD6-AC9F-C14DF123C67D}"/>
    <hyperlink ref="B188" r:id="rId187" display="https://www.statscrew.com/minorhockey/stats/p-boothcal002" xr:uid="{D7AB2C10-02C5-4EDE-8F72-84F1CFA318F2}"/>
    <hyperlink ref="B189" r:id="rId188" display="https://www.statscrew.com/minorhockey/stats/p-brownpat002" xr:uid="{3D78B121-2126-4F79-B42B-C572BD9B3CA6}"/>
    <hyperlink ref="B190" r:id="rId189" display="https://www.statscrew.com/minorhockey/stats/p-carritre001" xr:uid="{7300556A-D4CE-4962-85E7-A21BF6C222D2}"/>
    <hyperlink ref="B191" r:id="rId190" display="https://www.statscrew.com/minorhockey/stats/p-chelijak001" xr:uid="{A8F5337B-491A-4EBE-8C3A-13C0D8B07DEB}"/>
    <hyperlink ref="B192" r:id="rId191" display="https://www.statscrew.com/minorhockey/stats/p-didiejos001" xr:uid="{85B882F1-05DA-4F28-9EB6-9E4425F86379}"/>
    <hyperlink ref="B193" r:id="rId192" display="https://www.statscrew.com/minorhockey/stats/p-digiuphi001" xr:uid="{03E89399-EC25-4483-8CBF-34CB99101804}"/>
    <hyperlink ref="B194" r:id="rId193" display="https://www.statscrew.com/minorhockey/stats/p-ferramik001" xr:uid="{84863AA4-A364-4E08-8000-D2F1546ED98C}"/>
    <hyperlink ref="B195" r:id="rId194" display="https://www.statscrew.com/minorhockey/stats/p-finnmat001" xr:uid="{478556A8-E09F-474D-AC20-4AEE1F0D9A5F}"/>
    <hyperlink ref="B196" r:id="rId195" display="https://www.statscrew.com/minorhockey/stats/p-fleurhay001" xr:uid="{17E637AC-E379-4385-A3BD-BE0F14C7519C}"/>
    <hyperlink ref="B197" r:id="rId196" display="https://www.statscrew.com/minorhockey/stats/p-foegewar001" xr:uid="{C5A02292-CBC4-4718-8BE1-F6506D44050B}"/>
    <hyperlink ref="B198" r:id="rId197" display="https://www.statscrew.com/minorhockey/stats/p-ganlytyl001" xr:uid="{5590488B-AED2-4341-94F4-6FB6E911E9E7}"/>
    <hyperlink ref="B199" r:id="rId198" display="https://www.statscrew.com/minorhockey/stats/p-gauthjul001" xr:uid="{7D97252E-4402-43D4-8B3E-B4EE4EAFE64B}"/>
    <hyperlink ref="B200" r:id="rId199" display="https://www.statscrew.com/minorhockey/stats/p-heardmit001" xr:uid="{83CE07DC-CC0F-44BE-A603-A3E09DDBE48B}"/>
    <hyperlink ref="B201" r:id="rId200" display="https://www.statscrew.com/minorhockey/stats/p-joorijos001" xr:uid="{582871E8-402B-465A-AAED-724318A8057E}"/>
    <hyperlink ref="B202" r:id="rId201" display="https://www.statscrew.com/minorhockey/stats/p-kamrazac001" xr:uid="{6E82BAA3-3FA0-420C-A0F4-DCE1A20B2254}"/>
    <hyperlink ref="B203" r:id="rId202" display="https://www.statscrew.com/minorhockey/stats/p-kichtbre001" xr:uid="{8676D4E8-53C9-4796-87A4-B103F9CD3639}"/>
    <hyperlink ref="B204" r:id="rId203" display="https://www.statscrew.com/minorhockey/stats/p-krugemar001" xr:uid="{365E7CC3-B02D-4FCE-9951-C8E40CA30110}"/>
    <hyperlink ref="B205" r:id="rId204" display="https://www.statscrew.com/minorhockey/stats/p-kuokkjan001" xr:uid="{76213AEC-C017-433C-AB38-631D3219D63A}"/>
    <hyperlink ref="B206" r:id="rId205" display="https://www.statscrew.com/minorhockey/stats/p-lorenste001" xr:uid="{C7019EA2-2F83-4E61-B1FA-45E5ABB513B9}"/>
    <hyperlink ref="B207" r:id="rId206" display="https://www.statscrew.com/minorhockey/stats/p-mckeggre001" xr:uid="{203C4C48-5A08-4394-91A7-E1E597E541CA}"/>
    <hyperlink ref="B208" r:id="rId207" display="https://www.statscrew.com/minorhockey/stats/p-mckeorol001" xr:uid="{795E30F9-582E-47A1-A99C-E07EDBB3517D}"/>
    <hyperlink ref="B209" r:id="rId208" display="https://www.statscrew.com/minorhockey/stats/p-milleand001" xr:uid="{269D4335-C10A-4A5C-90C0-E3B068981A76}"/>
    <hyperlink ref="B210" r:id="rId209" display="https://www.statscrew.com/minorhockey/stats/p-nedelale001" xr:uid="{D79B620D-01F5-467C-AB09-F8667D22B91F}"/>
    <hyperlink ref="B211" r:id="rId210" display="https://www.statscrew.com/minorhockey/stats/p-poturand001" xr:uid="{F51BA128-8280-4F86-9035-A879B482201F}"/>
    <hyperlink ref="B212" r:id="rId211" display="https://www.statscrew.com/minorhockey/stats/p-roberden002" xr:uid="{E8A7D08D-FEBC-468C-AF5D-04FA7B2BE123}"/>
    <hyperlink ref="B213" r:id="rId212" display="https://www.statscrew.com/minorhockey/stats/p-roynic001" xr:uid="{D9A0E377-228C-49EA-80B9-0AE39F8F8D5F}"/>
    <hyperlink ref="B214" r:id="rId213" display="https://www.statscrew.com/minorhockey/stats/p-saareale001" xr:uid="{8DABF3FB-6138-437D-AFE3-B4F850C731FA}"/>
    <hyperlink ref="B215" r:id="rId214" display="https://www.statscrew.com/minorhockey/stats/p-samuephi001" xr:uid="{DD0ECEE5-145D-4352-AD08-F3341540322E}"/>
    <hyperlink ref="B216" r:id="rId215" display="https://www.statscrew.com/minorhockey/stats/p-schilnic001" xr:uid="{E1DE3CCE-B482-44A5-AB81-9238D537D2C6}"/>
    <hyperlink ref="B217" r:id="rId216" display="https://www.statscrew.com/minorhockey/stats/p-smithjer005" xr:uid="{9632FF8E-9FB8-43AD-BB0B-366C0E983BC2}"/>
    <hyperlink ref="B218" r:id="rId217" display="https://www.statscrew.com/minorhockey/stats/p-stemplee001" xr:uid="{66C34926-DAC4-423D-A65C-6C998BAFE0D7}"/>
    <hyperlink ref="B219" r:id="rId218" display="https://www.statscrew.com/minorhockey/stats/p-stortzac001" xr:uid="{78BAFD51-F4B1-463A-828A-15D93FE23A27}"/>
    <hyperlink ref="B220" r:id="rId219" display="https://www.statscrew.com/minorhockey/stats/p-tolchser001" xr:uid="{59B63A26-D779-428D-9375-18B4308BEC5E}"/>
    <hyperlink ref="B221" r:id="rId220" display="https://www.statscrew.com/minorhockey/stats/p-wallmluc001" xr:uid="{2DD681E7-633E-4FA0-80C9-682594D2E9D3}"/>
    <hyperlink ref="B222" r:id="rId221" display="https://www.statscrew.com/minorhockey/stats/p-weslejos001" xr:uid="{F5853DDF-7BDD-4527-A70C-388B77174D4F}"/>
    <hyperlink ref="B223" r:id="rId222" display="https://www.statscrew.com/minorhockey/stats/p-zykovval001" xr:uid="{F37E2D75-ABDE-42E5-ADD1-6B0508EECA7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750C0-AAC3-4EA8-8534-3DC8A9FB5DE6}">
  <dimension ref="A1:M1048574"/>
  <sheetViews>
    <sheetView workbookViewId="0"/>
  </sheetViews>
  <sheetFormatPr defaultRowHeight="17.100000000000001" customHeight="1" x14ac:dyDescent="0.25"/>
  <cols>
    <col min="1" max="1" width="12.140625" style="5" customWidth="1"/>
    <col min="2" max="2" width="27.42578125" customWidth="1"/>
  </cols>
  <sheetData>
    <row r="1" spans="1:13" s="16" customFormat="1" ht="20.100000000000001" customHeight="1" x14ac:dyDescent="0.25">
      <c r="A1" s="14" t="s">
        <v>60</v>
      </c>
      <c r="B1" s="15" t="s">
        <v>0</v>
      </c>
      <c r="C1" s="15" t="s">
        <v>1</v>
      </c>
      <c r="D1" s="15" t="s">
        <v>2</v>
      </c>
      <c r="E1" s="15" t="s">
        <v>3</v>
      </c>
      <c r="F1" s="15" t="s">
        <v>4</v>
      </c>
      <c r="G1" s="15" t="s">
        <v>5</v>
      </c>
      <c r="H1" s="15" t="s">
        <v>6</v>
      </c>
      <c r="I1" s="15" t="s">
        <v>7</v>
      </c>
      <c r="J1" s="15" t="s">
        <v>8</v>
      </c>
      <c r="K1" s="15" t="s">
        <v>9</v>
      </c>
      <c r="L1" s="15" t="s">
        <v>10</v>
      </c>
      <c r="M1" s="15" t="s">
        <v>11</v>
      </c>
    </row>
    <row r="2" spans="1:13" ht="17.100000000000001" customHeight="1" x14ac:dyDescent="0.25">
      <c r="A2" s="4" t="s">
        <v>61</v>
      </c>
      <c r="B2" s="3" t="s">
        <v>17</v>
      </c>
      <c r="C2" s="2" t="s">
        <v>13</v>
      </c>
      <c r="D2" s="2">
        <v>62</v>
      </c>
      <c r="E2" s="2">
        <v>12</v>
      </c>
      <c r="F2" s="2">
        <v>31</v>
      </c>
      <c r="G2" s="2">
        <v>43</v>
      </c>
      <c r="H2" s="2">
        <v>12</v>
      </c>
      <c r="I2" s="2">
        <v>3</v>
      </c>
      <c r="J2" s="2">
        <v>4</v>
      </c>
      <c r="K2" s="2">
        <v>0</v>
      </c>
      <c r="L2" s="2">
        <v>98</v>
      </c>
      <c r="M2" s="2">
        <v>12.2</v>
      </c>
    </row>
    <row r="3" spans="1:13" ht="17.100000000000001" customHeight="1" x14ac:dyDescent="0.25">
      <c r="A3" s="4" t="s">
        <v>61</v>
      </c>
      <c r="B3" s="3" t="s">
        <v>51</v>
      </c>
      <c r="C3" s="2" t="s">
        <v>3</v>
      </c>
      <c r="D3" s="2">
        <v>23</v>
      </c>
      <c r="E3" s="2">
        <v>0</v>
      </c>
      <c r="F3" s="2">
        <v>1</v>
      </c>
      <c r="G3" s="2">
        <v>1</v>
      </c>
      <c r="H3" s="2">
        <v>0</v>
      </c>
      <c r="I3" s="2">
        <v>0</v>
      </c>
      <c r="J3" s="2">
        <v>0</v>
      </c>
      <c r="K3" s="2">
        <v>0</v>
      </c>
      <c r="L3" s="2">
        <v>0</v>
      </c>
      <c r="M3" s="2"/>
    </row>
    <row r="4" spans="1:13" ht="17.100000000000001" customHeight="1" x14ac:dyDescent="0.25">
      <c r="A4" s="4" t="s">
        <v>61</v>
      </c>
      <c r="B4" s="3" t="s">
        <v>28</v>
      </c>
      <c r="C4" s="2" t="s">
        <v>15</v>
      </c>
      <c r="D4" s="2">
        <v>68</v>
      </c>
      <c r="E4" s="2">
        <v>6</v>
      </c>
      <c r="F4" s="2">
        <v>12</v>
      </c>
      <c r="G4" s="2">
        <v>18</v>
      </c>
      <c r="H4" s="2">
        <v>88</v>
      </c>
      <c r="I4" s="2">
        <v>-8</v>
      </c>
      <c r="J4" s="2">
        <v>0</v>
      </c>
      <c r="K4" s="2">
        <v>1</v>
      </c>
      <c r="L4" s="2">
        <v>96</v>
      </c>
      <c r="M4" s="2">
        <v>6.3</v>
      </c>
    </row>
    <row r="5" spans="1:13" ht="17.100000000000001" customHeight="1" x14ac:dyDescent="0.25">
      <c r="A5" s="4" t="s">
        <v>61</v>
      </c>
      <c r="B5" s="3" t="s">
        <v>29</v>
      </c>
      <c r="C5" s="2" t="s">
        <v>30</v>
      </c>
      <c r="D5" s="2">
        <v>35</v>
      </c>
      <c r="E5" s="2">
        <v>8</v>
      </c>
      <c r="F5" s="2">
        <v>9</v>
      </c>
      <c r="G5" s="2">
        <v>17</v>
      </c>
      <c r="H5" s="2">
        <v>6</v>
      </c>
      <c r="I5" s="2">
        <v>-10</v>
      </c>
      <c r="J5" s="2">
        <v>3</v>
      </c>
      <c r="K5" s="2">
        <v>0</v>
      </c>
      <c r="L5" s="2">
        <v>42</v>
      </c>
      <c r="M5" s="2">
        <v>19</v>
      </c>
    </row>
    <row r="6" spans="1:13" ht="17.100000000000001" customHeight="1" x14ac:dyDescent="0.25">
      <c r="A6" s="4" t="s">
        <v>61</v>
      </c>
      <c r="B6" s="3" t="s">
        <v>39</v>
      </c>
      <c r="C6" s="2" t="s">
        <v>15</v>
      </c>
      <c r="D6" s="2">
        <v>39</v>
      </c>
      <c r="E6" s="2">
        <v>5</v>
      </c>
      <c r="F6" s="2">
        <v>3</v>
      </c>
      <c r="G6" s="2">
        <v>8</v>
      </c>
      <c r="H6" s="2">
        <v>22</v>
      </c>
      <c r="I6" s="2">
        <v>-1</v>
      </c>
      <c r="J6" s="2">
        <v>0</v>
      </c>
      <c r="K6" s="2">
        <v>0</v>
      </c>
      <c r="L6" s="2">
        <v>56</v>
      </c>
      <c r="M6" s="2">
        <v>8.9</v>
      </c>
    </row>
    <row r="7" spans="1:13" ht="17.100000000000001" customHeight="1" x14ac:dyDescent="0.25">
      <c r="A7" s="4" t="s">
        <v>61</v>
      </c>
      <c r="B7" s="3" t="s">
        <v>58</v>
      </c>
      <c r="C7" s="2" t="s">
        <v>3</v>
      </c>
      <c r="D7" s="2">
        <v>1</v>
      </c>
      <c r="E7" s="2">
        <v>0</v>
      </c>
      <c r="F7" s="2">
        <v>0</v>
      </c>
      <c r="G7" s="2">
        <v>0</v>
      </c>
      <c r="H7" s="2">
        <v>0</v>
      </c>
      <c r="I7" s="2">
        <v>0</v>
      </c>
      <c r="J7" s="2">
        <v>0</v>
      </c>
      <c r="K7" s="2">
        <v>0</v>
      </c>
      <c r="L7" s="2">
        <v>0</v>
      </c>
      <c r="M7" s="2"/>
    </row>
    <row r="8" spans="1:13" ht="17.100000000000001" customHeight="1" x14ac:dyDescent="0.25">
      <c r="A8" s="4" t="s">
        <v>61</v>
      </c>
      <c r="B8" s="3" t="s">
        <v>32</v>
      </c>
      <c r="C8" s="2" t="s">
        <v>13</v>
      </c>
      <c r="D8" s="2">
        <v>35</v>
      </c>
      <c r="E8" s="2">
        <v>8</v>
      </c>
      <c r="F8" s="2">
        <v>8</v>
      </c>
      <c r="G8" s="2">
        <v>16</v>
      </c>
      <c r="H8" s="2">
        <v>17</v>
      </c>
      <c r="I8" s="2">
        <v>10</v>
      </c>
      <c r="J8" s="2">
        <v>4</v>
      </c>
      <c r="K8" s="2">
        <v>0</v>
      </c>
      <c r="L8" s="2">
        <v>38</v>
      </c>
      <c r="M8" s="2">
        <v>21.1</v>
      </c>
    </row>
    <row r="9" spans="1:13" ht="17.100000000000001" customHeight="1" x14ac:dyDescent="0.25">
      <c r="A9" s="4" t="s">
        <v>61</v>
      </c>
      <c r="B9" s="3" t="s">
        <v>33</v>
      </c>
      <c r="C9" s="2" t="s">
        <v>13</v>
      </c>
      <c r="D9" s="2">
        <v>20</v>
      </c>
      <c r="E9" s="2">
        <v>3</v>
      </c>
      <c r="F9" s="2">
        <v>13</v>
      </c>
      <c r="G9" s="2">
        <v>16</v>
      </c>
      <c r="H9" s="2">
        <v>10</v>
      </c>
      <c r="I9" s="2">
        <v>-8</v>
      </c>
      <c r="J9" s="2">
        <v>0</v>
      </c>
      <c r="K9" s="2">
        <v>0</v>
      </c>
      <c r="L9" s="2">
        <v>31</v>
      </c>
      <c r="M9" s="2">
        <v>9.6999999999999993</v>
      </c>
    </row>
    <row r="10" spans="1:13" ht="17.100000000000001" customHeight="1" x14ac:dyDescent="0.25">
      <c r="A10" s="4" t="s">
        <v>61</v>
      </c>
      <c r="B10" s="3" t="s">
        <v>26</v>
      </c>
      <c r="C10" s="2" t="s">
        <v>13</v>
      </c>
      <c r="D10" s="2">
        <v>61</v>
      </c>
      <c r="E10" s="2">
        <v>16</v>
      </c>
      <c r="F10" s="2">
        <v>7</v>
      </c>
      <c r="G10" s="2">
        <v>23</v>
      </c>
      <c r="H10" s="2">
        <v>48</v>
      </c>
      <c r="I10" s="2">
        <v>12</v>
      </c>
      <c r="J10" s="2">
        <v>5</v>
      </c>
      <c r="K10" s="2">
        <v>2</v>
      </c>
      <c r="L10" s="2">
        <v>132</v>
      </c>
      <c r="M10" s="2">
        <v>12.1</v>
      </c>
    </row>
    <row r="11" spans="1:13" ht="17.100000000000001" customHeight="1" x14ac:dyDescent="0.25">
      <c r="A11" s="4" t="s">
        <v>61</v>
      </c>
      <c r="B11" s="3" t="s">
        <v>37</v>
      </c>
      <c r="C11" s="2" t="s">
        <v>19</v>
      </c>
      <c r="D11" s="2">
        <v>15</v>
      </c>
      <c r="E11" s="2">
        <v>4</v>
      </c>
      <c r="F11" s="2">
        <v>5</v>
      </c>
      <c r="G11" s="2">
        <v>9</v>
      </c>
      <c r="H11" s="2">
        <v>6</v>
      </c>
      <c r="I11" s="2">
        <v>3</v>
      </c>
      <c r="J11" s="2">
        <v>2</v>
      </c>
      <c r="K11" s="2">
        <v>0</v>
      </c>
      <c r="L11" s="2">
        <v>15</v>
      </c>
      <c r="M11" s="2">
        <v>26.7</v>
      </c>
    </row>
    <row r="12" spans="1:13" ht="17.100000000000001" customHeight="1" x14ac:dyDescent="0.25">
      <c r="A12" s="4" t="s">
        <v>61</v>
      </c>
      <c r="B12" s="3" t="s">
        <v>35</v>
      </c>
      <c r="C12" s="2" t="s">
        <v>15</v>
      </c>
      <c r="D12" s="2">
        <v>49</v>
      </c>
      <c r="E12" s="2">
        <v>1</v>
      </c>
      <c r="F12" s="2">
        <v>11</v>
      </c>
      <c r="G12" s="2">
        <v>12</v>
      </c>
      <c r="H12" s="2">
        <v>20</v>
      </c>
      <c r="I12" s="2">
        <v>-3</v>
      </c>
      <c r="J12" s="2">
        <v>0</v>
      </c>
      <c r="K12" s="2">
        <v>0</v>
      </c>
      <c r="L12" s="2">
        <v>75</v>
      </c>
      <c r="M12" s="2">
        <v>1.3</v>
      </c>
    </row>
    <row r="13" spans="1:13" ht="17.100000000000001" customHeight="1" x14ac:dyDescent="0.25">
      <c r="A13" s="4" t="s">
        <v>61</v>
      </c>
      <c r="B13" s="3" t="s">
        <v>40</v>
      </c>
      <c r="C13" s="2" t="s">
        <v>13</v>
      </c>
      <c r="D13" s="2">
        <v>49</v>
      </c>
      <c r="E13" s="2">
        <v>2</v>
      </c>
      <c r="F13" s="2">
        <v>6</v>
      </c>
      <c r="G13" s="2">
        <v>8</v>
      </c>
      <c r="H13" s="2">
        <v>52</v>
      </c>
      <c r="I13" s="2">
        <v>0</v>
      </c>
      <c r="J13" s="2">
        <v>0</v>
      </c>
      <c r="K13" s="2">
        <v>0</v>
      </c>
      <c r="L13" s="2">
        <v>38</v>
      </c>
      <c r="M13" s="2">
        <v>5.3</v>
      </c>
    </row>
    <row r="14" spans="1:13" ht="17.100000000000001" customHeight="1" x14ac:dyDescent="0.25">
      <c r="A14" s="4" t="s">
        <v>61</v>
      </c>
      <c r="B14" s="3" t="s">
        <v>41</v>
      </c>
      <c r="C14" s="2" t="s">
        <v>19</v>
      </c>
      <c r="D14" s="2">
        <v>36</v>
      </c>
      <c r="E14" s="2">
        <v>4</v>
      </c>
      <c r="F14" s="2">
        <v>2</v>
      </c>
      <c r="G14" s="2">
        <v>6</v>
      </c>
      <c r="H14" s="2">
        <v>43</v>
      </c>
      <c r="I14" s="2">
        <v>-6</v>
      </c>
      <c r="J14" s="2">
        <v>0</v>
      </c>
      <c r="K14" s="2">
        <v>0</v>
      </c>
      <c r="L14" s="2">
        <v>26</v>
      </c>
      <c r="M14" s="2">
        <v>15.4</v>
      </c>
    </row>
    <row r="15" spans="1:13" ht="17.100000000000001" customHeight="1" x14ac:dyDescent="0.25">
      <c r="A15" s="4" t="s">
        <v>61</v>
      </c>
      <c r="B15" s="3" t="s">
        <v>54</v>
      </c>
      <c r="C15" s="2" t="s">
        <v>3</v>
      </c>
      <c r="D15" s="2">
        <v>1</v>
      </c>
      <c r="E15" s="2">
        <v>0</v>
      </c>
      <c r="F15" s="2">
        <v>0</v>
      </c>
      <c r="G15" s="2">
        <v>0</v>
      </c>
      <c r="H15" s="2">
        <v>0</v>
      </c>
      <c r="I15" s="2">
        <v>0</v>
      </c>
      <c r="J15" s="2">
        <v>0</v>
      </c>
      <c r="K15" s="2">
        <v>0</v>
      </c>
      <c r="L15" s="2">
        <v>0</v>
      </c>
      <c r="M15" s="2"/>
    </row>
    <row r="16" spans="1:13" ht="17.100000000000001" customHeight="1" x14ac:dyDescent="0.25">
      <c r="A16" s="4" t="s">
        <v>61</v>
      </c>
      <c r="B16" s="3" t="s">
        <v>16</v>
      </c>
      <c r="C16" s="2" t="s">
        <v>13</v>
      </c>
      <c r="D16" s="2">
        <v>69</v>
      </c>
      <c r="E16" s="2">
        <v>24</v>
      </c>
      <c r="F16" s="2">
        <v>20</v>
      </c>
      <c r="G16" s="2">
        <v>44</v>
      </c>
      <c r="H16" s="2">
        <v>68</v>
      </c>
      <c r="I16" s="2">
        <v>9</v>
      </c>
      <c r="J16" s="2">
        <v>8</v>
      </c>
      <c r="K16" s="2">
        <v>0</v>
      </c>
      <c r="L16" s="2">
        <v>146</v>
      </c>
      <c r="M16" s="2">
        <v>16.399999999999999</v>
      </c>
    </row>
    <row r="17" spans="1:13" ht="17.100000000000001" customHeight="1" x14ac:dyDescent="0.25">
      <c r="A17" s="4" t="s">
        <v>61</v>
      </c>
      <c r="B17" s="3" t="s">
        <v>59</v>
      </c>
      <c r="C17" s="2" t="s">
        <v>19</v>
      </c>
      <c r="D17" s="2">
        <v>3</v>
      </c>
      <c r="E17" s="2">
        <v>0</v>
      </c>
      <c r="F17" s="2">
        <v>0</v>
      </c>
      <c r="G17" s="2">
        <v>0</v>
      </c>
      <c r="H17" s="2">
        <v>4</v>
      </c>
      <c r="I17" s="2">
        <v>-1</v>
      </c>
      <c r="J17" s="2">
        <v>0</v>
      </c>
      <c r="K17" s="2">
        <v>0</v>
      </c>
      <c r="L17" s="2">
        <v>6</v>
      </c>
      <c r="M17" s="2">
        <v>0</v>
      </c>
    </row>
    <row r="18" spans="1:13" ht="17.100000000000001" customHeight="1" x14ac:dyDescent="0.25">
      <c r="A18" s="4" t="s">
        <v>61</v>
      </c>
      <c r="B18" s="3" t="s">
        <v>18</v>
      </c>
      <c r="C18" s="2" t="s">
        <v>19</v>
      </c>
      <c r="D18" s="2">
        <v>56</v>
      </c>
      <c r="E18" s="2">
        <v>12</v>
      </c>
      <c r="F18" s="2">
        <v>24</v>
      </c>
      <c r="G18" s="2">
        <v>36</v>
      </c>
      <c r="H18" s="2">
        <v>39</v>
      </c>
      <c r="I18" s="2">
        <v>-18</v>
      </c>
      <c r="J18" s="2">
        <v>3</v>
      </c>
      <c r="K18" s="2">
        <v>0</v>
      </c>
      <c r="L18" s="2">
        <v>127</v>
      </c>
      <c r="M18" s="2">
        <v>9.4</v>
      </c>
    </row>
    <row r="19" spans="1:13" ht="17.100000000000001" customHeight="1" x14ac:dyDescent="0.25">
      <c r="A19" s="4" t="s">
        <v>61</v>
      </c>
      <c r="B19" s="3" t="s">
        <v>22</v>
      </c>
      <c r="C19" s="2" t="s">
        <v>13</v>
      </c>
      <c r="D19" s="2">
        <v>67</v>
      </c>
      <c r="E19" s="2">
        <v>13</v>
      </c>
      <c r="F19" s="2">
        <v>14</v>
      </c>
      <c r="G19" s="2">
        <v>27</v>
      </c>
      <c r="H19" s="2">
        <v>46</v>
      </c>
      <c r="I19" s="2">
        <v>2</v>
      </c>
      <c r="J19" s="2">
        <v>2</v>
      </c>
      <c r="K19" s="2">
        <v>0</v>
      </c>
      <c r="L19" s="2">
        <v>100</v>
      </c>
      <c r="M19" s="2">
        <v>13</v>
      </c>
    </row>
    <row r="20" spans="1:13" ht="17.100000000000001" customHeight="1" x14ac:dyDescent="0.25">
      <c r="A20" s="4" t="s">
        <v>61</v>
      </c>
      <c r="B20" s="3" t="s">
        <v>46</v>
      </c>
      <c r="C20" s="2" t="s">
        <v>13</v>
      </c>
      <c r="D20" s="2">
        <v>1</v>
      </c>
      <c r="E20" s="2">
        <v>0</v>
      </c>
      <c r="F20" s="2">
        <v>2</v>
      </c>
      <c r="G20" s="2">
        <v>2</v>
      </c>
      <c r="H20" s="2">
        <v>0</v>
      </c>
      <c r="I20" s="2">
        <v>2</v>
      </c>
      <c r="J20" s="2">
        <v>0</v>
      </c>
      <c r="K20" s="2">
        <v>0</v>
      </c>
      <c r="L20" s="2">
        <v>2</v>
      </c>
      <c r="M20" s="2">
        <v>0</v>
      </c>
    </row>
    <row r="21" spans="1:13" ht="17.100000000000001" customHeight="1" x14ac:dyDescent="0.25">
      <c r="A21" s="4" t="s">
        <v>61</v>
      </c>
      <c r="B21" s="3" t="s">
        <v>48</v>
      </c>
      <c r="C21" s="2" t="s">
        <v>3</v>
      </c>
      <c r="D21" s="2">
        <v>19</v>
      </c>
      <c r="E21" s="2">
        <v>0</v>
      </c>
      <c r="F21" s="2">
        <v>2</v>
      </c>
      <c r="G21" s="2">
        <v>2</v>
      </c>
      <c r="H21" s="2">
        <v>10</v>
      </c>
      <c r="I21" s="2">
        <v>0</v>
      </c>
      <c r="J21" s="2">
        <v>0</v>
      </c>
      <c r="K21" s="2">
        <v>0</v>
      </c>
      <c r="L21" s="2">
        <v>0</v>
      </c>
      <c r="M21" s="2"/>
    </row>
    <row r="22" spans="1:13" ht="17.100000000000001" customHeight="1" x14ac:dyDescent="0.25">
      <c r="A22" s="4" t="s">
        <v>61</v>
      </c>
      <c r="B22" s="3" t="s">
        <v>31</v>
      </c>
      <c r="C22" s="2" t="s">
        <v>15</v>
      </c>
      <c r="D22" s="2">
        <v>54</v>
      </c>
      <c r="E22" s="2">
        <v>3</v>
      </c>
      <c r="F22" s="2">
        <v>14</v>
      </c>
      <c r="G22" s="2">
        <v>17</v>
      </c>
      <c r="H22" s="2">
        <v>72</v>
      </c>
      <c r="I22" s="2">
        <v>18</v>
      </c>
      <c r="J22" s="2">
        <v>0</v>
      </c>
      <c r="K22" s="2">
        <v>0</v>
      </c>
      <c r="L22" s="2">
        <v>61</v>
      </c>
      <c r="M22" s="2">
        <v>4.9000000000000004</v>
      </c>
    </row>
    <row r="23" spans="1:13" ht="17.100000000000001" customHeight="1" x14ac:dyDescent="0.25">
      <c r="A23" s="4" t="s">
        <v>61</v>
      </c>
      <c r="B23" s="3" t="s">
        <v>56</v>
      </c>
      <c r="C23" s="2" t="s">
        <v>13</v>
      </c>
      <c r="D23" s="2">
        <v>1</v>
      </c>
      <c r="E23" s="2">
        <v>0</v>
      </c>
      <c r="F23" s="2">
        <v>0</v>
      </c>
      <c r="G23" s="2">
        <v>0</v>
      </c>
      <c r="H23" s="2">
        <v>2</v>
      </c>
      <c r="I23" s="2">
        <v>0</v>
      </c>
      <c r="J23" s="2">
        <v>0</v>
      </c>
      <c r="K23" s="2">
        <v>0</v>
      </c>
      <c r="L23" s="2">
        <v>0</v>
      </c>
      <c r="M23" s="2"/>
    </row>
    <row r="24" spans="1:13" ht="17.100000000000001" customHeight="1" x14ac:dyDescent="0.25">
      <c r="A24" s="4" t="s">
        <v>61</v>
      </c>
      <c r="B24" s="3" t="s">
        <v>25</v>
      </c>
      <c r="C24" s="2" t="s">
        <v>13</v>
      </c>
      <c r="D24" s="2">
        <v>48</v>
      </c>
      <c r="E24" s="2">
        <v>7</v>
      </c>
      <c r="F24" s="2">
        <v>17</v>
      </c>
      <c r="G24" s="2">
        <v>24</v>
      </c>
      <c r="H24" s="2">
        <v>32</v>
      </c>
      <c r="I24" s="2">
        <v>-4</v>
      </c>
      <c r="J24" s="2">
        <v>2</v>
      </c>
      <c r="K24" s="2">
        <v>1</v>
      </c>
      <c r="L24" s="2">
        <v>93</v>
      </c>
      <c r="M24" s="2">
        <v>7.5</v>
      </c>
    </row>
    <row r="25" spans="1:13" ht="17.100000000000001" customHeight="1" x14ac:dyDescent="0.25">
      <c r="A25" s="4" t="s">
        <v>61</v>
      </c>
      <c r="B25" s="3" t="s">
        <v>23</v>
      </c>
      <c r="C25" s="2" t="s">
        <v>24</v>
      </c>
      <c r="D25" s="2">
        <v>42</v>
      </c>
      <c r="E25" s="2">
        <v>9</v>
      </c>
      <c r="F25" s="2">
        <v>18</v>
      </c>
      <c r="G25" s="2">
        <v>27</v>
      </c>
      <c r="H25" s="2">
        <v>14</v>
      </c>
      <c r="I25" s="2">
        <v>7</v>
      </c>
      <c r="J25" s="2">
        <v>2</v>
      </c>
      <c r="K25" s="2">
        <v>0</v>
      </c>
      <c r="L25" s="2">
        <v>84</v>
      </c>
      <c r="M25" s="2">
        <v>10.7</v>
      </c>
    </row>
    <row r="26" spans="1:13" ht="17.100000000000001" customHeight="1" x14ac:dyDescent="0.25">
      <c r="A26" s="4" t="s">
        <v>61</v>
      </c>
      <c r="B26" s="3" t="s">
        <v>14</v>
      </c>
      <c r="C26" s="2" t="s">
        <v>15</v>
      </c>
      <c r="D26" s="2">
        <v>61</v>
      </c>
      <c r="E26" s="2">
        <v>20</v>
      </c>
      <c r="F26" s="2">
        <v>34</v>
      </c>
      <c r="G26" s="2">
        <v>54</v>
      </c>
      <c r="H26" s="2">
        <v>42</v>
      </c>
      <c r="I26" s="2">
        <v>24</v>
      </c>
      <c r="J26" s="2">
        <v>4</v>
      </c>
      <c r="K26" s="2">
        <v>1</v>
      </c>
      <c r="L26" s="2">
        <v>186</v>
      </c>
      <c r="M26" s="2">
        <v>10.8</v>
      </c>
    </row>
    <row r="27" spans="1:13" ht="17.100000000000001" customHeight="1" x14ac:dyDescent="0.25">
      <c r="A27" s="4" t="s">
        <v>61</v>
      </c>
      <c r="B27" s="3" t="s">
        <v>52</v>
      </c>
      <c r="C27" s="2" t="s">
        <v>3</v>
      </c>
      <c r="D27" s="2">
        <v>29</v>
      </c>
      <c r="E27" s="2">
        <v>0</v>
      </c>
      <c r="F27" s="2">
        <v>1</v>
      </c>
      <c r="G27" s="2">
        <v>1</v>
      </c>
      <c r="H27" s="2">
        <v>0</v>
      </c>
      <c r="I27" s="2">
        <v>0</v>
      </c>
      <c r="J27" s="2">
        <v>0</v>
      </c>
      <c r="K27" s="2">
        <v>0</v>
      </c>
      <c r="L27" s="2">
        <v>0</v>
      </c>
      <c r="M27" s="2"/>
    </row>
    <row r="28" spans="1:13" ht="17.100000000000001" customHeight="1" x14ac:dyDescent="0.25">
      <c r="A28" s="4" t="s">
        <v>61</v>
      </c>
      <c r="B28" s="3" t="s">
        <v>47</v>
      </c>
      <c r="C28" s="2" t="s">
        <v>30</v>
      </c>
      <c r="D28" s="2">
        <v>2</v>
      </c>
      <c r="E28" s="2">
        <v>0</v>
      </c>
      <c r="F28" s="2">
        <v>2</v>
      </c>
      <c r="G28" s="2">
        <v>2</v>
      </c>
      <c r="H28" s="2">
        <v>0</v>
      </c>
      <c r="I28" s="2">
        <v>-1</v>
      </c>
      <c r="J28" s="2">
        <v>0</v>
      </c>
      <c r="K28" s="2">
        <v>0</v>
      </c>
      <c r="L28" s="2">
        <v>5</v>
      </c>
      <c r="M28" s="2">
        <v>0</v>
      </c>
    </row>
    <row r="29" spans="1:13" ht="17.100000000000001" customHeight="1" x14ac:dyDescent="0.25">
      <c r="A29" s="4" t="s">
        <v>61</v>
      </c>
      <c r="B29" s="3" t="s">
        <v>50</v>
      </c>
      <c r="C29" s="2" t="s">
        <v>30</v>
      </c>
      <c r="D29" s="2">
        <v>3</v>
      </c>
      <c r="E29" s="2">
        <v>1</v>
      </c>
      <c r="F29" s="2">
        <v>0</v>
      </c>
      <c r="G29" s="2">
        <v>1</v>
      </c>
      <c r="H29" s="2">
        <v>4</v>
      </c>
      <c r="I29" s="2">
        <v>-1</v>
      </c>
      <c r="J29" s="2">
        <v>0</v>
      </c>
      <c r="K29" s="2">
        <v>0</v>
      </c>
      <c r="L29" s="2">
        <v>4</v>
      </c>
      <c r="M29" s="2">
        <v>25</v>
      </c>
    </row>
    <row r="30" spans="1:13" ht="17.100000000000001" customHeight="1" x14ac:dyDescent="0.25">
      <c r="A30" s="4" t="s">
        <v>61</v>
      </c>
      <c r="B30" s="3" t="s">
        <v>27</v>
      </c>
      <c r="C30" s="2" t="s">
        <v>15</v>
      </c>
      <c r="D30" s="2">
        <v>49</v>
      </c>
      <c r="E30" s="2">
        <v>6</v>
      </c>
      <c r="F30" s="2">
        <v>15</v>
      </c>
      <c r="G30" s="2">
        <v>21</v>
      </c>
      <c r="H30" s="2">
        <v>44</v>
      </c>
      <c r="I30" s="2">
        <v>3</v>
      </c>
      <c r="J30" s="2">
        <v>0</v>
      </c>
      <c r="K30" s="2">
        <v>1</v>
      </c>
      <c r="L30" s="2">
        <v>79</v>
      </c>
      <c r="M30" s="2">
        <v>7.6</v>
      </c>
    </row>
    <row r="31" spans="1:13" ht="17.100000000000001" customHeight="1" x14ac:dyDescent="0.25">
      <c r="A31" s="4" t="s">
        <v>61</v>
      </c>
      <c r="B31" s="3" t="s">
        <v>44</v>
      </c>
      <c r="C31" s="2" t="s">
        <v>45</v>
      </c>
      <c r="D31" s="2">
        <v>6</v>
      </c>
      <c r="E31" s="2">
        <v>0</v>
      </c>
      <c r="F31" s="2">
        <v>2</v>
      </c>
      <c r="G31" s="2">
        <v>2</v>
      </c>
      <c r="H31" s="2">
        <v>2</v>
      </c>
      <c r="I31" s="2">
        <v>0</v>
      </c>
      <c r="J31" s="2">
        <v>0</v>
      </c>
      <c r="K31" s="2">
        <v>0</v>
      </c>
      <c r="L31" s="2">
        <v>9</v>
      </c>
      <c r="M31" s="2">
        <v>0</v>
      </c>
    </row>
    <row r="32" spans="1:13" ht="17.100000000000001" customHeight="1" x14ac:dyDescent="0.25">
      <c r="A32" s="4" t="s">
        <v>61</v>
      </c>
      <c r="B32" s="3" t="s">
        <v>36</v>
      </c>
      <c r="C32" s="2" t="s">
        <v>15</v>
      </c>
      <c r="D32" s="2">
        <v>25</v>
      </c>
      <c r="E32" s="2">
        <v>2</v>
      </c>
      <c r="F32" s="2">
        <v>8</v>
      </c>
      <c r="G32" s="2">
        <v>10</v>
      </c>
      <c r="H32" s="2">
        <v>14</v>
      </c>
      <c r="I32" s="2">
        <v>-8</v>
      </c>
      <c r="J32" s="2">
        <v>1</v>
      </c>
      <c r="K32" s="2">
        <v>0</v>
      </c>
      <c r="L32" s="2">
        <v>73</v>
      </c>
      <c r="M32" s="2">
        <v>2.7</v>
      </c>
    </row>
    <row r="33" spans="1:13" ht="17.100000000000001" customHeight="1" x14ac:dyDescent="0.25">
      <c r="A33" s="4" t="s">
        <v>61</v>
      </c>
      <c r="B33" s="3" t="s">
        <v>49</v>
      </c>
      <c r="C33" s="2" t="s">
        <v>30</v>
      </c>
      <c r="D33" s="2">
        <v>6</v>
      </c>
      <c r="E33" s="2">
        <v>1</v>
      </c>
      <c r="F33" s="2">
        <v>0</v>
      </c>
      <c r="G33" s="2">
        <v>1</v>
      </c>
      <c r="H33" s="2">
        <v>2</v>
      </c>
      <c r="I33" s="2">
        <v>0</v>
      </c>
      <c r="J33" s="2">
        <v>0</v>
      </c>
      <c r="K33" s="2">
        <v>0</v>
      </c>
      <c r="L33" s="2">
        <v>12</v>
      </c>
      <c r="M33" s="2">
        <v>8.3000000000000007</v>
      </c>
    </row>
    <row r="34" spans="1:13" ht="17.100000000000001" customHeight="1" x14ac:dyDescent="0.25">
      <c r="A34" s="4" t="s">
        <v>61</v>
      </c>
      <c r="B34" s="3" t="s">
        <v>34</v>
      </c>
      <c r="C34" s="2" t="s">
        <v>13</v>
      </c>
      <c r="D34" s="2">
        <v>72</v>
      </c>
      <c r="E34" s="2">
        <v>3</v>
      </c>
      <c r="F34" s="2">
        <v>10</v>
      </c>
      <c r="G34" s="2">
        <v>13</v>
      </c>
      <c r="H34" s="2">
        <v>28</v>
      </c>
      <c r="I34" s="2">
        <v>-3</v>
      </c>
      <c r="J34" s="2">
        <v>0</v>
      </c>
      <c r="K34" s="2">
        <v>1</v>
      </c>
      <c r="L34" s="2">
        <v>85</v>
      </c>
      <c r="M34" s="2">
        <v>3.5</v>
      </c>
    </row>
    <row r="35" spans="1:13" ht="17.100000000000001" customHeight="1" x14ac:dyDescent="0.25">
      <c r="A35" s="4" t="s">
        <v>61</v>
      </c>
      <c r="B35" s="3" t="s">
        <v>38</v>
      </c>
      <c r="C35" s="2" t="s">
        <v>19</v>
      </c>
      <c r="D35" s="2">
        <v>51</v>
      </c>
      <c r="E35" s="2">
        <v>5</v>
      </c>
      <c r="F35" s="2">
        <v>3</v>
      </c>
      <c r="G35" s="2">
        <v>8</v>
      </c>
      <c r="H35" s="2">
        <v>84</v>
      </c>
      <c r="I35" s="2">
        <v>-5</v>
      </c>
      <c r="J35" s="2">
        <v>0</v>
      </c>
      <c r="K35" s="2">
        <v>0</v>
      </c>
      <c r="L35" s="2">
        <v>60</v>
      </c>
      <c r="M35" s="2">
        <v>8.3000000000000007</v>
      </c>
    </row>
    <row r="36" spans="1:13" ht="17.100000000000001" customHeight="1" x14ac:dyDescent="0.25">
      <c r="A36" s="4" t="s">
        <v>61</v>
      </c>
      <c r="B36" s="3" t="s">
        <v>12</v>
      </c>
      <c r="C36" s="2" t="s">
        <v>13</v>
      </c>
      <c r="D36" s="2">
        <v>66</v>
      </c>
      <c r="E36" s="2">
        <v>24</v>
      </c>
      <c r="F36" s="2">
        <v>35</v>
      </c>
      <c r="G36" s="2">
        <v>59</v>
      </c>
      <c r="H36" s="2">
        <v>37</v>
      </c>
      <c r="I36" s="2">
        <v>10</v>
      </c>
      <c r="J36" s="2">
        <v>7</v>
      </c>
      <c r="K36" s="2">
        <v>2</v>
      </c>
      <c r="L36" s="2">
        <v>161</v>
      </c>
      <c r="M36" s="2">
        <v>14.9</v>
      </c>
    </row>
    <row r="37" spans="1:13" ht="17.100000000000001" customHeight="1" x14ac:dyDescent="0.25">
      <c r="A37" s="4" t="s">
        <v>61</v>
      </c>
      <c r="B37" s="3" t="s">
        <v>42</v>
      </c>
      <c r="C37" s="2" t="s">
        <v>30</v>
      </c>
      <c r="D37" s="2">
        <v>4</v>
      </c>
      <c r="E37" s="2">
        <v>1</v>
      </c>
      <c r="F37" s="2">
        <v>4</v>
      </c>
      <c r="G37" s="2">
        <v>5</v>
      </c>
      <c r="H37" s="2">
        <v>0</v>
      </c>
      <c r="I37" s="2">
        <v>0</v>
      </c>
      <c r="J37" s="2">
        <v>0</v>
      </c>
      <c r="K37" s="2">
        <v>0</v>
      </c>
      <c r="L37" s="2">
        <v>7</v>
      </c>
      <c r="M37" s="2">
        <v>14.3</v>
      </c>
    </row>
    <row r="38" spans="1:13" ht="17.100000000000001" customHeight="1" x14ac:dyDescent="0.25">
      <c r="A38" s="4" t="s">
        <v>61</v>
      </c>
      <c r="B38" s="3" t="s">
        <v>21</v>
      </c>
      <c r="C38" s="2" t="s">
        <v>15</v>
      </c>
      <c r="D38" s="2">
        <v>69</v>
      </c>
      <c r="E38" s="2">
        <v>9</v>
      </c>
      <c r="F38" s="2">
        <v>26</v>
      </c>
      <c r="G38" s="2">
        <v>35</v>
      </c>
      <c r="H38" s="2">
        <v>24</v>
      </c>
      <c r="I38" s="2">
        <v>-7</v>
      </c>
      <c r="J38" s="2">
        <v>5</v>
      </c>
      <c r="K38" s="2">
        <v>0</v>
      </c>
      <c r="L38" s="2">
        <v>156</v>
      </c>
      <c r="M38" s="2">
        <v>5.8</v>
      </c>
    </row>
    <row r="39" spans="1:13" ht="17.100000000000001" customHeight="1" x14ac:dyDescent="0.25">
      <c r="A39" s="4" t="s">
        <v>61</v>
      </c>
      <c r="B39" s="3" t="s">
        <v>57</v>
      </c>
      <c r="C39" s="2" t="s">
        <v>3</v>
      </c>
      <c r="D39" s="2">
        <v>2</v>
      </c>
      <c r="E39" s="2">
        <v>0</v>
      </c>
      <c r="F39" s="2">
        <v>0</v>
      </c>
      <c r="G39" s="2">
        <v>0</v>
      </c>
      <c r="H39" s="2">
        <v>0</v>
      </c>
      <c r="I39" s="2">
        <v>0</v>
      </c>
      <c r="J39" s="2">
        <v>0</v>
      </c>
      <c r="K39" s="2">
        <v>0</v>
      </c>
      <c r="L39" s="2">
        <v>0</v>
      </c>
      <c r="M39" s="2"/>
    </row>
    <row r="40" spans="1:13" ht="17.100000000000001" customHeight="1" x14ac:dyDescent="0.25">
      <c r="A40" s="4" t="s">
        <v>61</v>
      </c>
      <c r="B40" s="3" t="s">
        <v>55</v>
      </c>
      <c r="C40" s="2" t="s">
        <v>13</v>
      </c>
      <c r="D40" s="2">
        <v>1</v>
      </c>
      <c r="E40" s="2">
        <v>0</v>
      </c>
      <c r="F40" s="2">
        <v>0</v>
      </c>
      <c r="G40" s="2">
        <v>0</v>
      </c>
      <c r="H40" s="2">
        <v>0</v>
      </c>
      <c r="I40" s="2">
        <v>0</v>
      </c>
      <c r="J40" s="2">
        <v>0</v>
      </c>
      <c r="K40" s="2">
        <v>0</v>
      </c>
      <c r="L40" s="2">
        <v>0</v>
      </c>
      <c r="M40" s="2"/>
    </row>
    <row r="41" spans="1:13" ht="17.100000000000001" customHeight="1" x14ac:dyDescent="0.25">
      <c r="A41" s="4" t="s">
        <v>61</v>
      </c>
      <c r="B41" s="3" t="s">
        <v>53</v>
      </c>
      <c r="C41" s="2" t="s">
        <v>13</v>
      </c>
      <c r="D41" s="2">
        <v>5</v>
      </c>
      <c r="E41" s="2">
        <v>0</v>
      </c>
      <c r="F41" s="2">
        <v>0</v>
      </c>
      <c r="G41" s="2">
        <v>0</v>
      </c>
      <c r="H41" s="2">
        <v>2</v>
      </c>
      <c r="I41" s="2">
        <v>-2</v>
      </c>
      <c r="J41" s="2">
        <v>0</v>
      </c>
      <c r="K41" s="2">
        <v>0</v>
      </c>
      <c r="L41" s="2">
        <v>2</v>
      </c>
      <c r="M41" s="2">
        <v>0</v>
      </c>
    </row>
    <row r="42" spans="1:13" ht="17.100000000000001" customHeight="1" x14ac:dyDescent="0.25">
      <c r="A42" s="4" t="s">
        <v>61</v>
      </c>
      <c r="B42" s="3" t="s">
        <v>20</v>
      </c>
      <c r="C42" s="2" t="s">
        <v>13</v>
      </c>
      <c r="D42" s="2">
        <v>47</v>
      </c>
      <c r="E42" s="2">
        <v>21</v>
      </c>
      <c r="F42" s="2">
        <v>14</v>
      </c>
      <c r="G42" s="2">
        <v>35</v>
      </c>
      <c r="H42" s="2">
        <v>19</v>
      </c>
      <c r="I42" s="2">
        <v>-7</v>
      </c>
      <c r="J42" s="2">
        <v>6</v>
      </c>
      <c r="K42" s="2">
        <v>0</v>
      </c>
      <c r="L42" s="2">
        <v>147</v>
      </c>
      <c r="M42" s="2">
        <v>14.3</v>
      </c>
    </row>
    <row r="43" spans="1:13" ht="17.100000000000001" customHeight="1" x14ac:dyDescent="0.25">
      <c r="A43" s="4" t="s">
        <v>61</v>
      </c>
      <c r="B43" s="3" t="s">
        <v>43</v>
      </c>
      <c r="C43" s="2" t="s">
        <v>15</v>
      </c>
      <c r="D43" s="2">
        <v>19</v>
      </c>
      <c r="E43" s="2">
        <v>1</v>
      </c>
      <c r="F43" s="2">
        <v>3</v>
      </c>
      <c r="G43" s="2">
        <v>4</v>
      </c>
      <c r="H43" s="2">
        <v>18</v>
      </c>
      <c r="I43" s="2">
        <v>-5</v>
      </c>
      <c r="J43" s="2">
        <v>0</v>
      </c>
      <c r="K43" s="2">
        <v>0</v>
      </c>
      <c r="L43" s="2">
        <v>20</v>
      </c>
      <c r="M43" s="2">
        <v>5</v>
      </c>
    </row>
    <row r="44" spans="1:13" ht="17.100000000000001" customHeight="1" x14ac:dyDescent="0.25">
      <c r="A44" s="5" t="s">
        <v>103</v>
      </c>
      <c r="B44" s="3" t="s">
        <v>17</v>
      </c>
      <c r="C44" s="2" t="s">
        <v>13</v>
      </c>
      <c r="D44" s="2">
        <v>56</v>
      </c>
      <c r="E44" s="2">
        <v>9</v>
      </c>
      <c r="F44" s="2">
        <v>30</v>
      </c>
      <c r="G44" s="2">
        <v>39</v>
      </c>
      <c r="H44" s="2">
        <v>28</v>
      </c>
      <c r="I44" s="2">
        <v>0</v>
      </c>
      <c r="J44" s="2">
        <v>2</v>
      </c>
      <c r="K44" s="2">
        <v>0</v>
      </c>
      <c r="L44" s="2">
        <v>56</v>
      </c>
      <c r="M44" s="2">
        <v>16.100000000000001</v>
      </c>
    </row>
    <row r="45" spans="1:13" ht="17.100000000000001" customHeight="1" x14ac:dyDescent="0.25">
      <c r="A45" s="5" t="s">
        <v>103</v>
      </c>
      <c r="B45" s="3" t="s">
        <v>62</v>
      </c>
      <c r="C45" s="2" t="s">
        <v>13</v>
      </c>
      <c r="D45" s="2">
        <v>60</v>
      </c>
      <c r="E45" s="2">
        <v>18</v>
      </c>
      <c r="F45" s="2">
        <v>24</v>
      </c>
      <c r="G45" s="2">
        <v>42</v>
      </c>
      <c r="H45" s="2">
        <v>45</v>
      </c>
      <c r="I45" s="2">
        <v>15</v>
      </c>
      <c r="J45" s="2">
        <v>5</v>
      </c>
      <c r="K45" s="2">
        <v>2</v>
      </c>
      <c r="L45" s="2">
        <v>122</v>
      </c>
      <c r="M45" s="2">
        <v>14.8</v>
      </c>
    </row>
    <row r="46" spans="1:13" ht="17.100000000000001" customHeight="1" x14ac:dyDescent="0.25">
      <c r="A46" s="5" t="s">
        <v>103</v>
      </c>
      <c r="B46" s="3" t="s">
        <v>89</v>
      </c>
      <c r="C46" s="2" t="s">
        <v>3</v>
      </c>
      <c r="D46" s="2">
        <v>10</v>
      </c>
      <c r="E46" s="2">
        <v>0</v>
      </c>
      <c r="F46" s="2">
        <v>0</v>
      </c>
      <c r="G46" s="2">
        <v>0</v>
      </c>
      <c r="H46" s="2">
        <v>0</v>
      </c>
      <c r="I46" s="2">
        <v>0</v>
      </c>
      <c r="J46" s="2">
        <v>0</v>
      </c>
      <c r="K46" s="2">
        <v>0</v>
      </c>
      <c r="L46" s="2">
        <v>0</v>
      </c>
      <c r="M46" s="2"/>
    </row>
    <row r="47" spans="1:13" ht="17.100000000000001" customHeight="1" x14ac:dyDescent="0.25">
      <c r="A47" s="5" t="s">
        <v>103</v>
      </c>
      <c r="B47" s="3" t="s">
        <v>93</v>
      </c>
      <c r="C47" s="2" t="s">
        <v>3</v>
      </c>
      <c r="D47" s="2">
        <v>3</v>
      </c>
      <c r="E47" s="2">
        <v>0</v>
      </c>
      <c r="F47" s="2">
        <v>0</v>
      </c>
      <c r="G47" s="2">
        <v>0</v>
      </c>
      <c r="H47" s="2">
        <v>0</v>
      </c>
      <c r="I47" s="2">
        <v>0</v>
      </c>
      <c r="J47" s="2">
        <v>0</v>
      </c>
      <c r="K47" s="2">
        <v>0</v>
      </c>
      <c r="L47" s="2">
        <v>0</v>
      </c>
      <c r="M47" s="2"/>
    </row>
    <row r="48" spans="1:13" ht="17.100000000000001" customHeight="1" x14ac:dyDescent="0.25">
      <c r="A48" s="5" t="s">
        <v>103</v>
      </c>
      <c r="B48" s="3" t="s">
        <v>87</v>
      </c>
      <c r="C48" s="2" t="s">
        <v>15</v>
      </c>
      <c r="D48" s="2">
        <v>14</v>
      </c>
      <c r="E48" s="2">
        <v>0</v>
      </c>
      <c r="F48" s="2">
        <v>1</v>
      </c>
      <c r="G48" s="2">
        <v>1</v>
      </c>
      <c r="H48" s="2">
        <v>0</v>
      </c>
      <c r="I48" s="2">
        <v>2</v>
      </c>
      <c r="J48" s="2">
        <v>0</v>
      </c>
      <c r="K48" s="2">
        <v>0</v>
      </c>
      <c r="L48" s="2">
        <v>12</v>
      </c>
      <c r="M48" s="2">
        <v>0</v>
      </c>
    </row>
    <row r="49" spans="1:13" ht="17.100000000000001" customHeight="1" x14ac:dyDescent="0.25">
      <c r="A49" s="5" t="s">
        <v>103</v>
      </c>
      <c r="B49" s="3" t="s">
        <v>101</v>
      </c>
      <c r="C49" s="2" t="s">
        <v>15</v>
      </c>
      <c r="D49" s="2">
        <v>9</v>
      </c>
      <c r="E49" s="2">
        <v>0</v>
      </c>
      <c r="F49" s="2">
        <v>0</v>
      </c>
      <c r="G49" s="2">
        <v>0</v>
      </c>
      <c r="H49" s="2">
        <v>4</v>
      </c>
      <c r="I49" s="2">
        <v>-4</v>
      </c>
      <c r="J49" s="2">
        <v>0</v>
      </c>
      <c r="K49" s="2">
        <v>0</v>
      </c>
      <c r="L49" s="2">
        <v>9</v>
      </c>
      <c r="M49" s="2">
        <v>0</v>
      </c>
    </row>
    <row r="50" spans="1:13" ht="17.100000000000001" customHeight="1" x14ac:dyDescent="0.25">
      <c r="A50" s="5" t="s">
        <v>103</v>
      </c>
      <c r="B50" s="3" t="s">
        <v>83</v>
      </c>
      <c r="C50" s="2" t="s">
        <v>15</v>
      </c>
      <c r="D50" s="2">
        <v>7</v>
      </c>
      <c r="E50" s="2">
        <v>0</v>
      </c>
      <c r="F50" s="2">
        <v>2</v>
      </c>
      <c r="G50" s="2">
        <v>2</v>
      </c>
      <c r="H50" s="2">
        <v>2</v>
      </c>
      <c r="I50" s="2">
        <v>1</v>
      </c>
      <c r="J50" s="2">
        <v>0</v>
      </c>
      <c r="K50" s="2">
        <v>0</v>
      </c>
      <c r="L50" s="2">
        <v>2</v>
      </c>
      <c r="M50" s="2">
        <v>0</v>
      </c>
    </row>
    <row r="51" spans="1:13" ht="17.100000000000001" customHeight="1" x14ac:dyDescent="0.25">
      <c r="A51" s="5" t="s">
        <v>103</v>
      </c>
      <c r="B51" s="3" t="s">
        <v>66</v>
      </c>
      <c r="C51" s="2" t="s">
        <v>15</v>
      </c>
      <c r="D51" s="2">
        <v>58</v>
      </c>
      <c r="E51" s="2">
        <v>7</v>
      </c>
      <c r="F51" s="2">
        <v>26</v>
      </c>
      <c r="G51" s="2">
        <v>33</v>
      </c>
      <c r="H51" s="2">
        <v>39</v>
      </c>
      <c r="I51" s="2">
        <v>13</v>
      </c>
      <c r="J51" s="2">
        <v>3</v>
      </c>
      <c r="K51" s="2">
        <v>0</v>
      </c>
      <c r="L51" s="2">
        <v>91</v>
      </c>
      <c r="M51" s="2">
        <v>7.7</v>
      </c>
    </row>
    <row r="52" spans="1:13" ht="17.100000000000001" customHeight="1" x14ac:dyDescent="0.25">
      <c r="A52" s="5" t="s">
        <v>103</v>
      </c>
      <c r="B52" s="3" t="s">
        <v>72</v>
      </c>
      <c r="C52" s="2" t="s">
        <v>19</v>
      </c>
      <c r="D52" s="2">
        <v>71</v>
      </c>
      <c r="E52" s="2">
        <v>5</v>
      </c>
      <c r="F52" s="2">
        <v>13</v>
      </c>
      <c r="G52" s="2">
        <v>18</v>
      </c>
      <c r="H52" s="2">
        <v>14</v>
      </c>
      <c r="I52" s="2">
        <v>1</v>
      </c>
      <c r="J52" s="2">
        <v>0</v>
      </c>
      <c r="K52" s="2">
        <v>1</v>
      </c>
      <c r="L52" s="2">
        <v>106</v>
      </c>
      <c r="M52" s="2">
        <v>4.7</v>
      </c>
    </row>
    <row r="53" spans="1:13" ht="17.100000000000001" customHeight="1" x14ac:dyDescent="0.25">
      <c r="A53" s="5" t="s">
        <v>103</v>
      </c>
      <c r="B53" s="3" t="s">
        <v>85</v>
      </c>
      <c r="C53" s="2" t="s">
        <v>15</v>
      </c>
      <c r="D53" s="2">
        <v>5</v>
      </c>
      <c r="E53" s="2">
        <v>1</v>
      </c>
      <c r="F53" s="2">
        <v>0</v>
      </c>
      <c r="G53" s="2">
        <v>1</v>
      </c>
      <c r="H53" s="2">
        <v>4</v>
      </c>
      <c r="I53" s="2">
        <v>2</v>
      </c>
      <c r="J53" s="2">
        <v>0</v>
      </c>
      <c r="K53" s="2">
        <v>0</v>
      </c>
      <c r="L53" s="2">
        <v>4</v>
      </c>
      <c r="M53" s="2">
        <v>25</v>
      </c>
    </row>
    <row r="54" spans="1:13" ht="17.100000000000001" customHeight="1" x14ac:dyDescent="0.25">
      <c r="A54" s="5" t="s">
        <v>103</v>
      </c>
      <c r="B54" s="3" t="s">
        <v>68</v>
      </c>
      <c r="C54" s="2" t="s">
        <v>15</v>
      </c>
      <c r="D54" s="2">
        <v>54</v>
      </c>
      <c r="E54" s="2">
        <v>8</v>
      </c>
      <c r="F54" s="2">
        <v>23</v>
      </c>
      <c r="G54" s="2">
        <v>31</v>
      </c>
      <c r="H54" s="2">
        <v>26</v>
      </c>
      <c r="I54" s="2">
        <v>11</v>
      </c>
      <c r="J54" s="2">
        <v>1</v>
      </c>
      <c r="K54" s="2">
        <v>0</v>
      </c>
      <c r="L54" s="2">
        <v>127</v>
      </c>
      <c r="M54" s="2">
        <v>6.3</v>
      </c>
    </row>
    <row r="55" spans="1:13" ht="17.100000000000001" customHeight="1" x14ac:dyDescent="0.25">
      <c r="A55" s="5" t="s">
        <v>103</v>
      </c>
      <c r="B55" s="3" t="s">
        <v>79</v>
      </c>
      <c r="C55" s="2" t="s">
        <v>3</v>
      </c>
      <c r="D55" s="2">
        <v>14</v>
      </c>
      <c r="E55" s="2">
        <v>0</v>
      </c>
      <c r="F55" s="2">
        <v>3</v>
      </c>
      <c r="G55" s="2">
        <v>3</v>
      </c>
      <c r="H55" s="2">
        <v>0</v>
      </c>
      <c r="I55" s="2">
        <v>0</v>
      </c>
      <c r="J55" s="2">
        <v>0</v>
      </c>
      <c r="K55" s="2">
        <v>0</v>
      </c>
      <c r="L55" s="2">
        <v>0</v>
      </c>
      <c r="M55" s="2"/>
    </row>
    <row r="56" spans="1:13" ht="17.100000000000001" customHeight="1" x14ac:dyDescent="0.25">
      <c r="A56" s="5" t="s">
        <v>103</v>
      </c>
      <c r="B56" s="3" t="s">
        <v>64</v>
      </c>
      <c r="C56" s="2" t="s">
        <v>24</v>
      </c>
      <c r="D56" s="2">
        <v>72</v>
      </c>
      <c r="E56" s="2">
        <v>19</v>
      </c>
      <c r="F56" s="2">
        <v>21</v>
      </c>
      <c r="G56" s="2">
        <v>40</v>
      </c>
      <c r="H56" s="2">
        <v>21</v>
      </c>
      <c r="I56" s="2">
        <v>22</v>
      </c>
      <c r="J56" s="2">
        <v>0</v>
      </c>
      <c r="K56" s="2">
        <v>2</v>
      </c>
      <c r="L56" s="2">
        <v>106</v>
      </c>
      <c r="M56" s="2">
        <v>17.899999999999999</v>
      </c>
    </row>
    <row r="57" spans="1:13" ht="17.100000000000001" customHeight="1" x14ac:dyDescent="0.25">
      <c r="A57" s="5" t="s">
        <v>103</v>
      </c>
      <c r="B57" s="3" t="s">
        <v>26</v>
      </c>
      <c r="C57" s="2" t="s">
        <v>13</v>
      </c>
      <c r="D57" s="2">
        <v>12</v>
      </c>
      <c r="E57" s="2">
        <v>1</v>
      </c>
      <c r="F57" s="2">
        <v>2</v>
      </c>
      <c r="G57" s="2">
        <v>3</v>
      </c>
      <c r="H57" s="2">
        <v>0</v>
      </c>
      <c r="I57" s="2">
        <v>1</v>
      </c>
      <c r="J57" s="2">
        <v>0</v>
      </c>
      <c r="K57" s="2">
        <v>0</v>
      </c>
      <c r="L57" s="2">
        <v>16</v>
      </c>
      <c r="M57" s="2">
        <v>6.3</v>
      </c>
    </row>
    <row r="58" spans="1:13" ht="17.100000000000001" customHeight="1" x14ac:dyDescent="0.25">
      <c r="A58" s="5" t="s">
        <v>103</v>
      </c>
      <c r="B58" s="3" t="s">
        <v>67</v>
      </c>
      <c r="C58" s="2" t="s">
        <v>15</v>
      </c>
      <c r="D58" s="2">
        <v>59</v>
      </c>
      <c r="E58" s="2">
        <v>10</v>
      </c>
      <c r="F58" s="2">
        <v>22</v>
      </c>
      <c r="G58" s="2">
        <v>32</v>
      </c>
      <c r="H58" s="2">
        <v>67</v>
      </c>
      <c r="I58" s="2">
        <v>4</v>
      </c>
      <c r="J58" s="2">
        <v>5</v>
      </c>
      <c r="K58" s="2">
        <v>1</v>
      </c>
      <c r="L58" s="2">
        <v>157</v>
      </c>
      <c r="M58" s="2">
        <v>6.4</v>
      </c>
    </row>
    <row r="59" spans="1:13" ht="17.100000000000001" customHeight="1" x14ac:dyDescent="0.25">
      <c r="A59" s="5" t="s">
        <v>103</v>
      </c>
      <c r="B59" s="3" t="s">
        <v>88</v>
      </c>
      <c r="C59" s="2" t="s">
        <v>30</v>
      </c>
      <c r="D59" s="2">
        <v>3</v>
      </c>
      <c r="E59" s="2">
        <v>0</v>
      </c>
      <c r="F59" s="2">
        <v>0</v>
      </c>
      <c r="G59" s="2">
        <v>0</v>
      </c>
      <c r="H59" s="2">
        <v>4</v>
      </c>
      <c r="I59" s="2">
        <v>-1</v>
      </c>
      <c r="J59" s="2">
        <v>0</v>
      </c>
      <c r="K59" s="2">
        <v>0</v>
      </c>
      <c r="L59" s="2">
        <v>3</v>
      </c>
      <c r="M59" s="2">
        <v>0</v>
      </c>
    </row>
    <row r="60" spans="1:13" ht="17.100000000000001" customHeight="1" x14ac:dyDescent="0.25">
      <c r="A60" s="5" t="s">
        <v>103</v>
      </c>
      <c r="B60" s="3" t="s">
        <v>35</v>
      </c>
      <c r="C60" s="2" t="s">
        <v>15</v>
      </c>
      <c r="D60" s="2">
        <v>8</v>
      </c>
      <c r="E60" s="2">
        <v>0</v>
      </c>
      <c r="F60" s="2">
        <v>0</v>
      </c>
      <c r="G60" s="2">
        <v>0</v>
      </c>
      <c r="H60" s="2">
        <v>6</v>
      </c>
      <c r="I60" s="2">
        <v>3</v>
      </c>
      <c r="J60" s="2">
        <v>0</v>
      </c>
      <c r="K60" s="2">
        <v>0</v>
      </c>
      <c r="L60" s="2">
        <v>5</v>
      </c>
      <c r="M60" s="2">
        <v>0</v>
      </c>
    </row>
    <row r="61" spans="1:13" ht="17.100000000000001" customHeight="1" x14ac:dyDescent="0.25">
      <c r="A61" s="5" t="s">
        <v>103</v>
      </c>
      <c r="B61" s="3" t="s">
        <v>73</v>
      </c>
      <c r="C61" s="2" t="s">
        <v>15</v>
      </c>
      <c r="D61" s="2">
        <v>31</v>
      </c>
      <c r="E61" s="2">
        <v>3</v>
      </c>
      <c r="F61" s="2">
        <v>15</v>
      </c>
      <c r="G61" s="2">
        <v>18</v>
      </c>
      <c r="H61" s="2">
        <v>8</v>
      </c>
      <c r="I61" s="2">
        <v>8</v>
      </c>
      <c r="J61" s="2">
        <v>0</v>
      </c>
      <c r="K61" s="2">
        <v>0</v>
      </c>
      <c r="L61" s="2">
        <v>53</v>
      </c>
      <c r="M61" s="2">
        <v>5.7</v>
      </c>
    </row>
    <row r="62" spans="1:13" ht="17.100000000000001" customHeight="1" x14ac:dyDescent="0.25">
      <c r="A62" s="5" t="s">
        <v>103</v>
      </c>
      <c r="B62" s="3" t="s">
        <v>94</v>
      </c>
      <c r="C62" s="2" t="s">
        <v>3</v>
      </c>
      <c r="D62" s="2">
        <v>4</v>
      </c>
      <c r="E62" s="2">
        <v>0</v>
      </c>
      <c r="F62" s="2">
        <v>0</v>
      </c>
      <c r="G62" s="2">
        <v>0</v>
      </c>
      <c r="H62" s="2">
        <v>0</v>
      </c>
      <c r="I62" s="2">
        <v>0</v>
      </c>
      <c r="J62" s="2">
        <v>0</v>
      </c>
      <c r="K62" s="2">
        <v>0</v>
      </c>
      <c r="L62" s="2">
        <v>0</v>
      </c>
      <c r="M62" s="2"/>
    </row>
    <row r="63" spans="1:13" ht="17.100000000000001" customHeight="1" x14ac:dyDescent="0.25">
      <c r="A63" s="5" t="s">
        <v>103</v>
      </c>
      <c r="B63" s="3" t="s">
        <v>54</v>
      </c>
      <c r="C63" s="2" t="s">
        <v>3</v>
      </c>
      <c r="D63" s="2">
        <v>1</v>
      </c>
      <c r="E63" s="2">
        <v>0</v>
      </c>
      <c r="F63" s="2">
        <v>0</v>
      </c>
      <c r="G63" s="2">
        <v>0</v>
      </c>
      <c r="H63" s="2">
        <v>0</v>
      </c>
      <c r="I63" s="2">
        <v>0</v>
      </c>
      <c r="J63" s="2">
        <v>0</v>
      </c>
      <c r="K63" s="2">
        <v>0</v>
      </c>
      <c r="L63" s="2">
        <v>0</v>
      </c>
      <c r="M63" s="2"/>
    </row>
    <row r="64" spans="1:13" ht="17.100000000000001" customHeight="1" x14ac:dyDescent="0.25">
      <c r="A64" s="5" t="s">
        <v>103</v>
      </c>
      <c r="B64" s="3" t="s">
        <v>99</v>
      </c>
      <c r="C64" s="2" t="s">
        <v>15</v>
      </c>
      <c r="D64" s="2">
        <v>2</v>
      </c>
      <c r="E64" s="2">
        <v>0</v>
      </c>
      <c r="F64" s="2">
        <v>0</v>
      </c>
      <c r="G64" s="2">
        <v>0</v>
      </c>
      <c r="H64" s="2">
        <v>2</v>
      </c>
      <c r="I64" s="2">
        <v>0</v>
      </c>
      <c r="J64" s="2">
        <v>0</v>
      </c>
      <c r="K64" s="2">
        <v>0</v>
      </c>
      <c r="L64" s="2">
        <v>0</v>
      </c>
      <c r="M64" s="2"/>
    </row>
    <row r="65" spans="1:13" ht="17.100000000000001" customHeight="1" x14ac:dyDescent="0.25">
      <c r="A65" s="5" t="s">
        <v>103</v>
      </c>
      <c r="B65" s="3" t="s">
        <v>84</v>
      </c>
      <c r="C65" s="2" t="s">
        <v>13</v>
      </c>
      <c r="D65" s="2">
        <v>5</v>
      </c>
      <c r="E65" s="2">
        <v>1</v>
      </c>
      <c r="F65" s="2">
        <v>0</v>
      </c>
      <c r="G65" s="2">
        <v>1</v>
      </c>
      <c r="H65" s="2">
        <v>0</v>
      </c>
      <c r="I65" s="2">
        <v>-1</v>
      </c>
      <c r="J65" s="2">
        <v>0</v>
      </c>
      <c r="K65" s="2">
        <v>0</v>
      </c>
      <c r="L65" s="2">
        <v>3</v>
      </c>
      <c r="M65" s="2">
        <v>33.299999999999997</v>
      </c>
    </row>
    <row r="66" spans="1:13" ht="17.100000000000001" customHeight="1" x14ac:dyDescent="0.25">
      <c r="A66" s="5" t="s">
        <v>103</v>
      </c>
      <c r="B66" s="3" t="s">
        <v>18</v>
      </c>
      <c r="C66" s="2" t="s">
        <v>19</v>
      </c>
      <c r="D66" s="2">
        <v>30</v>
      </c>
      <c r="E66" s="2">
        <v>9</v>
      </c>
      <c r="F66" s="2">
        <v>9</v>
      </c>
      <c r="G66" s="2">
        <v>18</v>
      </c>
      <c r="H66" s="2">
        <v>8</v>
      </c>
      <c r="I66" s="2">
        <v>-6</v>
      </c>
      <c r="J66" s="2">
        <v>2</v>
      </c>
      <c r="K66" s="2">
        <v>0</v>
      </c>
      <c r="L66" s="2">
        <v>58</v>
      </c>
      <c r="M66" s="2">
        <v>15.5</v>
      </c>
    </row>
    <row r="67" spans="1:13" ht="17.100000000000001" customHeight="1" x14ac:dyDescent="0.25">
      <c r="A67" s="5" t="s">
        <v>103</v>
      </c>
      <c r="B67" s="3" t="s">
        <v>75</v>
      </c>
      <c r="C67" s="2" t="s">
        <v>15</v>
      </c>
      <c r="D67" s="2">
        <v>41</v>
      </c>
      <c r="E67" s="2">
        <v>2</v>
      </c>
      <c r="F67" s="2">
        <v>7</v>
      </c>
      <c r="G67" s="2">
        <v>9</v>
      </c>
      <c r="H67" s="2">
        <v>32</v>
      </c>
      <c r="I67" s="2">
        <v>13</v>
      </c>
      <c r="J67" s="2">
        <v>0</v>
      </c>
      <c r="K67" s="2">
        <v>0</v>
      </c>
      <c r="L67" s="2">
        <v>52</v>
      </c>
      <c r="M67" s="2">
        <v>3.8</v>
      </c>
    </row>
    <row r="68" spans="1:13" ht="17.100000000000001" customHeight="1" x14ac:dyDescent="0.25">
      <c r="A68" s="5" t="s">
        <v>103</v>
      </c>
      <c r="B68" s="3" t="s">
        <v>22</v>
      </c>
      <c r="C68" s="2" t="s">
        <v>13</v>
      </c>
      <c r="D68" s="2">
        <v>64</v>
      </c>
      <c r="E68" s="2">
        <v>12</v>
      </c>
      <c r="F68" s="2">
        <v>16</v>
      </c>
      <c r="G68" s="2">
        <v>28</v>
      </c>
      <c r="H68" s="2">
        <v>36</v>
      </c>
      <c r="I68" s="2">
        <v>14</v>
      </c>
      <c r="J68" s="2">
        <v>0</v>
      </c>
      <c r="K68" s="2">
        <v>0</v>
      </c>
      <c r="L68" s="2">
        <v>110</v>
      </c>
      <c r="M68" s="2">
        <v>10.9</v>
      </c>
    </row>
    <row r="69" spans="1:13" ht="17.100000000000001" customHeight="1" x14ac:dyDescent="0.25">
      <c r="A69" s="5" t="s">
        <v>103</v>
      </c>
      <c r="B69" s="3" t="s">
        <v>81</v>
      </c>
      <c r="C69" s="2" t="s">
        <v>15</v>
      </c>
      <c r="D69" s="2">
        <v>17</v>
      </c>
      <c r="E69" s="2">
        <v>1</v>
      </c>
      <c r="F69" s="2">
        <v>1</v>
      </c>
      <c r="G69" s="2">
        <v>2</v>
      </c>
      <c r="H69" s="2">
        <v>33</v>
      </c>
      <c r="I69" s="2">
        <v>-7</v>
      </c>
      <c r="J69" s="2">
        <v>0</v>
      </c>
      <c r="K69" s="2">
        <v>0</v>
      </c>
      <c r="L69" s="2">
        <v>14</v>
      </c>
      <c r="M69" s="2">
        <v>7.1</v>
      </c>
    </row>
    <row r="70" spans="1:13" ht="17.100000000000001" customHeight="1" x14ac:dyDescent="0.25">
      <c r="A70" s="5" t="s">
        <v>103</v>
      </c>
      <c r="B70" s="3" t="s">
        <v>90</v>
      </c>
      <c r="C70" s="2" t="s">
        <v>3</v>
      </c>
      <c r="D70" s="2">
        <v>34</v>
      </c>
      <c r="E70" s="2">
        <v>0</v>
      </c>
      <c r="F70" s="2">
        <v>0</v>
      </c>
      <c r="G70" s="2">
        <v>0</v>
      </c>
      <c r="H70" s="2">
        <v>0</v>
      </c>
      <c r="I70" s="2">
        <v>0</v>
      </c>
      <c r="J70" s="2">
        <v>0</v>
      </c>
      <c r="K70" s="2">
        <v>0</v>
      </c>
      <c r="L70" s="2">
        <v>0</v>
      </c>
      <c r="M70" s="2"/>
    </row>
    <row r="71" spans="1:13" ht="17.100000000000001" customHeight="1" x14ac:dyDescent="0.25">
      <c r="A71" s="5" t="s">
        <v>103</v>
      </c>
      <c r="B71" s="3" t="s">
        <v>31</v>
      </c>
      <c r="C71" s="2" t="s">
        <v>15</v>
      </c>
      <c r="D71" s="2">
        <v>3</v>
      </c>
      <c r="E71" s="2">
        <v>0</v>
      </c>
      <c r="F71" s="2">
        <v>0</v>
      </c>
      <c r="G71" s="2">
        <v>0</v>
      </c>
      <c r="H71" s="2">
        <v>0</v>
      </c>
      <c r="I71" s="2">
        <v>-1</v>
      </c>
      <c r="J71" s="2">
        <v>0</v>
      </c>
      <c r="K71" s="2">
        <v>0</v>
      </c>
      <c r="L71" s="2">
        <v>3</v>
      </c>
      <c r="M71" s="2">
        <v>0</v>
      </c>
    </row>
    <row r="72" spans="1:13" ht="17.100000000000001" customHeight="1" x14ac:dyDescent="0.25">
      <c r="A72" s="5" t="s">
        <v>103</v>
      </c>
      <c r="B72" s="3" t="s">
        <v>91</v>
      </c>
      <c r="C72" s="2" t="s">
        <v>3</v>
      </c>
      <c r="D72" s="2">
        <v>1</v>
      </c>
      <c r="E72" s="2">
        <v>0</v>
      </c>
      <c r="F72" s="2">
        <v>0</v>
      </c>
      <c r="G72" s="2">
        <v>0</v>
      </c>
      <c r="H72" s="2">
        <v>0</v>
      </c>
      <c r="I72" s="2">
        <v>0</v>
      </c>
      <c r="J72" s="2">
        <v>0</v>
      </c>
      <c r="K72" s="2">
        <v>0</v>
      </c>
      <c r="L72" s="2">
        <v>0</v>
      </c>
      <c r="M72" s="2"/>
    </row>
    <row r="73" spans="1:13" ht="17.100000000000001" customHeight="1" x14ac:dyDescent="0.25">
      <c r="A73" s="5" t="s">
        <v>103</v>
      </c>
      <c r="B73" s="3" t="s">
        <v>96</v>
      </c>
      <c r="C73" s="2" t="s">
        <v>15</v>
      </c>
      <c r="D73" s="2">
        <v>2</v>
      </c>
      <c r="E73" s="2">
        <v>0</v>
      </c>
      <c r="F73" s="2">
        <v>0</v>
      </c>
      <c r="G73" s="2">
        <v>0</v>
      </c>
      <c r="H73" s="2">
        <v>0</v>
      </c>
      <c r="I73" s="2">
        <v>0</v>
      </c>
      <c r="J73" s="2">
        <v>0</v>
      </c>
      <c r="K73" s="2">
        <v>0</v>
      </c>
      <c r="L73" s="2">
        <v>0</v>
      </c>
      <c r="M73" s="2"/>
    </row>
    <row r="74" spans="1:13" ht="17.100000000000001" customHeight="1" x14ac:dyDescent="0.25">
      <c r="A74" s="5" t="s">
        <v>103</v>
      </c>
      <c r="B74" s="3" t="s">
        <v>95</v>
      </c>
      <c r="C74" s="2" t="s">
        <v>19</v>
      </c>
      <c r="D74" s="2">
        <v>6</v>
      </c>
      <c r="E74" s="2">
        <v>0</v>
      </c>
      <c r="F74" s="2">
        <v>0</v>
      </c>
      <c r="G74" s="2">
        <v>0</v>
      </c>
      <c r="H74" s="2">
        <v>7</v>
      </c>
      <c r="I74" s="2">
        <v>0</v>
      </c>
      <c r="J74" s="2">
        <v>0</v>
      </c>
      <c r="K74" s="2">
        <v>0</v>
      </c>
      <c r="L74" s="2">
        <v>5</v>
      </c>
      <c r="M74" s="2">
        <v>0</v>
      </c>
    </row>
    <row r="75" spans="1:13" ht="17.100000000000001" customHeight="1" x14ac:dyDescent="0.25">
      <c r="A75" s="5" t="s">
        <v>103</v>
      </c>
      <c r="B75" s="3" t="s">
        <v>65</v>
      </c>
      <c r="C75" s="2" t="s">
        <v>24</v>
      </c>
      <c r="D75" s="2">
        <v>46</v>
      </c>
      <c r="E75" s="2">
        <v>17</v>
      </c>
      <c r="F75" s="2">
        <v>18</v>
      </c>
      <c r="G75" s="2">
        <v>35</v>
      </c>
      <c r="H75" s="2">
        <v>106</v>
      </c>
      <c r="I75" s="2">
        <v>-3</v>
      </c>
      <c r="J75" s="2">
        <v>7</v>
      </c>
      <c r="K75" s="2">
        <v>0</v>
      </c>
      <c r="L75" s="2">
        <v>86</v>
      </c>
      <c r="M75" s="2">
        <v>19.8</v>
      </c>
    </row>
    <row r="76" spans="1:13" ht="17.100000000000001" customHeight="1" x14ac:dyDescent="0.25">
      <c r="A76" s="5" t="s">
        <v>103</v>
      </c>
      <c r="B76" s="3" t="s">
        <v>100</v>
      </c>
      <c r="C76" s="2" t="s">
        <v>30</v>
      </c>
      <c r="D76" s="2">
        <v>4</v>
      </c>
      <c r="E76" s="2">
        <v>0</v>
      </c>
      <c r="F76" s="2">
        <v>0</v>
      </c>
      <c r="G76" s="2">
        <v>0</v>
      </c>
      <c r="H76" s="2">
        <v>0</v>
      </c>
      <c r="I76" s="2">
        <v>1</v>
      </c>
      <c r="J76" s="2">
        <v>0</v>
      </c>
      <c r="K76" s="2">
        <v>0</v>
      </c>
      <c r="L76" s="2">
        <v>5</v>
      </c>
      <c r="M76" s="2">
        <v>0</v>
      </c>
    </row>
    <row r="77" spans="1:13" ht="17.100000000000001" customHeight="1" x14ac:dyDescent="0.25">
      <c r="A77" s="5" t="s">
        <v>103</v>
      </c>
      <c r="B77" s="3" t="s">
        <v>23</v>
      </c>
      <c r="C77" s="2" t="s">
        <v>24</v>
      </c>
      <c r="D77" s="2">
        <v>71</v>
      </c>
      <c r="E77" s="2">
        <v>10</v>
      </c>
      <c r="F77" s="2">
        <v>28</v>
      </c>
      <c r="G77" s="2">
        <v>38</v>
      </c>
      <c r="H77" s="2">
        <v>34</v>
      </c>
      <c r="I77" s="2">
        <v>12</v>
      </c>
      <c r="J77" s="2">
        <v>2</v>
      </c>
      <c r="K77" s="2">
        <v>0</v>
      </c>
      <c r="L77" s="2">
        <v>123</v>
      </c>
      <c r="M77" s="2">
        <v>8.1</v>
      </c>
    </row>
    <row r="78" spans="1:13" ht="17.100000000000001" customHeight="1" x14ac:dyDescent="0.25">
      <c r="A78" s="5" t="s">
        <v>103</v>
      </c>
      <c r="B78" s="3" t="s">
        <v>14</v>
      </c>
      <c r="C78" s="2" t="s">
        <v>15</v>
      </c>
      <c r="D78" s="2">
        <v>8</v>
      </c>
      <c r="E78" s="2">
        <v>1</v>
      </c>
      <c r="F78" s="2">
        <v>5</v>
      </c>
      <c r="G78" s="2">
        <v>6</v>
      </c>
      <c r="H78" s="2">
        <v>8</v>
      </c>
      <c r="I78" s="2">
        <v>9</v>
      </c>
      <c r="J78" s="2">
        <v>0</v>
      </c>
      <c r="K78" s="2">
        <v>0</v>
      </c>
      <c r="L78" s="2">
        <v>17</v>
      </c>
      <c r="M78" s="2">
        <v>5.9</v>
      </c>
    </row>
    <row r="79" spans="1:13" ht="17.100000000000001" customHeight="1" x14ac:dyDescent="0.25">
      <c r="A79" s="5" t="s">
        <v>103</v>
      </c>
      <c r="B79" s="3" t="s">
        <v>74</v>
      </c>
      <c r="C79" s="2" t="s">
        <v>13</v>
      </c>
      <c r="D79" s="2">
        <v>50</v>
      </c>
      <c r="E79" s="2">
        <v>6</v>
      </c>
      <c r="F79" s="2">
        <v>8</v>
      </c>
      <c r="G79" s="2">
        <v>14</v>
      </c>
      <c r="H79" s="2">
        <v>32</v>
      </c>
      <c r="I79" s="2">
        <v>10</v>
      </c>
      <c r="J79" s="2">
        <v>0</v>
      </c>
      <c r="K79" s="2">
        <v>0</v>
      </c>
      <c r="L79" s="2">
        <v>57</v>
      </c>
      <c r="M79" s="2">
        <v>10.5</v>
      </c>
    </row>
    <row r="80" spans="1:13" ht="17.100000000000001" customHeight="1" x14ac:dyDescent="0.25">
      <c r="A80" s="5" t="s">
        <v>103</v>
      </c>
      <c r="B80" s="3" t="s">
        <v>27</v>
      </c>
      <c r="C80" s="2" t="s">
        <v>15</v>
      </c>
      <c r="D80" s="2">
        <v>63</v>
      </c>
      <c r="E80" s="2">
        <v>5</v>
      </c>
      <c r="F80" s="2">
        <v>15</v>
      </c>
      <c r="G80" s="2">
        <v>20</v>
      </c>
      <c r="H80" s="2">
        <v>64</v>
      </c>
      <c r="I80" s="2">
        <v>6</v>
      </c>
      <c r="J80" s="2">
        <v>0</v>
      </c>
      <c r="K80" s="2">
        <v>0</v>
      </c>
      <c r="L80" s="2">
        <v>87</v>
      </c>
      <c r="M80" s="2">
        <v>5.7</v>
      </c>
    </row>
    <row r="81" spans="1:13" ht="17.100000000000001" customHeight="1" x14ac:dyDescent="0.25">
      <c r="A81" s="5" t="s">
        <v>103</v>
      </c>
      <c r="B81" s="3" t="s">
        <v>44</v>
      </c>
      <c r="C81" s="2" t="s">
        <v>45</v>
      </c>
      <c r="D81" s="2">
        <v>22</v>
      </c>
      <c r="E81" s="2">
        <v>1</v>
      </c>
      <c r="F81" s="2">
        <v>4</v>
      </c>
      <c r="G81" s="2">
        <v>5</v>
      </c>
      <c r="H81" s="2">
        <v>6</v>
      </c>
      <c r="I81" s="2">
        <v>-3</v>
      </c>
      <c r="J81" s="2">
        <v>0</v>
      </c>
      <c r="K81" s="2">
        <v>0</v>
      </c>
      <c r="L81" s="2">
        <v>27</v>
      </c>
      <c r="M81" s="2">
        <v>3.7</v>
      </c>
    </row>
    <row r="82" spans="1:13" ht="17.100000000000001" customHeight="1" x14ac:dyDescent="0.25">
      <c r="A82" s="5" t="s">
        <v>103</v>
      </c>
      <c r="B82" s="3" t="s">
        <v>69</v>
      </c>
      <c r="C82" s="2" t="s">
        <v>19</v>
      </c>
      <c r="D82" s="2">
        <v>46</v>
      </c>
      <c r="E82" s="2">
        <v>13</v>
      </c>
      <c r="F82" s="2">
        <v>16</v>
      </c>
      <c r="G82" s="2">
        <v>29</v>
      </c>
      <c r="H82" s="2">
        <v>42</v>
      </c>
      <c r="I82" s="2">
        <v>17</v>
      </c>
      <c r="J82" s="2">
        <v>1</v>
      </c>
      <c r="K82" s="2">
        <v>2</v>
      </c>
      <c r="L82" s="2">
        <v>106</v>
      </c>
      <c r="M82" s="2">
        <v>12.3</v>
      </c>
    </row>
    <row r="83" spans="1:13" ht="17.100000000000001" customHeight="1" x14ac:dyDescent="0.25">
      <c r="A83" s="5" t="s">
        <v>103</v>
      </c>
      <c r="B83" s="3" t="s">
        <v>82</v>
      </c>
      <c r="C83" s="2" t="s">
        <v>30</v>
      </c>
      <c r="D83" s="2">
        <v>14</v>
      </c>
      <c r="E83" s="2">
        <v>0</v>
      </c>
      <c r="F83" s="2">
        <v>2</v>
      </c>
      <c r="G83" s="2">
        <v>2</v>
      </c>
      <c r="H83" s="2">
        <v>2</v>
      </c>
      <c r="I83" s="2">
        <v>-1</v>
      </c>
      <c r="J83" s="2">
        <v>0</v>
      </c>
      <c r="K83" s="2">
        <v>0</v>
      </c>
      <c r="L83" s="2">
        <v>15</v>
      </c>
      <c r="M83" s="2">
        <v>0</v>
      </c>
    </row>
    <row r="84" spans="1:13" ht="17.100000000000001" customHeight="1" x14ac:dyDescent="0.25">
      <c r="A84" s="5" t="s">
        <v>103</v>
      </c>
      <c r="B84" s="3" t="s">
        <v>77</v>
      </c>
      <c r="C84" s="2" t="s">
        <v>30</v>
      </c>
      <c r="D84" s="2">
        <v>7</v>
      </c>
      <c r="E84" s="2">
        <v>2</v>
      </c>
      <c r="F84" s="2">
        <v>3</v>
      </c>
      <c r="G84" s="2">
        <v>5</v>
      </c>
      <c r="H84" s="2">
        <v>2</v>
      </c>
      <c r="I84" s="2">
        <v>0</v>
      </c>
      <c r="J84" s="2">
        <v>0</v>
      </c>
      <c r="K84" s="2">
        <v>0</v>
      </c>
      <c r="L84" s="2">
        <v>7</v>
      </c>
      <c r="M84" s="2">
        <v>28.6</v>
      </c>
    </row>
    <row r="85" spans="1:13" ht="17.100000000000001" customHeight="1" x14ac:dyDescent="0.25">
      <c r="A85" s="5" t="s">
        <v>103</v>
      </c>
      <c r="B85" s="3" t="s">
        <v>97</v>
      </c>
      <c r="C85" s="2" t="s">
        <v>98</v>
      </c>
      <c r="D85" s="2">
        <v>1</v>
      </c>
      <c r="E85" s="2">
        <v>0</v>
      </c>
      <c r="F85" s="2">
        <v>0</v>
      </c>
      <c r="G85" s="2">
        <v>0</v>
      </c>
      <c r="H85" s="2">
        <v>0</v>
      </c>
      <c r="I85" s="2">
        <v>-1</v>
      </c>
      <c r="J85" s="2">
        <v>0</v>
      </c>
      <c r="K85" s="2">
        <v>0</v>
      </c>
      <c r="L85" s="2">
        <v>2</v>
      </c>
      <c r="M85" s="2">
        <v>0</v>
      </c>
    </row>
    <row r="86" spans="1:13" ht="17.100000000000001" customHeight="1" x14ac:dyDescent="0.25">
      <c r="A86" s="5" t="s">
        <v>103</v>
      </c>
      <c r="B86" s="3" t="s">
        <v>102</v>
      </c>
      <c r="C86" s="2" t="s">
        <v>13</v>
      </c>
      <c r="D86" s="2">
        <v>2</v>
      </c>
      <c r="E86" s="2">
        <v>0</v>
      </c>
      <c r="F86" s="2">
        <v>0</v>
      </c>
      <c r="G86" s="2">
        <v>0</v>
      </c>
      <c r="H86" s="2">
        <v>0</v>
      </c>
      <c r="I86" s="2">
        <v>-2</v>
      </c>
      <c r="J86" s="2">
        <v>0</v>
      </c>
      <c r="K86" s="2">
        <v>0</v>
      </c>
      <c r="L86" s="2">
        <v>3</v>
      </c>
      <c r="M86" s="2">
        <v>0</v>
      </c>
    </row>
    <row r="87" spans="1:13" ht="17.100000000000001" customHeight="1" x14ac:dyDescent="0.25">
      <c r="A87" s="5" t="s">
        <v>103</v>
      </c>
      <c r="B87" s="3" t="s">
        <v>76</v>
      </c>
      <c r="C87" s="2" t="s">
        <v>15</v>
      </c>
      <c r="D87" s="2">
        <v>18</v>
      </c>
      <c r="E87" s="2">
        <v>1</v>
      </c>
      <c r="F87" s="2">
        <v>5</v>
      </c>
      <c r="G87" s="2">
        <v>6</v>
      </c>
      <c r="H87" s="2">
        <v>13</v>
      </c>
      <c r="I87" s="2">
        <v>0</v>
      </c>
      <c r="J87" s="2">
        <v>0</v>
      </c>
      <c r="K87" s="2">
        <v>0</v>
      </c>
      <c r="L87" s="2">
        <v>14</v>
      </c>
      <c r="M87" s="2">
        <v>7.1</v>
      </c>
    </row>
    <row r="88" spans="1:13" ht="17.100000000000001" customHeight="1" x14ac:dyDescent="0.25">
      <c r="A88" s="5" t="s">
        <v>103</v>
      </c>
      <c r="B88" s="3" t="s">
        <v>86</v>
      </c>
      <c r="C88" s="2" t="s">
        <v>15</v>
      </c>
      <c r="D88" s="2">
        <v>3</v>
      </c>
      <c r="E88" s="2">
        <v>0</v>
      </c>
      <c r="F88" s="2">
        <v>1</v>
      </c>
      <c r="G88" s="2">
        <v>1</v>
      </c>
      <c r="H88" s="2">
        <v>2</v>
      </c>
      <c r="I88" s="2">
        <v>0</v>
      </c>
      <c r="J88" s="2">
        <v>0</v>
      </c>
      <c r="K88" s="2">
        <v>0</v>
      </c>
      <c r="L88" s="2">
        <v>2</v>
      </c>
      <c r="M88" s="2">
        <v>0</v>
      </c>
    </row>
    <row r="89" spans="1:13" ht="17.100000000000001" customHeight="1" x14ac:dyDescent="0.25">
      <c r="A89" s="5" t="s">
        <v>103</v>
      </c>
      <c r="B89" s="3" t="s">
        <v>71</v>
      </c>
      <c r="C89" s="2" t="s">
        <v>24</v>
      </c>
      <c r="D89" s="2">
        <v>12</v>
      </c>
      <c r="E89" s="2">
        <v>6</v>
      </c>
      <c r="F89" s="2">
        <v>12</v>
      </c>
      <c r="G89" s="2">
        <v>18</v>
      </c>
      <c r="H89" s="2">
        <v>2</v>
      </c>
      <c r="I89" s="2">
        <v>-1</v>
      </c>
      <c r="J89" s="2">
        <v>2</v>
      </c>
      <c r="K89" s="2">
        <v>0</v>
      </c>
      <c r="L89" s="2">
        <v>34</v>
      </c>
      <c r="M89" s="2">
        <v>17.600000000000001</v>
      </c>
    </row>
    <row r="90" spans="1:13" ht="17.100000000000001" customHeight="1" x14ac:dyDescent="0.25">
      <c r="A90" s="5" t="s">
        <v>103</v>
      </c>
      <c r="B90" s="3" t="s">
        <v>34</v>
      </c>
      <c r="C90" s="2" t="s">
        <v>13</v>
      </c>
      <c r="D90" s="2">
        <v>10</v>
      </c>
      <c r="E90" s="2">
        <v>0</v>
      </c>
      <c r="F90" s="2">
        <v>1</v>
      </c>
      <c r="G90" s="2">
        <v>1</v>
      </c>
      <c r="H90" s="2">
        <v>0</v>
      </c>
      <c r="I90" s="2">
        <v>-1</v>
      </c>
      <c r="J90" s="2">
        <v>0</v>
      </c>
      <c r="K90" s="2">
        <v>0</v>
      </c>
      <c r="L90" s="2">
        <v>6</v>
      </c>
      <c r="M90" s="2">
        <v>0</v>
      </c>
    </row>
    <row r="91" spans="1:13" ht="17.100000000000001" customHeight="1" x14ac:dyDescent="0.25">
      <c r="A91" s="5" t="s">
        <v>103</v>
      </c>
      <c r="B91" s="3" t="s">
        <v>80</v>
      </c>
      <c r="C91" s="2" t="s">
        <v>13</v>
      </c>
      <c r="D91" s="2">
        <v>4</v>
      </c>
      <c r="E91" s="2">
        <v>1</v>
      </c>
      <c r="F91" s="2">
        <v>1</v>
      </c>
      <c r="G91" s="2">
        <v>2</v>
      </c>
      <c r="H91" s="2">
        <v>0</v>
      </c>
      <c r="I91" s="2">
        <v>0</v>
      </c>
      <c r="J91" s="2">
        <v>0</v>
      </c>
      <c r="K91" s="2">
        <v>0</v>
      </c>
      <c r="L91" s="2">
        <v>6</v>
      </c>
      <c r="M91" s="2">
        <v>16.7</v>
      </c>
    </row>
    <row r="92" spans="1:13" ht="17.100000000000001" customHeight="1" x14ac:dyDescent="0.25">
      <c r="A92" s="5" t="s">
        <v>103</v>
      </c>
      <c r="B92" s="3" t="s">
        <v>78</v>
      </c>
      <c r="C92" s="2" t="s">
        <v>30</v>
      </c>
      <c r="D92" s="2">
        <v>12</v>
      </c>
      <c r="E92" s="2">
        <v>2</v>
      </c>
      <c r="F92" s="2">
        <v>2</v>
      </c>
      <c r="G92" s="2">
        <v>4</v>
      </c>
      <c r="H92" s="2">
        <v>5</v>
      </c>
      <c r="I92" s="2">
        <v>-2</v>
      </c>
      <c r="J92" s="2">
        <v>0</v>
      </c>
      <c r="K92" s="2">
        <v>0</v>
      </c>
      <c r="L92" s="2">
        <v>8</v>
      </c>
      <c r="M92" s="2">
        <v>25</v>
      </c>
    </row>
    <row r="93" spans="1:13" ht="17.100000000000001" customHeight="1" x14ac:dyDescent="0.25">
      <c r="A93" s="5" t="s">
        <v>103</v>
      </c>
      <c r="B93" s="3" t="s">
        <v>63</v>
      </c>
      <c r="C93" s="2" t="s">
        <v>19</v>
      </c>
      <c r="D93" s="2">
        <v>71</v>
      </c>
      <c r="E93" s="2">
        <v>24</v>
      </c>
      <c r="F93" s="2">
        <v>16</v>
      </c>
      <c r="G93" s="2">
        <v>40</v>
      </c>
      <c r="H93" s="2">
        <v>25</v>
      </c>
      <c r="I93" s="2">
        <v>-4</v>
      </c>
      <c r="J93" s="2">
        <v>7</v>
      </c>
      <c r="K93" s="2">
        <v>2</v>
      </c>
      <c r="L93" s="2">
        <v>160</v>
      </c>
      <c r="M93" s="2">
        <v>15</v>
      </c>
    </row>
    <row r="94" spans="1:13" ht="17.100000000000001" customHeight="1" x14ac:dyDescent="0.25">
      <c r="A94" s="5" t="s">
        <v>103</v>
      </c>
      <c r="B94" s="3" t="s">
        <v>70</v>
      </c>
      <c r="C94" s="2" t="s">
        <v>30</v>
      </c>
      <c r="D94" s="2">
        <v>64</v>
      </c>
      <c r="E94" s="2">
        <v>5</v>
      </c>
      <c r="F94" s="2">
        <v>15</v>
      </c>
      <c r="G94" s="2">
        <v>20</v>
      </c>
      <c r="H94" s="2">
        <v>74</v>
      </c>
      <c r="I94" s="2">
        <v>-5</v>
      </c>
      <c r="J94" s="2">
        <v>0</v>
      </c>
      <c r="K94" s="2">
        <v>0</v>
      </c>
      <c r="L94" s="2">
        <v>66</v>
      </c>
      <c r="M94" s="2">
        <v>7.6</v>
      </c>
    </row>
    <row r="95" spans="1:13" ht="17.100000000000001" customHeight="1" x14ac:dyDescent="0.25">
      <c r="A95" s="5" t="s">
        <v>103</v>
      </c>
      <c r="B95" s="3" t="s">
        <v>92</v>
      </c>
      <c r="C95" s="2" t="s">
        <v>19</v>
      </c>
      <c r="D95" s="2">
        <v>4</v>
      </c>
      <c r="E95" s="2">
        <v>0</v>
      </c>
      <c r="F95" s="2">
        <v>0</v>
      </c>
      <c r="G95" s="2">
        <v>0</v>
      </c>
      <c r="H95" s="2">
        <v>2</v>
      </c>
      <c r="I95" s="2">
        <v>-1</v>
      </c>
      <c r="J95" s="2">
        <v>0</v>
      </c>
      <c r="K95" s="2">
        <v>0</v>
      </c>
      <c r="L95" s="2">
        <v>1</v>
      </c>
      <c r="M95" s="2">
        <v>0</v>
      </c>
    </row>
    <row r="96" spans="1:13" ht="17.100000000000001" customHeight="1" x14ac:dyDescent="0.25">
      <c r="A96" s="5" t="s">
        <v>103</v>
      </c>
      <c r="B96" s="3" t="s">
        <v>57</v>
      </c>
      <c r="C96" s="2" t="s">
        <v>3</v>
      </c>
      <c r="D96" s="2">
        <v>11</v>
      </c>
      <c r="E96" s="2">
        <v>0</v>
      </c>
      <c r="F96" s="2">
        <v>1</v>
      </c>
      <c r="G96" s="2">
        <v>1</v>
      </c>
      <c r="H96" s="2">
        <v>0</v>
      </c>
      <c r="I96" s="2">
        <v>0</v>
      </c>
      <c r="J96" s="2">
        <v>0</v>
      </c>
      <c r="K96" s="2">
        <v>0</v>
      </c>
      <c r="L96" s="2">
        <v>0</v>
      </c>
      <c r="M96" s="2"/>
    </row>
    <row r="97" spans="1:13" ht="17.100000000000001" customHeight="1" x14ac:dyDescent="0.25">
      <c r="A97" s="5" t="s">
        <v>103</v>
      </c>
      <c r="B97" s="3" t="s">
        <v>20</v>
      </c>
      <c r="C97" s="2" t="s">
        <v>13</v>
      </c>
      <c r="D97" s="2">
        <v>68</v>
      </c>
      <c r="E97" s="2">
        <v>30</v>
      </c>
      <c r="F97" s="2">
        <v>9</v>
      </c>
      <c r="G97" s="2">
        <v>39</v>
      </c>
      <c r="H97" s="2">
        <v>43</v>
      </c>
      <c r="I97" s="2">
        <v>-11</v>
      </c>
      <c r="J97" s="2">
        <v>11</v>
      </c>
      <c r="K97" s="2">
        <v>2</v>
      </c>
      <c r="L97" s="2">
        <v>205</v>
      </c>
      <c r="M97" s="2">
        <v>14.6</v>
      </c>
    </row>
    <row r="98" spans="1:13" ht="17.100000000000001" customHeight="1" x14ac:dyDescent="0.25">
      <c r="A98" s="5" t="s">
        <v>103</v>
      </c>
      <c r="B98" s="3" t="s">
        <v>43</v>
      </c>
      <c r="C98" s="2" t="s">
        <v>15</v>
      </c>
      <c r="D98" s="2">
        <v>6</v>
      </c>
      <c r="E98" s="2">
        <v>0</v>
      </c>
      <c r="F98" s="2">
        <v>0</v>
      </c>
      <c r="G98" s="2">
        <v>0</v>
      </c>
      <c r="H98" s="2">
        <v>2</v>
      </c>
      <c r="I98" s="2">
        <v>-2</v>
      </c>
      <c r="J98" s="2">
        <v>0</v>
      </c>
      <c r="K98" s="2">
        <v>0</v>
      </c>
      <c r="L98" s="2">
        <v>1</v>
      </c>
      <c r="M98" s="2">
        <v>0</v>
      </c>
    </row>
    <row r="99" spans="1:13" ht="17.100000000000001" customHeight="1" x14ac:dyDescent="0.25">
      <c r="A99" s="5" t="s">
        <v>285</v>
      </c>
      <c r="B99" s="3" t="s">
        <v>202</v>
      </c>
      <c r="C99" s="2" t="s">
        <v>15</v>
      </c>
      <c r="D99" s="2">
        <v>59</v>
      </c>
      <c r="E99" s="2">
        <v>10</v>
      </c>
      <c r="F99" s="2">
        <v>38</v>
      </c>
      <c r="G99" s="2">
        <v>48</v>
      </c>
      <c r="H99" s="2">
        <v>34</v>
      </c>
      <c r="I99" s="2">
        <v>-6</v>
      </c>
      <c r="J99" s="2">
        <v>3</v>
      </c>
      <c r="K99" s="2">
        <v>0</v>
      </c>
      <c r="L99" s="2">
        <v>142</v>
      </c>
      <c r="M99" s="2">
        <v>7</v>
      </c>
    </row>
    <row r="100" spans="1:13" ht="17.100000000000001" customHeight="1" x14ac:dyDescent="0.25">
      <c r="A100" s="5" t="s">
        <v>285</v>
      </c>
      <c r="B100" s="3" t="s">
        <v>250</v>
      </c>
      <c r="C100" s="2" t="s">
        <v>13</v>
      </c>
      <c r="D100" s="2">
        <v>61</v>
      </c>
      <c r="E100" s="2">
        <v>23</v>
      </c>
      <c r="F100" s="2">
        <v>23</v>
      </c>
      <c r="G100" s="2">
        <v>46</v>
      </c>
      <c r="H100" s="2">
        <v>37</v>
      </c>
      <c r="I100" s="2">
        <v>23</v>
      </c>
      <c r="J100" s="2">
        <v>4</v>
      </c>
      <c r="K100" s="2">
        <v>2</v>
      </c>
      <c r="L100" s="2">
        <v>118</v>
      </c>
      <c r="M100" s="2">
        <v>19.5</v>
      </c>
    </row>
    <row r="101" spans="1:13" ht="17.100000000000001" customHeight="1" x14ac:dyDescent="0.25">
      <c r="A101" s="5" t="s">
        <v>285</v>
      </c>
      <c r="B101" s="3" t="s">
        <v>227</v>
      </c>
      <c r="C101" s="2" t="s">
        <v>228</v>
      </c>
      <c r="D101" s="2">
        <v>55</v>
      </c>
      <c r="E101" s="2">
        <v>22</v>
      </c>
      <c r="F101" s="2">
        <v>20</v>
      </c>
      <c r="G101" s="2">
        <v>42</v>
      </c>
      <c r="H101" s="2">
        <v>54</v>
      </c>
      <c r="I101" s="2">
        <v>-17</v>
      </c>
      <c r="J101" s="2">
        <v>8</v>
      </c>
      <c r="K101" s="2">
        <v>0</v>
      </c>
      <c r="L101" s="2">
        <v>129</v>
      </c>
      <c r="M101" s="2">
        <v>17.100000000000001</v>
      </c>
    </row>
    <row r="102" spans="1:13" ht="17.100000000000001" customHeight="1" x14ac:dyDescent="0.25">
      <c r="A102" s="5" t="s">
        <v>285</v>
      </c>
      <c r="B102" s="3" t="s">
        <v>242</v>
      </c>
      <c r="C102" s="2" t="s">
        <v>13</v>
      </c>
      <c r="D102" s="2">
        <v>52</v>
      </c>
      <c r="E102" s="2">
        <v>12</v>
      </c>
      <c r="F102" s="2">
        <v>30</v>
      </c>
      <c r="G102" s="2">
        <v>42</v>
      </c>
      <c r="H102" s="2">
        <v>16</v>
      </c>
      <c r="I102" s="2">
        <v>9</v>
      </c>
      <c r="J102" s="2">
        <v>5</v>
      </c>
      <c r="K102" s="2">
        <v>0</v>
      </c>
      <c r="L102" s="2">
        <v>95</v>
      </c>
      <c r="M102" s="2">
        <v>12.6</v>
      </c>
    </row>
    <row r="103" spans="1:13" ht="17.100000000000001" customHeight="1" x14ac:dyDescent="0.25">
      <c r="A103" s="5" t="s">
        <v>285</v>
      </c>
      <c r="B103" s="3" t="s">
        <v>225</v>
      </c>
      <c r="C103" s="2" t="s">
        <v>24</v>
      </c>
      <c r="D103" s="2">
        <v>44</v>
      </c>
      <c r="E103" s="2">
        <v>26</v>
      </c>
      <c r="F103" s="2">
        <v>11</v>
      </c>
      <c r="G103" s="2">
        <v>37</v>
      </c>
      <c r="H103" s="2">
        <v>34</v>
      </c>
      <c r="I103" s="2">
        <v>-5</v>
      </c>
      <c r="J103" s="2">
        <v>8</v>
      </c>
      <c r="K103" s="2">
        <v>1</v>
      </c>
      <c r="L103" s="2">
        <v>126</v>
      </c>
      <c r="M103" s="2">
        <v>20.6</v>
      </c>
    </row>
    <row r="104" spans="1:13" ht="17.100000000000001" customHeight="1" x14ac:dyDescent="0.25">
      <c r="A104" s="5" t="s">
        <v>285</v>
      </c>
      <c r="B104" s="3" t="s">
        <v>69</v>
      </c>
      <c r="C104" s="2" t="s">
        <v>19</v>
      </c>
      <c r="D104" s="2">
        <v>56</v>
      </c>
      <c r="E104" s="2">
        <v>16</v>
      </c>
      <c r="F104" s="2">
        <v>19</v>
      </c>
      <c r="G104" s="2">
        <v>35</v>
      </c>
      <c r="H104" s="2">
        <v>120</v>
      </c>
      <c r="I104" s="2">
        <v>6</v>
      </c>
      <c r="J104" s="2">
        <v>5</v>
      </c>
      <c r="K104" s="2">
        <v>0</v>
      </c>
      <c r="L104" s="2">
        <v>99</v>
      </c>
      <c r="M104" s="2">
        <v>16.2</v>
      </c>
    </row>
    <row r="105" spans="1:13" ht="17.100000000000001" customHeight="1" x14ac:dyDescent="0.25">
      <c r="A105" s="5" t="s">
        <v>285</v>
      </c>
      <c r="B105" s="3" t="s">
        <v>232</v>
      </c>
      <c r="C105" s="2"/>
      <c r="D105" s="2">
        <v>60</v>
      </c>
      <c r="E105" s="2">
        <v>11</v>
      </c>
      <c r="F105" s="2">
        <v>20</v>
      </c>
      <c r="G105" s="2">
        <v>31</v>
      </c>
      <c r="H105" s="2">
        <v>8</v>
      </c>
      <c r="I105" s="2">
        <v>11</v>
      </c>
      <c r="J105" s="2">
        <v>2</v>
      </c>
      <c r="K105" s="2">
        <v>0</v>
      </c>
      <c r="L105" s="2">
        <v>107</v>
      </c>
      <c r="M105" s="2">
        <v>10.3</v>
      </c>
    </row>
    <row r="106" spans="1:13" ht="17.100000000000001" customHeight="1" x14ac:dyDescent="0.25">
      <c r="A106" s="5" t="s">
        <v>285</v>
      </c>
      <c r="B106" s="3" t="s">
        <v>68</v>
      </c>
      <c r="C106" s="2" t="s">
        <v>15</v>
      </c>
      <c r="D106" s="2">
        <v>52</v>
      </c>
      <c r="E106" s="2">
        <v>6</v>
      </c>
      <c r="F106" s="2">
        <v>25</v>
      </c>
      <c r="G106" s="2">
        <v>31</v>
      </c>
      <c r="H106" s="2">
        <v>22</v>
      </c>
      <c r="I106" s="2">
        <v>1</v>
      </c>
      <c r="J106" s="2">
        <v>2</v>
      </c>
      <c r="K106" s="2">
        <v>1</v>
      </c>
      <c r="L106" s="2">
        <v>96</v>
      </c>
      <c r="M106" s="2">
        <v>6.3</v>
      </c>
    </row>
    <row r="107" spans="1:13" ht="17.100000000000001" customHeight="1" x14ac:dyDescent="0.25">
      <c r="A107" s="5" t="s">
        <v>285</v>
      </c>
      <c r="B107" s="3" t="s">
        <v>222</v>
      </c>
      <c r="C107" s="2" t="s">
        <v>15</v>
      </c>
      <c r="D107" s="2">
        <v>57</v>
      </c>
      <c r="E107" s="2">
        <v>8</v>
      </c>
      <c r="F107" s="2">
        <v>18</v>
      </c>
      <c r="G107" s="2">
        <v>26</v>
      </c>
      <c r="H107" s="2">
        <v>30</v>
      </c>
      <c r="I107" s="2">
        <v>20</v>
      </c>
      <c r="J107" s="2">
        <v>1</v>
      </c>
      <c r="K107" s="2">
        <v>0</v>
      </c>
      <c r="L107" s="2">
        <v>117</v>
      </c>
      <c r="M107" s="2">
        <v>6.8</v>
      </c>
    </row>
    <row r="108" spans="1:13" ht="17.100000000000001" customHeight="1" x14ac:dyDescent="0.25">
      <c r="A108" s="5" t="s">
        <v>285</v>
      </c>
      <c r="B108" s="3" t="s">
        <v>256</v>
      </c>
      <c r="C108" s="2" t="s">
        <v>13</v>
      </c>
      <c r="D108" s="2">
        <v>44</v>
      </c>
      <c r="E108" s="2">
        <v>8</v>
      </c>
      <c r="F108" s="2">
        <v>17</v>
      </c>
      <c r="G108" s="2">
        <v>25</v>
      </c>
      <c r="H108" s="2">
        <v>24</v>
      </c>
      <c r="I108" s="2">
        <v>-1</v>
      </c>
      <c r="J108" s="2">
        <v>3</v>
      </c>
      <c r="K108" s="2">
        <v>1</v>
      </c>
      <c r="L108" s="2">
        <v>70</v>
      </c>
      <c r="M108" s="2">
        <v>11.4</v>
      </c>
    </row>
    <row r="109" spans="1:13" ht="17.100000000000001" customHeight="1" x14ac:dyDescent="0.25">
      <c r="A109" s="5" t="s">
        <v>285</v>
      </c>
      <c r="B109" s="3" t="s">
        <v>264</v>
      </c>
      <c r="C109" s="2" t="s">
        <v>15</v>
      </c>
      <c r="D109" s="2">
        <v>61</v>
      </c>
      <c r="E109" s="2">
        <v>4</v>
      </c>
      <c r="F109" s="2">
        <v>20</v>
      </c>
      <c r="G109" s="2">
        <v>24</v>
      </c>
      <c r="H109" s="2">
        <v>50</v>
      </c>
      <c r="I109" s="2">
        <v>4</v>
      </c>
      <c r="J109" s="2">
        <v>0</v>
      </c>
      <c r="K109" s="2">
        <v>1</v>
      </c>
      <c r="L109" s="2">
        <v>108</v>
      </c>
      <c r="M109" s="2">
        <v>3.7</v>
      </c>
    </row>
    <row r="110" spans="1:13" ht="17.100000000000001" customHeight="1" x14ac:dyDescent="0.25">
      <c r="A110" s="5" t="s">
        <v>285</v>
      </c>
      <c r="B110" s="3" t="s">
        <v>236</v>
      </c>
      <c r="C110" s="2" t="s">
        <v>15</v>
      </c>
      <c r="D110" s="2">
        <v>35</v>
      </c>
      <c r="E110" s="2">
        <v>11</v>
      </c>
      <c r="F110" s="2">
        <v>9</v>
      </c>
      <c r="G110" s="2">
        <v>20</v>
      </c>
      <c r="H110" s="2">
        <v>2</v>
      </c>
      <c r="I110" s="2">
        <v>2</v>
      </c>
      <c r="J110" s="2">
        <v>6</v>
      </c>
      <c r="K110" s="2">
        <v>0</v>
      </c>
      <c r="L110" s="2">
        <v>108</v>
      </c>
      <c r="M110" s="2">
        <v>10.199999999999999</v>
      </c>
    </row>
    <row r="111" spans="1:13" ht="17.100000000000001" customHeight="1" x14ac:dyDescent="0.25">
      <c r="A111" s="5" t="s">
        <v>285</v>
      </c>
      <c r="B111" s="3" t="s">
        <v>203</v>
      </c>
      <c r="C111" s="2" t="s">
        <v>13</v>
      </c>
      <c r="D111" s="2">
        <v>53</v>
      </c>
      <c r="E111" s="2">
        <v>6</v>
      </c>
      <c r="F111" s="2">
        <v>13</v>
      </c>
      <c r="G111" s="2">
        <v>19</v>
      </c>
      <c r="H111" s="2">
        <v>63</v>
      </c>
      <c r="I111" s="2">
        <v>6</v>
      </c>
      <c r="J111" s="2">
        <v>0</v>
      </c>
      <c r="K111" s="2">
        <v>1</v>
      </c>
      <c r="L111" s="2">
        <v>91</v>
      </c>
      <c r="M111" s="2">
        <v>6.6</v>
      </c>
    </row>
    <row r="112" spans="1:13" ht="17.100000000000001" customHeight="1" x14ac:dyDescent="0.25">
      <c r="A112" s="5" t="s">
        <v>285</v>
      </c>
      <c r="B112" s="3" t="s">
        <v>211</v>
      </c>
      <c r="C112" s="2" t="s">
        <v>15</v>
      </c>
      <c r="D112" s="2">
        <v>47</v>
      </c>
      <c r="E112" s="2">
        <v>3</v>
      </c>
      <c r="F112" s="2">
        <v>16</v>
      </c>
      <c r="G112" s="2">
        <v>19</v>
      </c>
      <c r="H112" s="2">
        <v>18</v>
      </c>
      <c r="I112" s="2">
        <v>15</v>
      </c>
      <c r="J112" s="2">
        <v>0</v>
      </c>
      <c r="K112" s="2">
        <v>0</v>
      </c>
      <c r="L112" s="2">
        <v>68</v>
      </c>
      <c r="M112" s="2">
        <v>4.4000000000000004</v>
      </c>
    </row>
    <row r="113" spans="1:13" ht="17.100000000000001" customHeight="1" x14ac:dyDescent="0.25">
      <c r="A113" s="5" t="s">
        <v>285</v>
      </c>
      <c r="B113" s="3" t="s">
        <v>230</v>
      </c>
      <c r="C113" s="2" t="s">
        <v>13</v>
      </c>
      <c r="D113" s="2">
        <v>26</v>
      </c>
      <c r="E113" s="2">
        <v>4</v>
      </c>
      <c r="F113" s="2">
        <v>14</v>
      </c>
      <c r="G113" s="2">
        <v>18</v>
      </c>
      <c r="H113" s="2">
        <v>40</v>
      </c>
      <c r="I113" s="2">
        <v>-10</v>
      </c>
      <c r="J113" s="2">
        <v>2</v>
      </c>
      <c r="K113" s="2">
        <v>1</v>
      </c>
      <c r="L113" s="2">
        <v>44</v>
      </c>
      <c r="M113" s="2">
        <v>9.1</v>
      </c>
    </row>
    <row r="114" spans="1:13" ht="17.100000000000001" customHeight="1" x14ac:dyDescent="0.25">
      <c r="A114" s="5" t="s">
        <v>285</v>
      </c>
      <c r="B114" s="3" t="s">
        <v>279</v>
      </c>
      <c r="C114" s="2" t="s">
        <v>24</v>
      </c>
      <c r="D114" s="2">
        <v>47</v>
      </c>
      <c r="E114" s="2">
        <v>3</v>
      </c>
      <c r="F114" s="2">
        <v>10</v>
      </c>
      <c r="G114" s="2">
        <v>13</v>
      </c>
      <c r="H114" s="2">
        <v>24</v>
      </c>
      <c r="I114" s="2">
        <v>4</v>
      </c>
      <c r="J114" s="2">
        <v>0</v>
      </c>
      <c r="K114" s="2">
        <v>0</v>
      </c>
      <c r="L114" s="2">
        <v>41</v>
      </c>
      <c r="M114" s="2">
        <v>7.3</v>
      </c>
    </row>
    <row r="115" spans="1:13" ht="17.100000000000001" customHeight="1" x14ac:dyDescent="0.25">
      <c r="A115" s="5" t="s">
        <v>285</v>
      </c>
      <c r="B115" s="3" t="s">
        <v>258</v>
      </c>
      <c r="C115" s="2" t="s">
        <v>30</v>
      </c>
      <c r="D115" s="2">
        <v>40</v>
      </c>
      <c r="E115" s="2">
        <v>3</v>
      </c>
      <c r="F115" s="2">
        <v>6</v>
      </c>
      <c r="G115" s="2">
        <v>9</v>
      </c>
      <c r="H115" s="2">
        <v>26</v>
      </c>
      <c r="I115" s="2">
        <v>-1</v>
      </c>
      <c r="J115" s="2">
        <v>0</v>
      </c>
      <c r="K115" s="2">
        <v>1</v>
      </c>
      <c r="L115" s="2">
        <v>54</v>
      </c>
      <c r="M115" s="2">
        <v>5.6</v>
      </c>
    </row>
    <row r="116" spans="1:13" ht="17.100000000000001" customHeight="1" x14ac:dyDescent="0.25">
      <c r="A116" s="5" t="s">
        <v>285</v>
      </c>
      <c r="B116" s="3" t="s">
        <v>278</v>
      </c>
      <c r="C116" s="2" t="s">
        <v>19</v>
      </c>
      <c r="D116" s="2">
        <v>20</v>
      </c>
      <c r="E116" s="2">
        <v>4</v>
      </c>
      <c r="F116" s="2">
        <v>3</v>
      </c>
      <c r="G116" s="2">
        <v>7</v>
      </c>
      <c r="H116" s="2">
        <v>4</v>
      </c>
      <c r="I116" s="2">
        <v>-1</v>
      </c>
      <c r="J116" s="2">
        <v>0</v>
      </c>
      <c r="K116" s="2">
        <v>0</v>
      </c>
      <c r="L116" s="2">
        <v>31</v>
      </c>
      <c r="M116" s="2">
        <v>12.9</v>
      </c>
    </row>
    <row r="117" spans="1:13" ht="17.100000000000001" customHeight="1" x14ac:dyDescent="0.25">
      <c r="A117" s="5" t="s">
        <v>285</v>
      </c>
      <c r="B117" s="3" t="s">
        <v>271</v>
      </c>
      <c r="C117" s="2" t="s">
        <v>30</v>
      </c>
      <c r="D117" s="2">
        <v>32</v>
      </c>
      <c r="E117" s="2">
        <v>2</v>
      </c>
      <c r="F117" s="2">
        <v>5</v>
      </c>
      <c r="G117" s="2">
        <v>7</v>
      </c>
      <c r="H117" s="2">
        <v>6</v>
      </c>
      <c r="I117" s="2">
        <v>-4</v>
      </c>
      <c r="J117" s="2">
        <v>0</v>
      </c>
      <c r="K117" s="2">
        <v>0</v>
      </c>
      <c r="L117" s="2">
        <v>35</v>
      </c>
      <c r="M117" s="2">
        <v>5.7</v>
      </c>
    </row>
    <row r="118" spans="1:13" ht="17.100000000000001" customHeight="1" x14ac:dyDescent="0.25">
      <c r="A118" s="5" t="s">
        <v>285</v>
      </c>
      <c r="B118" s="3" t="s">
        <v>238</v>
      </c>
      <c r="C118" s="2" t="s">
        <v>98</v>
      </c>
      <c r="D118" s="2">
        <v>9</v>
      </c>
      <c r="E118" s="2">
        <v>1</v>
      </c>
      <c r="F118" s="2">
        <v>6</v>
      </c>
      <c r="G118" s="2">
        <v>7</v>
      </c>
      <c r="H118" s="2">
        <v>4</v>
      </c>
      <c r="I118" s="2">
        <v>-3</v>
      </c>
      <c r="J118" s="2">
        <v>0</v>
      </c>
      <c r="K118" s="2">
        <v>0</v>
      </c>
      <c r="L118" s="2">
        <v>15</v>
      </c>
      <c r="M118" s="2">
        <v>6.7</v>
      </c>
    </row>
    <row r="119" spans="1:13" ht="17.100000000000001" customHeight="1" x14ac:dyDescent="0.25">
      <c r="A119" s="5" t="s">
        <v>285</v>
      </c>
      <c r="B119" s="3" t="s">
        <v>209</v>
      </c>
      <c r="C119" s="2" t="s">
        <v>19</v>
      </c>
      <c r="D119" s="2">
        <v>29</v>
      </c>
      <c r="E119" s="2">
        <v>0</v>
      </c>
      <c r="F119" s="2">
        <v>7</v>
      </c>
      <c r="G119" s="2">
        <v>7</v>
      </c>
      <c r="H119" s="2">
        <v>8</v>
      </c>
      <c r="I119" s="2">
        <v>0</v>
      </c>
      <c r="J119" s="2">
        <v>0</v>
      </c>
      <c r="K119" s="2">
        <v>0</v>
      </c>
      <c r="L119" s="2">
        <v>21</v>
      </c>
      <c r="M119" s="2">
        <v>0</v>
      </c>
    </row>
    <row r="120" spans="1:13" ht="17.100000000000001" customHeight="1" x14ac:dyDescent="0.25">
      <c r="A120" s="5" t="s">
        <v>285</v>
      </c>
      <c r="B120" s="3" t="s">
        <v>260</v>
      </c>
      <c r="C120" s="2" t="s">
        <v>13</v>
      </c>
      <c r="D120" s="2">
        <v>16</v>
      </c>
      <c r="E120" s="2">
        <v>3</v>
      </c>
      <c r="F120" s="2">
        <v>3</v>
      </c>
      <c r="G120" s="2">
        <v>6</v>
      </c>
      <c r="H120" s="2">
        <v>4</v>
      </c>
      <c r="I120" s="2">
        <v>-5</v>
      </c>
      <c r="J120" s="2">
        <v>1</v>
      </c>
      <c r="K120" s="2">
        <v>0</v>
      </c>
      <c r="L120" s="2">
        <v>31</v>
      </c>
      <c r="M120" s="2">
        <v>9.6999999999999993</v>
      </c>
    </row>
    <row r="121" spans="1:13" ht="17.100000000000001" customHeight="1" x14ac:dyDescent="0.25">
      <c r="A121" s="5" t="s">
        <v>285</v>
      </c>
      <c r="B121" s="3" t="s">
        <v>283</v>
      </c>
      <c r="C121" s="2" t="s">
        <v>15</v>
      </c>
      <c r="D121" s="2">
        <v>14</v>
      </c>
      <c r="E121" s="2">
        <v>3</v>
      </c>
      <c r="F121" s="2">
        <v>2</v>
      </c>
      <c r="G121" s="2">
        <v>5</v>
      </c>
      <c r="H121" s="2">
        <v>24</v>
      </c>
      <c r="I121" s="2">
        <v>-6</v>
      </c>
      <c r="J121" s="2">
        <v>1</v>
      </c>
      <c r="K121" s="2">
        <v>0</v>
      </c>
      <c r="L121" s="2">
        <v>38</v>
      </c>
      <c r="M121" s="2">
        <v>7.9</v>
      </c>
    </row>
    <row r="122" spans="1:13" ht="17.100000000000001" customHeight="1" x14ac:dyDescent="0.25">
      <c r="A122" s="5" t="s">
        <v>285</v>
      </c>
      <c r="B122" s="3" t="s">
        <v>218</v>
      </c>
      <c r="C122" s="2" t="s">
        <v>15</v>
      </c>
      <c r="D122" s="2">
        <v>25</v>
      </c>
      <c r="E122" s="2">
        <v>2</v>
      </c>
      <c r="F122" s="2">
        <v>3</v>
      </c>
      <c r="G122" s="2">
        <v>5</v>
      </c>
      <c r="H122" s="2">
        <v>11</v>
      </c>
      <c r="I122" s="2">
        <v>7</v>
      </c>
      <c r="J122" s="2">
        <v>0</v>
      </c>
      <c r="K122" s="2">
        <v>0</v>
      </c>
      <c r="L122" s="2">
        <v>24</v>
      </c>
      <c r="M122" s="2">
        <v>8.3000000000000007</v>
      </c>
    </row>
    <row r="123" spans="1:13" ht="17.100000000000001" customHeight="1" x14ac:dyDescent="0.25">
      <c r="A123" s="5" t="s">
        <v>285</v>
      </c>
      <c r="B123" s="3" t="s">
        <v>275</v>
      </c>
      <c r="C123" s="2" t="s">
        <v>276</v>
      </c>
      <c r="D123" s="2">
        <v>26</v>
      </c>
      <c r="E123" s="2">
        <v>2</v>
      </c>
      <c r="F123" s="2">
        <v>2</v>
      </c>
      <c r="G123" s="2">
        <v>4</v>
      </c>
      <c r="H123" s="2">
        <v>67</v>
      </c>
      <c r="I123" s="2">
        <v>-4</v>
      </c>
      <c r="J123" s="2">
        <v>0</v>
      </c>
      <c r="K123" s="2">
        <v>0</v>
      </c>
      <c r="L123" s="2">
        <v>35</v>
      </c>
      <c r="M123" s="2">
        <v>5.7</v>
      </c>
    </row>
    <row r="124" spans="1:13" ht="17.100000000000001" customHeight="1" x14ac:dyDescent="0.25">
      <c r="A124" s="5" t="s">
        <v>285</v>
      </c>
      <c r="B124" s="3" t="s">
        <v>215</v>
      </c>
      <c r="C124" s="2" t="s">
        <v>30</v>
      </c>
      <c r="D124" s="2">
        <v>8</v>
      </c>
      <c r="E124" s="2">
        <v>2</v>
      </c>
      <c r="F124" s="2">
        <v>2</v>
      </c>
      <c r="G124" s="2">
        <v>4</v>
      </c>
      <c r="H124" s="2">
        <v>0</v>
      </c>
      <c r="I124" s="2">
        <v>4</v>
      </c>
      <c r="J124" s="2">
        <v>0</v>
      </c>
      <c r="K124" s="2">
        <v>0</v>
      </c>
      <c r="L124" s="2">
        <v>22</v>
      </c>
      <c r="M124" s="2">
        <v>9.1</v>
      </c>
    </row>
    <row r="125" spans="1:13" ht="17.100000000000001" customHeight="1" x14ac:dyDescent="0.25">
      <c r="A125" s="5" t="s">
        <v>285</v>
      </c>
      <c r="B125" s="3" t="s">
        <v>200</v>
      </c>
      <c r="C125" s="2" t="s">
        <v>13</v>
      </c>
      <c r="D125" s="2">
        <v>5</v>
      </c>
      <c r="E125" s="2">
        <v>1</v>
      </c>
      <c r="F125" s="2">
        <v>2</v>
      </c>
      <c r="G125" s="2">
        <v>3</v>
      </c>
      <c r="H125" s="2">
        <v>0</v>
      </c>
      <c r="I125" s="2">
        <v>-1</v>
      </c>
      <c r="J125" s="2">
        <v>0</v>
      </c>
      <c r="K125" s="2">
        <v>0</v>
      </c>
      <c r="L125" s="2">
        <v>5</v>
      </c>
      <c r="M125" s="2">
        <v>20</v>
      </c>
    </row>
    <row r="126" spans="1:13" ht="17.100000000000001" customHeight="1" x14ac:dyDescent="0.25">
      <c r="A126" s="5" t="s">
        <v>285</v>
      </c>
      <c r="B126" s="3" t="s">
        <v>216</v>
      </c>
      <c r="C126" s="2" t="s">
        <v>24</v>
      </c>
      <c r="D126" s="2">
        <v>5</v>
      </c>
      <c r="E126" s="2">
        <v>1</v>
      </c>
      <c r="F126" s="2">
        <v>1</v>
      </c>
      <c r="G126" s="2">
        <v>2</v>
      </c>
      <c r="H126" s="2">
        <v>0</v>
      </c>
      <c r="I126" s="2">
        <v>3</v>
      </c>
      <c r="J126" s="2">
        <v>0</v>
      </c>
      <c r="K126" s="2">
        <v>0</v>
      </c>
      <c r="L126" s="2">
        <v>7</v>
      </c>
      <c r="M126" s="2">
        <v>14.3</v>
      </c>
    </row>
    <row r="127" spans="1:13" ht="17.100000000000001" customHeight="1" x14ac:dyDescent="0.25">
      <c r="A127" s="5" t="s">
        <v>285</v>
      </c>
      <c r="B127" s="3" t="s">
        <v>220</v>
      </c>
      <c r="C127" s="2" t="s">
        <v>3</v>
      </c>
      <c r="D127" s="2">
        <v>27</v>
      </c>
      <c r="E127" s="2">
        <v>0</v>
      </c>
      <c r="F127" s="2">
        <v>2</v>
      </c>
      <c r="G127" s="2">
        <v>2</v>
      </c>
      <c r="H127" s="2">
        <v>0</v>
      </c>
      <c r="I127" s="2">
        <v>0</v>
      </c>
      <c r="J127" s="2">
        <v>0</v>
      </c>
      <c r="K127" s="2">
        <v>0</v>
      </c>
      <c r="L127" s="2">
        <v>0</v>
      </c>
      <c r="M127" s="2"/>
    </row>
    <row r="128" spans="1:13" ht="17.100000000000001" customHeight="1" x14ac:dyDescent="0.25">
      <c r="A128" s="5" t="s">
        <v>285</v>
      </c>
      <c r="B128" s="3" t="s">
        <v>252</v>
      </c>
      <c r="C128" s="2" t="s">
        <v>253</v>
      </c>
      <c r="D128" s="2">
        <v>8</v>
      </c>
      <c r="E128" s="2">
        <v>1</v>
      </c>
      <c r="F128" s="2">
        <v>0</v>
      </c>
      <c r="G128" s="2">
        <v>1</v>
      </c>
      <c r="H128" s="2">
        <v>2</v>
      </c>
      <c r="I128" s="2">
        <v>-3</v>
      </c>
      <c r="J128" s="2">
        <v>0</v>
      </c>
      <c r="K128" s="2">
        <v>0</v>
      </c>
      <c r="L128" s="2">
        <v>11</v>
      </c>
      <c r="M128" s="2">
        <v>9.1</v>
      </c>
    </row>
    <row r="129" spans="1:13" ht="17.100000000000001" customHeight="1" x14ac:dyDescent="0.25">
      <c r="A129" s="5" t="s">
        <v>285</v>
      </c>
      <c r="B129" s="3" t="s">
        <v>281</v>
      </c>
      <c r="C129" s="2" t="s">
        <v>30</v>
      </c>
      <c r="D129" s="2">
        <v>7</v>
      </c>
      <c r="E129" s="2">
        <v>1</v>
      </c>
      <c r="F129" s="2">
        <v>0</v>
      </c>
      <c r="G129" s="2">
        <v>1</v>
      </c>
      <c r="H129" s="2">
        <v>0</v>
      </c>
      <c r="I129" s="2">
        <v>1</v>
      </c>
      <c r="J129" s="2">
        <v>0</v>
      </c>
      <c r="K129" s="2">
        <v>0</v>
      </c>
      <c r="L129" s="2">
        <v>6</v>
      </c>
      <c r="M129" s="2">
        <v>16.7</v>
      </c>
    </row>
    <row r="130" spans="1:13" ht="17.100000000000001" customHeight="1" x14ac:dyDescent="0.25">
      <c r="A130" s="5" t="s">
        <v>285</v>
      </c>
      <c r="B130" s="3" t="s">
        <v>207</v>
      </c>
      <c r="C130" s="2" t="s">
        <v>19</v>
      </c>
      <c r="D130" s="2">
        <v>4</v>
      </c>
      <c r="E130" s="2">
        <v>1</v>
      </c>
      <c r="F130" s="2">
        <v>0</v>
      </c>
      <c r="G130" s="2">
        <v>1</v>
      </c>
      <c r="H130" s="2">
        <v>2</v>
      </c>
      <c r="I130" s="2">
        <v>-1</v>
      </c>
      <c r="J130" s="2">
        <v>1</v>
      </c>
      <c r="K130" s="2">
        <v>0</v>
      </c>
      <c r="L130" s="2">
        <v>5</v>
      </c>
      <c r="M130" s="2">
        <v>20</v>
      </c>
    </row>
    <row r="131" spans="1:13" ht="17.100000000000001" customHeight="1" x14ac:dyDescent="0.25">
      <c r="A131" s="5" t="s">
        <v>285</v>
      </c>
      <c r="B131" s="3" t="s">
        <v>267</v>
      </c>
      <c r="C131" s="2" t="s">
        <v>3</v>
      </c>
      <c r="D131" s="2">
        <v>29</v>
      </c>
      <c r="E131" s="2">
        <v>0</v>
      </c>
      <c r="F131" s="2">
        <v>1</v>
      </c>
      <c r="G131" s="2">
        <v>1</v>
      </c>
      <c r="H131" s="2">
        <v>2</v>
      </c>
      <c r="I131" s="2">
        <v>0</v>
      </c>
      <c r="J131" s="2">
        <v>0</v>
      </c>
      <c r="K131" s="2">
        <v>0</v>
      </c>
      <c r="L131" s="2">
        <v>2</v>
      </c>
      <c r="M131" s="2">
        <v>0</v>
      </c>
    </row>
    <row r="132" spans="1:13" ht="17.100000000000001" customHeight="1" x14ac:dyDescent="0.25">
      <c r="A132" s="5" t="s">
        <v>285</v>
      </c>
      <c r="B132" s="3" t="s">
        <v>273</v>
      </c>
      <c r="C132" s="2" t="s">
        <v>19</v>
      </c>
      <c r="D132" s="2">
        <v>6</v>
      </c>
      <c r="E132" s="2">
        <v>0</v>
      </c>
      <c r="F132" s="2">
        <v>1</v>
      </c>
      <c r="G132" s="2">
        <v>1</v>
      </c>
      <c r="H132" s="2">
        <v>4</v>
      </c>
      <c r="I132" s="2">
        <v>-4</v>
      </c>
      <c r="J132" s="2">
        <v>0</v>
      </c>
      <c r="K132" s="2">
        <v>0</v>
      </c>
      <c r="L132" s="2">
        <v>5</v>
      </c>
      <c r="M132" s="2">
        <v>0</v>
      </c>
    </row>
    <row r="133" spans="1:13" ht="17.100000000000001" customHeight="1" x14ac:dyDescent="0.25">
      <c r="A133" s="5" t="s">
        <v>285</v>
      </c>
      <c r="B133" s="3" t="s">
        <v>234</v>
      </c>
      <c r="C133" s="2" t="s">
        <v>19</v>
      </c>
      <c r="D133" s="2">
        <v>7</v>
      </c>
      <c r="E133" s="2">
        <v>0</v>
      </c>
      <c r="F133" s="2">
        <v>1</v>
      </c>
      <c r="G133" s="2">
        <v>1</v>
      </c>
      <c r="H133" s="2">
        <v>9</v>
      </c>
      <c r="I133" s="2">
        <v>-4</v>
      </c>
      <c r="J133" s="2">
        <v>0</v>
      </c>
      <c r="K133" s="2">
        <v>0</v>
      </c>
      <c r="L133" s="2">
        <v>9</v>
      </c>
      <c r="M133" s="2">
        <v>0</v>
      </c>
    </row>
    <row r="134" spans="1:13" ht="17.100000000000001" customHeight="1" x14ac:dyDescent="0.25">
      <c r="A134" s="5" t="s">
        <v>285</v>
      </c>
      <c r="B134" s="3" t="s">
        <v>244</v>
      </c>
      <c r="C134" s="2" t="s">
        <v>30</v>
      </c>
      <c r="D134" s="2">
        <v>11</v>
      </c>
      <c r="E134" s="2">
        <v>0</v>
      </c>
      <c r="F134" s="2">
        <v>0</v>
      </c>
      <c r="G134" s="2">
        <v>0</v>
      </c>
      <c r="H134" s="2">
        <v>41</v>
      </c>
      <c r="I134" s="2">
        <v>-2</v>
      </c>
      <c r="J134" s="2">
        <v>0</v>
      </c>
      <c r="K134" s="2">
        <v>0</v>
      </c>
      <c r="L134" s="2">
        <v>14</v>
      </c>
      <c r="M134" s="2">
        <v>0</v>
      </c>
    </row>
    <row r="135" spans="1:13" ht="17.100000000000001" customHeight="1" x14ac:dyDescent="0.25">
      <c r="A135" s="5" t="s">
        <v>285</v>
      </c>
      <c r="B135" s="3" t="s">
        <v>205</v>
      </c>
      <c r="C135" s="2" t="s">
        <v>3</v>
      </c>
      <c r="D135" s="2">
        <v>1</v>
      </c>
      <c r="E135" s="2">
        <v>0</v>
      </c>
      <c r="F135" s="2">
        <v>0</v>
      </c>
      <c r="G135" s="2">
        <v>0</v>
      </c>
      <c r="H135" s="2">
        <v>0</v>
      </c>
      <c r="I135" s="2">
        <v>0</v>
      </c>
      <c r="J135" s="2">
        <v>0</v>
      </c>
      <c r="K135" s="2">
        <v>0</v>
      </c>
      <c r="L135" s="2">
        <v>0</v>
      </c>
      <c r="M135" s="2"/>
    </row>
    <row r="136" spans="1:13" ht="17.100000000000001" customHeight="1" x14ac:dyDescent="0.25">
      <c r="A136" s="5" t="s">
        <v>285</v>
      </c>
      <c r="B136" s="3" t="s">
        <v>213</v>
      </c>
      <c r="C136" s="2" t="s">
        <v>3</v>
      </c>
      <c r="D136" s="2">
        <v>1</v>
      </c>
      <c r="E136" s="2">
        <v>0</v>
      </c>
      <c r="F136" s="2">
        <v>0</v>
      </c>
      <c r="G136" s="2">
        <v>0</v>
      </c>
      <c r="H136" s="2">
        <v>0</v>
      </c>
      <c r="I136" s="2">
        <v>0</v>
      </c>
      <c r="J136" s="2">
        <v>0</v>
      </c>
      <c r="K136" s="2">
        <v>0</v>
      </c>
      <c r="L136" s="2">
        <v>0</v>
      </c>
      <c r="M136" s="2"/>
    </row>
    <row r="137" spans="1:13" ht="17.100000000000001" customHeight="1" x14ac:dyDescent="0.25">
      <c r="A137" s="5" t="s">
        <v>285</v>
      </c>
      <c r="B137" s="3" t="s">
        <v>266</v>
      </c>
      <c r="C137" s="2" t="s">
        <v>30</v>
      </c>
      <c r="D137" s="2">
        <v>1</v>
      </c>
      <c r="E137" s="2">
        <v>0</v>
      </c>
      <c r="F137" s="2">
        <v>0</v>
      </c>
      <c r="G137" s="2">
        <v>0</v>
      </c>
      <c r="H137" s="2">
        <v>0</v>
      </c>
      <c r="I137" s="2">
        <v>0</v>
      </c>
      <c r="J137" s="2">
        <v>0</v>
      </c>
      <c r="K137" s="2">
        <v>0</v>
      </c>
      <c r="L137" s="2">
        <v>2</v>
      </c>
      <c r="M137" s="2">
        <v>0</v>
      </c>
    </row>
    <row r="138" spans="1:13" ht="17.100000000000001" customHeight="1" x14ac:dyDescent="0.25">
      <c r="A138" s="5" t="s">
        <v>285</v>
      </c>
      <c r="B138" s="3" t="s">
        <v>248</v>
      </c>
      <c r="C138" s="2" t="s">
        <v>45</v>
      </c>
      <c r="D138" s="2">
        <v>4</v>
      </c>
      <c r="E138" s="2">
        <v>0</v>
      </c>
      <c r="F138" s="2">
        <v>0</v>
      </c>
      <c r="G138" s="2">
        <v>0</v>
      </c>
      <c r="H138" s="2">
        <v>0</v>
      </c>
      <c r="I138" s="2">
        <v>-1</v>
      </c>
      <c r="J138" s="2">
        <v>0</v>
      </c>
      <c r="K138" s="2">
        <v>0</v>
      </c>
      <c r="L138" s="2">
        <v>7</v>
      </c>
      <c r="M138" s="2">
        <v>0</v>
      </c>
    </row>
    <row r="139" spans="1:13" ht="17.100000000000001" customHeight="1" x14ac:dyDescent="0.25">
      <c r="A139" s="5" t="s">
        <v>285</v>
      </c>
      <c r="B139" s="3" t="s">
        <v>82</v>
      </c>
      <c r="C139" s="2" t="s">
        <v>30</v>
      </c>
      <c r="D139" s="2">
        <v>1</v>
      </c>
      <c r="E139" s="2">
        <v>0</v>
      </c>
      <c r="F139" s="2">
        <v>0</v>
      </c>
      <c r="G139" s="2">
        <v>0</v>
      </c>
      <c r="H139" s="2">
        <v>0</v>
      </c>
      <c r="I139" s="2">
        <v>0</v>
      </c>
      <c r="J139" s="2">
        <v>0</v>
      </c>
      <c r="K139" s="2">
        <v>0</v>
      </c>
      <c r="L139" s="2">
        <v>1</v>
      </c>
      <c r="M139" s="2">
        <v>0</v>
      </c>
    </row>
    <row r="140" spans="1:13" ht="17.100000000000001" customHeight="1" x14ac:dyDescent="0.25">
      <c r="A140" s="5" t="s">
        <v>285</v>
      </c>
      <c r="B140" s="3" t="s">
        <v>233</v>
      </c>
      <c r="C140" s="2" t="s">
        <v>3</v>
      </c>
      <c r="D140" s="2">
        <v>1</v>
      </c>
      <c r="E140" s="2">
        <v>0</v>
      </c>
      <c r="F140" s="2">
        <v>0</v>
      </c>
      <c r="G140" s="2">
        <v>0</v>
      </c>
      <c r="H140" s="2">
        <v>0</v>
      </c>
      <c r="I140" s="2">
        <v>0</v>
      </c>
      <c r="J140" s="2">
        <v>0</v>
      </c>
      <c r="K140" s="2">
        <v>0</v>
      </c>
      <c r="L140" s="2">
        <v>0</v>
      </c>
      <c r="M140" s="2"/>
    </row>
    <row r="141" spans="1:13" ht="17.100000000000001" customHeight="1" x14ac:dyDescent="0.25">
      <c r="A141" s="5" t="s">
        <v>285</v>
      </c>
      <c r="B141" s="3" t="s">
        <v>240</v>
      </c>
      <c r="C141" s="2" t="s">
        <v>3</v>
      </c>
      <c r="D141" s="2">
        <v>4</v>
      </c>
      <c r="E141" s="2">
        <v>0</v>
      </c>
      <c r="F141" s="2">
        <v>0</v>
      </c>
      <c r="G141" s="2">
        <v>0</v>
      </c>
      <c r="H141" s="2">
        <v>0</v>
      </c>
      <c r="I141" s="2">
        <v>0</v>
      </c>
      <c r="J141" s="2">
        <v>0</v>
      </c>
      <c r="K141" s="2">
        <v>0</v>
      </c>
      <c r="L141" s="2">
        <v>0</v>
      </c>
      <c r="M141" s="2"/>
    </row>
    <row r="142" spans="1:13" ht="17.100000000000001" customHeight="1" x14ac:dyDescent="0.25">
      <c r="A142" s="5" t="s">
        <v>285</v>
      </c>
      <c r="B142" s="3" t="s">
        <v>246</v>
      </c>
      <c r="C142" s="2" t="s">
        <v>19</v>
      </c>
      <c r="D142" s="2">
        <v>7</v>
      </c>
      <c r="E142" s="2">
        <v>0</v>
      </c>
      <c r="F142" s="2">
        <v>0</v>
      </c>
      <c r="G142" s="2">
        <v>0</v>
      </c>
      <c r="H142" s="2">
        <v>4</v>
      </c>
      <c r="I142" s="2">
        <v>-2</v>
      </c>
      <c r="J142" s="2">
        <v>0</v>
      </c>
      <c r="K142" s="2">
        <v>0</v>
      </c>
      <c r="L142" s="2">
        <v>7</v>
      </c>
      <c r="M142" s="2">
        <v>0</v>
      </c>
    </row>
    <row r="143" spans="1:13" ht="17.100000000000001" customHeight="1" x14ac:dyDescent="0.25">
      <c r="A143" s="5" t="s">
        <v>285</v>
      </c>
      <c r="B143" s="3" t="s">
        <v>262</v>
      </c>
      <c r="C143" s="2" t="s">
        <v>113</v>
      </c>
      <c r="D143" s="2">
        <v>2</v>
      </c>
      <c r="E143" s="2">
        <v>0</v>
      </c>
      <c r="F143" s="2">
        <v>0</v>
      </c>
      <c r="G143" s="2">
        <v>0</v>
      </c>
      <c r="H143" s="2">
        <v>15</v>
      </c>
      <c r="I143" s="2">
        <v>0</v>
      </c>
      <c r="J143" s="2">
        <v>0</v>
      </c>
      <c r="K143" s="2">
        <v>0</v>
      </c>
      <c r="L143" s="2">
        <v>1</v>
      </c>
      <c r="M143" s="2">
        <v>0</v>
      </c>
    </row>
    <row r="144" spans="1:13" ht="17.100000000000001" customHeight="1" x14ac:dyDescent="0.25">
      <c r="A144" s="5" t="s">
        <v>285</v>
      </c>
      <c r="B144" s="3" t="s">
        <v>269</v>
      </c>
      <c r="C144" s="2"/>
      <c r="D144" s="2">
        <v>2</v>
      </c>
      <c r="E144" s="2">
        <v>0</v>
      </c>
      <c r="F144" s="2">
        <v>0</v>
      </c>
      <c r="G144" s="2">
        <v>0</v>
      </c>
      <c r="H144" s="2">
        <v>2</v>
      </c>
      <c r="I144" s="2">
        <v>1</v>
      </c>
      <c r="J144" s="2">
        <v>0</v>
      </c>
      <c r="K144" s="2">
        <v>0</v>
      </c>
      <c r="L144" s="2">
        <v>0</v>
      </c>
      <c r="M144" s="2"/>
    </row>
    <row r="145" spans="1:13" ht="17.100000000000001" customHeight="1" x14ac:dyDescent="0.25">
      <c r="A145" s="5" t="s">
        <v>286</v>
      </c>
      <c r="B145" s="3" t="s">
        <v>312</v>
      </c>
      <c r="C145" s="2" t="s">
        <v>13</v>
      </c>
      <c r="D145" s="2">
        <v>72</v>
      </c>
      <c r="E145" s="2">
        <v>23</v>
      </c>
      <c r="F145" s="2">
        <v>47</v>
      </c>
      <c r="G145" s="2">
        <v>70</v>
      </c>
      <c r="H145" s="2">
        <v>34</v>
      </c>
      <c r="I145" s="2">
        <v>16</v>
      </c>
      <c r="J145" s="2">
        <v>2</v>
      </c>
      <c r="K145" s="2">
        <v>0</v>
      </c>
      <c r="L145" s="2">
        <v>158</v>
      </c>
      <c r="M145" s="2">
        <v>14.6</v>
      </c>
    </row>
    <row r="146" spans="1:13" ht="17.100000000000001" customHeight="1" x14ac:dyDescent="0.25">
      <c r="A146" s="5" t="s">
        <v>286</v>
      </c>
      <c r="B146" s="3" t="s">
        <v>322</v>
      </c>
      <c r="C146" s="2" t="s">
        <v>13</v>
      </c>
      <c r="D146" s="2">
        <v>69</v>
      </c>
      <c r="E146" s="2">
        <v>30</v>
      </c>
      <c r="F146" s="2">
        <v>24</v>
      </c>
      <c r="G146" s="2">
        <v>54</v>
      </c>
      <c r="H146" s="2">
        <v>12</v>
      </c>
      <c r="I146" s="2">
        <v>18</v>
      </c>
      <c r="J146" s="2">
        <v>7</v>
      </c>
      <c r="K146" s="2">
        <v>0</v>
      </c>
      <c r="L146" s="2">
        <v>197</v>
      </c>
      <c r="M146" s="2">
        <v>15.2</v>
      </c>
    </row>
    <row r="147" spans="1:13" ht="17.100000000000001" customHeight="1" x14ac:dyDescent="0.25">
      <c r="A147" s="5" t="s">
        <v>286</v>
      </c>
      <c r="B147" s="3" t="s">
        <v>310</v>
      </c>
      <c r="C147" s="2" t="s">
        <v>13</v>
      </c>
      <c r="D147" s="2">
        <v>64</v>
      </c>
      <c r="E147" s="2">
        <v>16</v>
      </c>
      <c r="F147" s="2">
        <v>36</v>
      </c>
      <c r="G147" s="2">
        <v>52</v>
      </c>
      <c r="H147" s="2">
        <v>36</v>
      </c>
      <c r="I147" s="2">
        <v>20</v>
      </c>
      <c r="J147" s="2">
        <v>5</v>
      </c>
      <c r="K147" s="2">
        <v>0</v>
      </c>
      <c r="L147" s="2">
        <v>115</v>
      </c>
      <c r="M147" s="2">
        <v>13.9</v>
      </c>
    </row>
    <row r="148" spans="1:13" ht="17.100000000000001" customHeight="1" x14ac:dyDescent="0.25">
      <c r="A148" s="5" t="s">
        <v>286</v>
      </c>
      <c r="B148" s="3" t="s">
        <v>291</v>
      </c>
      <c r="C148" s="2" t="s">
        <v>15</v>
      </c>
      <c r="D148" s="2">
        <v>71</v>
      </c>
      <c r="E148" s="2">
        <v>9</v>
      </c>
      <c r="F148" s="2">
        <v>38</v>
      </c>
      <c r="G148" s="2">
        <v>47</v>
      </c>
      <c r="H148" s="2">
        <v>86</v>
      </c>
      <c r="I148" s="2">
        <v>8</v>
      </c>
      <c r="J148" s="2">
        <v>2</v>
      </c>
      <c r="K148" s="2">
        <v>0</v>
      </c>
      <c r="L148" s="2">
        <v>154</v>
      </c>
      <c r="M148" s="2">
        <v>5.8</v>
      </c>
    </row>
    <row r="149" spans="1:13" ht="17.100000000000001" customHeight="1" x14ac:dyDescent="0.25">
      <c r="A149" s="5" t="s">
        <v>286</v>
      </c>
      <c r="B149" s="3" t="s">
        <v>227</v>
      </c>
      <c r="C149" s="2" t="s">
        <v>228</v>
      </c>
      <c r="D149" s="2">
        <v>73</v>
      </c>
      <c r="E149" s="2">
        <v>19</v>
      </c>
      <c r="F149" s="2">
        <v>27</v>
      </c>
      <c r="G149" s="2">
        <v>46</v>
      </c>
      <c r="H149" s="2">
        <v>22</v>
      </c>
      <c r="I149" s="2">
        <v>24</v>
      </c>
      <c r="J149" s="2">
        <v>4</v>
      </c>
      <c r="K149" s="2">
        <v>0</v>
      </c>
      <c r="L149" s="2">
        <v>93</v>
      </c>
      <c r="M149" s="2">
        <v>20.399999999999999</v>
      </c>
    </row>
    <row r="150" spans="1:13" ht="17.100000000000001" customHeight="1" x14ac:dyDescent="0.25">
      <c r="A150" s="5" t="s">
        <v>286</v>
      </c>
      <c r="B150" s="3" t="s">
        <v>202</v>
      </c>
      <c r="C150" s="2" t="s">
        <v>15</v>
      </c>
      <c r="D150" s="2">
        <v>70</v>
      </c>
      <c r="E150" s="2">
        <v>13</v>
      </c>
      <c r="F150" s="2">
        <v>31</v>
      </c>
      <c r="G150" s="2">
        <v>44</v>
      </c>
      <c r="H150" s="2">
        <v>26</v>
      </c>
      <c r="I150" s="2">
        <v>17</v>
      </c>
      <c r="J150" s="2">
        <v>4</v>
      </c>
      <c r="K150" s="2">
        <v>0</v>
      </c>
      <c r="L150" s="2">
        <v>165</v>
      </c>
      <c r="M150" s="2">
        <v>7.9</v>
      </c>
    </row>
    <row r="151" spans="1:13" ht="17.100000000000001" customHeight="1" x14ac:dyDescent="0.25">
      <c r="A151" s="5" t="s">
        <v>286</v>
      </c>
      <c r="B151" s="3" t="s">
        <v>225</v>
      </c>
      <c r="C151" s="2" t="s">
        <v>24</v>
      </c>
      <c r="D151" s="2">
        <v>75</v>
      </c>
      <c r="E151" s="2">
        <v>27</v>
      </c>
      <c r="F151" s="2">
        <v>14</v>
      </c>
      <c r="G151" s="2">
        <v>41</v>
      </c>
      <c r="H151" s="2">
        <v>57</v>
      </c>
      <c r="I151" s="2">
        <v>-6</v>
      </c>
      <c r="J151" s="2">
        <v>9</v>
      </c>
      <c r="K151" s="2">
        <v>0</v>
      </c>
      <c r="L151" s="2">
        <v>167</v>
      </c>
      <c r="M151" s="2">
        <v>16.2</v>
      </c>
    </row>
    <row r="152" spans="1:13" ht="17.100000000000001" customHeight="1" x14ac:dyDescent="0.25">
      <c r="A152" s="5" t="s">
        <v>286</v>
      </c>
      <c r="B152" s="3" t="s">
        <v>242</v>
      </c>
      <c r="C152" s="2" t="s">
        <v>13</v>
      </c>
      <c r="D152" s="2">
        <v>48</v>
      </c>
      <c r="E152" s="2">
        <v>12</v>
      </c>
      <c r="F152" s="2">
        <v>26</v>
      </c>
      <c r="G152" s="2">
        <v>38</v>
      </c>
      <c r="H152" s="2">
        <v>16</v>
      </c>
      <c r="I152" s="2">
        <v>8</v>
      </c>
      <c r="J152" s="2">
        <v>6</v>
      </c>
      <c r="K152" s="2">
        <v>0</v>
      </c>
      <c r="L152" s="2">
        <v>104</v>
      </c>
      <c r="M152" s="2">
        <v>11.5</v>
      </c>
    </row>
    <row r="153" spans="1:13" ht="17.100000000000001" customHeight="1" x14ac:dyDescent="0.25">
      <c r="A153" s="5" t="s">
        <v>286</v>
      </c>
      <c r="B153" s="3" t="s">
        <v>325</v>
      </c>
      <c r="C153" s="2"/>
      <c r="D153" s="2">
        <v>64</v>
      </c>
      <c r="E153" s="2">
        <v>15</v>
      </c>
      <c r="F153" s="2">
        <v>22</v>
      </c>
      <c r="G153" s="2">
        <v>37</v>
      </c>
      <c r="H153" s="2">
        <v>12</v>
      </c>
      <c r="I153" s="2">
        <v>22</v>
      </c>
      <c r="J153" s="2">
        <v>4</v>
      </c>
      <c r="K153" s="2">
        <v>0</v>
      </c>
      <c r="L153" s="2">
        <v>104</v>
      </c>
      <c r="M153" s="2">
        <v>14.4</v>
      </c>
    </row>
    <row r="154" spans="1:13" ht="17.100000000000001" customHeight="1" x14ac:dyDescent="0.25">
      <c r="A154" s="5" t="s">
        <v>286</v>
      </c>
      <c r="B154" s="3" t="s">
        <v>320</v>
      </c>
      <c r="C154" s="2" t="s">
        <v>13</v>
      </c>
      <c r="D154" s="2">
        <v>69</v>
      </c>
      <c r="E154" s="2">
        <v>17</v>
      </c>
      <c r="F154" s="2">
        <v>19</v>
      </c>
      <c r="G154" s="2">
        <v>36</v>
      </c>
      <c r="H154" s="2">
        <v>28</v>
      </c>
      <c r="I154" s="2">
        <v>10</v>
      </c>
      <c r="J154" s="2">
        <v>4</v>
      </c>
      <c r="K154" s="2">
        <v>1</v>
      </c>
      <c r="L154" s="2">
        <v>135</v>
      </c>
      <c r="M154" s="2">
        <v>12.6</v>
      </c>
    </row>
    <row r="155" spans="1:13" ht="17.100000000000001" customHeight="1" x14ac:dyDescent="0.25">
      <c r="A155" s="5" t="s">
        <v>286</v>
      </c>
      <c r="B155" s="3" t="s">
        <v>287</v>
      </c>
      <c r="C155" s="2" t="s">
        <v>13</v>
      </c>
      <c r="D155" s="2">
        <v>70</v>
      </c>
      <c r="E155" s="2">
        <v>19</v>
      </c>
      <c r="F155" s="2">
        <v>16</v>
      </c>
      <c r="G155" s="2">
        <v>35</v>
      </c>
      <c r="H155" s="2">
        <v>32</v>
      </c>
      <c r="I155" s="2">
        <v>16</v>
      </c>
      <c r="J155" s="2">
        <v>5</v>
      </c>
      <c r="K155" s="2">
        <v>1</v>
      </c>
      <c r="L155" s="2">
        <v>105</v>
      </c>
      <c r="M155" s="2">
        <v>18.100000000000001</v>
      </c>
    </row>
    <row r="156" spans="1:13" ht="17.100000000000001" customHeight="1" x14ac:dyDescent="0.25">
      <c r="A156" s="5" t="s">
        <v>286</v>
      </c>
      <c r="B156" s="3" t="s">
        <v>264</v>
      </c>
      <c r="C156" s="2" t="s">
        <v>15</v>
      </c>
      <c r="D156" s="2">
        <v>70</v>
      </c>
      <c r="E156" s="2">
        <v>4</v>
      </c>
      <c r="F156" s="2">
        <v>21</v>
      </c>
      <c r="G156" s="2">
        <v>25</v>
      </c>
      <c r="H156" s="2">
        <v>56</v>
      </c>
      <c r="I156" s="2">
        <v>30</v>
      </c>
      <c r="J156" s="2">
        <v>0</v>
      </c>
      <c r="K156" s="2">
        <v>0</v>
      </c>
      <c r="L156" s="2">
        <v>119</v>
      </c>
      <c r="M156" s="2">
        <v>3.4</v>
      </c>
    </row>
    <row r="157" spans="1:13" ht="17.100000000000001" customHeight="1" x14ac:dyDescent="0.25">
      <c r="A157" s="5" t="s">
        <v>286</v>
      </c>
      <c r="B157" s="3" t="s">
        <v>316</v>
      </c>
      <c r="C157" s="2" t="s">
        <v>15</v>
      </c>
      <c r="D157" s="2">
        <v>74</v>
      </c>
      <c r="E157" s="2">
        <v>2</v>
      </c>
      <c r="F157" s="2">
        <v>22</v>
      </c>
      <c r="G157" s="2">
        <v>24</v>
      </c>
      <c r="H157" s="2">
        <v>121</v>
      </c>
      <c r="I157" s="2">
        <v>13</v>
      </c>
      <c r="J157" s="2">
        <v>0</v>
      </c>
      <c r="K157" s="2">
        <v>0</v>
      </c>
      <c r="L157" s="2">
        <v>99</v>
      </c>
      <c r="M157" s="2">
        <v>2</v>
      </c>
    </row>
    <row r="158" spans="1:13" ht="17.100000000000001" customHeight="1" x14ac:dyDescent="0.25">
      <c r="A158" s="5" t="s">
        <v>286</v>
      </c>
      <c r="B158" s="3" t="s">
        <v>306</v>
      </c>
      <c r="C158" s="2" t="s">
        <v>13</v>
      </c>
      <c r="D158" s="2">
        <v>31</v>
      </c>
      <c r="E158" s="2">
        <v>6</v>
      </c>
      <c r="F158" s="2">
        <v>17</v>
      </c>
      <c r="G158" s="2">
        <v>23</v>
      </c>
      <c r="H158" s="2">
        <v>18</v>
      </c>
      <c r="I158" s="2">
        <v>-5</v>
      </c>
      <c r="J158" s="2">
        <v>2</v>
      </c>
      <c r="K158" s="2">
        <v>0</v>
      </c>
      <c r="L158" s="2">
        <v>44</v>
      </c>
      <c r="M158" s="2">
        <v>13.6</v>
      </c>
    </row>
    <row r="159" spans="1:13" ht="17.100000000000001" customHeight="1" x14ac:dyDescent="0.25">
      <c r="A159" s="5" t="s">
        <v>286</v>
      </c>
      <c r="B159" s="3" t="s">
        <v>302</v>
      </c>
      <c r="C159" s="2" t="s">
        <v>24</v>
      </c>
      <c r="D159" s="2">
        <v>19</v>
      </c>
      <c r="E159" s="2">
        <v>8</v>
      </c>
      <c r="F159" s="2">
        <v>9</v>
      </c>
      <c r="G159" s="2">
        <v>17</v>
      </c>
      <c r="H159" s="2">
        <v>14</v>
      </c>
      <c r="I159" s="2">
        <v>7</v>
      </c>
      <c r="J159" s="2">
        <v>2</v>
      </c>
      <c r="K159" s="2">
        <v>0</v>
      </c>
      <c r="L159" s="2">
        <v>45</v>
      </c>
      <c r="M159" s="2">
        <v>17.8</v>
      </c>
    </row>
    <row r="160" spans="1:13" ht="17.100000000000001" customHeight="1" x14ac:dyDescent="0.25">
      <c r="A160" s="5" t="s">
        <v>286</v>
      </c>
      <c r="B160" s="3" t="s">
        <v>304</v>
      </c>
      <c r="C160" s="2" t="s">
        <v>30</v>
      </c>
      <c r="D160" s="2">
        <v>31</v>
      </c>
      <c r="E160" s="2">
        <v>7</v>
      </c>
      <c r="F160" s="2">
        <v>7</v>
      </c>
      <c r="G160" s="2">
        <v>14</v>
      </c>
      <c r="H160" s="2">
        <v>8</v>
      </c>
      <c r="I160" s="2">
        <v>-14</v>
      </c>
      <c r="J160" s="2">
        <v>2</v>
      </c>
      <c r="K160" s="2">
        <v>3</v>
      </c>
      <c r="L160" s="2">
        <v>46</v>
      </c>
      <c r="M160" s="2">
        <v>15.2</v>
      </c>
    </row>
    <row r="161" spans="1:13" ht="17.100000000000001" customHeight="1" x14ac:dyDescent="0.25">
      <c r="A161" s="5" t="s">
        <v>286</v>
      </c>
      <c r="B161" s="3" t="s">
        <v>308</v>
      </c>
      <c r="C161" s="2" t="s">
        <v>24</v>
      </c>
      <c r="D161" s="2">
        <v>43</v>
      </c>
      <c r="E161" s="2">
        <v>5</v>
      </c>
      <c r="F161" s="2">
        <v>6</v>
      </c>
      <c r="G161" s="2">
        <v>11</v>
      </c>
      <c r="H161" s="2">
        <v>8</v>
      </c>
      <c r="I161" s="2">
        <v>6</v>
      </c>
      <c r="J161" s="2">
        <v>1</v>
      </c>
      <c r="K161" s="2">
        <v>0</v>
      </c>
      <c r="L161" s="2">
        <v>35</v>
      </c>
      <c r="M161" s="2">
        <v>14.3</v>
      </c>
    </row>
    <row r="162" spans="1:13" ht="17.100000000000001" customHeight="1" x14ac:dyDescent="0.25">
      <c r="A162" s="5" t="s">
        <v>286</v>
      </c>
      <c r="B162" s="3" t="s">
        <v>318</v>
      </c>
      <c r="C162" s="2" t="s">
        <v>15</v>
      </c>
      <c r="D162" s="2">
        <v>49</v>
      </c>
      <c r="E162" s="2">
        <v>5</v>
      </c>
      <c r="F162" s="2">
        <v>5</v>
      </c>
      <c r="G162" s="2">
        <v>10</v>
      </c>
      <c r="H162" s="2">
        <v>36</v>
      </c>
      <c r="I162" s="2">
        <v>7</v>
      </c>
      <c r="J162" s="2">
        <v>0</v>
      </c>
      <c r="K162" s="2">
        <v>0</v>
      </c>
      <c r="L162" s="2">
        <v>58</v>
      </c>
      <c r="M162" s="2">
        <v>8.6</v>
      </c>
    </row>
    <row r="163" spans="1:13" ht="17.100000000000001" customHeight="1" x14ac:dyDescent="0.25">
      <c r="A163" s="5" t="s">
        <v>286</v>
      </c>
      <c r="B163" s="3" t="s">
        <v>298</v>
      </c>
      <c r="C163" s="2" t="s">
        <v>15</v>
      </c>
      <c r="D163" s="2">
        <v>28</v>
      </c>
      <c r="E163" s="2">
        <v>2</v>
      </c>
      <c r="F163" s="2">
        <v>8</v>
      </c>
      <c r="G163" s="2">
        <v>10</v>
      </c>
      <c r="H163" s="2">
        <v>32</v>
      </c>
      <c r="I163" s="2">
        <v>0</v>
      </c>
      <c r="J163" s="2">
        <v>0</v>
      </c>
      <c r="K163" s="2">
        <v>0</v>
      </c>
      <c r="L163" s="2">
        <v>54</v>
      </c>
      <c r="M163" s="2">
        <v>3.7</v>
      </c>
    </row>
    <row r="164" spans="1:13" ht="17.100000000000001" customHeight="1" x14ac:dyDescent="0.25">
      <c r="A164" s="5" t="s">
        <v>286</v>
      </c>
      <c r="B164" s="3" t="s">
        <v>295</v>
      </c>
      <c r="C164" s="2" t="s">
        <v>15</v>
      </c>
      <c r="D164" s="2">
        <v>41</v>
      </c>
      <c r="E164" s="2">
        <v>2</v>
      </c>
      <c r="F164" s="2">
        <v>8</v>
      </c>
      <c r="G164" s="2">
        <v>10</v>
      </c>
      <c r="H164" s="2">
        <v>52</v>
      </c>
      <c r="I164" s="2">
        <v>10</v>
      </c>
      <c r="J164" s="2">
        <v>0</v>
      </c>
      <c r="K164" s="2">
        <v>0</v>
      </c>
      <c r="L164" s="2">
        <v>41</v>
      </c>
      <c r="M164" s="2">
        <v>4.9000000000000004</v>
      </c>
    </row>
    <row r="165" spans="1:13" ht="17.100000000000001" customHeight="1" x14ac:dyDescent="0.25">
      <c r="A165" s="5" t="s">
        <v>286</v>
      </c>
      <c r="B165" s="3" t="s">
        <v>250</v>
      </c>
      <c r="C165" s="2" t="s">
        <v>13</v>
      </c>
      <c r="D165" s="2">
        <v>29</v>
      </c>
      <c r="E165" s="2">
        <v>3</v>
      </c>
      <c r="F165" s="2">
        <v>6</v>
      </c>
      <c r="G165" s="2">
        <v>9</v>
      </c>
      <c r="H165" s="2">
        <v>23</v>
      </c>
      <c r="I165" s="2">
        <v>3</v>
      </c>
      <c r="J165" s="2">
        <v>0</v>
      </c>
      <c r="K165" s="2">
        <v>0</v>
      </c>
      <c r="L165" s="2">
        <v>36</v>
      </c>
      <c r="M165" s="2">
        <v>8.3000000000000007</v>
      </c>
    </row>
    <row r="166" spans="1:13" ht="17.100000000000001" customHeight="1" x14ac:dyDescent="0.25">
      <c r="A166" s="5" t="s">
        <v>286</v>
      </c>
      <c r="B166" s="3" t="s">
        <v>203</v>
      </c>
      <c r="C166" s="2" t="s">
        <v>13</v>
      </c>
      <c r="D166" s="2">
        <v>38</v>
      </c>
      <c r="E166" s="2">
        <v>3</v>
      </c>
      <c r="F166" s="2">
        <v>3</v>
      </c>
      <c r="G166" s="2">
        <v>6</v>
      </c>
      <c r="H166" s="2">
        <v>56</v>
      </c>
      <c r="I166" s="2">
        <v>-7</v>
      </c>
      <c r="J166" s="2">
        <v>1</v>
      </c>
      <c r="K166" s="2">
        <v>0</v>
      </c>
      <c r="L166" s="2">
        <v>58</v>
      </c>
      <c r="M166" s="2">
        <v>5.2</v>
      </c>
    </row>
    <row r="167" spans="1:13" ht="17.100000000000001" customHeight="1" x14ac:dyDescent="0.25">
      <c r="A167" s="5" t="s">
        <v>286</v>
      </c>
      <c r="B167" s="3" t="s">
        <v>314</v>
      </c>
      <c r="C167" s="2" t="s">
        <v>24</v>
      </c>
      <c r="D167" s="2">
        <v>44</v>
      </c>
      <c r="E167" s="2">
        <v>1</v>
      </c>
      <c r="F167" s="2">
        <v>5</v>
      </c>
      <c r="G167" s="2">
        <v>6</v>
      </c>
      <c r="H167" s="2">
        <v>10</v>
      </c>
      <c r="I167" s="2">
        <v>4</v>
      </c>
      <c r="J167" s="2">
        <v>0</v>
      </c>
      <c r="K167" s="2">
        <v>0</v>
      </c>
      <c r="L167" s="2">
        <v>37</v>
      </c>
      <c r="M167" s="2">
        <v>2.7</v>
      </c>
    </row>
    <row r="168" spans="1:13" ht="17.100000000000001" customHeight="1" x14ac:dyDescent="0.25">
      <c r="A168" s="5" t="s">
        <v>286</v>
      </c>
      <c r="B168" s="3" t="s">
        <v>279</v>
      </c>
      <c r="C168" s="2" t="s">
        <v>24</v>
      </c>
      <c r="D168" s="2">
        <v>12</v>
      </c>
      <c r="E168" s="2">
        <v>0</v>
      </c>
      <c r="F168" s="2">
        <v>6</v>
      </c>
      <c r="G168" s="2">
        <v>6</v>
      </c>
      <c r="H168" s="2">
        <v>12</v>
      </c>
      <c r="I168" s="2">
        <v>2</v>
      </c>
      <c r="J168" s="2">
        <v>0</v>
      </c>
      <c r="K168" s="2">
        <v>0</v>
      </c>
      <c r="L168" s="2">
        <v>7</v>
      </c>
      <c r="M168" s="2">
        <v>0</v>
      </c>
    </row>
    <row r="169" spans="1:13" ht="17.100000000000001" customHeight="1" x14ac:dyDescent="0.25">
      <c r="A169" s="5" t="s">
        <v>286</v>
      </c>
      <c r="B169" s="3" t="s">
        <v>323</v>
      </c>
      <c r="C169" s="2" t="s">
        <v>15</v>
      </c>
      <c r="D169" s="2">
        <v>28</v>
      </c>
      <c r="E169" s="2">
        <v>1</v>
      </c>
      <c r="F169" s="2">
        <v>3</v>
      </c>
      <c r="G169" s="2">
        <v>4</v>
      </c>
      <c r="H169" s="2">
        <v>10</v>
      </c>
      <c r="I169" s="2">
        <v>-2</v>
      </c>
      <c r="J169" s="2">
        <v>0</v>
      </c>
      <c r="K169" s="2">
        <v>0</v>
      </c>
      <c r="L169" s="2">
        <v>25</v>
      </c>
      <c r="M169" s="2">
        <v>4</v>
      </c>
    </row>
    <row r="170" spans="1:13" ht="17.100000000000001" customHeight="1" x14ac:dyDescent="0.25">
      <c r="A170" s="5" t="s">
        <v>286</v>
      </c>
      <c r="B170" s="3" t="s">
        <v>289</v>
      </c>
      <c r="C170" s="2" t="s">
        <v>15</v>
      </c>
      <c r="D170" s="2">
        <v>23</v>
      </c>
      <c r="E170" s="2">
        <v>1</v>
      </c>
      <c r="F170" s="2">
        <v>3</v>
      </c>
      <c r="G170" s="2">
        <v>4</v>
      </c>
      <c r="H170" s="2">
        <v>18</v>
      </c>
      <c r="I170" s="2">
        <v>7</v>
      </c>
      <c r="J170" s="2">
        <v>0</v>
      </c>
      <c r="K170" s="2">
        <v>1</v>
      </c>
      <c r="L170" s="2">
        <v>34</v>
      </c>
      <c r="M170" s="2">
        <v>2.9</v>
      </c>
    </row>
    <row r="171" spans="1:13" ht="17.100000000000001" customHeight="1" x14ac:dyDescent="0.25">
      <c r="A171" s="5" t="s">
        <v>286</v>
      </c>
      <c r="B171" s="3" t="s">
        <v>260</v>
      </c>
      <c r="C171" s="2" t="s">
        <v>13</v>
      </c>
      <c r="D171" s="2">
        <v>11</v>
      </c>
      <c r="E171" s="2">
        <v>2</v>
      </c>
      <c r="F171" s="2">
        <v>1</v>
      </c>
      <c r="G171" s="2">
        <v>3</v>
      </c>
      <c r="H171" s="2">
        <v>2</v>
      </c>
      <c r="I171" s="2">
        <v>1</v>
      </c>
      <c r="J171" s="2">
        <v>0</v>
      </c>
      <c r="K171" s="2">
        <v>0</v>
      </c>
      <c r="L171" s="2">
        <v>16</v>
      </c>
      <c r="M171" s="2">
        <v>12.5</v>
      </c>
    </row>
    <row r="172" spans="1:13" ht="17.100000000000001" customHeight="1" x14ac:dyDescent="0.25">
      <c r="A172" s="5" t="s">
        <v>286</v>
      </c>
      <c r="B172" s="3" t="s">
        <v>336</v>
      </c>
      <c r="C172" s="2" t="s">
        <v>24</v>
      </c>
      <c r="D172" s="2">
        <v>6</v>
      </c>
      <c r="E172" s="2">
        <v>2</v>
      </c>
      <c r="F172" s="2">
        <v>0</v>
      </c>
      <c r="G172" s="2">
        <v>2</v>
      </c>
      <c r="H172" s="2">
        <v>16</v>
      </c>
      <c r="I172" s="2">
        <v>-1</v>
      </c>
      <c r="J172" s="2">
        <v>1</v>
      </c>
      <c r="K172" s="2">
        <v>0</v>
      </c>
      <c r="L172" s="2">
        <v>6</v>
      </c>
      <c r="M172" s="2">
        <v>33.299999999999997</v>
      </c>
    </row>
    <row r="173" spans="1:13" ht="17.100000000000001" customHeight="1" x14ac:dyDescent="0.25">
      <c r="A173" s="5" t="s">
        <v>286</v>
      </c>
      <c r="B173" s="3" t="s">
        <v>333</v>
      </c>
      <c r="C173" s="2" t="s">
        <v>15</v>
      </c>
      <c r="D173" s="2">
        <v>6</v>
      </c>
      <c r="E173" s="2">
        <v>0</v>
      </c>
      <c r="F173" s="2">
        <v>2</v>
      </c>
      <c r="G173" s="2">
        <v>2</v>
      </c>
      <c r="H173" s="2">
        <v>6</v>
      </c>
      <c r="I173" s="2">
        <v>0</v>
      </c>
      <c r="J173" s="2">
        <v>0</v>
      </c>
      <c r="K173" s="2">
        <v>0</v>
      </c>
      <c r="L173" s="2">
        <v>10</v>
      </c>
      <c r="M173" s="2">
        <v>0</v>
      </c>
    </row>
    <row r="174" spans="1:13" ht="17.100000000000001" customHeight="1" x14ac:dyDescent="0.25">
      <c r="A174" s="5" t="s">
        <v>286</v>
      </c>
      <c r="B174" s="3" t="s">
        <v>267</v>
      </c>
      <c r="C174" s="2" t="s">
        <v>3</v>
      </c>
      <c r="D174" s="2">
        <v>51</v>
      </c>
      <c r="E174" s="2">
        <v>0</v>
      </c>
      <c r="F174" s="2">
        <v>2</v>
      </c>
      <c r="G174" s="2">
        <v>2</v>
      </c>
      <c r="H174" s="2">
        <v>6</v>
      </c>
      <c r="I174" s="2">
        <v>0</v>
      </c>
      <c r="J174" s="2">
        <v>0</v>
      </c>
      <c r="K174" s="2">
        <v>0</v>
      </c>
      <c r="L174" s="2">
        <v>0</v>
      </c>
      <c r="M174" s="2"/>
    </row>
    <row r="175" spans="1:13" ht="17.100000000000001" customHeight="1" x14ac:dyDescent="0.25">
      <c r="A175" s="5" t="s">
        <v>286</v>
      </c>
      <c r="B175" s="3" t="s">
        <v>205</v>
      </c>
      <c r="C175" s="2" t="s">
        <v>3</v>
      </c>
      <c r="D175" s="2">
        <v>10</v>
      </c>
      <c r="E175" s="2">
        <v>0</v>
      </c>
      <c r="F175" s="2">
        <v>1</v>
      </c>
      <c r="G175" s="2">
        <v>1</v>
      </c>
      <c r="H175" s="2">
        <v>0</v>
      </c>
      <c r="I175" s="2">
        <v>0</v>
      </c>
      <c r="J175" s="2">
        <v>0</v>
      </c>
      <c r="K175" s="2">
        <v>0</v>
      </c>
      <c r="L175" s="2">
        <v>0</v>
      </c>
      <c r="M175" s="2"/>
    </row>
    <row r="176" spans="1:13" ht="17.100000000000001" customHeight="1" x14ac:dyDescent="0.25">
      <c r="A176" s="5" t="s">
        <v>286</v>
      </c>
      <c r="B176" s="3" t="s">
        <v>293</v>
      </c>
      <c r="C176" s="2" t="s">
        <v>3</v>
      </c>
      <c r="D176" s="2">
        <v>14</v>
      </c>
      <c r="E176" s="2">
        <v>0</v>
      </c>
      <c r="F176" s="2">
        <v>1</v>
      </c>
      <c r="G176" s="2">
        <v>1</v>
      </c>
      <c r="H176" s="2">
        <v>0</v>
      </c>
      <c r="I176" s="2">
        <v>0</v>
      </c>
      <c r="J176" s="2">
        <v>0</v>
      </c>
      <c r="K176" s="2">
        <v>0</v>
      </c>
      <c r="L176" s="2">
        <v>0</v>
      </c>
      <c r="M176" s="2"/>
    </row>
    <row r="177" spans="1:13" ht="17.100000000000001" customHeight="1" x14ac:dyDescent="0.25">
      <c r="A177" s="5" t="s">
        <v>286</v>
      </c>
      <c r="B177" s="3" t="s">
        <v>275</v>
      </c>
      <c r="C177" s="2" t="s">
        <v>276</v>
      </c>
      <c r="D177" s="2">
        <v>10</v>
      </c>
      <c r="E177" s="2">
        <v>0</v>
      </c>
      <c r="F177" s="2">
        <v>1</v>
      </c>
      <c r="G177" s="2">
        <v>1</v>
      </c>
      <c r="H177" s="2">
        <v>24</v>
      </c>
      <c r="I177" s="2">
        <v>0</v>
      </c>
      <c r="J177" s="2">
        <v>0</v>
      </c>
      <c r="K177" s="2">
        <v>0</v>
      </c>
      <c r="L177" s="2">
        <v>9</v>
      </c>
      <c r="M177" s="2">
        <v>0</v>
      </c>
    </row>
    <row r="178" spans="1:13" ht="17.100000000000001" customHeight="1" x14ac:dyDescent="0.25">
      <c r="A178" s="5" t="s">
        <v>286</v>
      </c>
      <c r="B178" s="3" t="s">
        <v>329</v>
      </c>
      <c r="C178" s="2" t="s">
        <v>111</v>
      </c>
      <c r="D178" s="2">
        <v>24</v>
      </c>
      <c r="E178" s="2">
        <v>0</v>
      </c>
      <c r="F178" s="2">
        <v>0</v>
      </c>
      <c r="G178" s="2">
        <v>0</v>
      </c>
      <c r="H178" s="2">
        <v>49</v>
      </c>
      <c r="I178" s="2">
        <v>-1</v>
      </c>
      <c r="J178" s="2">
        <v>0</v>
      </c>
      <c r="K178" s="2">
        <v>0</v>
      </c>
      <c r="L178" s="2">
        <v>12</v>
      </c>
      <c r="M178" s="2">
        <v>0</v>
      </c>
    </row>
    <row r="179" spans="1:13" ht="17.100000000000001" customHeight="1" x14ac:dyDescent="0.25">
      <c r="A179" s="5" t="s">
        <v>286</v>
      </c>
      <c r="B179" s="3" t="s">
        <v>300</v>
      </c>
      <c r="C179" s="2" t="s">
        <v>15</v>
      </c>
      <c r="D179" s="2">
        <v>1</v>
      </c>
      <c r="E179" s="2">
        <v>0</v>
      </c>
      <c r="F179" s="2">
        <v>0</v>
      </c>
      <c r="G179" s="2">
        <v>0</v>
      </c>
      <c r="H179" s="2">
        <v>0</v>
      </c>
      <c r="I179" s="2">
        <v>1</v>
      </c>
      <c r="J179" s="2">
        <v>0</v>
      </c>
      <c r="K179" s="2">
        <v>0</v>
      </c>
      <c r="L179" s="2">
        <v>1</v>
      </c>
      <c r="M179" s="2">
        <v>0</v>
      </c>
    </row>
    <row r="180" spans="1:13" ht="17.100000000000001" customHeight="1" x14ac:dyDescent="0.25">
      <c r="A180" s="5" t="s">
        <v>286</v>
      </c>
      <c r="B180" s="3" t="s">
        <v>334</v>
      </c>
      <c r="C180" s="2" t="s">
        <v>15</v>
      </c>
      <c r="D180" s="2">
        <v>2</v>
      </c>
      <c r="E180" s="2">
        <v>0</v>
      </c>
      <c r="F180" s="2">
        <v>0</v>
      </c>
      <c r="G180" s="2">
        <v>0</v>
      </c>
      <c r="H180" s="2">
        <v>4</v>
      </c>
      <c r="I180" s="2">
        <v>0</v>
      </c>
      <c r="J180" s="2">
        <v>0</v>
      </c>
      <c r="K180" s="2">
        <v>0</v>
      </c>
      <c r="L180" s="2">
        <v>1</v>
      </c>
      <c r="M180" s="2">
        <v>0</v>
      </c>
    </row>
    <row r="181" spans="1:13" ht="17.100000000000001" customHeight="1" x14ac:dyDescent="0.25">
      <c r="A181" s="5" t="s">
        <v>286</v>
      </c>
      <c r="B181" s="3" t="s">
        <v>233</v>
      </c>
      <c r="C181" s="2" t="s">
        <v>3</v>
      </c>
      <c r="D181" s="2">
        <v>1</v>
      </c>
      <c r="E181" s="2">
        <v>0</v>
      </c>
      <c r="F181" s="2">
        <v>0</v>
      </c>
      <c r="G181" s="2">
        <v>0</v>
      </c>
      <c r="H181" s="2">
        <v>0</v>
      </c>
      <c r="I181" s="2">
        <v>0</v>
      </c>
      <c r="J181" s="2">
        <v>0</v>
      </c>
      <c r="K181" s="2">
        <v>0</v>
      </c>
      <c r="L181" s="2">
        <v>0</v>
      </c>
      <c r="M181" s="2"/>
    </row>
    <row r="182" spans="1:13" ht="17.100000000000001" customHeight="1" x14ac:dyDescent="0.25">
      <c r="A182" s="5" t="s">
        <v>286</v>
      </c>
      <c r="B182" s="3" t="s">
        <v>297</v>
      </c>
      <c r="C182" s="2" t="s">
        <v>19</v>
      </c>
      <c r="D182" s="2">
        <v>2</v>
      </c>
      <c r="E182" s="2">
        <v>0</v>
      </c>
      <c r="F182" s="2">
        <v>0</v>
      </c>
      <c r="G182" s="2">
        <v>0</v>
      </c>
      <c r="H182" s="2">
        <v>19</v>
      </c>
      <c r="I182" s="2">
        <v>-1</v>
      </c>
      <c r="J182" s="2">
        <v>0</v>
      </c>
      <c r="K182" s="2">
        <v>0</v>
      </c>
      <c r="L182" s="2">
        <v>3</v>
      </c>
      <c r="M182" s="2">
        <v>0</v>
      </c>
    </row>
    <row r="183" spans="1:13" ht="17.100000000000001" customHeight="1" x14ac:dyDescent="0.25">
      <c r="A183" s="5" t="s">
        <v>286</v>
      </c>
      <c r="B183" s="3" t="s">
        <v>331</v>
      </c>
      <c r="C183" s="2" t="s">
        <v>3</v>
      </c>
      <c r="D183" s="2">
        <v>7</v>
      </c>
      <c r="E183" s="2">
        <v>0</v>
      </c>
      <c r="F183" s="2">
        <v>0</v>
      </c>
      <c r="G183" s="2">
        <v>0</v>
      </c>
      <c r="H183" s="2">
        <v>0</v>
      </c>
      <c r="I183" s="2">
        <v>0</v>
      </c>
      <c r="J183" s="2">
        <v>0</v>
      </c>
      <c r="K183" s="2">
        <v>0</v>
      </c>
      <c r="L183" s="2">
        <v>0</v>
      </c>
      <c r="M183" s="2"/>
    </row>
    <row r="184" spans="1:13" ht="17.100000000000001" customHeight="1" x14ac:dyDescent="0.25">
      <c r="A184" s="5" t="s">
        <v>338</v>
      </c>
      <c r="B184" s="3" t="s">
        <v>364</v>
      </c>
      <c r="C184" s="2" t="s">
        <v>13</v>
      </c>
      <c r="D184" s="2">
        <v>45</v>
      </c>
      <c r="E184" s="2">
        <v>17</v>
      </c>
      <c r="F184" s="2">
        <v>38</v>
      </c>
      <c r="G184" s="2">
        <v>55</v>
      </c>
      <c r="H184" s="2">
        <v>16</v>
      </c>
      <c r="I184" s="2">
        <v>15</v>
      </c>
      <c r="J184" s="2">
        <v>5</v>
      </c>
      <c r="K184" s="2">
        <v>0</v>
      </c>
      <c r="L184" s="2">
        <v>95</v>
      </c>
      <c r="M184" s="2">
        <v>17.899999999999999</v>
      </c>
    </row>
    <row r="185" spans="1:13" ht="17.100000000000001" customHeight="1" x14ac:dyDescent="0.25">
      <c r="A185" s="5" t="s">
        <v>338</v>
      </c>
      <c r="B185" s="3" t="s">
        <v>336</v>
      </c>
      <c r="C185" s="2" t="s">
        <v>24</v>
      </c>
      <c r="D185" s="2">
        <v>63</v>
      </c>
      <c r="E185" s="2">
        <v>33</v>
      </c>
      <c r="F185" s="2">
        <v>21</v>
      </c>
      <c r="G185" s="2">
        <v>54</v>
      </c>
      <c r="H185" s="2">
        <v>45</v>
      </c>
      <c r="I185" s="2">
        <v>-13</v>
      </c>
      <c r="J185" s="2">
        <v>17</v>
      </c>
      <c r="K185" s="2">
        <v>0</v>
      </c>
      <c r="L185" s="2">
        <v>112</v>
      </c>
      <c r="M185" s="2">
        <v>29.5</v>
      </c>
    </row>
    <row r="186" spans="1:13" ht="17.100000000000001" customHeight="1" x14ac:dyDescent="0.25">
      <c r="A186" s="5" t="s">
        <v>338</v>
      </c>
      <c r="B186" s="3" t="s">
        <v>355</v>
      </c>
      <c r="C186" s="2" t="s">
        <v>24</v>
      </c>
      <c r="D186" s="2">
        <v>55</v>
      </c>
      <c r="E186" s="2">
        <v>15</v>
      </c>
      <c r="F186" s="2">
        <v>37</v>
      </c>
      <c r="G186" s="2">
        <v>52</v>
      </c>
      <c r="H186" s="2">
        <v>20</v>
      </c>
      <c r="I186" s="2">
        <v>-3</v>
      </c>
      <c r="J186" s="2">
        <v>3</v>
      </c>
      <c r="K186" s="2">
        <v>0</v>
      </c>
      <c r="L186" s="2">
        <v>90</v>
      </c>
      <c r="M186" s="2">
        <v>16.7</v>
      </c>
    </row>
    <row r="187" spans="1:13" ht="17.100000000000001" customHeight="1" x14ac:dyDescent="0.25">
      <c r="A187" s="5" t="s">
        <v>338</v>
      </c>
      <c r="B187" s="3" t="s">
        <v>312</v>
      </c>
      <c r="C187" s="2" t="s">
        <v>13</v>
      </c>
      <c r="D187" s="2">
        <v>76</v>
      </c>
      <c r="E187" s="2">
        <v>22</v>
      </c>
      <c r="F187" s="2">
        <v>27</v>
      </c>
      <c r="G187" s="2">
        <v>49</v>
      </c>
      <c r="H187" s="2">
        <v>24</v>
      </c>
      <c r="I187" s="2">
        <v>-11</v>
      </c>
      <c r="J187" s="2">
        <v>9</v>
      </c>
      <c r="K187" s="2">
        <v>0</v>
      </c>
      <c r="L187" s="2">
        <v>146</v>
      </c>
      <c r="M187" s="2">
        <v>15.1</v>
      </c>
    </row>
    <row r="188" spans="1:13" ht="17.100000000000001" customHeight="1" x14ac:dyDescent="0.25">
      <c r="A188" s="5" t="s">
        <v>338</v>
      </c>
      <c r="B188" s="3" t="s">
        <v>345</v>
      </c>
      <c r="C188" s="2" t="s">
        <v>13</v>
      </c>
      <c r="D188" s="2">
        <v>73</v>
      </c>
      <c r="E188" s="2">
        <v>28</v>
      </c>
      <c r="F188" s="2">
        <v>18</v>
      </c>
      <c r="G188" s="2">
        <v>46</v>
      </c>
      <c r="H188" s="2">
        <v>40</v>
      </c>
      <c r="I188" s="2">
        <v>22</v>
      </c>
      <c r="J188" s="2">
        <v>0</v>
      </c>
      <c r="K188" s="2">
        <v>4</v>
      </c>
      <c r="L188" s="2">
        <v>160</v>
      </c>
      <c r="M188" s="2">
        <v>17.5</v>
      </c>
    </row>
    <row r="189" spans="1:13" ht="17.100000000000001" customHeight="1" x14ac:dyDescent="0.25">
      <c r="A189" s="5" t="s">
        <v>338</v>
      </c>
      <c r="B189" s="3" t="s">
        <v>291</v>
      </c>
      <c r="C189" s="2" t="s">
        <v>15</v>
      </c>
      <c r="D189" s="2">
        <v>73</v>
      </c>
      <c r="E189" s="2">
        <v>11</v>
      </c>
      <c r="F189" s="2">
        <v>33</v>
      </c>
      <c r="G189" s="2">
        <v>44</v>
      </c>
      <c r="H189" s="2">
        <v>85</v>
      </c>
      <c r="I189" s="2">
        <v>-1</v>
      </c>
      <c r="J189" s="2">
        <v>4</v>
      </c>
      <c r="K189" s="2">
        <v>0</v>
      </c>
      <c r="L189" s="2">
        <v>167</v>
      </c>
      <c r="M189" s="2">
        <v>6.6</v>
      </c>
    </row>
    <row r="190" spans="1:13" ht="17.100000000000001" customHeight="1" x14ac:dyDescent="0.25">
      <c r="A190" s="5" t="s">
        <v>338</v>
      </c>
      <c r="B190" s="3" t="s">
        <v>322</v>
      </c>
      <c r="C190" s="2" t="s">
        <v>13</v>
      </c>
      <c r="D190" s="2">
        <v>69</v>
      </c>
      <c r="E190" s="2">
        <v>25</v>
      </c>
      <c r="F190" s="2">
        <v>18</v>
      </c>
      <c r="G190" s="2">
        <v>43</v>
      </c>
      <c r="H190" s="2">
        <v>8</v>
      </c>
      <c r="I190" s="2">
        <v>4</v>
      </c>
      <c r="J190" s="2">
        <v>11</v>
      </c>
      <c r="K190" s="2">
        <v>0</v>
      </c>
      <c r="L190" s="2">
        <v>147</v>
      </c>
      <c r="M190" s="2">
        <v>17</v>
      </c>
    </row>
    <row r="191" spans="1:13" ht="17.100000000000001" customHeight="1" x14ac:dyDescent="0.25">
      <c r="A191" s="5" t="s">
        <v>338</v>
      </c>
      <c r="B191" s="3" t="s">
        <v>242</v>
      </c>
      <c r="C191" s="2" t="s">
        <v>13</v>
      </c>
      <c r="D191" s="2">
        <v>60</v>
      </c>
      <c r="E191" s="2">
        <v>11</v>
      </c>
      <c r="F191" s="2">
        <v>29</v>
      </c>
      <c r="G191" s="2">
        <v>40</v>
      </c>
      <c r="H191" s="2">
        <v>16</v>
      </c>
      <c r="I191" s="2">
        <v>17</v>
      </c>
      <c r="J191" s="2">
        <v>0</v>
      </c>
      <c r="K191" s="2">
        <v>0</v>
      </c>
      <c r="L191" s="2">
        <v>103</v>
      </c>
      <c r="M191" s="2">
        <v>10.7</v>
      </c>
    </row>
    <row r="192" spans="1:13" ht="17.100000000000001" customHeight="1" x14ac:dyDescent="0.25">
      <c r="A192" s="5" t="s">
        <v>338</v>
      </c>
      <c r="B192" s="3" t="s">
        <v>320</v>
      </c>
      <c r="C192" s="2" t="s">
        <v>13</v>
      </c>
      <c r="D192" s="2">
        <v>70</v>
      </c>
      <c r="E192" s="2">
        <v>11</v>
      </c>
      <c r="F192" s="2">
        <v>27</v>
      </c>
      <c r="G192" s="2">
        <v>38</v>
      </c>
      <c r="H192" s="2">
        <v>37</v>
      </c>
      <c r="I192" s="2">
        <v>3</v>
      </c>
      <c r="J192" s="2">
        <v>2</v>
      </c>
      <c r="K192" s="2">
        <v>2</v>
      </c>
      <c r="L192" s="2">
        <v>134</v>
      </c>
      <c r="M192" s="2">
        <v>8.1999999999999993</v>
      </c>
    </row>
    <row r="193" spans="1:13" ht="17.100000000000001" customHeight="1" x14ac:dyDescent="0.25">
      <c r="A193" s="5" t="s">
        <v>338</v>
      </c>
      <c r="B193" s="3" t="s">
        <v>203</v>
      </c>
      <c r="C193" s="2" t="s">
        <v>13</v>
      </c>
      <c r="D193" s="2">
        <v>68</v>
      </c>
      <c r="E193" s="2">
        <v>7</v>
      </c>
      <c r="F193" s="2">
        <v>21</v>
      </c>
      <c r="G193" s="2">
        <v>28</v>
      </c>
      <c r="H193" s="2">
        <v>32</v>
      </c>
      <c r="I193" s="2">
        <v>13</v>
      </c>
      <c r="J193" s="2">
        <v>0</v>
      </c>
      <c r="K193" s="2">
        <v>2</v>
      </c>
      <c r="L193" s="2">
        <v>94</v>
      </c>
      <c r="M193" s="2">
        <v>7.4</v>
      </c>
    </row>
    <row r="194" spans="1:13" ht="17.100000000000001" customHeight="1" x14ac:dyDescent="0.25">
      <c r="A194" s="5" t="s">
        <v>338</v>
      </c>
      <c r="B194" s="3" t="s">
        <v>287</v>
      </c>
      <c r="C194" s="2" t="s">
        <v>13</v>
      </c>
      <c r="D194" s="2">
        <v>68</v>
      </c>
      <c r="E194" s="2">
        <v>7</v>
      </c>
      <c r="F194" s="2">
        <v>20</v>
      </c>
      <c r="G194" s="2">
        <v>27</v>
      </c>
      <c r="H194" s="2">
        <v>61</v>
      </c>
      <c r="I194" s="2">
        <v>18</v>
      </c>
      <c r="J194" s="2">
        <v>4</v>
      </c>
      <c r="K194" s="2">
        <v>1</v>
      </c>
      <c r="L194" s="2">
        <v>117</v>
      </c>
      <c r="M194" s="2">
        <v>6</v>
      </c>
    </row>
    <row r="195" spans="1:13" ht="17.100000000000001" customHeight="1" x14ac:dyDescent="0.25">
      <c r="A195" s="5" t="s">
        <v>338</v>
      </c>
      <c r="B195" s="3" t="s">
        <v>362</v>
      </c>
      <c r="C195" s="2" t="s">
        <v>19</v>
      </c>
      <c r="D195" s="2">
        <v>43</v>
      </c>
      <c r="E195" s="2">
        <v>7</v>
      </c>
      <c r="F195" s="2">
        <v>19</v>
      </c>
      <c r="G195" s="2">
        <v>26</v>
      </c>
      <c r="H195" s="2">
        <v>22</v>
      </c>
      <c r="I195" s="2">
        <v>7</v>
      </c>
      <c r="J195" s="2">
        <v>2</v>
      </c>
      <c r="K195" s="2">
        <v>0</v>
      </c>
      <c r="L195" s="2">
        <v>49</v>
      </c>
      <c r="M195" s="2">
        <v>14.3</v>
      </c>
    </row>
    <row r="196" spans="1:13" ht="17.100000000000001" customHeight="1" x14ac:dyDescent="0.25">
      <c r="A196" s="5" t="s">
        <v>338</v>
      </c>
      <c r="B196" s="3" t="s">
        <v>225</v>
      </c>
      <c r="C196" s="2" t="s">
        <v>24</v>
      </c>
      <c r="D196" s="2">
        <v>65</v>
      </c>
      <c r="E196" s="2">
        <v>16</v>
      </c>
      <c r="F196" s="2">
        <v>9</v>
      </c>
      <c r="G196" s="2">
        <v>25</v>
      </c>
      <c r="H196" s="2">
        <v>24</v>
      </c>
      <c r="I196" s="2">
        <v>0</v>
      </c>
      <c r="J196" s="2">
        <v>1</v>
      </c>
      <c r="K196" s="2">
        <v>0</v>
      </c>
      <c r="L196" s="2">
        <v>112</v>
      </c>
      <c r="M196" s="2">
        <v>14.3</v>
      </c>
    </row>
    <row r="197" spans="1:13" ht="17.100000000000001" customHeight="1" x14ac:dyDescent="0.25">
      <c r="A197" s="5" t="s">
        <v>338</v>
      </c>
      <c r="B197" s="3" t="s">
        <v>352</v>
      </c>
      <c r="C197" s="2" t="s">
        <v>15</v>
      </c>
      <c r="D197" s="2">
        <v>63</v>
      </c>
      <c r="E197" s="2">
        <v>4</v>
      </c>
      <c r="F197" s="2">
        <v>20</v>
      </c>
      <c r="G197" s="2">
        <v>24</v>
      </c>
      <c r="H197" s="2">
        <v>61</v>
      </c>
      <c r="I197" s="2">
        <v>0</v>
      </c>
      <c r="J197" s="2">
        <v>2</v>
      </c>
      <c r="K197" s="2">
        <v>0</v>
      </c>
      <c r="L197" s="2">
        <v>102</v>
      </c>
      <c r="M197" s="2">
        <v>3.9</v>
      </c>
    </row>
    <row r="198" spans="1:13" ht="17.100000000000001" customHeight="1" x14ac:dyDescent="0.25">
      <c r="A198" s="5" t="s">
        <v>338</v>
      </c>
      <c r="B198" s="3" t="s">
        <v>306</v>
      </c>
      <c r="C198" s="2" t="s">
        <v>13</v>
      </c>
      <c r="D198" s="2">
        <v>19</v>
      </c>
      <c r="E198" s="2">
        <v>9</v>
      </c>
      <c r="F198" s="2">
        <v>14</v>
      </c>
      <c r="G198" s="2">
        <v>23</v>
      </c>
      <c r="H198" s="2">
        <v>4</v>
      </c>
      <c r="I198" s="2">
        <v>7</v>
      </c>
      <c r="J198" s="2">
        <v>5</v>
      </c>
      <c r="K198" s="2">
        <v>0</v>
      </c>
      <c r="L198" s="2">
        <v>38</v>
      </c>
      <c r="M198" s="2">
        <v>23.7</v>
      </c>
    </row>
    <row r="199" spans="1:13" ht="17.100000000000001" customHeight="1" x14ac:dyDescent="0.25">
      <c r="A199" s="5" t="s">
        <v>338</v>
      </c>
      <c r="B199" s="3" t="s">
        <v>264</v>
      </c>
      <c r="C199" s="2" t="s">
        <v>15</v>
      </c>
      <c r="D199" s="2">
        <v>65</v>
      </c>
      <c r="E199" s="2">
        <v>7</v>
      </c>
      <c r="F199" s="2">
        <v>16</v>
      </c>
      <c r="G199" s="2">
        <v>23</v>
      </c>
      <c r="H199" s="2">
        <v>36</v>
      </c>
      <c r="I199" s="2">
        <v>34</v>
      </c>
      <c r="J199" s="2">
        <v>0</v>
      </c>
      <c r="K199" s="2">
        <v>1</v>
      </c>
      <c r="L199" s="2">
        <v>96</v>
      </c>
      <c r="M199" s="2">
        <v>7.3</v>
      </c>
    </row>
    <row r="200" spans="1:13" ht="17.100000000000001" customHeight="1" x14ac:dyDescent="0.25">
      <c r="A200" s="5" t="s">
        <v>338</v>
      </c>
      <c r="B200" s="3" t="s">
        <v>356</v>
      </c>
      <c r="C200" s="2" t="s">
        <v>15</v>
      </c>
      <c r="D200" s="2">
        <v>76</v>
      </c>
      <c r="E200" s="2">
        <v>4</v>
      </c>
      <c r="F200" s="2">
        <v>17</v>
      </c>
      <c r="G200" s="2">
        <v>21</v>
      </c>
      <c r="H200" s="2">
        <v>48</v>
      </c>
      <c r="I200" s="2">
        <v>44</v>
      </c>
      <c r="J200" s="2">
        <v>1</v>
      </c>
      <c r="K200" s="2">
        <v>0</v>
      </c>
      <c r="L200" s="2">
        <v>102</v>
      </c>
      <c r="M200" s="2">
        <v>3.9</v>
      </c>
    </row>
    <row r="201" spans="1:13" ht="17.100000000000001" customHeight="1" x14ac:dyDescent="0.25">
      <c r="A201" s="5" t="s">
        <v>338</v>
      </c>
      <c r="B201" s="3" t="s">
        <v>339</v>
      </c>
      <c r="C201" s="2" t="s">
        <v>15</v>
      </c>
      <c r="D201" s="2">
        <v>41</v>
      </c>
      <c r="E201" s="2">
        <v>4</v>
      </c>
      <c r="F201" s="2">
        <v>10</v>
      </c>
      <c r="G201" s="2">
        <v>14</v>
      </c>
      <c r="H201" s="2">
        <v>41</v>
      </c>
      <c r="I201" s="2">
        <v>-5</v>
      </c>
      <c r="J201" s="2">
        <v>0</v>
      </c>
      <c r="K201" s="2">
        <v>0</v>
      </c>
      <c r="L201" s="2">
        <v>48</v>
      </c>
      <c r="M201" s="2">
        <v>8.3000000000000007</v>
      </c>
    </row>
    <row r="202" spans="1:13" ht="17.100000000000001" customHeight="1" x14ac:dyDescent="0.25">
      <c r="A202" s="5" t="s">
        <v>338</v>
      </c>
      <c r="B202" s="3" t="s">
        <v>325</v>
      </c>
      <c r="C202" s="2"/>
      <c r="D202" s="2">
        <v>48</v>
      </c>
      <c r="E202" s="2">
        <v>5</v>
      </c>
      <c r="F202" s="2">
        <v>7</v>
      </c>
      <c r="G202" s="2">
        <v>12</v>
      </c>
      <c r="H202" s="2">
        <v>6</v>
      </c>
      <c r="I202" s="2">
        <v>-7</v>
      </c>
      <c r="J202" s="2">
        <v>2</v>
      </c>
      <c r="K202" s="2">
        <v>0</v>
      </c>
      <c r="L202" s="2">
        <v>73</v>
      </c>
      <c r="M202" s="2">
        <v>6.8</v>
      </c>
    </row>
    <row r="203" spans="1:13" ht="17.100000000000001" customHeight="1" x14ac:dyDescent="0.25">
      <c r="A203" s="5" t="s">
        <v>338</v>
      </c>
      <c r="B203" s="3" t="s">
        <v>297</v>
      </c>
      <c r="C203" s="2" t="s">
        <v>19</v>
      </c>
      <c r="D203" s="2">
        <v>14</v>
      </c>
      <c r="E203" s="2">
        <v>4</v>
      </c>
      <c r="F203" s="2">
        <v>8</v>
      </c>
      <c r="G203" s="2">
        <v>12</v>
      </c>
      <c r="H203" s="2">
        <v>8</v>
      </c>
      <c r="I203" s="2">
        <v>1</v>
      </c>
      <c r="J203" s="2">
        <v>2</v>
      </c>
      <c r="K203" s="2">
        <v>0</v>
      </c>
      <c r="L203" s="2">
        <v>33</v>
      </c>
      <c r="M203" s="2">
        <v>12.1</v>
      </c>
    </row>
    <row r="204" spans="1:13" ht="17.100000000000001" customHeight="1" x14ac:dyDescent="0.25">
      <c r="A204" s="5" t="s">
        <v>338</v>
      </c>
      <c r="B204" s="3" t="s">
        <v>295</v>
      </c>
      <c r="C204" s="2" t="s">
        <v>15</v>
      </c>
      <c r="D204" s="2">
        <v>54</v>
      </c>
      <c r="E204" s="2">
        <v>4</v>
      </c>
      <c r="F204" s="2">
        <v>5</v>
      </c>
      <c r="G204" s="2">
        <v>9</v>
      </c>
      <c r="H204" s="2">
        <v>79</v>
      </c>
      <c r="I204" s="2">
        <v>10</v>
      </c>
      <c r="J204" s="2">
        <v>0</v>
      </c>
      <c r="K204" s="2">
        <v>0</v>
      </c>
      <c r="L204" s="2">
        <v>61</v>
      </c>
      <c r="M204" s="2">
        <v>6.6</v>
      </c>
    </row>
    <row r="205" spans="1:13" ht="17.100000000000001" customHeight="1" x14ac:dyDescent="0.25">
      <c r="A205" s="5" t="s">
        <v>338</v>
      </c>
      <c r="B205" s="3" t="s">
        <v>318</v>
      </c>
      <c r="C205" s="2" t="s">
        <v>15</v>
      </c>
      <c r="D205" s="2">
        <v>46</v>
      </c>
      <c r="E205" s="2">
        <v>1</v>
      </c>
      <c r="F205" s="2">
        <v>8</v>
      </c>
      <c r="G205" s="2">
        <v>9</v>
      </c>
      <c r="H205" s="2">
        <v>52</v>
      </c>
      <c r="I205" s="2">
        <v>12</v>
      </c>
      <c r="J205" s="2">
        <v>0</v>
      </c>
      <c r="K205" s="2">
        <v>0</v>
      </c>
      <c r="L205" s="2">
        <v>50</v>
      </c>
      <c r="M205" s="2">
        <v>2</v>
      </c>
    </row>
    <row r="206" spans="1:13" ht="17.100000000000001" customHeight="1" x14ac:dyDescent="0.25">
      <c r="A206" s="5" t="s">
        <v>338</v>
      </c>
      <c r="B206" s="3" t="s">
        <v>354</v>
      </c>
      <c r="C206" s="2" t="s">
        <v>13</v>
      </c>
      <c r="D206" s="2">
        <v>19</v>
      </c>
      <c r="E206" s="2">
        <v>4</v>
      </c>
      <c r="F206" s="2">
        <v>4</v>
      </c>
      <c r="G206" s="2">
        <v>8</v>
      </c>
      <c r="H206" s="2">
        <v>14</v>
      </c>
      <c r="I206" s="2">
        <v>8</v>
      </c>
      <c r="J206" s="2">
        <v>0</v>
      </c>
      <c r="K206" s="2">
        <v>0</v>
      </c>
      <c r="L206" s="2">
        <v>24</v>
      </c>
      <c r="M206" s="2">
        <v>16.7</v>
      </c>
    </row>
    <row r="207" spans="1:13" ht="17.100000000000001" customHeight="1" x14ac:dyDescent="0.25">
      <c r="A207" s="5" t="s">
        <v>338</v>
      </c>
      <c r="B207" s="3" t="s">
        <v>341</v>
      </c>
      <c r="C207" s="2" t="s">
        <v>30</v>
      </c>
      <c r="D207" s="2">
        <v>21</v>
      </c>
      <c r="E207" s="2">
        <v>3</v>
      </c>
      <c r="F207" s="2">
        <v>4</v>
      </c>
      <c r="G207" s="2">
        <v>7</v>
      </c>
      <c r="H207" s="2">
        <v>4</v>
      </c>
      <c r="I207" s="2">
        <v>7</v>
      </c>
      <c r="J207" s="2">
        <v>0</v>
      </c>
      <c r="K207" s="2">
        <v>0</v>
      </c>
      <c r="L207" s="2">
        <v>28</v>
      </c>
      <c r="M207" s="2">
        <v>10.7</v>
      </c>
    </row>
    <row r="208" spans="1:13" ht="17.100000000000001" customHeight="1" x14ac:dyDescent="0.25">
      <c r="A208" s="5" t="s">
        <v>338</v>
      </c>
      <c r="B208" s="3" t="s">
        <v>349</v>
      </c>
      <c r="C208" s="2" t="s">
        <v>13</v>
      </c>
      <c r="D208" s="2">
        <v>5</v>
      </c>
      <c r="E208" s="2">
        <v>0</v>
      </c>
      <c r="F208" s="2">
        <v>3</v>
      </c>
      <c r="G208" s="2">
        <v>3</v>
      </c>
      <c r="H208" s="2">
        <v>2</v>
      </c>
      <c r="I208" s="2">
        <v>4</v>
      </c>
      <c r="J208" s="2">
        <v>0</v>
      </c>
      <c r="K208" s="2">
        <v>0</v>
      </c>
      <c r="L208" s="2">
        <v>7</v>
      </c>
      <c r="M208" s="2">
        <v>0</v>
      </c>
    </row>
    <row r="209" spans="1:13" ht="17.100000000000001" customHeight="1" x14ac:dyDescent="0.25">
      <c r="A209" s="5" t="s">
        <v>338</v>
      </c>
      <c r="B209" s="3" t="s">
        <v>298</v>
      </c>
      <c r="C209" s="2" t="s">
        <v>15</v>
      </c>
      <c r="D209" s="2">
        <v>3</v>
      </c>
      <c r="E209" s="2">
        <v>1</v>
      </c>
      <c r="F209" s="2">
        <v>1</v>
      </c>
      <c r="G209" s="2">
        <v>2</v>
      </c>
      <c r="H209" s="2">
        <v>0</v>
      </c>
      <c r="I209" s="2">
        <v>3</v>
      </c>
      <c r="J209" s="2">
        <v>0</v>
      </c>
      <c r="K209" s="2">
        <v>0</v>
      </c>
      <c r="L209" s="2">
        <v>5</v>
      </c>
      <c r="M209" s="2">
        <v>20</v>
      </c>
    </row>
    <row r="210" spans="1:13" ht="17.100000000000001" customHeight="1" x14ac:dyDescent="0.25">
      <c r="A210" s="5" t="s">
        <v>338</v>
      </c>
      <c r="B210" s="3" t="s">
        <v>346</v>
      </c>
      <c r="C210" s="2" t="s">
        <v>15</v>
      </c>
      <c r="D210" s="2">
        <v>9</v>
      </c>
      <c r="E210" s="2">
        <v>0</v>
      </c>
      <c r="F210" s="2">
        <v>2</v>
      </c>
      <c r="G210" s="2">
        <v>2</v>
      </c>
      <c r="H210" s="2">
        <v>2</v>
      </c>
      <c r="I210" s="2">
        <v>0</v>
      </c>
      <c r="J210" s="2">
        <v>0</v>
      </c>
      <c r="K210" s="2">
        <v>0</v>
      </c>
      <c r="L210" s="2">
        <v>13</v>
      </c>
      <c r="M210" s="2">
        <v>0</v>
      </c>
    </row>
    <row r="211" spans="1:13" ht="17.100000000000001" customHeight="1" x14ac:dyDescent="0.25">
      <c r="A211" s="5" t="s">
        <v>338</v>
      </c>
      <c r="B211" s="3" t="s">
        <v>329</v>
      </c>
      <c r="C211" s="2" t="s">
        <v>111</v>
      </c>
      <c r="D211" s="2">
        <v>23</v>
      </c>
      <c r="E211" s="2">
        <v>1</v>
      </c>
      <c r="F211" s="2">
        <v>0</v>
      </c>
      <c r="G211" s="2">
        <v>1</v>
      </c>
      <c r="H211" s="2">
        <v>71</v>
      </c>
      <c r="I211" s="2">
        <v>-1</v>
      </c>
      <c r="J211" s="2">
        <v>0</v>
      </c>
      <c r="K211" s="2">
        <v>0</v>
      </c>
      <c r="L211" s="2">
        <v>15</v>
      </c>
      <c r="M211" s="2">
        <v>6.7</v>
      </c>
    </row>
    <row r="212" spans="1:13" ht="17.100000000000001" customHeight="1" x14ac:dyDescent="0.25">
      <c r="A212" s="5" t="s">
        <v>338</v>
      </c>
      <c r="B212" s="3" t="s">
        <v>267</v>
      </c>
      <c r="C212" s="2" t="s">
        <v>3</v>
      </c>
      <c r="D212" s="2">
        <v>49</v>
      </c>
      <c r="E212" s="2">
        <v>1</v>
      </c>
      <c r="F212" s="2">
        <v>0</v>
      </c>
      <c r="G212" s="2">
        <v>1</v>
      </c>
      <c r="H212" s="2">
        <v>4</v>
      </c>
      <c r="I212" s="2">
        <v>0</v>
      </c>
      <c r="J212" s="2">
        <v>0</v>
      </c>
      <c r="K212" s="2">
        <v>0</v>
      </c>
      <c r="L212" s="2">
        <v>1</v>
      </c>
      <c r="M212" s="2">
        <v>100</v>
      </c>
    </row>
    <row r="213" spans="1:13" ht="17.100000000000001" customHeight="1" x14ac:dyDescent="0.25">
      <c r="A213" s="5" t="s">
        <v>338</v>
      </c>
      <c r="B213" s="3" t="s">
        <v>343</v>
      </c>
      <c r="C213" s="2" t="s">
        <v>15</v>
      </c>
      <c r="D213" s="2">
        <v>7</v>
      </c>
      <c r="E213" s="2">
        <v>0</v>
      </c>
      <c r="F213" s="2">
        <v>1</v>
      </c>
      <c r="G213" s="2">
        <v>1</v>
      </c>
      <c r="H213" s="2">
        <v>8</v>
      </c>
      <c r="I213" s="2">
        <v>3</v>
      </c>
      <c r="J213" s="2">
        <v>0</v>
      </c>
      <c r="K213" s="2">
        <v>0</v>
      </c>
      <c r="L213" s="2">
        <v>3</v>
      </c>
      <c r="M213" s="2">
        <v>0</v>
      </c>
    </row>
    <row r="214" spans="1:13" ht="17.100000000000001" customHeight="1" x14ac:dyDescent="0.25">
      <c r="A214" s="5" t="s">
        <v>338</v>
      </c>
      <c r="B214" s="3" t="s">
        <v>333</v>
      </c>
      <c r="C214" s="2" t="s">
        <v>15</v>
      </c>
      <c r="D214" s="2">
        <v>17</v>
      </c>
      <c r="E214" s="2">
        <v>0</v>
      </c>
      <c r="F214" s="2">
        <v>1</v>
      </c>
      <c r="G214" s="2">
        <v>1</v>
      </c>
      <c r="H214" s="2">
        <v>10</v>
      </c>
      <c r="I214" s="2">
        <v>-1</v>
      </c>
      <c r="J214" s="2">
        <v>0</v>
      </c>
      <c r="K214" s="2">
        <v>0</v>
      </c>
      <c r="L214" s="2">
        <v>27</v>
      </c>
      <c r="M214" s="2">
        <v>0</v>
      </c>
    </row>
    <row r="215" spans="1:13" ht="17.100000000000001" customHeight="1" x14ac:dyDescent="0.25">
      <c r="A215" s="5" t="s">
        <v>338</v>
      </c>
      <c r="B215" s="3" t="s">
        <v>205</v>
      </c>
      <c r="C215" s="2" t="s">
        <v>3</v>
      </c>
      <c r="D215" s="2">
        <v>4</v>
      </c>
      <c r="E215" s="2">
        <v>0</v>
      </c>
      <c r="F215" s="2">
        <v>0</v>
      </c>
      <c r="G215" s="2">
        <v>0</v>
      </c>
      <c r="H215" s="2">
        <v>0</v>
      </c>
      <c r="I215" s="2">
        <v>0</v>
      </c>
      <c r="J215" s="2">
        <v>0</v>
      </c>
      <c r="K215" s="2">
        <v>0</v>
      </c>
      <c r="L215" s="2">
        <v>0</v>
      </c>
      <c r="M215" s="2"/>
    </row>
    <row r="216" spans="1:13" ht="17.100000000000001" customHeight="1" x14ac:dyDescent="0.25">
      <c r="A216" s="5" t="s">
        <v>338</v>
      </c>
      <c r="B216" s="3" t="s">
        <v>348</v>
      </c>
      <c r="C216" s="2" t="s">
        <v>13</v>
      </c>
      <c r="D216" s="2">
        <v>4</v>
      </c>
      <c r="E216" s="2">
        <v>0</v>
      </c>
      <c r="F216" s="2">
        <v>0</v>
      </c>
      <c r="G216" s="2">
        <v>0</v>
      </c>
      <c r="H216" s="2">
        <v>2</v>
      </c>
      <c r="I216" s="2">
        <v>0</v>
      </c>
      <c r="J216" s="2">
        <v>0</v>
      </c>
      <c r="K216" s="2">
        <v>0</v>
      </c>
      <c r="L216" s="2">
        <v>1</v>
      </c>
      <c r="M216" s="2">
        <v>0</v>
      </c>
    </row>
    <row r="217" spans="1:13" ht="17.100000000000001" customHeight="1" x14ac:dyDescent="0.25">
      <c r="A217" s="5" t="s">
        <v>338</v>
      </c>
      <c r="B217" s="3" t="s">
        <v>360</v>
      </c>
      <c r="C217" s="2" t="s">
        <v>111</v>
      </c>
      <c r="D217" s="2">
        <v>1</v>
      </c>
      <c r="E217" s="2">
        <v>0</v>
      </c>
      <c r="F217" s="2">
        <v>0</v>
      </c>
      <c r="G217" s="2">
        <v>0</v>
      </c>
      <c r="H217" s="2">
        <v>0</v>
      </c>
      <c r="I217" s="2">
        <v>0</v>
      </c>
      <c r="J217" s="2">
        <v>0</v>
      </c>
      <c r="K217" s="2">
        <v>0</v>
      </c>
      <c r="L217" s="2">
        <v>1</v>
      </c>
      <c r="M217" s="2">
        <v>0</v>
      </c>
    </row>
    <row r="218" spans="1:13" ht="17.100000000000001" customHeight="1" x14ac:dyDescent="0.25">
      <c r="A218" s="5" t="s">
        <v>338</v>
      </c>
      <c r="B218" s="3" t="s">
        <v>350</v>
      </c>
      <c r="C218" s="2" t="s">
        <v>15</v>
      </c>
      <c r="D218" s="2">
        <v>2</v>
      </c>
      <c r="E218" s="2">
        <v>0</v>
      </c>
      <c r="F218" s="2">
        <v>0</v>
      </c>
      <c r="G218" s="2">
        <v>0</v>
      </c>
      <c r="H218" s="2">
        <v>0</v>
      </c>
      <c r="I218" s="2">
        <v>-1</v>
      </c>
      <c r="J218" s="2">
        <v>0</v>
      </c>
      <c r="K218" s="2">
        <v>0</v>
      </c>
      <c r="L218" s="2">
        <v>0</v>
      </c>
      <c r="M218" s="2"/>
    </row>
    <row r="219" spans="1:13" ht="17.100000000000001" customHeight="1" x14ac:dyDescent="0.25">
      <c r="A219" s="5" t="s">
        <v>338</v>
      </c>
      <c r="B219" s="3" t="s">
        <v>250</v>
      </c>
      <c r="C219" s="2" t="s">
        <v>13</v>
      </c>
      <c r="D219" s="2">
        <v>3</v>
      </c>
      <c r="E219" s="2">
        <v>0</v>
      </c>
      <c r="F219" s="2">
        <v>0</v>
      </c>
      <c r="G219" s="2">
        <v>0</v>
      </c>
      <c r="H219" s="2">
        <v>0</v>
      </c>
      <c r="I219" s="2">
        <v>-2</v>
      </c>
      <c r="J219" s="2">
        <v>0</v>
      </c>
      <c r="K219" s="2">
        <v>0</v>
      </c>
      <c r="L219" s="2">
        <v>4</v>
      </c>
      <c r="M219" s="2">
        <v>0</v>
      </c>
    </row>
    <row r="220" spans="1:13" ht="17.100000000000001" customHeight="1" x14ac:dyDescent="0.25">
      <c r="A220" s="5" t="s">
        <v>338</v>
      </c>
      <c r="B220" s="3" t="s">
        <v>358</v>
      </c>
      <c r="C220" s="2" t="s">
        <v>3</v>
      </c>
      <c r="D220" s="2">
        <v>30</v>
      </c>
      <c r="E220" s="2">
        <v>0</v>
      </c>
      <c r="F220" s="2">
        <v>0</v>
      </c>
      <c r="G220" s="2">
        <v>0</v>
      </c>
      <c r="H220" s="2">
        <v>2</v>
      </c>
      <c r="I220" s="2">
        <v>0</v>
      </c>
      <c r="J220" s="2">
        <v>0</v>
      </c>
      <c r="K220" s="2">
        <v>0</v>
      </c>
      <c r="L220" s="2">
        <v>0</v>
      </c>
      <c r="M220" s="2"/>
    </row>
    <row r="1048574" spans="1:1" ht="17.100000000000001" customHeight="1" x14ac:dyDescent="0.25">
      <c r="A1048574" s="4" t="s">
        <v>61</v>
      </c>
    </row>
  </sheetData>
  <sortState xmlns:xlrd2="http://schemas.microsoft.com/office/spreadsheetml/2017/richdata2" ref="A2:M98">
    <sortCondition descending="1" ref="A2:A98"/>
    <sortCondition ref="B2:B98"/>
  </sortState>
  <phoneticPr fontId="3" type="noConversion"/>
  <hyperlinks>
    <hyperlink ref="B36" r:id="rId1" display="https://www.statscrew.com/minorhockey/stats/p-nashril001" xr:uid="{4CF677C5-AC29-42A3-89F2-C12FE26E685A}"/>
    <hyperlink ref="B26" r:id="rId2" display="https://www.statscrew.com/minorhockey/stats/p-carlsluc001" xr:uid="{23726015-C9F8-4BC7-A877-FA49EC78510C}"/>
    <hyperlink ref="B16" r:id="rId3" display="https://www.statscrew.com/minorhockey/stats/p-mayheger001" xr:uid="{DB62A094-446D-42C9-A9C4-76116A70A8D6}"/>
    <hyperlink ref="B2" r:id="rId4" display="https://www.statscrew.com/minorhockey/stats/p-heponale001" xr:uid="{FD9310D3-F5DA-4701-ACCE-7A36EF9A8392}"/>
    <hyperlink ref="B18" r:id="rId5" display="https://www.statscrew.com/minorhockey/stats/p-denisgri001" xr:uid="{EE836B34-EE8E-4550-B5F3-D77234A1969B}"/>
    <hyperlink ref="B42" r:id="rId6" display="https://www.statscrew.com/minorhockey/stats/p-dalpezac001" xr:uid="{16CA883E-742C-4B55-850E-A3C49452ADE2}"/>
    <hyperlink ref="B38" r:id="rId7" display="https://www.statscrew.com/minorhockey/stats/p-kinnusan001" xr:uid="{F4DEB62F-18DC-440D-9D31-0738142A58E9}"/>
    <hyperlink ref="B19" r:id="rId8" display="https://www.statscrew.com/minorhockey/stats/p-bowlbhen001" xr:uid="{8EAB5ED1-3423-46B4-86AB-802BB868FB0F}"/>
    <hyperlink ref="B25" r:id="rId9" display="https://www.statscrew.com/minorhockey/stats/p-hutsklog001" xr:uid="{4AADD11F-D395-430D-BB70-21B96A82A574}"/>
    <hyperlink ref="B24" r:id="rId10" display="https://www.statscrew.com/minorhockey/stats/p-sourdjus001" xr:uid="{772129D2-0C61-4183-838F-A5DAB7F26B46}"/>
    <hyperlink ref="B10" r:id="rId11" display="https://www.statscrew.com/minorhockey/stats/p-bunnacon001" xr:uid="{AFAAA60E-0CA4-4DD8-912A-08C87061F1A5}"/>
    <hyperlink ref="B30" r:id="rId12" display="https://www.statscrew.com/minorhockey/stats/p-kiersmat001" xr:uid="{6F7E165F-4337-4059-8547-8BCD98E6E37A}"/>
    <hyperlink ref="B4" r:id="rId13" display="https://www.statscrew.com/minorhockey/stats/p-bitetant001" xr:uid="{F9E68796-A352-47B8-B45B-3BF03F69A144}"/>
    <hyperlink ref="B5" r:id="rId14" display="https://www.statscrew.com/minorhockey/stats/p-levtcant001" xr:uid="{86FF9B2B-AFA2-4F10-B114-6E92E14F878C}"/>
    <hyperlink ref="B22" r:id="rId15" display="https://www.statscrew.com/minorhockey/stats/p-ludvijoh001" xr:uid="{D503445B-4905-453B-8E04-5347FAEFB86C}"/>
    <hyperlink ref="B8" r:id="rId16" display="https://www.statscrew.com/minorhockey/stats/p-morricam002" xr:uid="{96C390CC-2E16-4BAF-95C3-5857B812FDD5}"/>
    <hyperlink ref="B9" r:id="rId17" display="https://www.statscrew.com/minorhockey/stats/p-tiernchr001" xr:uid="{494762F6-28C1-4F5A-8387-294E67C957DE}"/>
    <hyperlink ref="B34" r:id="rId18" display="https://www.statscrew.com/minorhockey/stats/p-gilespat001" xr:uid="{375A4B39-8396-461C-9A70-1D99B4B305FF}"/>
    <hyperlink ref="B12" r:id="rId19" display="https://www.statscrew.com/minorhockey/stats/p-cesanden001" xr:uid="{19828C4F-DDA8-4C30-A8BE-99C6C84A8E4B}"/>
    <hyperlink ref="B32" r:id="rId20" display="https://www.statscrew.com/minorhockey/stats/p-delzomic001" xr:uid="{710D6473-62F9-440D-B1C2-FE4FF21774AF}"/>
    <hyperlink ref="B11" r:id="rId21" display="https://www.statscrew.com/minorhockey/stats/p-conaccor001" xr:uid="{3B911B1D-5436-444D-B81E-0583A8A6A74C}"/>
    <hyperlink ref="B35" r:id="rId22" display="https://www.statscrew.com/minorhockey/stats/p-bezearil001" xr:uid="{5EFC244A-D829-4C0A-B023-877E12277340}"/>
    <hyperlink ref="B6" r:id="rId23" display="https://www.statscrew.com/minorhockey/stats/p-sjalical001" xr:uid="{37F6DAB9-5F7D-4CA4-B9B6-50C61D4F674A}"/>
    <hyperlink ref="B13" r:id="rId24" display="https://www.statscrew.com/minorhockey/stats/p-francdom001" xr:uid="{8160BB0B-7DDB-439A-9A70-C33C15041569}"/>
    <hyperlink ref="B14" r:id="rId25" display="https://www.statscrew.com/minorhockey/stats/p-keppeeth001" xr:uid="{CFB68D5F-48E6-4956-B48A-13B3BCFCA1D3}"/>
    <hyperlink ref="B37" r:id="rId26" display="https://www.statscrew.com/minorhockey/stats/p-mcallrya001" xr:uid="{20448F13-F6AE-4506-932C-BE278A2AE7B3}"/>
    <hyperlink ref="B43" r:id="rId27" display="https://www.statscrew.com/minorhockey/stats/p-uenszac001" xr:uid="{8F32E46E-170D-414C-BA7F-F5A099C8398A}"/>
    <hyperlink ref="B31" r:id="rId28" display="https://www.statscrew.com/minorhockey/stats/p-gildomax001" xr:uid="{5C5FF44D-5CD3-497F-B636-E78F2E350692}"/>
    <hyperlink ref="B20" r:id="rId29" display="https://www.statscrew.com/minorhockey/stats/p-wisejak001" xr:uid="{1E7649FE-7EF7-4019-B196-A3DE2BAFC5EC}"/>
    <hyperlink ref="B28" r:id="rId30" display="https://www.statscrew.com/minorhockey/stats/p-samosmac001" xr:uid="{788795B3-6DFC-4D11-9E50-3C2C6DB005D9}"/>
    <hyperlink ref="B21" r:id="rId31" display="https://www.statscrew.com/minorhockey/stats/p-berubjea001" xr:uid="{F5028B6F-9D49-4F18-B8D3-88FFBBA29674}"/>
    <hyperlink ref="B33" r:id="rId32" display="https://www.statscrew.com/minorhockey/stats/p-chauoli001" xr:uid="{6A2BE8A5-3454-4FA6-B284-81FBB6B1D797}"/>
    <hyperlink ref="B29" r:id="rId33" display="https://www.statscrew.com/minorhockey/stats/p-sendemar001" xr:uid="{AC9BE602-9B6E-4CF7-89EE-49D0C1313779}"/>
    <hyperlink ref="B3" r:id="rId34" display="https://www.statscrew.com/minorhockey/stats/p-lyonale001" xr:uid="{8063B47A-6C0E-47B9-B4AC-98E3D07D38E9}"/>
    <hyperlink ref="B27" r:id="rId35" display="https://www.statscrew.com/minorhockey/stats/p-guzdamac001" xr:uid="{E600FC73-7D47-49CB-9FD6-AF09ED556BDE}"/>
    <hyperlink ref="B41" r:id="rId36" display="https://www.statscrew.com/minorhockey/stats/p-cormixav001" xr:uid="{26DAAF71-421F-4144-BEF3-81BF9B13631C}"/>
    <hyperlink ref="B15" r:id="rId37" display="https://www.statscrew.com/minorhockey/stats/p-fitzpeva001" xr:uid="{F5D1F8F6-E004-4609-A226-C48BA05728C1}"/>
    <hyperlink ref="B40" r:id="rId38" display="https://www.statscrew.com/minorhockey/stats/p-bertutag001" xr:uid="{81E175F9-57BD-4370-9AB9-A092D7FE4AC8}"/>
    <hyperlink ref="B23" r:id="rId39" display="https://www.statscrew.com/minorhockey/stats/p-daviejos002" xr:uid="{1BD5BF4F-3D50-4673-A9A7-7DE4D106DA00}"/>
    <hyperlink ref="B39" r:id="rId40" display="https://www.statscrew.com/minorhockey/stats/p-knighspe001" xr:uid="{BDEACEB5-C45A-4663-981B-AFCB560909AF}"/>
    <hyperlink ref="B7" r:id="rId41" display="https://www.statscrew.com/minorhockey/stats/p-johnscam001" xr:uid="{A8C29517-74BD-4DB3-A51E-FAF9738181A4}"/>
    <hyperlink ref="B17" r:id="rId42" display="https://www.statscrew.com/minorhockey/stats/p-smithgiv001" xr:uid="{153B17BF-EE41-4F60-A9C1-B69D83BCA827}"/>
    <hyperlink ref="B45" r:id="rId43" display="https://www.statscrew.com/minorhockey/stats/p-trueale001" xr:uid="{59EBBE20-AC43-4ECB-A435-3AC7873CFB1C}"/>
    <hyperlink ref="B93" r:id="rId44" display="https://www.statscrew.com/minorhockey/stats/p-wilsosco002" xr:uid="{EEA7BDEC-A137-4BF0-B060-237EB00B2985}"/>
    <hyperlink ref="B56" r:id="rId45" display="https://www.statscrew.com/minorhockey/stats/p-schwicol001" xr:uid="{1E1CE829-6443-4833-8E15-DEAECD9A6CEC}"/>
    <hyperlink ref="B97" r:id="rId46" display="https://www.statscrew.com/minorhockey/stats/p-dalpezac001" xr:uid="{85E79FC6-B157-4498-BE2C-38F676399217}"/>
    <hyperlink ref="B44" r:id="rId47" display="https://www.statscrew.com/minorhockey/stats/p-heponale001" xr:uid="{6DF2BDD9-EAEE-416D-BEEB-46DE2A1D9CE3}"/>
    <hyperlink ref="B77" r:id="rId48" display="https://www.statscrew.com/minorhockey/stats/p-hutsklog001" xr:uid="{6AAA9AEA-7ED6-4F4E-8E62-51579B21D101}"/>
    <hyperlink ref="B75" r:id="rId49" display="https://www.statscrew.com/minorhockey/stats/p-lindkol001" xr:uid="{40DF3F59-38AD-4ED8-AC2A-1BDA5D6056BE}"/>
    <hyperlink ref="B51" r:id="rId50" display="https://www.statscrew.com/minorhockey/stats/p-fleurcal001" xr:uid="{4457C85F-E89C-48BC-9475-F5E4BB9C9892}"/>
    <hyperlink ref="B58" r:id="rId51" display="https://www.statscrew.com/minorhockey/stats/p-carricon001" xr:uid="{FFCCBF5A-D1C9-4460-8F97-6FF850048B4B}"/>
    <hyperlink ref="B54" r:id="rId52" display="https://www.statscrew.com/minorhockey/stats/p-priskcha001" xr:uid="{625AF571-D909-45B3-A8F2-5E740C624BBE}"/>
    <hyperlink ref="B82" r:id="rId53" display="https://www.statscrew.com/minorhockey/stats/p-mccormax001" xr:uid="{5CBA9B2A-C5E1-47DC-B858-CE21E79AB7B0}"/>
    <hyperlink ref="B68" r:id="rId54" display="https://www.statscrew.com/minorhockey/stats/p-bowlbhen001" xr:uid="{C368E320-4E0F-44D7-B22A-1B888220C34E}"/>
    <hyperlink ref="B94" r:id="rId55" display="https://www.statscrew.com/minorhockey/stats/p-noelser001" xr:uid="{9F5D311C-6FAE-4897-A63D-B7E2674D2083}"/>
    <hyperlink ref="B80" r:id="rId56" display="https://www.statscrew.com/minorhockey/stats/p-kiersmat001" xr:uid="{F1F069F2-DD60-47F8-83C3-8E2BBC37F768}"/>
    <hyperlink ref="B66" r:id="rId57" display="https://www.statscrew.com/minorhockey/stats/p-denisgri001" xr:uid="{AE4F6291-BDF7-4D78-ADEE-FA83FC164F19}"/>
    <hyperlink ref="B89" r:id="rId58" display="https://www.statscrew.com/minorhockey/stats/p-tippeowe001" xr:uid="{FB13DB9F-4EF2-4192-99CA-3F997535F508}"/>
    <hyperlink ref="B52" r:id="rId59" display="https://www.statscrew.com/minorhockey/stats/p-twarycar001" xr:uid="{5797A3C8-2E8F-48DF-A931-0AEDF379E8D0}"/>
    <hyperlink ref="B61" r:id="rId60" display="https://www.statscrew.com/minorhockey/stats/p-choloden001" xr:uid="{FFB3B6EA-9EBC-4AA4-9A55-6C4BCCD5B2CB}"/>
    <hyperlink ref="B79" r:id="rId61" display="https://www.statscrew.com/minorhockey/stats/p-henmaluk001" xr:uid="{C26B7FED-D8F6-48F6-8650-6E372829C476}"/>
    <hyperlink ref="B67" r:id="rId62" display="https://www.statscrew.com/minorhockey/stats/p-olofsgus001" xr:uid="{F4FCDC3A-7860-48DA-80DF-64C37762A8B7}"/>
    <hyperlink ref="B78" r:id="rId63" display="https://www.statscrew.com/minorhockey/stats/p-carlsluc001" xr:uid="{3407FB59-917B-4504-AC38-F43C0BCA462A}"/>
    <hyperlink ref="B87" r:id="rId64" display="https://www.statscrew.com/minorhockey/stats/p-kneennol001" xr:uid="{6F01933F-72F8-41DB-8894-45E58D8ED587}"/>
    <hyperlink ref="B84" r:id="rId65" display="https://www.statscrew.com/minorhockey/stats/p-maminmax001" xr:uid="{A780DE67-B8E3-4D81-8FA6-4472991CE121}"/>
    <hyperlink ref="B81" r:id="rId66" display="https://www.statscrew.com/minorhockey/stats/p-gildomax001" xr:uid="{6C3FF573-565F-41FA-93C7-3EFC1DCC7412}"/>
    <hyperlink ref="B92" r:id="rId67" display="https://www.statscrew.com/minorhockey/stats/p-lohinrya001" xr:uid="{A021D504-75A1-46D4-BAAB-2F62C0DEDCCE}"/>
    <hyperlink ref="B57" r:id="rId68" display="https://www.statscrew.com/minorhockey/stats/p-bunnacon001" xr:uid="{2A032B8B-5598-4701-930B-D0247CA7DBFC}"/>
    <hyperlink ref="B55" r:id="rId69" display="https://www.statscrew.com/minorhockey/stats/p-gibsochr001" xr:uid="{64D43CE2-C04D-4CCC-B524-720C298B6A36}"/>
    <hyperlink ref="B91" r:id="rId70" display="https://www.statscrew.com/minorhockey/stats/p-sheahril001" xr:uid="{022A0828-78D1-4B3F-81FE-C53E591D04B7}"/>
    <hyperlink ref="B69" r:id="rId71" display="https://www.statscrew.com/minorhockey/stats/p-frienjac001" xr:uid="{2A046107-D7E3-42C1-B458-6871CD6B184B}"/>
    <hyperlink ref="B83" r:id="rId72" display="https://www.statscrew.com/minorhockey/stats/p-zimmemax001" xr:uid="{4EFCA64B-0255-4571-B360-EDE39B9E445D}"/>
    <hyperlink ref="B50" r:id="rId73" display="https://www.statscrew.com/minorhockey/stats/p-fortubra001" xr:uid="{05A89B0D-1382-4F87-A7D2-DAEBC7CAF486}"/>
    <hyperlink ref="B65" r:id="rId74" display="https://www.statscrew.com/minorhockey/stats/p-rubtsger001" xr:uid="{E8BE2F9B-0A25-4866-8C23-B18223E55B6C}"/>
    <hyperlink ref="B53" r:id="rId75" display="https://www.statscrew.com/minorhockey/stats/p-robercar001" xr:uid="{8F4B944E-7C82-46EC-A68B-83905E389D08}"/>
    <hyperlink ref="B88" r:id="rId76" display="https://www.statscrew.com/minorhockey/stats/p-juoleoll001" xr:uid="{40A79F0A-AE31-4FC3-BAB6-20C61B8BA644}"/>
    <hyperlink ref="B96" r:id="rId77" display="https://www.statscrew.com/minorhockey/stats/p-knighspe001" xr:uid="{E9F15542-F24B-4AED-A4A7-AF26510BBACE}"/>
    <hyperlink ref="B90" r:id="rId78" display="https://www.statscrew.com/minorhockey/stats/p-gilespat001" xr:uid="{7A730E6E-4435-43E3-9AE5-CE85099E28EA}"/>
    <hyperlink ref="B48" r:id="rId79" display="https://www.statscrew.com/minorhockey/stats/p-siebebla001" xr:uid="{DB3FF600-42D6-4B9D-B245-0C23764DF865}"/>
    <hyperlink ref="B59" r:id="rId80" display="https://www.statscrew.com/minorhockey/stats/p-marticra002" xr:uid="{4019215F-5C57-4EEA-A6AD-E9A9EDAC5148}"/>
    <hyperlink ref="B46" r:id="rId81" display="https://www.statscrew.com/minorhockey/stats/p-bibeaant001" xr:uid="{A685233E-0B03-4630-AB6F-22ABA78DAB1F}"/>
    <hyperlink ref="B70" r:id="rId82" display="https://www.statscrew.com/minorhockey/stats/p-daccojoe001" xr:uid="{06FB153D-5DC3-4417-8025-FD2DE5A05BB5}"/>
    <hyperlink ref="B63" r:id="rId83" display="https://www.statscrew.com/minorhockey/stats/p-fitzpeva001" xr:uid="{4F5D117D-C37F-4679-B91A-36CFACC19ADB}"/>
    <hyperlink ref="B72" r:id="rId84" display="https://www.statscrew.com/minorhockey/stats/p-johanjon004" xr:uid="{C58C645A-380C-44A4-AD81-C1EDE1A90436}"/>
    <hyperlink ref="B95" r:id="rId85" display="https://www.statscrew.com/minorhockey/stats/p-asuchspe001" xr:uid="{C7060125-56EC-4006-8421-4505E36F86CB}"/>
    <hyperlink ref="B47" r:id="rId86" display="https://www.statscrew.com/minorhockey/stats/p-chrisbil004" xr:uid="{5E0EC7C6-1184-4823-841B-497EA463031A}"/>
    <hyperlink ref="B62" r:id="rId87" display="https://www.statscrew.com/minorhockey/stats/p-dubnydev001" xr:uid="{DDA7AB2E-4541-4F20-A998-5B364123BC3D}"/>
    <hyperlink ref="B71" r:id="rId88" display="https://www.statscrew.com/minorhockey/stats/p-ludvijoh001" xr:uid="{DD056C76-5EAB-4094-A6D5-9C0223B5FAB4}"/>
    <hyperlink ref="B74" r:id="rId89" display="https://www.statscrew.com/minorhockey/stats/p-nachbjus001" xr:uid="{1F04FC8B-5694-433A-8E22-2CBC97E9FE78}"/>
    <hyperlink ref="B73" r:id="rId90" display="https://www.statscrew.com/minorhockey/stats/p-sambrjor001" xr:uid="{58A22BF3-F7FB-4AC8-93F2-F603F95E6FFE}"/>
    <hyperlink ref="B85" r:id="rId91" display="https://www.statscrew.com/minorhockey/stats/p-albannic002" xr:uid="{A5FCE273-E90F-44A6-9B90-E3BB16AAC642}"/>
    <hyperlink ref="B64" r:id="rId92" display="https://www.statscrew.com/minorhockey/stats/p-horafra001" xr:uid="{60A24F7F-6DA1-4DEF-8BB7-F24A4DAE2238}"/>
    <hyperlink ref="B76" r:id="rId93" display="https://www.statscrew.com/minorhockey/stats/p-pecarlia001" xr:uid="{63C1DE09-8E92-42F1-AA1B-0F12346DB89A}"/>
    <hyperlink ref="B49" r:id="rId94" display="https://www.statscrew.com/minorhockey/stats/p-russebob003" xr:uid="{3A9D99A8-27FC-452E-8426-AB197194FB21}"/>
    <hyperlink ref="B98" r:id="rId95" display="https://www.statscrew.com/minorhockey/stats/p-uenszac001" xr:uid="{8701FCB1-F8E0-4193-B2B0-0222B9C238CB}"/>
    <hyperlink ref="B86" r:id="rId96" display="https://www.statscrew.com/minorhockey/stats/p-accianoe001" xr:uid="{01A95248-B21D-4BDF-8725-6DE8B097479B}"/>
    <hyperlink ref="B60" r:id="rId97" display="https://www.statscrew.com/minorhockey/stats/p-cesanden001" xr:uid="{B64B01FC-A4EA-4D21-85A9-78764AE24A3A}"/>
    <hyperlink ref="B99" r:id="rId98" display="https://www.statscrew.com/minorhockey/stats/p-beanjak001" xr:uid="{3EE94C6B-95E2-4D9E-BC90-DA225003E464}"/>
    <hyperlink ref="B100" r:id="rId99" display="https://www.statscrew.com/minorhockey/stats/p-lorenste001" xr:uid="{A4A55C10-36A2-4FEB-B9DC-ACFBB5BAB41F}"/>
    <hyperlink ref="B101" r:id="rId100" display="https://www.statscrew.com/minorhockey/stats/p-geekimor001" xr:uid="{83E94F7D-0D52-42B7-9770-662717CBECD8}"/>
    <hyperlink ref="B102" r:id="rId101" display="https://www.statscrew.com/minorhockey/stats/p-kuokkjan001" xr:uid="{26A6D78E-727D-421B-9331-E93A52658AEB}"/>
    <hyperlink ref="B103" r:id="rId102" display="https://www.statscrew.com/minorhockey/stats/p-gauthjul001" xr:uid="{C842D240-BE30-43BA-AFDE-93539FB5B160}"/>
    <hyperlink ref="B104" r:id="rId103" display="https://www.statscrew.com/minorhockey/stats/p-mccormax001" xr:uid="{587253B0-BFD4-4143-99C0-610210046DE8}"/>
    <hyperlink ref="B105" r:id="rId104" display="https://www.statscrew.com/minorhockey/stats/p-gustdav001" xr:uid="{F8CBC5D3-4B23-4CFF-9E96-0C71BC5FF82E}"/>
    <hyperlink ref="B106" r:id="rId105" display="https://www.statscrew.com/minorhockey/stats/p-priskcha001" xr:uid="{E3F75805-90C2-4F56-AEB7-96D90F695DC7}"/>
    <hyperlink ref="B107" r:id="rId106" display="https://www.statscrew.com/minorhockey/stats/p-forslgus002" xr:uid="{38AC6913-D0F8-4061-8262-A91EECDEF897}"/>
    <hyperlink ref="B108" r:id="rId107" display="https://www.statscrew.com/minorhockey/stats/p-luosteet001" xr:uid="{C314CBEC-0651-4928-BB25-66FC7C3A2909}"/>
    <hyperlink ref="B109" r:id="rId108" display="https://www.statscrew.com/minorhockey/stats/p-mckeorol001" xr:uid="{AB0C55D2-17C4-4552-BF44-C3E95A847911}"/>
    <hyperlink ref="B110" r:id="rId109" display="https://www.statscrew.com/minorhockey/stats/p-kaskioli001" xr:uid="{67B0B535-631A-44EB-81C3-4D3C7A518570}"/>
    <hyperlink ref="B111" r:id="rId110" display="https://www.statscrew.com/minorhockey/stats/p-bishocla001" xr:uid="{0955F686-5105-4867-A2D0-5B5DAA457701}"/>
    <hyperlink ref="B112" r:id="rId111" display="https://www.statscrew.com/minorhockey/stats/p-claesfre001" xr:uid="{5527C89F-0657-43D7-BD71-71A88B0A9A05}"/>
    <hyperlink ref="B113" r:id="rId112" display="https://www.statscrew.com/minorhockey/stats/p-gibbobri002" xr:uid="{293A2CEA-5C32-47AB-BC15-D5A823613E12}"/>
    <hyperlink ref="B114" r:id="rId113" display="https://www.statscrew.com/minorhockey/stats/p-smallspe001" xr:uid="{FB2FA217-9581-42BE-B45E-4EF03A08678A}"/>
    <hyperlink ref="B115" r:id="rId114" display="https://www.statscrew.com/minorhockey/stats/p-markicol001" xr:uid="{93841046-5F23-48D0-8189-C8EF7AE3FF27}"/>
    <hyperlink ref="B116" r:id="rId115" display="https://www.statscrew.com/minorhockey/stats/p-shinkhun001" xr:uid="{20678BA5-D375-4576-BA1C-F3648E604EA1}"/>
    <hyperlink ref="B117" r:id="rId116" display="https://www.statscrew.com/minorhockey/stats/p-pritcjac001" xr:uid="{2A7CCFE8-82C1-494A-BFA8-2C9B7C92136C}"/>
    <hyperlink ref="B118" r:id="rId117" display="https://www.statscrew.com/minorhockey/stats/p-keanejoe001" xr:uid="{2F96D07A-9817-4A6E-9E96-3DA225323DA6}"/>
    <hyperlink ref="B119" r:id="rId118" display="https://www.statscrew.com/minorhockey/stats/p-broadter001" xr:uid="{EA1D9A9C-AC46-40CD-9459-EF193F59E46F}"/>
    <hyperlink ref="B120" r:id="rId119" display="https://www.statscrew.com/minorhockey/stats/p-matthste001" xr:uid="{BB94EB01-51F3-4D0F-8937-321E8977B8A7}"/>
    <hyperlink ref="B121" r:id="rId120" display="https://www.statscrew.com/minorhockey/stats/p-woodkyl001" xr:uid="{D3CA8575-46AA-481A-B999-E6C28B4082C6}"/>
    <hyperlink ref="B122" r:id="rId121" display="https://www.statscrew.com/minorhockey/stats/p-fitzgcav001" xr:uid="{22C3626A-3820-462C-94C2-78BCA2C3D3B8}"/>
    <hyperlink ref="B123" r:id="rId122" display="https://www.statscrew.com/minorhockey/stats/p-sheppder001" xr:uid="{E1A0B529-BB33-4155-BA54-DA1A77B32912}"/>
    <hyperlink ref="B124" r:id="rId123" display="https://www.statscrew.com/minorhockey/stats/p-coopemar002" xr:uid="{6FB118F9-79FB-4F6A-8580-608C19CF228D}"/>
    <hyperlink ref="B125" r:id="rId124" display="https://www.statscrew.com/minorhockey/stats/p-bailecas001" xr:uid="{681D8E79-A7AA-4B22-9B48-F6AFC1B42A77}"/>
    <hyperlink ref="B126" r:id="rId125" display="https://www.statscrew.com/minorhockey/stats/p-daousale001" xr:uid="{A3D77C6D-4246-458C-9CC9-CE9D6D20AFE5}"/>
    <hyperlink ref="B127" r:id="rId126" display="https://www.statscrew.com/minorhockey/stats/p-forsbant001" xr:uid="{F0640B9D-905C-4F25-9D17-6754689E4439}"/>
    <hyperlink ref="B128" r:id="rId127" display="https://www.statscrew.com/minorhockey/stats/p-louisant001" xr:uid="{58A84A66-F44A-4DF7-AE03-544B5AAB57AA}"/>
    <hyperlink ref="B129" r:id="rId128" display="https://www.statscrew.com/minorhockey/stats/p-winiebla001" xr:uid="{CF9D8E7C-E9C5-4579-B2CB-706158BDBDB7}"/>
    <hyperlink ref="B130" r:id="rId129" display="https://www.statscrew.com/minorhockey/stats/p-bourqrya001" xr:uid="{748B93CA-8F69-4AF8-8A82-72C3A9C5AF2B}"/>
    <hyperlink ref="B131" r:id="rId130" display="https://www.statscrew.com/minorhockey/stats/p-nedelale001" xr:uid="{6DA21A4C-70BC-48E7-82E4-22F5D58F5140}"/>
    <hyperlink ref="B132" r:id="rId131" display="https://www.statscrew.com/minorhockey/stats/p-rycheker001" xr:uid="{E9DD6AF3-4518-4A61-A266-953642740C04}"/>
    <hyperlink ref="B133" r:id="rId132" display="https://www.statscrew.com/minorhockey/stats/p-horvarya001" xr:uid="{D822B674-D882-43BD-8842-C4C7EDCDC662}"/>
    <hyperlink ref="B134" r:id="rId133" display="https://www.statscrew.com/minorhockey/stats/p-lacroced001" xr:uid="{3634FC25-2497-4A95-B0B0-AB7798DB05EB}"/>
    <hyperlink ref="B135" r:id="rId134" display="https://www.statscrew.com/minorhockey/stats/p-boothcal002" xr:uid="{6051D92F-8A5E-401C-A7CC-8901DD234D33}"/>
    <hyperlink ref="B136" r:id="rId135" display="https://www.statscrew.com/minorhockey/stats/p-condomik001" xr:uid="{D5948F62-FB14-46AB-8BE5-324EB3A5868B}"/>
    <hyperlink ref="B137" r:id="rId136" display="https://www.statscrew.com/minorhockey/stats/p-naultkam001" xr:uid="{7C690AEC-0980-4ABC-B09B-662FBB91BDB1}"/>
    <hyperlink ref="B138" r:id="rId137" display="https://www.statscrew.com/minorhockey/stats/p-lintuale001" xr:uid="{41D959B1-F316-468A-A453-AFC9FE86C5F7}"/>
    <hyperlink ref="B139" r:id="rId138" display="https://www.statscrew.com/minorhockey/stats/p-zimmemax001" xr:uid="{CC9364D8-B259-403C-822D-6D8A3DA661A0}"/>
    <hyperlink ref="B140" r:id="rId139" display="https://www.statscrew.com/minorhockey/stats/p-helvijer001" xr:uid="{C9713F3A-D93B-4EBC-9B1F-D7CDC86B8A0C}"/>
    <hyperlink ref="B141" r:id="rId140" display="https://www.statscrew.com/minorhockey/stats/p-kinkakei001" xr:uid="{4BA91CB3-F875-40A9-9BDA-29EADFB8C1AE}"/>
    <hyperlink ref="B142" r:id="rId141" display="https://www.statscrew.com/minorhockey/stats/p-leierbos001" xr:uid="{30E422E4-035C-4D91-B40D-0807D76826A5}"/>
    <hyperlink ref="B143" r:id="rId142" display="https://www.statscrew.com/minorhockey/stats/p-mcginjam002" xr:uid="{A6005891-3C4C-4F80-ABCA-A8E4192568F0}"/>
    <hyperlink ref="B144" r:id="rId143" display="https://www.statscrew.com/minorhockey/stats/p-paristom001" xr:uid="{EA03D8C7-06A6-49DB-A525-9B36D8D2BBA3}"/>
    <hyperlink ref="B145" r:id="rId144" display="https://www.statscrew.com/minorhockey/stats/p-poturand001" xr:uid="{FAC20F56-9182-4586-B6A6-A830A7832FE5}"/>
    <hyperlink ref="B146" r:id="rId145" display="https://www.statscrew.com/minorhockey/stats/p-saareale001" xr:uid="{4513AE0F-A644-4E6F-B05C-84A0FE2FAE8C}"/>
    <hyperlink ref="B147" r:id="rId146" display="https://www.statscrew.com/minorhockey/stats/p-necasmar001" xr:uid="{8903734A-99EF-4F59-A627-751637C7102D}"/>
    <hyperlink ref="B148" r:id="rId147" display="https://www.statscrew.com/minorhockey/stats/p-carritre001" xr:uid="{4036CCEB-2098-44C5-8386-92B1F3BAAC01}"/>
    <hyperlink ref="B149" r:id="rId148" display="https://www.statscrew.com/minorhockey/stats/p-geekimor001" xr:uid="{03244505-18EC-4A92-A639-B42E849EF37A}"/>
    <hyperlink ref="B150" r:id="rId149" display="https://www.statscrew.com/minorhockey/stats/p-beanjak001" xr:uid="{61AA7A5C-C20C-4A09-B807-1724FDFC298F}"/>
    <hyperlink ref="B151" r:id="rId150" display="https://www.statscrew.com/minorhockey/stats/p-gauthjul001" xr:uid="{8BB1C785-9B01-4881-9538-C765AC2B6779}"/>
    <hyperlink ref="B152" r:id="rId151" display="https://www.statscrew.com/minorhockey/stats/p-kuokkjan001" xr:uid="{FED0807C-41A1-4A86-B37C-1436836C4329}"/>
    <hyperlink ref="B153" r:id="rId152" display="https://www.statscrew.com/minorhockey/stats/p-schilnic001" xr:uid="{4F20C819-90F3-4EAC-B523-2756C796827E}"/>
    <hyperlink ref="B154" r:id="rId153" display="https://www.statscrew.com/minorhockey/stats/p-roynic001" xr:uid="{4A5EDAA3-C2C6-4721-8BA3-56BF2F2565B9}"/>
    <hyperlink ref="B155" r:id="rId154" display="https://www.statscrew.com/minorhockey/stats/p-brownpat002" xr:uid="{265C2544-7274-4882-84C4-DC28205B2B9D}"/>
    <hyperlink ref="B156" r:id="rId155" display="https://www.statscrew.com/minorhockey/stats/p-mckeorol001" xr:uid="{45A8F754-4387-4B47-8148-714C77AC97D1}"/>
    <hyperlink ref="B157" r:id="rId156" display="https://www.statscrew.com/minorhockey/stats/p-renoudan001" xr:uid="{F41262CD-F0E0-4E19-A736-B1F3F3A7B42E}"/>
    <hyperlink ref="B158" r:id="rId157" display="https://www.statscrew.com/minorhockey/stats/p-mckeggre001" xr:uid="{112A32E9-E1FA-4395-A9CA-4B67BFB94D58}"/>
    <hyperlink ref="B159" r:id="rId158" display="https://www.statscrew.com/minorhockey/stats/p-jurcotom001" xr:uid="{85A022C4-DFD1-42F5-87AE-BFE687CC0D42}"/>
    <hyperlink ref="B160" r:id="rId159" display="https://www.statscrew.com/minorhockey/stats/p-maenasak001" xr:uid="{1738C2A8-C91C-4354-8F46-C8E656FBD210}"/>
    <hyperlink ref="B161" r:id="rId160" display="https://www.statscrew.com/minorhockey/stats/p-nastazac001" xr:uid="{4E34DD78-A7BA-4D21-852F-4429B9B36B82}"/>
    <hyperlink ref="B162" r:id="rId161" display="https://www.statscrew.com/minorhockey/stats/p-roberden002" xr:uid="{82A79EB7-AF6F-4381-BA51-95AD82773E92}"/>
    <hyperlink ref="B163" r:id="rId162" display="https://www.statscrew.com/minorhockey/stats/p-fleurhay001" xr:uid="{BF2B75F4-7B25-4E93-9520-2C2AF8D50441}"/>
    <hyperlink ref="B164" r:id="rId163" display="https://www.statscrew.com/minorhockey/stats/p-didiejos001" xr:uid="{990DEDF7-BC92-4896-83DD-B4F2EBD9BFD2}"/>
    <hyperlink ref="B165" r:id="rId164" display="https://www.statscrew.com/minorhockey/stats/p-lorenste001" xr:uid="{5B3FE1FD-5B6D-4105-8CDF-8579FAF65797}"/>
    <hyperlink ref="B166" r:id="rId165" display="https://www.statscrew.com/minorhockey/stats/p-bishocla001" xr:uid="{81E8EEF5-BDFB-4205-9506-B23CC1BE0398}"/>
    <hyperlink ref="B167" r:id="rId166" display="https://www.statscrew.com/minorhockey/stats/p-pucli001" xr:uid="{ECE5B4E9-B6DE-48DB-9064-2A3322CA3623}"/>
    <hyperlink ref="B168" r:id="rId167" display="https://www.statscrew.com/minorhockey/stats/p-smallspe001" xr:uid="{F64CD341-3541-404C-8B49-D9FC12B6584B}"/>
    <hyperlink ref="B169" r:id="rId168" display="https://www.statscrew.com/minorhockey/stats/p-sangubob001" xr:uid="{ECC79090-2B2F-4B0E-9677-0EFAA5261DBD}"/>
    <hyperlink ref="B170" r:id="rId169" display="https://www.statscrew.com/minorhockey/stats/p-cajkomic001" xr:uid="{F265500A-E525-4102-AB71-B9A9B226C079}"/>
    <hyperlink ref="B171" r:id="rId170" display="https://www.statscrew.com/minorhockey/stats/p-matthste001" xr:uid="{B45349A6-2B47-4871-93C6-DC1F0C30E623}"/>
    <hyperlink ref="B172" r:id="rId171" display="https://www.statscrew.com/minorhockey/stats/p-zykovval001" xr:uid="{128025FA-12AB-4935-9D12-D27F1E3AB34E}"/>
    <hyperlink ref="B173" r:id="rId172" display="https://www.statscrew.com/minorhockey/stats/p-weslejos001" xr:uid="{2132D088-07A7-4081-8BCB-126043225636}"/>
    <hyperlink ref="B174" r:id="rId173" display="https://www.statscrew.com/minorhockey/stats/p-nedelale001" xr:uid="{1F64670C-2360-405F-8DDC-F96F40F6FF9F}"/>
    <hyperlink ref="B175" r:id="rId174" display="https://www.statscrew.com/minorhockey/stats/p-boothcal002" xr:uid="{9C26466F-F799-44E3-AE5F-8C4A3781162B}"/>
    <hyperlink ref="B176" r:id="rId175" display="https://www.statscrew.com/minorhockey/stats/p-darlisco001" xr:uid="{73140D64-33F0-4788-853F-935C32F735D3}"/>
    <hyperlink ref="B177" r:id="rId176" display="https://www.statscrew.com/minorhockey/stats/p-sheppder001" xr:uid="{47D8A0EF-5A58-4EE2-84EB-2A5002179C25}"/>
    <hyperlink ref="B178" r:id="rId177" display="https://www.statscrew.com/minorhockey/stats/p-stortzac001" xr:uid="{01526798-8DB7-407A-842C-D74DEA1534BE}"/>
    <hyperlink ref="B179" r:id="rId178" display="https://www.statscrew.com/minorhockey/stats/p-foramic001" xr:uid="{7B572360-8E47-4955-BFE2-EA00B5CA12F1}"/>
    <hyperlink ref="B180" r:id="rId179" display="https://www.statscrew.com/minorhockey/stats/p-willieri002" xr:uid="{5597433A-4B2D-4496-B186-C75D63E9DD1E}"/>
    <hyperlink ref="B181" r:id="rId180" display="https://www.statscrew.com/minorhockey/stats/p-helvijer001" xr:uid="{1FA353D1-492E-445E-9320-FD94A08F8A63}"/>
    <hyperlink ref="B182" r:id="rId181" display="https://www.statscrew.com/minorhockey/stats/p-digiuphi001" xr:uid="{1D3185BE-E898-4939-80A5-F71B5DD859CB}"/>
    <hyperlink ref="B183" r:id="rId182" display="https://www.statscrew.com/minorhockey/stats/p-tokardus001" xr:uid="{1BBD86F7-E87C-424C-838C-5C4090C535A9}"/>
    <hyperlink ref="B184" r:id="rId183" display="https://www.statscrew.com/minorhockey/stats/p-wallmluc001" xr:uid="{F3F3655E-9778-40DF-B063-698EE0075B36}"/>
    <hyperlink ref="B185" r:id="rId184" display="https://www.statscrew.com/minorhockey/stats/p-zykovval001" xr:uid="{D6CB2A11-C8A3-4C9B-8247-8607375A6128}"/>
    <hyperlink ref="B186" r:id="rId185" display="https://www.statscrew.com/minorhockey/stats/p-milleand001" xr:uid="{78BB619C-E243-4403-9519-8BC6D0B3079B}"/>
    <hyperlink ref="B187" r:id="rId186" display="https://www.statscrew.com/minorhockey/stats/p-poturand001" xr:uid="{3B2AF7A4-E938-4614-BDDD-A33470DBCE3E}"/>
    <hyperlink ref="B188" r:id="rId187" display="https://www.statscrew.com/minorhockey/stats/p-foegewar001" xr:uid="{00AECA39-85EA-4C34-AD84-020EAC71CA26}"/>
    <hyperlink ref="B189" r:id="rId188" display="https://www.statscrew.com/minorhockey/stats/p-carritre001" xr:uid="{C0E2ED3F-D87D-47E2-82C4-75BD38EFE481}"/>
    <hyperlink ref="B190" r:id="rId189" display="https://www.statscrew.com/minorhockey/stats/p-saareale001" xr:uid="{6F21D7B5-D852-448B-9A09-3CC9A95821C0}"/>
    <hyperlink ref="B191" r:id="rId190" display="https://www.statscrew.com/minorhockey/stats/p-kuokkjan001" xr:uid="{01A67349-806A-4176-8C03-43BF399B9F2F}"/>
    <hyperlink ref="B192" r:id="rId191" display="https://www.statscrew.com/minorhockey/stats/p-roynic001" xr:uid="{DC8E0129-5D0F-4524-8E5F-DD1966A30C61}"/>
    <hyperlink ref="B193" r:id="rId192" display="https://www.statscrew.com/minorhockey/stats/p-bishocla001" xr:uid="{9E060773-20CA-4242-82FE-09869731BF08}"/>
    <hyperlink ref="B194" r:id="rId193" display="https://www.statscrew.com/minorhockey/stats/p-brownpat002" xr:uid="{2A9232B0-30A2-4387-B5BB-F9B7F0AF7A57}"/>
    <hyperlink ref="B195" r:id="rId194" display="https://www.statscrew.com/minorhockey/stats/p-tolchser001" xr:uid="{AACCA882-E479-4E30-866F-5500C3AE0E79}"/>
    <hyperlink ref="B196" r:id="rId195" display="https://www.statscrew.com/minorhockey/stats/p-gauthjul001" xr:uid="{014F2642-D13E-41A0-8546-3558B93FFF56}"/>
    <hyperlink ref="B197" r:id="rId196" display="https://www.statscrew.com/minorhockey/stats/p-kichtbre001" xr:uid="{B1D3B70B-6F8A-41E5-9EF5-B580DEB7CFE8}"/>
    <hyperlink ref="B198" r:id="rId197" display="https://www.statscrew.com/minorhockey/stats/p-mckeggre001" xr:uid="{FF5A5B65-CD07-4750-8183-3BF8E47DA5B4}"/>
    <hyperlink ref="B199" r:id="rId198" display="https://www.statscrew.com/minorhockey/stats/p-mckeorol001" xr:uid="{FCBE91F0-305C-4019-9798-B7C2D1992ED6}"/>
    <hyperlink ref="B200" r:id="rId199" display="https://www.statscrew.com/minorhockey/stats/p-samuephi001" xr:uid="{FC77E857-4DC5-4A13-B026-F6AB48A1B29F}"/>
    <hyperlink ref="B201" r:id="rId200" display="https://www.statscrew.com/minorhockey/stats/p-chelijak001" xr:uid="{52B61611-9A49-4B3D-A7BC-81311768381C}"/>
    <hyperlink ref="B202" r:id="rId201" display="https://www.statscrew.com/minorhockey/stats/p-schilnic001" xr:uid="{9CF73C51-34D9-48F5-9AD9-7223BBCC4592}"/>
    <hyperlink ref="B203" r:id="rId202" display="https://www.statscrew.com/minorhockey/stats/p-digiuphi001" xr:uid="{DED3C34A-C0AD-4D2F-B1B1-BFBFA754D2A0}"/>
    <hyperlink ref="B204" r:id="rId203" display="https://www.statscrew.com/minorhockey/stats/p-didiejos001" xr:uid="{94CB5A9F-C88F-48B7-A60A-A8C00F8B9995}"/>
    <hyperlink ref="B205" r:id="rId204" display="https://www.statscrew.com/minorhockey/stats/p-roberden002" xr:uid="{954F3733-49EA-40EE-986B-C8E2ECCD225E}"/>
    <hyperlink ref="B206" r:id="rId205" display="https://www.statscrew.com/minorhockey/stats/p-krugemar001" xr:uid="{DAA3E250-210B-4527-BDE7-EB70EC019E66}"/>
    <hyperlink ref="B207" r:id="rId206" display="https://www.statscrew.com/minorhockey/stats/p-ferramik001" xr:uid="{4771E63C-603A-4E54-B8D9-99914078DE95}"/>
    <hyperlink ref="B208" r:id="rId207" display="https://www.statscrew.com/minorhockey/stats/p-joorijos001" xr:uid="{234E970C-DC88-45D3-90B3-E05FD827F074}"/>
    <hyperlink ref="B209" r:id="rId208" display="https://www.statscrew.com/minorhockey/stats/p-fleurhay001" xr:uid="{7223F59E-834E-46A6-A02A-F5695D3124F6}"/>
    <hyperlink ref="B210" r:id="rId209" display="https://www.statscrew.com/minorhockey/stats/p-ganlytyl001" xr:uid="{54A25B9D-7E4D-4EE6-B863-920CAB8391C3}"/>
    <hyperlink ref="B211" r:id="rId210" display="https://www.statscrew.com/minorhockey/stats/p-stortzac001" xr:uid="{EBE217F6-3955-4938-8C3A-1A6269990A01}"/>
    <hyperlink ref="B212" r:id="rId211" display="https://www.statscrew.com/minorhockey/stats/p-nedelale001" xr:uid="{9EE82AE0-AF4E-42AC-A390-9B3FDFEEC916}"/>
    <hyperlink ref="B213" r:id="rId212" display="https://www.statscrew.com/minorhockey/stats/p-finnmat001" xr:uid="{306169A9-9CEC-4FA4-9B54-040F8A97DBDF}"/>
    <hyperlink ref="B214" r:id="rId213" display="https://www.statscrew.com/minorhockey/stats/p-weslejos001" xr:uid="{9DAB540E-BC43-4FA0-8A82-C053FA99F4D3}"/>
    <hyperlink ref="B215" r:id="rId214" display="https://www.statscrew.com/minorhockey/stats/p-boothcal002" xr:uid="{438F127D-718D-4D9D-AB95-8DD15AD68272}"/>
    <hyperlink ref="B216" r:id="rId215" display="https://www.statscrew.com/minorhockey/stats/p-heardmit001" xr:uid="{227E45DF-0B23-42A9-856F-BA7E435A5F44}"/>
    <hyperlink ref="B217" r:id="rId216" display="https://www.statscrew.com/minorhockey/stats/p-stemplee001" xr:uid="{F706B0E8-2F24-424F-A863-070E8295F2F0}"/>
    <hyperlink ref="B218" r:id="rId217" display="https://www.statscrew.com/minorhockey/stats/p-kamrazac001" xr:uid="{A794F5C7-EE82-4BF8-996F-24400EECAE19}"/>
    <hyperlink ref="B219" r:id="rId218" display="https://www.statscrew.com/minorhockey/stats/p-lorenste001" xr:uid="{2E373C5B-32A2-4117-8EE8-06DBD6D01B73}"/>
    <hyperlink ref="B220" r:id="rId219" display="https://www.statscrew.com/minorhockey/stats/p-smithjer005" xr:uid="{DB27AB9B-15A3-49F1-AB8B-EC5BDA95DF2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15895-D12D-4089-87E9-AB48C9126EC7}">
  <dimension ref="A1:M29"/>
  <sheetViews>
    <sheetView workbookViewId="0"/>
  </sheetViews>
  <sheetFormatPr defaultRowHeight="17.100000000000001" customHeight="1" x14ac:dyDescent="0.25"/>
  <cols>
    <col min="1" max="1" width="13.140625" customWidth="1"/>
    <col min="2" max="2" width="26.7109375" customWidth="1"/>
    <col min="4" max="4" width="12.7109375" customWidth="1"/>
  </cols>
  <sheetData>
    <row r="1" spans="1:13" s="16" customFormat="1" ht="17.100000000000001" customHeight="1" x14ac:dyDescent="0.25">
      <c r="A1" s="17" t="s">
        <v>60</v>
      </c>
      <c r="B1" s="23" t="s">
        <v>0</v>
      </c>
      <c r="C1" s="15" t="s">
        <v>2</v>
      </c>
      <c r="D1" s="15" t="s">
        <v>366</v>
      </c>
      <c r="E1" s="15" t="s">
        <v>367</v>
      </c>
      <c r="F1" s="15" t="s">
        <v>113</v>
      </c>
      <c r="G1" s="15" t="s">
        <v>368</v>
      </c>
      <c r="H1" s="15" t="s">
        <v>369</v>
      </c>
      <c r="I1" s="15" t="s">
        <v>370</v>
      </c>
      <c r="J1" s="15" t="s">
        <v>371</v>
      </c>
      <c r="K1" s="15" t="s">
        <v>372</v>
      </c>
      <c r="L1" s="15" t="s">
        <v>373</v>
      </c>
      <c r="M1" s="15" t="s">
        <v>374</v>
      </c>
    </row>
    <row r="2" spans="1:13" ht="17.100000000000001" customHeight="1" x14ac:dyDescent="0.25">
      <c r="A2" t="s">
        <v>375</v>
      </c>
      <c r="B2" s="3" t="s">
        <v>240</v>
      </c>
      <c r="C2" s="2">
        <v>4</v>
      </c>
      <c r="D2" s="7">
        <v>10.041666666666666</v>
      </c>
      <c r="E2" s="2">
        <v>2</v>
      </c>
      <c r="F2" s="2">
        <v>1</v>
      </c>
      <c r="G2" s="2">
        <v>1</v>
      </c>
      <c r="H2" s="2">
        <v>0</v>
      </c>
      <c r="I2" s="2">
        <v>9</v>
      </c>
      <c r="J2" s="2">
        <v>2.2400000000000002</v>
      </c>
      <c r="K2" s="2">
        <v>118</v>
      </c>
      <c r="L2" s="2">
        <v>109</v>
      </c>
      <c r="M2" s="2">
        <v>0.92400000000000004</v>
      </c>
    </row>
    <row r="3" spans="1:13" ht="17.100000000000001" customHeight="1" x14ac:dyDescent="0.25">
      <c r="A3" t="s">
        <v>375</v>
      </c>
      <c r="B3" s="3" t="s">
        <v>267</v>
      </c>
      <c r="C3" s="2">
        <v>29</v>
      </c>
      <c r="D3" s="7">
        <v>69.208333333333329</v>
      </c>
      <c r="E3" s="2">
        <v>16</v>
      </c>
      <c r="F3" s="2">
        <v>10</v>
      </c>
      <c r="G3" s="2">
        <v>2</v>
      </c>
      <c r="H3" s="2">
        <v>4</v>
      </c>
      <c r="I3" s="2">
        <v>69</v>
      </c>
      <c r="J3" s="2">
        <v>2.4900000000000002</v>
      </c>
      <c r="K3" s="2">
        <v>734</v>
      </c>
      <c r="L3" s="2">
        <v>665</v>
      </c>
      <c r="M3" s="2">
        <v>0.90600000000000003</v>
      </c>
    </row>
    <row r="4" spans="1:13" ht="17.100000000000001" customHeight="1" x14ac:dyDescent="0.25">
      <c r="A4" t="s">
        <v>375</v>
      </c>
      <c r="B4" s="3" t="s">
        <v>220</v>
      </c>
      <c r="C4" s="2">
        <v>27</v>
      </c>
      <c r="D4" s="7">
        <v>65.333333333333329</v>
      </c>
      <c r="E4" s="2">
        <v>15</v>
      </c>
      <c r="F4" s="2">
        <v>9</v>
      </c>
      <c r="G4" s="2">
        <v>2</v>
      </c>
      <c r="H4" s="2">
        <v>0</v>
      </c>
      <c r="I4" s="2">
        <v>77</v>
      </c>
      <c r="J4" s="2">
        <v>2.95</v>
      </c>
      <c r="K4" s="2">
        <v>810</v>
      </c>
      <c r="L4" s="2">
        <v>733</v>
      </c>
      <c r="M4" s="2">
        <v>0.90500000000000003</v>
      </c>
    </row>
    <row r="5" spans="1:13" ht="17.100000000000001" customHeight="1" x14ac:dyDescent="0.25">
      <c r="A5" t="s">
        <v>375</v>
      </c>
      <c r="B5" s="3" t="s">
        <v>205</v>
      </c>
      <c r="C5" s="2">
        <v>1</v>
      </c>
      <c r="D5" s="7">
        <v>2.5</v>
      </c>
      <c r="E5" s="2">
        <v>1</v>
      </c>
      <c r="F5" s="2">
        <v>0</v>
      </c>
      <c r="G5" s="2">
        <v>0</v>
      </c>
      <c r="H5" s="2">
        <v>0</v>
      </c>
      <c r="I5" s="2">
        <v>2</v>
      </c>
      <c r="J5" s="2">
        <v>2</v>
      </c>
      <c r="K5" s="2">
        <v>23</v>
      </c>
      <c r="L5" s="2">
        <v>21</v>
      </c>
      <c r="M5" s="2">
        <v>0.91300000000000003</v>
      </c>
    </row>
    <row r="6" spans="1:13" ht="17.100000000000001" customHeight="1" x14ac:dyDescent="0.25">
      <c r="A6" t="s">
        <v>375</v>
      </c>
      <c r="B6" s="3" t="s">
        <v>233</v>
      </c>
      <c r="C6" s="2">
        <v>1</v>
      </c>
      <c r="D6" s="7">
        <v>2.5</v>
      </c>
      <c r="E6" s="2">
        <v>0</v>
      </c>
      <c r="F6" s="2">
        <v>1</v>
      </c>
      <c r="G6" s="2">
        <v>0</v>
      </c>
      <c r="H6" s="2">
        <v>0</v>
      </c>
      <c r="I6" s="2">
        <v>6</v>
      </c>
      <c r="J6" s="2">
        <v>6</v>
      </c>
      <c r="K6" s="2">
        <v>30</v>
      </c>
      <c r="L6" s="2">
        <v>24</v>
      </c>
      <c r="M6" s="2">
        <v>0.8</v>
      </c>
    </row>
    <row r="7" spans="1:13" ht="17.100000000000001" customHeight="1" x14ac:dyDescent="0.25">
      <c r="A7" t="s">
        <v>375</v>
      </c>
      <c r="B7" s="3" t="s">
        <v>213</v>
      </c>
      <c r="C7" s="2">
        <v>1</v>
      </c>
      <c r="D7" s="7">
        <v>2.4583333333333335</v>
      </c>
      <c r="E7" s="2">
        <v>0</v>
      </c>
      <c r="F7" s="2">
        <v>1</v>
      </c>
      <c r="G7" s="2">
        <v>0</v>
      </c>
      <c r="H7" s="2">
        <v>0</v>
      </c>
      <c r="I7" s="2">
        <v>4</v>
      </c>
      <c r="J7" s="2">
        <v>4.07</v>
      </c>
      <c r="K7" s="2">
        <v>19</v>
      </c>
      <c r="L7" s="2">
        <v>15</v>
      </c>
      <c r="M7" s="2">
        <v>0.78900000000000003</v>
      </c>
    </row>
    <row r="8" spans="1:13" ht="17.100000000000001" customHeight="1" x14ac:dyDescent="0.25">
      <c r="A8" t="s">
        <v>376</v>
      </c>
      <c r="B8" s="3" t="s">
        <v>57</v>
      </c>
      <c r="C8" s="2">
        <v>11</v>
      </c>
      <c r="D8" s="7">
        <v>25.458333333333332</v>
      </c>
      <c r="E8" s="2">
        <v>7</v>
      </c>
      <c r="F8" s="2">
        <v>4</v>
      </c>
      <c r="G8" s="2">
        <v>0</v>
      </c>
      <c r="H8" s="2">
        <v>2</v>
      </c>
      <c r="I8" s="2">
        <v>30</v>
      </c>
      <c r="J8" s="2">
        <v>2.95</v>
      </c>
      <c r="K8" s="2">
        <v>316</v>
      </c>
      <c r="L8" s="2">
        <v>286</v>
      </c>
      <c r="M8" s="2">
        <v>0.90500000000000003</v>
      </c>
    </row>
    <row r="9" spans="1:13" ht="17.100000000000001" customHeight="1" x14ac:dyDescent="0.25">
      <c r="A9" t="s">
        <v>376</v>
      </c>
      <c r="B9" s="3" t="s">
        <v>79</v>
      </c>
      <c r="C9" s="2">
        <v>14</v>
      </c>
      <c r="D9" s="7">
        <v>33.958333333333336</v>
      </c>
      <c r="E9" s="2">
        <v>7</v>
      </c>
      <c r="F9" s="2">
        <v>5</v>
      </c>
      <c r="G9" s="2">
        <v>2</v>
      </c>
      <c r="H9" s="2">
        <v>1</v>
      </c>
      <c r="I9" s="2">
        <v>38</v>
      </c>
      <c r="J9" s="2">
        <v>2.8</v>
      </c>
      <c r="K9" s="2">
        <v>410</v>
      </c>
      <c r="L9" s="2">
        <v>372</v>
      </c>
      <c r="M9" s="2">
        <v>0.90700000000000003</v>
      </c>
    </row>
    <row r="10" spans="1:13" ht="17.100000000000001" customHeight="1" x14ac:dyDescent="0.25">
      <c r="A10" t="s">
        <v>376</v>
      </c>
      <c r="B10" s="3" t="s">
        <v>89</v>
      </c>
      <c r="C10" s="2">
        <v>10</v>
      </c>
      <c r="D10" s="7">
        <v>20.166666666666668</v>
      </c>
      <c r="E10" s="2">
        <v>4</v>
      </c>
      <c r="F10" s="2">
        <v>1</v>
      </c>
      <c r="G10" s="2">
        <v>2</v>
      </c>
      <c r="H10" s="2">
        <v>0</v>
      </c>
      <c r="I10" s="2">
        <v>20</v>
      </c>
      <c r="J10" s="2">
        <v>2.48</v>
      </c>
      <c r="K10" s="2">
        <v>211</v>
      </c>
      <c r="L10" s="2">
        <v>191</v>
      </c>
      <c r="M10" s="2">
        <v>0.90500000000000003</v>
      </c>
    </row>
    <row r="11" spans="1:13" ht="17.100000000000001" customHeight="1" x14ac:dyDescent="0.25">
      <c r="A11" t="s">
        <v>376</v>
      </c>
      <c r="B11" s="3" t="s">
        <v>93</v>
      </c>
      <c r="C11" s="2">
        <v>3</v>
      </c>
      <c r="D11" s="7">
        <v>7.416666666666667</v>
      </c>
      <c r="E11" s="2">
        <v>2</v>
      </c>
      <c r="F11" s="2">
        <v>1</v>
      </c>
      <c r="G11" s="2">
        <v>0</v>
      </c>
      <c r="H11" s="2">
        <v>0</v>
      </c>
      <c r="I11" s="2">
        <v>7</v>
      </c>
      <c r="J11" s="2">
        <v>2.36</v>
      </c>
      <c r="K11" s="2">
        <v>90</v>
      </c>
      <c r="L11" s="2">
        <v>83</v>
      </c>
      <c r="M11" s="2">
        <v>0.92200000000000004</v>
      </c>
    </row>
    <row r="12" spans="1:13" ht="17.100000000000001" customHeight="1" x14ac:dyDescent="0.25">
      <c r="A12" t="s">
        <v>376</v>
      </c>
      <c r="B12" s="3" t="s">
        <v>94</v>
      </c>
      <c r="C12" s="2">
        <v>4</v>
      </c>
      <c r="D12" s="7">
        <v>9.8333333333333339</v>
      </c>
      <c r="E12" s="2">
        <v>2</v>
      </c>
      <c r="F12" s="2">
        <v>2</v>
      </c>
      <c r="G12" s="2">
        <v>0</v>
      </c>
      <c r="H12" s="2">
        <v>0</v>
      </c>
      <c r="I12" s="2">
        <v>14</v>
      </c>
      <c r="J12" s="2">
        <v>3.56</v>
      </c>
      <c r="K12" s="2">
        <v>107</v>
      </c>
      <c r="L12" s="2">
        <v>93</v>
      </c>
      <c r="M12" s="2">
        <v>0.86899999999999999</v>
      </c>
    </row>
    <row r="13" spans="1:13" ht="17.100000000000001" customHeight="1" x14ac:dyDescent="0.25">
      <c r="A13" t="s">
        <v>376</v>
      </c>
      <c r="B13" s="3" t="s">
        <v>90</v>
      </c>
      <c r="C13" s="2">
        <v>34</v>
      </c>
      <c r="D13" s="7">
        <v>79.916666666666671</v>
      </c>
      <c r="E13" s="2">
        <v>19</v>
      </c>
      <c r="F13" s="2">
        <v>11</v>
      </c>
      <c r="G13" s="2">
        <v>2</v>
      </c>
      <c r="H13" s="2">
        <v>0</v>
      </c>
      <c r="I13" s="2">
        <v>73</v>
      </c>
      <c r="J13" s="2">
        <v>2.2799999999999998</v>
      </c>
      <c r="K13" s="2">
        <v>970</v>
      </c>
      <c r="L13" s="2">
        <v>897</v>
      </c>
      <c r="M13" s="2">
        <v>0.92500000000000004</v>
      </c>
    </row>
    <row r="14" spans="1:13" ht="17.100000000000001" customHeight="1" x14ac:dyDescent="0.25">
      <c r="A14" t="s">
        <v>376</v>
      </c>
      <c r="B14" s="3" t="s">
        <v>54</v>
      </c>
      <c r="C14" s="2">
        <v>1</v>
      </c>
      <c r="D14" s="7">
        <v>2.5</v>
      </c>
      <c r="E14" s="2">
        <v>1</v>
      </c>
      <c r="F14" s="2">
        <v>0</v>
      </c>
      <c r="G14" s="2">
        <v>0</v>
      </c>
      <c r="H14" s="2">
        <v>0</v>
      </c>
      <c r="I14" s="2">
        <v>3</v>
      </c>
      <c r="J14" s="2">
        <v>3</v>
      </c>
      <c r="K14" s="2">
        <v>28</v>
      </c>
      <c r="L14" s="2">
        <v>25</v>
      </c>
      <c r="M14" s="2">
        <v>0.89300000000000002</v>
      </c>
    </row>
    <row r="15" spans="1:13" ht="17.100000000000001" customHeight="1" x14ac:dyDescent="0.25">
      <c r="A15" t="s">
        <v>376</v>
      </c>
      <c r="B15" s="3" t="s">
        <v>91</v>
      </c>
      <c r="C15" s="2">
        <v>1</v>
      </c>
      <c r="D15" s="7">
        <v>1.375</v>
      </c>
      <c r="E15" s="2">
        <v>0</v>
      </c>
      <c r="F15" s="2">
        <v>0</v>
      </c>
      <c r="G15" s="2">
        <v>0</v>
      </c>
      <c r="H15" s="2">
        <v>0</v>
      </c>
      <c r="I15" s="2">
        <v>2</v>
      </c>
      <c r="J15" s="2">
        <v>3.64</v>
      </c>
      <c r="K15" s="2">
        <v>18</v>
      </c>
      <c r="L15" s="2">
        <v>16</v>
      </c>
      <c r="M15" s="2">
        <v>0.88900000000000001</v>
      </c>
    </row>
    <row r="16" spans="1:13" ht="17.100000000000001" customHeight="1" x14ac:dyDescent="0.25">
      <c r="A16" t="s">
        <v>377</v>
      </c>
      <c r="B16" s="3" t="s">
        <v>48</v>
      </c>
      <c r="C16" s="2">
        <v>19</v>
      </c>
      <c r="D16" s="7">
        <v>45.083333333333336</v>
      </c>
      <c r="E16" s="2">
        <v>8</v>
      </c>
      <c r="F16" s="2">
        <v>6</v>
      </c>
      <c r="G16" s="2">
        <v>3</v>
      </c>
      <c r="H16" s="2">
        <v>1</v>
      </c>
      <c r="I16" s="2">
        <v>58</v>
      </c>
      <c r="J16" s="2">
        <v>3.22</v>
      </c>
      <c r="K16" s="2">
        <v>504</v>
      </c>
      <c r="L16" s="2">
        <v>446</v>
      </c>
      <c r="M16" s="2">
        <v>0.88500000000000001</v>
      </c>
    </row>
    <row r="17" spans="1:13" ht="17.100000000000001" customHeight="1" x14ac:dyDescent="0.25">
      <c r="A17" t="s">
        <v>377</v>
      </c>
      <c r="B17" s="3" t="s">
        <v>52</v>
      </c>
      <c r="C17" s="2">
        <v>29</v>
      </c>
      <c r="D17" s="7">
        <v>68.541666666666671</v>
      </c>
      <c r="E17" s="2">
        <v>16</v>
      </c>
      <c r="F17" s="2">
        <v>9</v>
      </c>
      <c r="G17" s="2">
        <v>3</v>
      </c>
      <c r="H17" s="2">
        <v>1</v>
      </c>
      <c r="I17" s="2">
        <v>79</v>
      </c>
      <c r="J17" s="2">
        <v>2.88</v>
      </c>
      <c r="K17" s="2">
        <v>770</v>
      </c>
      <c r="L17" s="2">
        <v>691</v>
      </c>
      <c r="M17" s="2">
        <v>0.89700000000000002</v>
      </c>
    </row>
    <row r="18" spans="1:13" ht="17.100000000000001" customHeight="1" x14ac:dyDescent="0.25">
      <c r="A18" t="s">
        <v>377</v>
      </c>
      <c r="B18" s="3" t="s">
        <v>51</v>
      </c>
      <c r="C18" s="2">
        <v>23</v>
      </c>
      <c r="D18" s="7">
        <v>57.541666666666664</v>
      </c>
      <c r="E18" s="2">
        <v>13</v>
      </c>
      <c r="F18" s="2">
        <v>9</v>
      </c>
      <c r="G18" s="2">
        <v>1</v>
      </c>
      <c r="H18" s="2">
        <v>1</v>
      </c>
      <c r="I18" s="2">
        <v>56</v>
      </c>
      <c r="J18" s="2">
        <v>2.4300000000000002</v>
      </c>
      <c r="K18" s="2">
        <v>623</v>
      </c>
      <c r="L18" s="2">
        <v>567</v>
      </c>
      <c r="M18" s="2">
        <v>0.91</v>
      </c>
    </row>
    <row r="19" spans="1:13" ht="17.100000000000001" customHeight="1" x14ac:dyDescent="0.25">
      <c r="A19" t="s">
        <v>377</v>
      </c>
      <c r="B19" s="3" t="s">
        <v>58</v>
      </c>
      <c r="C19" s="2">
        <v>1</v>
      </c>
      <c r="D19" s="7">
        <v>2.5</v>
      </c>
      <c r="E19" s="2">
        <v>1</v>
      </c>
      <c r="F19" s="2">
        <v>0</v>
      </c>
      <c r="G19" s="2">
        <v>0</v>
      </c>
      <c r="H19" s="2">
        <v>0</v>
      </c>
      <c r="I19" s="2">
        <v>3</v>
      </c>
      <c r="J19" s="2">
        <v>3</v>
      </c>
      <c r="K19" s="2">
        <v>23</v>
      </c>
      <c r="L19" s="2">
        <v>20</v>
      </c>
      <c r="M19" s="2">
        <v>0.87</v>
      </c>
    </row>
    <row r="20" spans="1:13" ht="17.100000000000001" customHeight="1" x14ac:dyDescent="0.25">
      <c r="A20" t="s">
        <v>377</v>
      </c>
      <c r="B20" s="3" t="s">
        <v>57</v>
      </c>
      <c r="C20" s="2">
        <v>2</v>
      </c>
      <c r="D20" s="7">
        <v>5</v>
      </c>
      <c r="E20" s="2">
        <v>1</v>
      </c>
      <c r="F20" s="2">
        <v>1</v>
      </c>
      <c r="G20" s="2">
        <v>0</v>
      </c>
      <c r="H20" s="2">
        <v>1</v>
      </c>
      <c r="I20" s="2">
        <v>4</v>
      </c>
      <c r="J20" s="2">
        <v>2</v>
      </c>
      <c r="K20" s="2">
        <v>49</v>
      </c>
      <c r="L20" s="2">
        <v>45</v>
      </c>
      <c r="M20" s="2">
        <v>0.91800000000000004</v>
      </c>
    </row>
    <row r="21" spans="1:13" ht="17.100000000000001" customHeight="1" x14ac:dyDescent="0.25">
      <c r="A21" t="s">
        <v>377</v>
      </c>
      <c r="B21" s="3" t="s">
        <v>54</v>
      </c>
      <c r="C21" s="2">
        <v>1</v>
      </c>
      <c r="D21" s="7">
        <v>2.0833333333333335</v>
      </c>
      <c r="E21" s="2">
        <v>0</v>
      </c>
      <c r="F21" s="2">
        <v>0</v>
      </c>
      <c r="G21" s="2">
        <v>1</v>
      </c>
      <c r="H21" s="2">
        <v>0</v>
      </c>
      <c r="I21" s="2">
        <v>2</v>
      </c>
      <c r="J21" s="2">
        <v>2.4</v>
      </c>
      <c r="K21" s="2">
        <v>25</v>
      </c>
      <c r="L21" s="2">
        <v>23</v>
      </c>
      <c r="M21" s="2">
        <v>0.92</v>
      </c>
    </row>
    <row r="22" spans="1:13" ht="17.100000000000001" customHeight="1" x14ac:dyDescent="0.25">
      <c r="A22" t="s">
        <v>286</v>
      </c>
      <c r="B22" s="3" t="s">
        <v>331</v>
      </c>
      <c r="C22" s="2">
        <v>7</v>
      </c>
      <c r="D22" s="7">
        <v>17.458333333333332</v>
      </c>
      <c r="E22" s="2">
        <v>7</v>
      </c>
      <c r="F22" s="2">
        <v>0</v>
      </c>
      <c r="G22" s="2">
        <v>0</v>
      </c>
      <c r="H22" s="2">
        <v>1</v>
      </c>
      <c r="I22" s="2">
        <v>8</v>
      </c>
      <c r="J22" s="2">
        <v>1.1499999999999999</v>
      </c>
      <c r="K22" s="2">
        <v>180</v>
      </c>
      <c r="L22" s="2">
        <v>172</v>
      </c>
      <c r="M22" s="2">
        <v>0.95599999999999996</v>
      </c>
    </row>
    <row r="23" spans="1:13" ht="17.100000000000001" customHeight="1" x14ac:dyDescent="0.25">
      <c r="A23" t="s">
        <v>286</v>
      </c>
      <c r="B23" s="3" t="s">
        <v>293</v>
      </c>
      <c r="C23" s="2">
        <v>14</v>
      </c>
      <c r="D23" s="7">
        <v>30.916666666666668</v>
      </c>
      <c r="E23" s="2">
        <v>5</v>
      </c>
      <c r="F23" s="2">
        <v>6</v>
      </c>
      <c r="G23" s="2">
        <v>2</v>
      </c>
      <c r="H23" s="2">
        <v>0</v>
      </c>
      <c r="I23" s="2">
        <v>42</v>
      </c>
      <c r="J23" s="2">
        <v>3.4</v>
      </c>
      <c r="K23" s="2">
        <v>357</v>
      </c>
      <c r="L23" s="2">
        <v>315</v>
      </c>
      <c r="M23" s="2">
        <v>0.88200000000000001</v>
      </c>
    </row>
    <row r="24" spans="1:13" ht="17.100000000000001" customHeight="1" x14ac:dyDescent="0.25">
      <c r="A24" t="s">
        <v>286</v>
      </c>
      <c r="B24" s="3" t="s">
        <v>205</v>
      </c>
      <c r="C24" s="2">
        <v>10</v>
      </c>
      <c r="D24" s="7">
        <v>19.208333333333332</v>
      </c>
      <c r="E24" s="2">
        <v>4</v>
      </c>
      <c r="F24" s="2">
        <v>2</v>
      </c>
      <c r="G24" s="2">
        <v>1</v>
      </c>
      <c r="H24" s="2">
        <v>0</v>
      </c>
      <c r="I24" s="2">
        <v>23</v>
      </c>
      <c r="J24" s="2">
        <v>2.99</v>
      </c>
      <c r="K24" s="2">
        <v>199</v>
      </c>
      <c r="L24" s="2">
        <v>176</v>
      </c>
      <c r="M24" s="2">
        <v>0.88400000000000001</v>
      </c>
    </row>
    <row r="25" spans="1:13" ht="17.100000000000001" customHeight="1" x14ac:dyDescent="0.25">
      <c r="A25" t="s">
        <v>286</v>
      </c>
      <c r="B25" s="3" t="s">
        <v>267</v>
      </c>
      <c r="C25" s="2">
        <v>51</v>
      </c>
      <c r="D25" s="7">
        <v>121.54166666666667</v>
      </c>
      <c r="E25" s="2">
        <v>34</v>
      </c>
      <c r="F25" s="2">
        <v>9</v>
      </c>
      <c r="G25" s="2">
        <v>5</v>
      </c>
      <c r="H25" s="2">
        <v>4</v>
      </c>
      <c r="I25" s="2">
        <v>110</v>
      </c>
      <c r="J25" s="2">
        <v>2.2599999999999998</v>
      </c>
      <c r="K25" s="2">
        <v>1306</v>
      </c>
      <c r="L25" s="2">
        <v>1196</v>
      </c>
      <c r="M25" s="2">
        <v>0.91600000000000004</v>
      </c>
    </row>
    <row r="26" spans="1:13" ht="17.100000000000001" customHeight="1" x14ac:dyDescent="0.25">
      <c r="A26" t="s">
        <v>286</v>
      </c>
      <c r="B26" s="3" t="s">
        <v>233</v>
      </c>
      <c r="C26" s="2">
        <v>1</v>
      </c>
      <c r="D26" s="8">
        <v>0.875</v>
      </c>
      <c r="E26" s="2">
        <v>1</v>
      </c>
      <c r="F26" s="2">
        <v>0</v>
      </c>
      <c r="G26" s="2">
        <v>0</v>
      </c>
      <c r="H26" s="2">
        <v>0</v>
      </c>
      <c r="I26" s="2">
        <v>1</v>
      </c>
      <c r="J26" s="2">
        <v>2.86</v>
      </c>
      <c r="K26" s="2">
        <v>8</v>
      </c>
      <c r="L26" s="2">
        <v>7</v>
      </c>
      <c r="M26" s="2">
        <v>0.875</v>
      </c>
    </row>
    <row r="27" spans="1:13" ht="17.100000000000001" customHeight="1" x14ac:dyDescent="0.25">
      <c r="A27" t="s">
        <v>338</v>
      </c>
      <c r="B27" s="3" t="s">
        <v>267</v>
      </c>
      <c r="C27" s="2">
        <v>49</v>
      </c>
      <c r="D27" s="7">
        <v>113.58333333333333</v>
      </c>
      <c r="E27" s="2">
        <v>31</v>
      </c>
      <c r="F27" s="2">
        <v>12</v>
      </c>
      <c r="G27" s="2">
        <v>3</v>
      </c>
      <c r="H27" s="2">
        <v>5</v>
      </c>
      <c r="I27" s="2">
        <v>116</v>
      </c>
      <c r="J27" s="2">
        <v>2.5499999999999998</v>
      </c>
      <c r="K27" s="2">
        <v>1191</v>
      </c>
      <c r="L27" s="2">
        <v>1075</v>
      </c>
      <c r="M27" s="2">
        <v>0.90300000000000002</v>
      </c>
    </row>
    <row r="28" spans="1:13" ht="17.100000000000001" customHeight="1" x14ac:dyDescent="0.25">
      <c r="A28" t="s">
        <v>338</v>
      </c>
      <c r="B28" s="3" t="s">
        <v>205</v>
      </c>
      <c r="C28" s="2">
        <v>4</v>
      </c>
      <c r="D28" s="7">
        <v>7.833333333333333</v>
      </c>
      <c r="E28" s="2">
        <v>2</v>
      </c>
      <c r="F28" s="2">
        <v>1</v>
      </c>
      <c r="G28" s="2">
        <v>0</v>
      </c>
      <c r="H28" s="2">
        <v>0</v>
      </c>
      <c r="I28" s="2">
        <v>5</v>
      </c>
      <c r="J28" s="2">
        <v>1.6</v>
      </c>
      <c r="K28" s="2">
        <v>85</v>
      </c>
      <c r="L28" s="2">
        <v>80</v>
      </c>
      <c r="M28" s="2">
        <v>0.94099999999999995</v>
      </c>
    </row>
    <row r="29" spans="1:13" ht="17.100000000000001" customHeight="1" x14ac:dyDescent="0.25">
      <c r="A29" t="s">
        <v>338</v>
      </c>
      <c r="B29" s="3" t="s">
        <v>358</v>
      </c>
      <c r="C29" s="2">
        <v>30</v>
      </c>
      <c r="D29" s="7">
        <v>67.416666666666671</v>
      </c>
      <c r="E29" s="2">
        <v>13</v>
      </c>
      <c r="F29" s="2">
        <v>13</v>
      </c>
      <c r="G29" s="2">
        <v>1</v>
      </c>
      <c r="H29" s="2">
        <v>0</v>
      </c>
      <c r="I29" s="2">
        <v>73</v>
      </c>
      <c r="J29" s="2">
        <v>2.71</v>
      </c>
      <c r="K29" s="2">
        <v>746</v>
      </c>
      <c r="L29" s="2">
        <v>673</v>
      </c>
      <c r="M29" s="2">
        <v>0.90200000000000002</v>
      </c>
    </row>
  </sheetData>
  <hyperlinks>
    <hyperlink ref="B2" r:id="rId1" display="https://www.statscrew.com/minorhockey/stats/p-kinkakei001" xr:uid="{26586449-877D-44FB-A7B0-7F0DC31337BF}"/>
    <hyperlink ref="B3" r:id="rId2" display="https://www.statscrew.com/minorhockey/stats/p-nedelale001" xr:uid="{B7F33806-6355-45B4-B0B5-AB32EBD13580}"/>
    <hyperlink ref="B4" r:id="rId3" display="https://www.statscrew.com/minorhockey/stats/p-forsbant001" xr:uid="{06779ABC-FA65-4BB4-BB1E-391B4A97BE10}"/>
    <hyperlink ref="B5" r:id="rId4" display="https://www.statscrew.com/minorhockey/stats/p-boothcal002" xr:uid="{4EEF42CE-EE56-481A-B04C-54D61804158D}"/>
    <hyperlink ref="B6" r:id="rId5" display="https://www.statscrew.com/minorhockey/stats/p-helvijer001" xr:uid="{E51379D5-6447-400F-8B24-F38322564DBB}"/>
    <hyperlink ref="B7" r:id="rId6" display="https://www.statscrew.com/minorhockey/stats/p-condomik001" xr:uid="{8860ABC1-6873-48EE-992D-D97980971D5C}"/>
    <hyperlink ref="B8" r:id="rId7" display="https://www.statscrew.com/minorhockey/stats/p-knighspe001" xr:uid="{28A90B53-B797-4B1D-AE8B-D5BDBFB7C63A}"/>
    <hyperlink ref="B9" r:id="rId8" display="https://www.statscrew.com/minorhockey/stats/p-gibsochr001" xr:uid="{B729BC49-2727-4761-B2D7-1DFB64A1C3CC}"/>
    <hyperlink ref="B10" r:id="rId9" display="https://www.statscrew.com/minorhockey/stats/p-bibeaant001" xr:uid="{3D9B1B3F-0442-4518-A9D9-31B12C4E2DC3}"/>
    <hyperlink ref="B11" r:id="rId10" display="https://www.statscrew.com/minorhockey/stats/p-chrisbil004" xr:uid="{7154AEE1-95E5-43D2-8B72-0DBE5E400A27}"/>
    <hyperlink ref="B12" r:id="rId11" display="https://www.statscrew.com/minorhockey/stats/p-dubnydev001" xr:uid="{9CD2645A-2605-44D6-A3EB-C06A67CA359A}"/>
    <hyperlink ref="B13" r:id="rId12" display="https://www.statscrew.com/minorhockey/stats/p-daccojoe001" xr:uid="{1F7D5649-7BA5-45C7-BDBC-54E105843F7B}"/>
    <hyperlink ref="B14" r:id="rId13" display="https://www.statscrew.com/minorhockey/stats/p-fitzpeva001" xr:uid="{7C7C3AFB-99FB-405B-8849-3ED9C6458546}"/>
    <hyperlink ref="B15" r:id="rId14" display="https://www.statscrew.com/minorhockey/stats/p-johanjon004" xr:uid="{5412172C-EB3F-4217-8917-0DDFCDB27EAD}"/>
    <hyperlink ref="B16" r:id="rId15" display="https://www.statscrew.com/minorhockey/stats/p-berubjea001" xr:uid="{1AFEE773-FB95-448C-90EA-10E1E5245B3C}"/>
    <hyperlink ref="B17" r:id="rId16" display="https://www.statscrew.com/minorhockey/stats/p-guzdamac001" xr:uid="{34AD1B30-0EC9-4D37-A372-7638FD1CE2FB}"/>
    <hyperlink ref="B18" r:id="rId17" display="https://www.statscrew.com/minorhockey/stats/p-lyonale001" xr:uid="{6E7635C9-333B-4491-A57F-1FEC35DDA1FC}"/>
    <hyperlink ref="B19" r:id="rId18" display="https://www.statscrew.com/minorhockey/stats/p-johnscam001" xr:uid="{BDAF135E-5BFB-4A9A-AADC-1C69B22E18D7}"/>
    <hyperlink ref="B20" r:id="rId19" display="https://www.statscrew.com/minorhockey/stats/p-knighspe001" xr:uid="{4FB13ACB-2321-4201-A458-C895A1EA17D1}"/>
    <hyperlink ref="B21" r:id="rId20" display="https://www.statscrew.com/minorhockey/stats/p-fitzpeva001" xr:uid="{9B458655-9589-4A86-8D78-EEC5CDBBBE92}"/>
    <hyperlink ref="B22" r:id="rId21" display="https://www.statscrew.com/minorhockey/stats/p-tokardus001" xr:uid="{A9A7307F-C499-4BEF-90ED-1894E4B7EC4C}"/>
    <hyperlink ref="B23" r:id="rId22" display="https://www.statscrew.com/minorhockey/stats/p-darlisco001" xr:uid="{BD5E0367-B967-4F5E-B3B0-75AF3792110F}"/>
    <hyperlink ref="B24" r:id="rId23" display="https://www.statscrew.com/minorhockey/stats/p-boothcal002" xr:uid="{95805998-0970-43C6-BBB2-B6FC672D5C6A}"/>
    <hyperlink ref="B25" r:id="rId24" display="https://www.statscrew.com/minorhockey/stats/p-nedelale001" xr:uid="{3F6D55A9-F6BD-4AE3-86D7-7DDF557D5390}"/>
    <hyperlink ref="B26" r:id="rId25" display="https://www.statscrew.com/minorhockey/stats/p-helvijer001" xr:uid="{8058E6E9-EFF4-4BC8-87B7-F44C8266F807}"/>
    <hyperlink ref="B27" r:id="rId26" display="https://www.statscrew.com/minorhockey/stats/p-nedelale001" xr:uid="{90AD20CB-CCFB-49E8-AC67-77965B53E546}"/>
    <hyperlink ref="B28" r:id="rId27" display="https://www.statscrew.com/minorhockey/stats/p-boothcal002" xr:uid="{C3164DE5-E091-41EE-A5F9-B91D0F49DE7A}"/>
    <hyperlink ref="B29" r:id="rId28" display="https://www.statscrew.com/minorhockey/stats/p-smithjer005" xr:uid="{5912A972-E950-430C-A6F8-06927CB552A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Contest Rules</vt:lpstr>
      <vt:lpstr>Data Dictionary</vt:lpstr>
      <vt:lpstr>Season Overviews</vt:lpstr>
      <vt:lpstr>Roster</vt:lpstr>
      <vt:lpstr>Scoring Stats</vt:lpstr>
      <vt:lpstr>Goaltender 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Kelly Smith</dc:creator>
  <cp:lastModifiedBy>Peter Styliadis</cp:lastModifiedBy>
  <dcterms:created xsi:type="dcterms:W3CDTF">2023-08-15T19:59:28Z</dcterms:created>
  <dcterms:modified xsi:type="dcterms:W3CDTF">2023-09-27T13:12:37Z</dcterms:modified>
</cp:coreProperties>
</file>