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anfield\WaterYear\SIP\"/>
    </mc:Choice>
  </mc:AlternateContent>
  <xr:revisionPtr revIDLastSave="0" documentId="8_{9C4460DD-EBDE-4977-8D18-76A0B506EA7A}" xr6:coauthVersionLast="47" xr6:coauthVersionMax="47" xr10:uidLastSave="{00000000-0000-0000-0000-000000000000}"/>
  <bookViews>
    <workbookView xWindow="-103" yWindow="-103" windowWidth="33120" windowHeight="18000" activeTab="1"/>
  </bookViews>
  <sheets>
    <sheet name="Sheet2" sheetId="3" r:id="rId1"/>
    <sheet name="binned_fractionated_samples_QR_" sheetId="1" r:id="rId2"/>
  </sheets>
  <calcPr calcId="0"/>
  <pivotCaches>
    <pivotCache cacheId="10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2" i="1"/>
</calcChain>
</file>

<file path=xl/sharedStrings.xml><?xml version="1.0" encoding="utf-8"?>
<sst xmlns="http://schemas.openxmlformats.org/spreadsheetml/2006/main" count="3603" uniqueCount="1906">
  <si>
    <t>sample_id</t>
  </si>
  <si>
    <t>Extraction ID</t>
  </si>
  <si>
    <t>density</t>
  </si>
  <si>
    <t>batch</t>
  </si>
  <si>
    <t>plate</t>
  </si>
  <si>
    <t>wells</t>
  </si>
  <si>
    <t>volume-UCB</t>
  </si>
  <si>
    <t>conc-UCB</t>
  </si>
  <si>
    <t>volume-NG</t>
  </si>
  <si>
    <t>conc-NG</t>
  </si>
  <si>
    <t>AB3_D3_18O-7_1</t>
  </si>
  <si>
    <t>J1_1</t>
  </si>
  <si>
    <t>ABCD</t>
  </si>
  <si>
    <t>D1-E1-F1-G1-H1</t>
  </si>
  <si>
    <t>AB3_D3_18O-7_2</t>
  </si>
  <si>
    <t>J1_2</t>
  </si>
  <si>
    <t>H2-G2</t>
  </si>
  <si>
    <t>AB3_D3_18O-7_3</t>
  </si>
  <si>
    <t>J1_3</t>
  </si>
  <si>
    <t>F2</t>
  </si>
  <si>
    <t>AB3_D3_18O-7_4</t>
  </si>
  <si>
    <t>J1_4</t>
  </si>
  <si>
    <t>E2</t>
  </si>
  <si>
    <t>AB3_D3_18O-7_5</t>
  </si>
  <si>
    <t>J1_5</t>
  </si>
  <si>
    <t>D2-C2-B2-A2-A3-B3-C3-D3</t>
  </si>
  <si>
    <t>HB3_D1_18O-7_1</t>
  </si>
  <si>
    <t>J2_1</t>
  </si>
  <si>
    <t>E1-F1-G1-H1-H2</t>
  </si>
  <si>
    <t>HB3_D1_18O-7_2</t>
  </si>
  <si>
    <t>J2_2</t>
  </si>
  <si>
    <t>G2</t>
  </si>
  <si>
    <t>HB3_D1_18O-7_3</t>
  </si>
  <si>
    <t>J2_3</t>
  </si>
  <si>
    <t>HB3_D1_18O-7_4</t>
  </si>
  <si>
    <t>J2_4</t>
  </si>
  <si>
    <t>E2-D2</t>
  </si>
  <si>
    <t>HB3_D1_18O-7_5</t>
  </si>
  <si>
    <t>J2_5</t>
  </si>
  <si>
    <t>C2-B2-A2-A3-B3-C3-D3</t>
  </si>
  <si>
    <t>AB9_D3_18O-7_1</t>
  </si>
  <si>
    <t>J3_1</t>
  </si>
  <si>
    <t>G4-F4-E4-D4-C4</t>
  </si>
  <si>
    <t>AB9_D3_18O-7_2</t>
  </si>
  <si>
    <t>J3_2</t>
  </si>
  <si>
    <t>B4-A4</t>
  </si>
  <si>
    <t>AB9_D3_18O-7_3</t>
  </si>
  <si>
    <t>J3_3</t>
  </si>
  <si>
    <t>A5</t>
  </si>
  <si>
    <t>AB9_D3_18O-7_4</t>
  </si>
  <si>
    <t>J3_4</t>
  </si>
  <si>
    <t>B5</t>
  </si>
  <si>
    <t>AB9_D3_18O-7_5</t>
  </si>
  <si>
    <t>J3_5</t>
  </si>
  <si>
    <t>C5-D5-E5-F5-G5-H5-H6</t>
  </si>
  <si>
    <t>AB4_D1_18O-7_1</t>
  </si>
  <si>
    <t>J5_1</t>
  </si>
  <si>
    <t>A7-B7-C7-D7-E7</t>
  </si>
  <si>
    <t>AB4_D1_18O-7_2</t>
  </si>
  <si>
    <t>J5_2</t>
  </si>
  <si>
    <t>F7</t>
  </si>
  <si>
    <t>AB4_D1_18O-7_3</t>
  </si>
  <si>
    <t>J5_3</t>
  </si>
  <si>
    <t>G7</t>
  </si>
  <si>
    <t>AB4_D1_18O-7_4</t>
  </si>
  <si>
    <t>J5_4</t>
  </si>
  <si>
    <t>H7</t>
  </si>
  <si>
    <t>AB4_D1_18O-7_5</t>
  </si>
  <si>
    <t>J5_5</t>
  </si>
  <si>
    <t>H8-G8-F8-E8-D8-C8-B8</t>
  </si>
  <si>
    <t>AB7_D3_18O-7_1</t>
  </si>
  <si>
    <t>J6_1</t>
  </si>
  <si>
    <t>F9-G9-H9-H10-G10</t>
  </si>
  <si>
    <t>AB7_D3_18O-7_2</t>
  </si>
  <si>
    <t>J6_2</t>
  </si>
  <si>
    <t>F10</t>
  </si>
  <si>
    <t>AB7_D3_18O-7_3</t>
  </si>
  <si>
    <t>J6_3</t>
  </si>
  <si>
    <t>E10-D10</t>
  </si>
  <si>
    <t>AB7_D3_18O-7_4</t>
  </si>
  <si>
    <t>J6_4</t>
  </si>
  <si>
    <t>C10</t>
  </si>
  <si>
    <t>AB7_D3_18O-7_5</t>
  </si>
  <si>
    <t>J6_5</t>
  </si>
  <si>
    <t>B10-A10-A11-B11-C11-D11-E11</t>
  </si>
  <si>
    <t>HA3_D1_18O-7_1</t>
  </si>
  <si>
    <t>K1_1</t>
  </si>
  <si>
    <t>A6-A7-B7-C7-D7</t>
  </si>
  <si>
    <t>HA3_D1_18O-7_2</t>
  </si>
  <si>
    <t>K1_2</t>
  </si>
  <si>
    <t>E7</t>
  </si>
  <si>
    <t>HA3_D1_18O-7_3</t>
  </si>
  <si>
    <t>K1_3</t>
  </si>
  <si>
    <t>F7-G7</t>
  </si>
  <si>
    <t>HA3_D1_18O-7_4</t>
  </si>
  <si>
    <t>K1_4</t>
  </si>
  <si>
    <t>HA3_D1_18O-7_5</t>
  </si>
  <si>
    <t>K1_5</t>
  </si>
  <si>
    <t>AC4_D3_18O-7_1</t>
  </si>
  <si>
    <t>K3_1</t>
  </si>
  <si>
    <t>EFGH</t>
  </si>
  <si>
    <t>AC4_D3_18O-7_2</t>
  </si>
  <si>
    <t>K3_2</t>
  </si>
  <si>
    <t>H2</t>
  </si>
  <si>
    <t>AC4_D3_18O-7_3</t>
  </si>
  <si>
    <t>K3_3</t>
  </si>
  <si>
    <t>G2-F2</t>
  </si>
  <si>
    <t>AC4_D3_18O-7_4</t>
  </si>
  <si>
    <t>K3_4</t>
  </si>
  <si>
    <t>AC4_D3_18O-7_5</t>
  </si>
  <si>
    <t>K3_5</t>
  </si>
  <si>
    <t>D2-C2-B2-A2-A3-B3-C3</t>
  </si>
  <si>
    <t>HA9_D3_18O-7_1</t>
  </si>
  <si>
    <t>K4_1</t>
  </si>
  <si>
    <t>HA9_D3_18O-7_2</t>
  </si>
  <si>
    <t>K4_2</t>
  </si>
  <si>
    <t>HA9_D3_18O-7_3</t>
  </si>
  <si>
    <t>K4_3</t>
  </si>
  <si>
    <t>HA9_D3_18O-7_4</t>
  </si>
  <si>
    <t>K4_4</t>
  </si>
  <si>
    <t>HA9_D3_18O-7_5</t>
  </si>
  <si>
    <t>K4_5</t>
  </si>
  <si>
    <t>AA9_D5_18O-7_1</t>
  </si>
  <si>
    <t>K5_1</t>
  </si>
  <si>
    <t>IJKL</t>
  </si>
  <si>
    <t>B6-A6-A7-B7-C7-D7</t>
  </si>
  <si>
    <t>AA9_D5_18O-7_2</t>
  </si>
  <si>
    <t>K5_2</t>
  </si>
  <si>
    <t>AA9_D5_18O-7_3</t>
  </si>
  <si>
    <t>K5_3</t>
  </si>
  <si>
    <t>AA9_D5_18O-7_4</t>
  </si>
  <si>
    <t>K5_4</t>
  </si>
  <si>
    <t>AA9_D5_18O-7_5</t>
  </si>
  <si>
    <t>K5_5</t>
  </si>
  <si>
    <t>H7-H8-G8-F8-E8-D8-C8-B8</t>
  </si>
  <si>
    <t>HC8_D5_18O-7_1</t>
  </si>
  <si>
    <t>K6_1</t>
  </si>
  <si>
    <t>HC8_D5_18O-7_2</t>
  </si>
  <si>
    <t>K6_2</t>
  </si>
  <si>
    <t>HC8_D5_18O-7_3</t>
  </si>
  <si>
    <t>K6_3</t>
  </si>
  <si>
    <t>HC8_D5_18O-7_4</t>
  </si>
  <si>
    <t>K6_4</t>
  </si>
  <si>
    <t>G7-H7</t>
  </si>
  <si>
    <t>HC8_D5_18O-7_5</t>
  </si>
  <si>
    <t>K6_5</t>
  </si>
  <si>
    <t>AB7_D5_18O-7_1</t>
  </si>
  <si>
    <t>L2_1</t>
  </si>
  <si>
    <t>E9-F9-G9-H9-H10-G10</t>
  </si>
  <si>
    <t>AB7_D5_18O-7_2</t>
  </si>
  <si>
    <t>L2_2</t>
  </si>
  <si>
    <t>AB7_D5_18O-7_3</t>
  </si>
  <si>
    <t>L2_3</t>
  </si>
  <si>
    <t>AB7_D5_18O-7_4</t>
  </si>
  <si>
    <t>L2_4</t>
  </si>
  <si>
    <t>AB7_D5_18O-7_5</t>
  </si>
  <si>
    <t>L2_5</t>
  </si>
  <si>
    <t>AC9_D3_18O-7_1</t>
  </si>
  <si>
    <t>L3_1</t>
  </si>
  <si>
    <t>A6-A7-B7-C7-D7-E7</t>
  </si>
  <si>
    <t>AC9_D3_18O-7_2</t>
  </si>
  <si>
    <t>L3_2</t>
  </si>
  <si>
    <t>AC9_D3_18O-7_3</t>
  </si>
  <si>
    <t>L3_3</t>
  </si>
  <si>
    <t>AC9_D3_18O-7_4</t>
  </si>
  <si>
    <t>L3_4</t>
  </si>
  <si>
    <t>AC9_D3_18O-7_5</t>
  </si>
  <si>
    <t>L3_5</t>
  </si>
  <si>
    <t>HC4_D1_18O-7_1</t>
  </si>
  <si>
    <t>L6_1</t>
  </si>
  <si>
    <t>HC4_D1_18O-7_2</t>
  </si>
  <si>
    <t>L6_2</t>
  </si>
  <si>
    <t>HC4_D1_18O-7_3</t>
  </si>
  <si>
    <t>L6_3</t>
  </si>
  <si>
    <t>HC4_D1_18O-7_4</t>
  </si>
  <si>
    <t>L6_4</t>
  </si>
  <si>
    <t>HC4_D1_18O-7_5</t>
  </si>
  <si>
    <t>L6_5</t>
  </si>
  <si>
    <t>HA5_D3_18O-7_1</t>
  </si>
  <si>
    <t>M1_1</t>
  </si>
  <si>
    <t>HA5_D3_18O-7_2</t>
  </si>
  <si>
    <t>M1_2</t>
  </si>
  <si>
    <t>HA5_D3_18O-7_3</t>
  </si>
  <si>
    <t>M1_3</t>
  </si>
  <si>
    <t>HA5_D3_18O-7_4</t>
  </si>
  <si>
    <t>M1_4</t>
  </si>
  <si>
    <t>HA5_D3_18O-7_5</t>
  </si>
  <si>
    <t>M1_5</t>
  </si>
  <si>
    <t>E2-D2-C2-B2-A2-A3-B3-C3</t>
  </si>
  <si>
    <t>AA9_D1_18O-7_1</t>
  </si>
  <si>
    <t>M2_1</t>
  </si>
  <si>
    <t>AA9_D1_18O-7_2</t>
  </si>
  <si>
    <t>M2_2</t>
  </si>
  <si>
    <t>AA9_D1_18O-7_3</t>
  </si>
  <si>
    <t>M2_3</t>
  </si>
  <si>
    <t>AA9_D1_18O-7_4</t>
  </si>
  <si>
    <t>M2_4</t>
  </si>
  <si>
    <t>AA9_D1_18O-7_5</t>
  </si>
  <si>
    <t>M2_5</t>
  </si>
  <si>
    <t>AB5_D5_18O-7_1</t>
  </si>
  <si>
    <t>M3_1</t>
  </si>
  <si>
    <t>AB5_D5_18O-7_2</t>
  </si>
  <si>
    <t>M3_2</t>
  </si>
  <si>
    <t>B4</t>
  </si>
  <si>
    <t>AB5_D5_18O-7_3</t>
  </si>
  <si>
    <t>M3_3</t>
  </si>
  <si>
    <t>A4-A5</t>
  </si>
  <si>
    <t>AB5_D5_18O-7_4</t>
  </si>
  <si>
    <t>M3_4</t>
  </si>
  <si>
    <t>AB5_D5_18O-7_5</t>
  </si>
  <si>
    <t>M3_5</t>
  </si>
  <si>
    <t>AB5_D3_18O-7_1</t>
  </si>
  <si>
    <t>M4_1</t>
  </si>
  <si>
    <t>AB5_D3_18O-7_2</t>
  </si>
  <si>
    <t>M4_2</t>
  </si>
  <si>
    <t>AB5_D3_18O-7_3</t>
  </si>
  <si>
    <t>M4_3</t>
  </si>
  <si>
    <t>AB5_D3_18O-7_4</t>
  </si>
  <si>
    <t>M4_4</t>
  </si>
  <si>
    <t>AB5_D3_18O-7_5</t>
  </si>
  <si>
    <t>M4_5</t>
  </si>
  <si>
    <t>AA7_D1_18O-7_1</t>
  </si>
  <si>
    <t>M6_1</t>
  </si>
  <si>
    <t>MNOP</t>
  </si>
  <si>
    <t>F4-E4-D4-C4-B4</t>
  </si>
  <si>
    <t>AA7_D1_18O-7_2</t>
  </si>
  <si>
    <t>M6_2</t>
  </si>
  <si>
    <t>AA7_D1_18O-7_3</t>
  </si>
  <si>
    <t>M6_3</t>
  </si>
  <si>
    <t>AA7_D1_18O-7_4</t>
  </si>
  <si>
    <t>M6_4</t>
  </si>
  <si>
    <t>C5</t>
  </si>
  <si>
    <t>AA7_D1_18O-7_5</t>
  </si>
  <si>
    <t>M6_5</t>
  </si>
  <si>
    <t>D5-E5-F5-G5-H5-H6-G6</t>
  </si>
  <si>
    <t>HA5_D1_18O-7_1</t>
  </si>
  <si>
    <t>N1_1</t>
  </si>
  <si>
    <t>HA5_D1_18O-7_2</t>
  </si>
  <si>
    <t>N1_2</t>
  </si>
  <si>
    <t>HA5_D1_18O-7_3</t>
  </si>
  <si>
    <t>N1_3</t>
  </si>
  <si>
    <t>HA5_D1_18O-7_4</t>
  </si>
  <si>
    <t>N1_4</t>
  </si>
  <si>
    <t>HA5_D1_18O-7_5</t>
  </si>
  <si>
    <t>N1_5</t>
  </si>
  <si>
    <t>HC8_D1_18O-7_1</t>
  </si>
  <si>
    <t>N2_1</t>
  </si>
  <si>
    <t>G4-F4-E4-D4-C4-B4</t>
  </si>
  <si>
    <t>HC8_D1_18O-7_2</t>
  </si>
  <si>
    <t>N2_2</t>
  </si>
  <si>
    <t>A4</t>
  </si>
  <si>
    <t>HC8_D1_18O-7_3</t>
  </si>
  <si>
    <t>N2_3</t>
  </si>
  <si>
    <t>HC8_D1_18O-7_4</t>
  </si>
  <si>
    <t>N2_4</t>
  </si>
  <si>
    <t>HC8_D1_18O-7_5</t>
  </si>
  <si>
    <t>N2_5</t>
  </si>
  <si>
    <t>AB7_D1_18O-7_1</t>
  </si>
  <si>
    <t>N3_1</t>
  </si>
  <si>
    <t>A7-B7-C7-D7</t>
  </si>
  <si>
    <t>AB7_D1_18O-7_2</t>
  </si>
  <si>
    <t>N3_2</t>
  </si>
  <si>
    <t>E7-F7</t>
  </si>
  <si>
    <t>AB7_D1_18O-7_3</t>
  </si>
  <si>
    <t>N3_3</t>
  </si>
  <si>
    <t>AB7_D1_18O-7_4</t>
  </si>
  <si>
    <t>N3_4</t>
  </si>
  <si>
    <t>AB7_D1_18O-7_5</t>
  </si>
  <si>
    <t>N3_5</t>
  </si>
  <si>
    <t>AA3_D3_18O-7_1</t>
  </si>
  <si>
    <t>N4_1</t>
  </si>
  <si>
    <t>G9-H9-H10-G10-F10</t>
  </si>
  <si>
    <t>AA3_D3_18O-7_2</t>
  </si>
  <si>
    <t>N4_2</t>
  </si>
  <si>
    <t>E10</t>
  </si>
  <si>
    <t>AA3_D3_18O-7_3</t>
  </si>
  <si>
    <t>N4_3</t>
  </si>
  <si>
    <t>D10</t>
  </si>
  <si>
    <t>AA3_D3_18O-7_4</t>
  </si>
  <si>
    <t>N4_4</t>
  </si>
  <si>
    <t>AA3_D3_18O-7_5</t>
  </si>
  <si>
    <t>N4_5</t>
  </si>
  <si>
    <t>AC9_D1_18O-7_1</t>
  </si>
  <si>
    <t>N5_1</t>
  </si>
  <si>
    <t>AC9_D1_18O-7_2</t>
  </si>
  <si>
    <t>N5_2</t>
  </si>
  <si>
    <t>AC9_D1_18O-7_3</t>
  </si>
  <si>
    <t>N5_3</t>
  </si>
  <si>
    <t>AC9_D1_18O-7_4</t>
  </si>
  <si>
    <t>N5_4</t>
  </si>
  <si>
    <t>AC9_D1_18O-7_5</t>
  </si>
  <si>
    <t>N5_5</t>
  </si>
  <si>
    <t>C2-B2-A2-A3-B3-C3</t>
  </si>
  <si>
    <t>HA8_D3_18O-7_1</t>
  </si>
  <si>
    <t>N6_1</t>
  </si>
  <si>
    <t>HA8_D3_18O-7_2</t>
  </si>
  <si>
    <t>N6_2</t>
  </si>
  <si>
    <t>HA8_D3_18O-7_3</t>
  </si>
  <si>
    <t>N6_3</t>
  </si>
  <si>
    <t>HA8_D3_18O-7_4</t>
  </si>
  <si>
    <t>N6_4</t>
  </si>
  <si>
    <t>HA8_D3_18O-7_5</t>
  </si>
  <si>
    <t>N6_5</t>
  </si>
  <si>
    <t>AC3_D3_18O-7_1</t>
  </si>
  <si>
    <t>O1_1</t>
  </si>
  <si>
    <t>AC3_D3_18O-7_2</t>
  </si>
  <si>
    <t>O1_2</t>
  </si>
  <si>
    <t>AC3_D3_18O-7_3</t>
  </si>
  <si>
    <t>O1_3</t>
  </si>
  <si>
    <t>AC3_D3_18O-7_4</t>
  </si>
  <si>
    <t>O1_4</t>
  </si>
  <si>
    <t>AC3_D3_18O-7_5</t>
  </si>
  <si>
    <t>O1_5</t>
  </si>
  <si>
    <t>HC9_D5_18O-7_1</t>
  </si>
  <si>
    <t>O2_1</t>
  </si>
  <si>
    <t>HC9_D5_18O-7_2</t>
  </si>
  <si>
    <t>O2_2</t>
  </si>
  <si>
    <t>HC9_D5_18O-7_3</t>
  </si>
  <si>
    <t>O2_3</t>
  </si>
  <si>
    <t>HC9_D5_18O-7_4</t>
  </si>
  <si>
    <t>O2_4</t>
  </si>
  <si>
    <t>HC9_D5_18O-7_5</t>
  </si>
  <si>
    <t>O2_5</t>
  </si>
  <si>
    <t>HB4_D3_18O-7_1</t>
  </si>
  <si>
    <t>O3_1</t>
  </si>
  <si>
    <t>HB4_D3_18O-7_2</t>
  </si>
  <si>
    <t>O3_2</t>
  </si>
  <si>
    <t>HB4_D3_18O-7_3</t>
  </si>
  <si>
    <t>O3_3</t>
  </si>
  <si>
    <t>HB4_D3_18O-7_4</t>
  </si>
  <si>
    <t>O3_4</t>
  </si>
  <si>
    <t>HB4_D3_18O-7_5</t>
  </si>
  <si>
    <t>O3_5</t>
  </si>
  <si>
    <t>HC5_D3_18O-7_1</t>
  </si>
  <si>
    <t>O4_1</t>
  </si>
  <si>
    <t>F9-G9-H9-H10-G10-F10</t>
  </si>
  <si>
    <t>HC5_D3_18O-7_2</t>
  </si>
  <si>
    <t>O4_2</t>
  </si>
  <si>
    <t>HC5_D3_18O-7_3</t>
  </si>
  <si>
    <t>O4_3</t>
  </si>
  <si>
    <t>HC5_D3_18O-7_4</t>
  </si>
  <si>
    <t>O4_4</t>
  </si>
  <si>
    <t>HC5_D3_18O-7_5</t>
  </si>
  <si>
    <t>O4_5</t>
  </si>
  <si>
    <t>HC4_D5_18O-7_1</t>
  </si>
  <si>
    <t>O6_1</t>
  </si>
  <si>
    <t>D1-E1-F1-G1-H1-H2</t>
  </si>
  <si>
    <t>HC4_D5_18O-7_2</t>
  </si>
  <si>
    <t>O6_2</t>
  </si>
  <si>
    <t>HC4_D5_18O-7_3</t>
  </si>
  <si>
    <t>O6_3</t>
  </si>
  <si>
    <t>HC4_D5_18O-7_4</t>
  </si>
  <si>
    <t>O6_4</t>
  </si>
  <si>
    <t>HC4_D5_18O-7_5</t>
  </si>
  <si>
    <t>O6_5</t>
  </si>
  <si>
    <t>HB9_D1_18O-7_1</t>
  </si>
  <si>
    <t>P1_1</t>
  </si>
  <si>
    <t>HB9_D1_18O-7_2</t>
  </si>
  <si>
    <t>P1_2</t>
  </si>
  <si>
    <t>HB9_D1_18O-7_3</t>
  </si>
  <si>
    <t>P1_3</t>
  </si>
  <si>
    <t>HB9_D1_18O-7_4</t>
  </si>
  <si>
    <t>P1_4</t>
  </si>
  <si>
    <t>H8-G8</t>
  </si>
  <si>
    <t>HB9_D1_18O-7_5</t>
  </si>
  <si>
    <t>P1_5</t>
  </si>
  <si>
    <t>F8-E8-D8-C8-B8</t>
  </si>
  <si>
    <t>HB4_D5_18O-7_1</t>
  </si>
  <si>
    <t>P3_1</t>
  </si>
  <si>
    <t>HB4_D5_18O-7_2</t>
  </si>
  <si>
    <t>P3_2</t>
  </si>
  <si>
    <t>HB4_D5_18O-7_3</t>
  </si>
  <si>
    <t>P3_3</t>
  </si>
  <si>
    <t>HB4_D5_18O-7_4</t>
  </si>
  <si>
    <t>P3_4</t>
  </si>
  <si>
    <t>HB4_D5_18O-7_5</t>
  </si>
  <si>
    <t>P3_5</t>
  </si>
  <si>
    <t>HA3_D3_18O-7_1</t>
  </si>
  <si>
    <t>P4_1</t>
  </si>
  <si>
    <t>HA3_D3_18O-7_2</t>
  </si>
  <si>
    <t>P4_2</t>
  </si>
  <si>
    <t>HA3_D3_18O-7_3</t>
  </si>
  <si>
    <t>P4_3</t>
  </si>
  <si>
    <t>HA3_D3_18O-7_4</t>
  </si>
  <si>
    <t>P4_4</t>
  </si>
  <si>
    <t>HA3_D3_18O-7_5</t>
  </si>
  <si>
    <t>P4_5</t>
  </si>
  <si>
    <t>HB8_D1_18O-7_1</t>
  </si>
  <si>
    <t>P5_1</t>
  </si>
  <si>
    <t>HB8_D1_18O-7_2</t>
  </si>
  <si>
    <t>P5_2</t>
  </si>
  <si>
    <t>HB8_D1_18O-7_3</t>
  </si>
  <si>
    <t>P5_3</t>
  </si>
  <si>
    <t>HB8_D1_18O-7_4</t>
  </si>
  <si>
    <t>P5_4</t>
  </si>
  <si>
    <t>C10-B10</t>
  </si>
  <si>
    <t>HB8_D1_18O-7_5</t>
  </si>
  <si>
    <t>P5_5</t>
  </si>
  <si>
    <t>A10-A11-B11-C11-D11-E11</t>
  </si>
  <si>
    <t>HB5_D3_18O-7_1</t>
  </si>
  <si>
    <t>P6_1</t>
  </si>
  <si>
    <t>HB5_D3_18O-7_2</t>
  </si>
  <si>
    <t>P6_2</t>
  </si>
  <si>
    <t>HB5_D3_18O-7_3</t>
  </si>
  <si>
    <t>P6_3</t>
  </si>
  <si>
    <t>HB5_D3_18O-7_4</t>
  </si>
  <si>
    <t>P6_4</t>
  </si>
  <si>
    <t>HB5_D3_18O-7_5</t>
  </si>
  <si>
    <t>P6_5</t>
  </si>
  <si>
    <t>HB5_D5_18O-7_1</t>
  </si>
  <si>
    <t>Q1_1</t>
  </si>
  <si>
    <t>HB5_D5_18O-7_2</t>
  </si>
  <si>
    <t>Q1_2</t>
  </si>
  <si>
    <t>HB5_D5_18O-7_3</t>
  </si>
  <si>
    <t>Q1_3</t>
  </si>
  <si>
    <t>HB5_D5_18O-7_4</t>
  </si>
  <si>
    <t>Q1_4</t>
  </si>
  <si>
    <t>HB5_D5_18O-7_5</t>
  </si>
  <si>
    <t>Q1_5</t>
  </si>
  <si>
    <t>AB4_D3_18O-7_1</t>
  </si>
  <si>
    <t>Q2_1</t>
  </si>
  <si>
    <t>AB4_D3_18O-7_2</t>
  </si>
  <si>
    <t>Q2_2</t>
  </si>
  <si>
    <t>AB4_D3_18O-7_3</t>
  </si>
  <si>
    <t>Q2_3</t>
  </si>
  <si>
    <t>AB4_D3_18O-7_4</t>
  </si>
  <si>
    <t>Q2_4</t>
  </si>
  <si>
    <t>AB4_D3_18O-7_5</t>
  </si>
  <si>
    <t>Q2_5</t>
  </si>
  <si>
    <t>AC7_D1_18O-7_1</t>
  </si>
  <si>
    <t>Q4_1</t>
  </si>
  <si>
    <t>AC7_D1_18O-7_2</t>
  </si>
  <si>
    <t>Q4_2</t>
  </si>
  <si>
    <t>AC7_D1_18O-7_3</t>
  </si>
  <si>
    <t>Q4_3</t>
  </si>
  <si>
    <t>AC7_D1_18O-7_4</t>
  </si>
  <si>
    <t>Q4_4</t>
  </si>
  <si>
    <t>AC7_D1_18O-7_5</t>
  </si>
  <si>
    <t>Q4_5</t>
  </si>
  <si>
    <t>HA9_D5_18O-7_1</t>
  </si>
  <si>
    <t>Q5_1</t>
  </si>
  <si>
    <t>HA9_D5_18O-7_2</t>
  </si>
  <si>
    <t>Q5_2</t>
  </si>
  <si>
    <t>HA9_D5_18O-7_3</t>
  </si>
  <si>
    <t>Q5_3</t>
  </si>
  <si>
    <t>HA9_D5_18O-7_4</t>
  </si>
  <si>
    <t>Q5_4</t>
  </si>
  <si>
    <t>HA9_D5_18O-7_5</t>
  </si>
  <si>
    <t>Q5_5</t>
  </si>
  <si>
    <t>AC7_D3_18O-7_1</t>
  </si>
  <si>
    <t>R1_1</t>
  </si>
  <si>
    <t>AC7_D3_18O-7_2</t>
  </si>
  <si>
    <t>R1_2</t>
  </si>
  <si>
    <t>AC7_D3_18O-7_3</t>
  </si>
  <si>
    <t>R1_3</t>
  </si>
  <si>
    <t>AC7_D3_18O-7_4</t>
  </si>
  <si>
    <t>R1_4</t>
  </si>
  <si>
    <t>AC7_D3_18O-7_5</t>
  </si>
  <si>
    <t>R1_5</t>
  </si>
  <si>
    <t>HC3_D3_18O-7_1</t>
  </si>
  <si>
    <t>R3_1</t>
  </si>
  <si>
    <t>HC3_D3_18O-7_2</t>
  </si>
  <si>
    <t>R3_2</t>
  </si>
  <si>
    <t>HC3_D3_18O-7_3</t>
  </si>
  <si>
    <t>R3_3</t>
  </si>
  <si>
    <t>HC3_D3_18O-7_4</t>
  </si>
  <si>
    <t>R3_4</t>
  </si>
  <si>
    <t>H7-H8</t>
  </si>
  <si>
    <t>HC3_D3_18O-7_5</t>
  </si>
  <si>
    <t>R3_5</t>
  </si>
  <si>
    <t>G8-F8-E8-D8-C8-B8</t>
  </si>
  <si>
    <t>AA3_D1_18O-7_1</t>
  </si>
  <si>
    <t>R4_1</t>
  </si>
  <si>
    <t>AA3_D1_18O-7_2</t>
  </si>
  <si>
    <t>R4_2</t>
  </si>
  <si>
    <t>AA3_D1_18O-7_3</t>
  </si>
  <si>
    <t>R4_3</t>
  </si>
  <si>
    <t>AA3_D1_18O-7_4</t>
  </si>
  <si>
    <t>R4_4</t>
  </si>
  <si>
    <t>D10-C10</t>
  </si>
  <si>
    <t>AA3_D1_18O-7_5</t>
  </si>
  <si>
    <t>R4_5</t>
  </si>
  <si>
    <t>HA5_D5_18O-7_1</t>
  </si>
  <si>
    <t>R5_1</t>
  </si>
  <si>
    <t>HA5_D5_18O-7_2</t>
  </si>
  <si>
    <t>R5_2</t>
  </si>
  <si>
    <t>HA5_D5_18O-7_3</t>
  </si>
  <si>
    <t>R5_3</t>
  </si>
  <si>
    <t>HA5_D5_18O-7_4</t>
  </si>
  <si>
    <t>R5_4</t>
  </si>
  <si>
    <t>HA5_D5_18O-7_5</t>
  </si>
  <si>
    <t>R5_5</t>
  </si>
  <si>
    <t>AB9_D5_18O-7_1</t>
  </si>
  <si>
    <t>R6_1</t>
  </si>
  <si>
    <t>AB9_D5_18O-7_2</t>
  </si>
  <si>
    <t>R6_2</t>
  </si>
  <si>
    <t>AB9_D5_18O-7_3</t>
  </si>
  <si>
    <t>R6_3</t>
  </si>
  <si>
    <t>AB9_D5_18O-7_4</t>
  </si>
  <si>
    <t>R6_4</t>
  </si>
  <si>
    <t>AB9_D5_18O-7_5</t>
  </si>
  <si>
    <t>R6_5</t>
  </si>
  <si>
    <t>HB8_D5_18O-7_1</t>
  </si>
  <si>
    <t>S1_1</t>
  </si>
  <si>
    <t>HB8_D5_18O-7_2</t>
  </si>
  <si>
    <t>S1_2</t>
  </si>
  <si>
    <t>HB8_D5_18O-7_3</t>
  </si>
  <si>
    <t>S1_3</t>
  </si>
  <si>
    <t>HB8_D5_18O-7_4</t>
  </si>
  <si>
    <t>S1_4</t>
  </si>
  <si>
    <t>B5-C5</t>
  </si>
  <si>
    <t>HB8_D5_18O-7_5</t>
  </si>
  <si>
    <t>S1_5</t>
  </si>
  <si>
    <t>D5-E5-F5-G5-H5-H6</t>
  </si>
  <si>
    <t>AA3_D5_18O-7_1</t>
  </si>
  <si>
    <t>S2_1</t>
  </si>
  <si>
    <t>AA3_D5_18O-7_2</t>
  </si>
  <si>
    <t>S2_2</t>
  </si>
  <si>
    <t>AA3_D5_18O-7_3</t>
  </si>
  <si>
    <t>S2_3</t>
  </si>
  <si>
    <t>AA3_D5_18O-7_4</t>
  </si>
  <si>
    <t>S2_4</t>
  </si>
  <si>
    <t>AA3_D5_18O-7_5</t>
  </si>
  <si>
    <t>S2_5</t>
  </si>
  <si>
    <t>AA7_D5_18O-7_1</t>
  </si>
  <si>
    <t>S3_1</t>
  </si>
  <si>
    <t>AA7_D5_18O-7_2</t>
  </si>
  <si>
    <t>S3_2</t>
  </si>
  <si>
    <t>AA7_D5_18O-7_3</t>
  </si>
  <si>
    <t>S3_3</t>
  </si>
  <si>
    <t>AA7_D5_18O-7_4</t>
  </si>
  <si>
    <t>S3_4</t>
  </si>
  <si>
    <t>AA7_D5_18O-7_5</t>
  </si>
  <si>
    <t>S3_5</t>
  </si>
  <si>
    <t>HC9_D1_18O-7_1</t>
  </si>
  <si>
    <t>S4_1</t>
  </si>
  <si>
    <t>HC9_D1_18O-7_2</t>
  </si>
  <si>
    <t>S4_2</t>
  </si>
  <si>
    <t>HC9_D1_18O-7_3</t>
  </si>
  <si>
    <t>S4_3</t>
  </si>
  <si>
    <t>HC9_D1_18O-7_4</t>
  </si>
  <si>
    <t>S4_4</t>
  </si>
  <si>
    <t>HC9_D1_18O-7_5</t>
  </si>
  <si>
    <t>S4_5</t>
  </si>
  <si>
    <t>AB5_D1_18O-7_1</t>
  </si>
  <si>
    <t>S5_1</t>
  </si>
  <si>
    <t>AB5_D1_18O-7_2</t>
  </si>
  <si>
    <t>S5_2</t>
  </si>
  <si>
    <t>AB5_D1_18O-7_3</t>
  </si>
  <si>
    <t>S5_3</t>
  </si>
  <si>
    <t>AB5_D1_18O-7_4</t>
  </si>
  <si>
    <t>S5_4</t>
  </si>
  <si>
    <t>AB5_D1_18O-7_5</t>
  </si>
  <si>
    <t>S5_5</t>
  </si>
  <si>
    <t>HB9_D5_18O-7_1</t>
  </si>
  <si>
    <t>S6_1</t>
  </si>
  <si>
    <t>HB9_D5_18O-7_2</t>
  </si>
  <si>
    <t>S6_2</t>
  </si>
  <si>
    <t>HB9_D5_18O-7_3</t>
  </si>
  <si>
    <t>S6_3</t>
  </si>
  <si>
    <t>HB9_D5_18O-7_4</t>
  </si>
  <si>
    <t>S6_4</t>
  </si>
  <si>
    <t>HB9_D5_18O-7_5</t>
  </si>
  <si>
    <t>S6_5</t>
  </si>
  <si>
    <t>AA9_D3_18O-7_1</t>
  </si>
  <si>
    <t>T1_1</t>
  </si>
  <si>
    <t>AA9_D3_18O-7_2</t>
  </si>
  <si>
    <t>T1_2</t>
  </si>
  <si>
    <t>AA9_D3_18O-7_3</t>
  </si>
  <si>
    <t>T1_3</t>
  </si>
  <si>
    <t>AA9_D3_18O-7_4</t>
  </si>
  <si>
    <t>T1_4</t>
  </si>
  <si>
    <t>AA9_D3_18O-7_5</t>
  </si>
  <si>
    <t>T1_5</t>
  </si>
  <si>
    <t>AB3_D5_18O-7_1</t>
  </si>
  <si>
    <t>T3_1</t>
  </si>
  <si>
    <t>AB3_D5_18O-7_2</t>
  </si>
  <si>
    <t>T3_2</t>
  </si>
  <si>
    <t>AB3_D5_18O-7_3</t>
  </si>
  <si>
    <t>T3_3</t>
  </si>
  <si>
    <t>AB3_D5_18O-7_4</t>
  </si>
  <si>
    <t>T3_4</t>
  </si>
  <si>
    <t>AB3_D5_18O-7_5</t>
  </si>
  <si>
    <t>T3_5</t>
  </si>
  <si>
    <t>G8-F8-E8-D8-C8-B8-A8</t>
  </si>
  <si>
    <t>HA9_D1_18O-7_1</t>
  </si>
  <si>
    <t>T4_1</t>
  </si>
  <si>
    <t>HA9_D1_18O-7_2</t>
  </si>
  <si>
    <t>T4_2</t>
  </si>
  <si>
    <t>HA9_D1_18O-7_3</t>
  </si>
  <si>
    <t>T4_3</t>
  </si>
  <si>
    <t>HA9_D1_18O-7_4</t>
  </si>
  <si>
    <t>T4_4</t>
  </si>
  <si>
    <t>HA9_D1_18O-7_5</t>
  </si>
  <si>
    <t>T4_5</t>
  </si>
  <si>
    <t>AC5_D3_18O-7_1</t>
  </si>
  <si>
    <t>T5_1</t>
  </si>
  <si>
    <t>AC5_D3_18O-7_2</t>
  </si>
  <si>
    <t>T5_2</t>
  </si>
  <si>
    <t>AC5_D3_18O-7_3</t>
  </si>
  <si>
    <t>T5_3</t>
  </si>
  <si>
    <t>AC5_D3_18O-7_4</t>
  </si>
  <si>
    <t>T5_4</t>
  </si>
  <si>
    <t>AC5_D3_18O-7_5</t>
  </si>
  <si>
    <t>T5_5</t>
  </si>
  <si>
    <t>HB5_D1_18O-7_1</t>
  </si>
  <si>
    <t>T6_1</t>
  </si>
  <si>
    <t>HB5_D1_18O-7_2</t>
  </si>
  <si>
    <t>T6_2</t>
  </si>
  <si>
    <t>HB5_D1_18O-7_3</t>
  </si>
  <si>
    <t>T6_3</t>
  </si>
  <si>
    <t>HB5_D1_18O-7_4</t>
  </si>
  <si>
    <t>T6_4</t>
  </si>
  <si>
    <t>HB5_D1_18O-7_5</t>
  </si>
  <si>
    <t>T6_5</t>
  </si>
  <si>
    <t>AA5_D3_18O-7_1</t>
  </si>
  <si>
    <t>U2_1</t>
  </si>
  <si>
    <t>AA5_D3_18O-7_2</t>
  </si>
  <si>
    <t>U2_2</t>
  </si>
  <si>
    <t>AA5_D3_18O-7_3</t>
  </si>
  <si>
    <t>U2_3</t>
  </si>
  <si>
    <t>AA5_D3_18O-7_4</t>
  </si>
  <si>
    <t>U2_4</t>
  </si>
  <si>
    <t>AA5_D3_18O-7_5</t>
  </si>
  <si>
    <t>U2_5</t>
  </si>
  <si>
    <t>HC3_D1_18O-7_1</t>
  </si>
  <si>
    <t>U3_1</t>
  </si>
  <si>
    <t>HC3_D1_18O-7_2</t>
  </si>
  <si>
    <t>U3_2</t>
  </si>
  <si>
    <t>HC3_D1_18O-7_3</t>
  </si>
  <si>
    <t>U3_3</t>
  </si>
  <si>
    <t>HC3_D1_18O-7_4</t>
  </si>
  <si>
    <t>U3_4</t>
  </si>
  <si>
    <t>HC3_D1_18O-7_5</t>
  </si>
  <si>
    <t>U3_5</t>
  </si>
  <si>
    <t>HC4_D3_18O-7_1</t>
  </si>
  <si>
    <t>U4_1</t>
  </si>
  <si>
    <t>HC4_D3_18O-7_2</t>
  </si>
  <si>
    <t>U4_2</t>
  </si>
  <si>
    <t>HC4_D3_18O-7_3</t>
  </si>
  <si>
    <t>U4_3</t>
  </si>
  <si>
    <t>HC4_D3_18O-7_4</t>
  </si>
  <si>
    <t>U4_4</t>
  </si>
  <si>
    <t>HC4_D3_18O-7_5</t>
  </si>
  <si>
    <t>U4_5</t>
  </si>
  <si>
    <t>HB8_D3_18O-7_1</t>
  </si>
  <si>
    <t>U5_1</t>
  </si>
  <si>
    <t>F4-E4-D4-C4-B4-A4</t>
  </si>
  <si>
    <t>HB8_D3_18O-7_2</t>
  </si>
  <si>
    <t>U5_2</t>
  </si>
  <si>
    <t>HB8_D3_18O-7_3</t>
  </si>
  <si>
    <t>U5_3</t>
  </si>
  <si>
    <t>HB8_D3_18O-7_4</t>
  </si>
  <si>
    <t>U5_4</t>
  </si>
  <si>
    <t>HB8_D3_18O-7_5</t>
  </si>
  <si>
    <t>U5_5</t>
  </si>
  <si>
    <t>AA4_D1_18O-7_1</t>
  </si>
  <si>
    <t>U6_1</t>
  </si>
  <si>
    <t>AA4_D1_18O-7_2</t>
  </si>
  <si>
    <t>U6_2</t>
  </si>
  <si>
    <t>AA4_D1_18O-7_3</t>
  </si>
  <si>
    <t>U6_3</t>
  </si>
  <si>
    <t>AA4_D1_18O-7_4</t>
  </si>
  <si>
    <t>U6_4</t>
  </si>
  <si>
    <t>AA4_D1_18O-7_5</t>
  </si>
  <si>
    <t>U6_5</t>
  </si>
  <si>
    <t>AA5_D1_18O-7_1</t>
  </si>
  <si>
    <t>V1_1</t>
  </si>
  <si>
    <t>F1-G1-H1-H2-G2</t>
  </si>
  <si>
    <t>AA5_D1_18O-7_2</t>
  </si>
  <si>
    <t>V1_2</t>
  </si>
  <si>
    <t>AA5_D1_18O-7_3</t>
  </si>
  <si>
    <t>V1_3</t>
  </si>
  <si>
    <t>AA5_D1_18O-7_4</t>
  </si>
  <si>
    <t>V1_4</t>
  </si>
  <si>
    <t>D2</t>
  </si>
  <si>
    <t>AA5_D1_18O-7_5</t>
  </si>
  <si>
    <t>V1_5</t>
  </si>
  <si>
    <t>HA4_D3_18O-7_1</t>
  </si>
  <si>
    <t>V3_1</t>
  </si>
  <si>
    <t>HA4_D3_18O-7_2</t>
  </si>
  <si>
    <t>V3_2</t>
  </si>
  <si>
    <t>HA4_D3_18O-7_3</t>
  </si>
  <si>
    <t>V3_3</t>
  </si>
  <si>
    <t>HA4_D3_18O-7_4</t>
  </si>
  <si>
    <t>V3_4</t>
  </si>
  <si>
    <t>F2-E2</t>
  </si>
  <si>
    <t>HA4_D3_18O-7_5</t>
  </si>
  <si>
    <t>V3_5</t>
  </si>
  <si>
    <t>AA4_D3_18O-7_1</t>
  </si>
  <si>
    <t>V4_1</t>
  </si>
  <si>
    <t>AA4_D3_18O-7_2</t>
  </si>
  <si>
    <t>V4_2</t>
  </si>
  <si>
    <t>AA4_D3_18O-7_3</t>
  </si>
  <si>
    <t>V4_3</t>
  </si>
  <si>
    <t>AA4_D3_18O-7_4</t>
  </si>
  <si>
    <t>V4_4</t>
  </si>
  <si>
    <t>A5-B5</t>
  </si>
  <si>
    <t>AA4_D3_18O-7_5</t>
  </si>
  <si>
    <t>V4_5</t>
  </si>
  <si>
    <t>HA4_D1_18O-7_1</t>
  </si>
  <si>
    <t>V5_1</t>
  </si>
  <si>
    <t>HA4_D1_18O-7_2</t>
  </si>
  <si>
    <t>V5_2</t>
  </si>
  <si>
    <t>HA4_D1_18O-7_3</t>
  </si>
  <si>
    <t>V5_3</t>
  </si>
  <si>
    <t>HA4_D1_18O-7_4</t>
  </si>
  <si>
    <t>V5_4</t>
  </si>
  <si>
    <t>HA4_D1_18O-7_5</t>
  </si>
  <si>
    <t>V5_5</t>
  </si>
  <si>
    <t>AC4_D1_18O-7_1</t>
  </si>
  <si>
    <t>V6_1</t>
  </si>
  <si>
    <t>AC4_D1_18O-7_2</t>
  </si>
  <si>
    <t>V6_2</t>
  </si>
  <si>
    <t>AC4_D1_18O-7_3</t>
  </si>
  <si>
    <t>V6_3</t>
  </si>
  <si>
    <t>AC4_D1_18O-7_4</t>
  </si>
  <si>
    <t>V6_4</t>
  </si>
  <si>
    <t>AC4_D1_18O-7_5</t>
  </si>
  <si>
    <t>V6_5</t>
  </si>
  <si>
    <t>AA5_D5_18O-7_1</t>
  </si>
  <si>
    <t>W1_1</t>
  </si>
  <si>
    <t>AA5_D5_18O-7_2</t>
  </si>
  <si>
    <t>W1_2</t>
  </si>
  <si>
    <t>AA5_D5_18O-7_3</t>
  </si>
  <si>
    <t>W1_3</t>
  </si>
  <si>
    <t>AA5_D5_18O-7_4</t>
  </si>
  <si>
    <t>W1_4</t>
  </si>
  <si>
    <t>AA5_D5_18O-7_5</t>
  </si>
  <si>
    <t>W1_5</t>
  </si>
  <si>
    <t>AC7_D5_18O-7_1</t>
  </si>
  <si>
    <t>W2_1</t>
  </si>
  <si>
    <t>AC7_D5_18O-7_2</t>
  </si>
  <si>
    <t>W2_2</t>
  </si>
  <si>
    <t>AC7_D5_18O-7_3</t>
  </si>
  <si>
    <t>W2_3</t>
  </si>
  <si>
    <t>AC7_D5_18O-7_4</t>
  </si>
  <si>
    <t>W2_4</t>
  </si>
  <si>
    <t>AC7_D5_18O-7_5</t>
  </si>
  <si>
    <t>W2_5</t>
  </si>
  <si>
    <t>HA8_D1_18O-7_1</t>
  </si>
  <si>
    <t>W3_1</t>
  </si>
  <si>
    <t>H4-G4-F4-E4</t>
  </si>
  <si>
    <t>HA8_D1_18O-7_2</t>
  </si>
  <si>
    <t>W3_2</t>
  </si>
  <si>
    <t>D4</t>
  </si>
  <si>
    <t>HA8_D1_18O-7_3</t>
  </si>
  <si>
    <t>W3_3</t>
  </si>
  <si>
    <t>C4</t>
  </si>
  <si>
    <t>HA8_D1_18O-7_4</t>
  </si>
  <si>
    <t>W3_4</t>
  </si>
  <si>
    <t>HA8_D1_18O-7_5</t>
  </si>
  <si>
    <t>W3_5</t>
  </si>
  <si>
    <t>A4-A5-B5-C5-D5-E5</t>
  </si>
  <si>
    <t>AB3_D1_18O-7_1</t>
  </si>
  <si>
    <t>W6_1</t>
  </si>
  <si>
    <t>AB3_D1_18O-7_2</t>
  </si>
  <si>
    <t>W6_2</t>
  </si>
  <si>
    <t>AB3_D1_18O-7_3</t>
  </si>
  <si>
    <t>W6_3</t>
  </si>
  <si>
    <t>AB3_D1_18O-7_4</t>
  </si>
  <si>
    <t>W6_4</t>
  </si>
  <si>
    <t>AB3_D1_18O-7_5</t>
  </si>
  <si>
    <t>W6_5</t>
  </si>
  <si>
    <t>AC3_D5_18O-7_1</t>
  </si>
  <si>
    <t>X2_1</t>
  </si>
  <si>
    <t>AC3_D5_18O-7_2</t>
  </si>
  <si>
    <t>X2_2</t>
  </si>
  <si>
    <t>AC3_D5_18O-7_3</t>
  </si>
  <si>
    <t>X2_3</t>
  </si>
  <si>
    <t>AC3_D5_18O-7_4</t>
  </si>
  <si>
    <t>X2_4</t>
  </si>
  <si>
    <t>AC3_D5_18O-7_5</t>
  </si>
  <si>
    <t>X2_5</t>
  </si>
  <si>
    <t>AC9_D5_18O-7_1</t>
  </si>
  <si>
    <t>X3_1</t>
  </si>
  <si>
    <t>AC9_D5_18O-7_2</t>
  </si>
  <si>
    <t>X3_2</t>
  </si>
  <si>
    <t>AC9_D5_18O-7_3</t>
  </si>
  <si>
    <t>X3_3</t>
  </si>
  <si>
    <t>AC9_D5_18O-7_4</t>
  </si>
  <si>
    <t>X3_4</t>
  </si>
  <si>
    <t>AC9_D5_18O-7_5</t>
  </si>
  <si>
    <t>X3_5</t>
  </si>
  <si>
    <t>C10-B10-A10-A11-B11-C11-D11-E11</t>
  </si>
  <si>
    <t>HC8_D3_18O-7_1</t>
  </si>
  <si>
    <t>X4_1</t>
  </si>
  <si>
    <t>HC8_D3_18O-7_2</t>
  </si>
  <si>
    <t>X4_2</t>
  </si>
  <si>
    <t>HC8_D3_18O-7_3</t>
  </si>
  <si>
    <t>X4_3</t>
  </si>
  <si>
    <t>HC8_D3_18O-7_4</t>
  </si>
  <si>
    <t>X4_4</t>
  </si>
  <si>
    <t>HC8_D3_18O-7_5</t>
  </si>
  <si>
    <t>X4_5</t>
  </si>
  <si>
    <t>HA8_D5_18O-7_1</t>
  </si>
  <si>
    <t>X5_1</t>
  </si>
  <si>
    <t>HA8_D5_18O-7_2</t>
  </si>
  <si>
    <t>X5_2</t>
  </si>
  <si>
    <t>HA8_D5_18O-7_3</t>
  </si>
  <si>
    <t>X5_3</t>
  </si>
  <si>
    <t>HA8_D5_18O-7_4</t>
  </si>
  <si>
    <t>X5_4</t>
  </si>
  <si>
    <t>HA8_D5_18O-7_5</t>
  </si>
  <si>
    <t>X5_5</t>
  </si>
  <si>
    <t>AA7_D3_18O-7_1</t>
  </si>
  <si>
    <t>Y1_1</t>
  </si>
  <si>
    <t>AA7_D3_18O-7_2</t>
  </si>
  <si>
    <t>Y1_2</t>
  </si>
  <si>
    <t>AA7_D3_18O-7_3</t>
  </si>
  <si>
    <t>Y1_3</t>
  </si>
  <si>
    <t>AA7_D3_18O-7_4</t>
  </si>
  <si>
    <t>Y1_4</t>
  </si>
  <si>
    <t>AA7_D3_18O-7_5</t>
  </si>
  <si>
    <t>Y1_5</t>
  </si>
  <si>
    <t>HB4_D1_18O-7_1</t>
  </si>
  <si>
    <t>Y2_1</t>
  </si>
  <si>
    <t>HB4_D1_18O-7_2</t>
  </si>
  <si>
    <t>Y2_2</t>
  </si>
  <si>
    <t>HB4_D1_18O-7_3</t>
  </si>
  <si>
    <t>Y2_3</t>
  </si>
  <si>
    <t>HB4_D1_18O-7_4</t>
  </si>
  <si>
    <t>Y2_4</t>
  </si>
  <si>
    <t>HB4_D1_18O-7_5</t>
  </si>
  <si>
    <t>Y2_5</t>
  </si>
  <si>
    <t>HC5_D1_18O-7_1</t>
  </si>
  <si>
    <t>Y3_1</t>
  </si>
  <si>
    <t>C1-D1-E1-F1-G1-H1</t>
  </si>
  <si>
    <t>HC5_D1_18O-7_2</t>
  </si>
  <si>
    <t>Y3_2</t>
  </si>
  <si>
    <t>HC5_D1_18O-7_3</t>
  </si>
  <si>
    <t>Y3_3</t>
  </si>
  <si>
    <t>HC5_D1_18O-7_4</t>
  </si>
  <si>
    <t>Y3_4</t>
  </si>
  <si>
    <t>HC5_D1_18O-7_5</t>
  </si>
  <si>
    <t>Y3_5</t>
  </si>
  <si>
    <t>AC3_D1_18O-7_1</t>
  </si>
  <si>
    <t>Y4_1</t>
  </si>
  <si>
    <t>AC3_D1_18O-7_2</t>
  </si>
  <si>
    <t>Y4_2</t>
  </si>
  <si>
    <t>AC3_D1_18O-7_3</t>
  </si>
  <si>
    <t>Y4_3</t>
  </si>
  <si>
    <t>AC3_D1_18O-7_4</t>
  </si>
  <si>
    <t>Y4_4</t>
  </si>
  <si>
    <t>AC3_D1_18O-7_5</t>
  </si>
  <si>
    <t>Y4_5</t>
  </si>
  <si>
    <t>AB9_D1_18O-7_1</t>
  </si>
  <si>
    <t>Y5_1</t>
  </si>
  <si>
    <t>AB9_D1_18O-7_2</t>
  </si>
  <si>
    <t>Y5_2</t>
  </si>
  <si>
    <t>AB9_D1_18O-7_3</t>
  </si>
  <si>
    <t>Y5_3</t>
  </si>
  <si>
    <t>AB9_D1_18O-7_4</t>
  </si>
  <si>
    <t>Y5_4</t>
  </si>
  <si>
    <t>AB9_D1_18O-7_5</t>
  </si>
  <si>
    <t>Y5_5</t>
  </si>
  <si>
    <t>HC9_D3_18O-7_1</t>
  </si>
  <si>
    <t>Y6_1</t>
  </si>
  <si>
    <t>HC9_D3_18O-7_2</t>
  </si>
  <si>
    <t>Y6_2</t>
  </si>
  <si>
    <t>HC9_D3_18O-7_3</t>
  </si>
  <si>
    <t>Y6_3</t>
  </si>
  <si>
    <t>HC9_D3_18O-7_4</t>
  </si>
  <si>
    <t>Y6_4</t>
  </si>
  <si>
    <t>HC9_D3_18O-7_5</t>
  </si>
  <si>
    <t>Y6_5</t>
  </si>
  <si>
    <t>AA4_D5_18O-7_1</t>
  </si>
  <si>
    <t>Z10_1</t>
  </si>
  <si>
    <t>B6-A6-A7-B7-C7</t>
  </si>
  <si>
    <t>AA4_D5_18O-7_2</t>
  </si>
  <si>
    <t>Z10_2</t>
  </si>
  <si>
    <t>D7</t>
  </si>
  <si>
    <t>AA4_D5_18O-7_3</t>
  </si>
  <si>
    <t>Z10_3</t>
  </si>
  <si>
    <t>AA4_D5_18O-7_4</t>
  </si>
  <si>
    <t>Z10_4</t>
  </si>
  <si>
    <t>AA4_D5_18O-7_5</t>
  </si>
  <si>
    <t>Z10_5</t>
  </si>
  <si>
    <t>G7-H7-H8-G8-F8-E8-D8-C8</t>
  </si>
  <si>
    <t>AB4_D5_18O-7_1</t>
  </si>
  <si>
    <t>Z11_1</t>
  </si>
  <si>
    <t>AB4_D5_18O-7_2</t>
  </si>
  <si>
    <t>Z11_2</t>
  </si>
  <si>
    <t>AB4_D5_18O-7_3</t>
  </si>
  <si>
    <t>Z11_3</t>
  </si>
  <si>
    <t>AB4_D5_18O-7_4</t>
  </si>
  <si>
    <t>Z11_4</t>
  </si>
  <si>
    <t>B10</t>
  </si>
  <si>
    <t>AB4_D5_18O-7_5</t>
  </si>
  <si>
    <t>Z11_5</t>
  </si>
  <si>
    <t>AC4_D5_18O-7_1</t>
  </si>
  <si>
    <t>Z12_1</t>
  </si>
  <si>
    <t>AC4_D5_18O-7_2</t>
  </si>
  <si>
    <t>Z12_2</t>
  </si>
  <si>
    <t>AC4_D5_18O-7_3</t>
  </si>
  <si>
    <t>Z12_3</t>
  </si>
  <si>
    <t>AC4_D5_18O-7_4</t>
  </si>
  <si>
    <t>Z12_4</t>
  </si>
  <si>
    <t>AC4_D5_18O-7_5</t>
  </si>
  <si>
    <t>Z12_5</t>
  </si>
  <si>
    <t>HB9_D3_18O-7_1</t>
  </si>
  <si>
    <t>Z1_1</t>
  </si>
  <si>
    <t>HB9_D3_18O-7_2</t>
  </si>
  <si>
    <t>Z1_2</t>
  </si>
  <si>
    <t>HB9_D3_18O-7_3</t>
  </si>
  <si>
    <t>Z1_3</t>
  </si>
  <si>
    <t>HB9_D3_18O-7_4</t>
  </si>
  <si>
    <t>Z1_4</t>
  </si>
  <si>
    <t>HB9_D3_18O-7_5</t>
  </si>
  <si>
    <t>Z1_5</t>
  </si>
  <si>
    <t>A10-A11-B11-C11-D11-E11-F11</t>
  </si>
  <si>
    <t>HB3_D3_18O-7_1</t>
  </si>
  <si>
    <t>Z3_1</t>
  </si>
  <si>
    <t>HB3_D3_18O-7_2</t>
  </si>
  <si>
    <t>Z3_2</t>
  </si>
  <si>
    <t>HB3_D3_18O-7_3</t>
  </si>
  <si>
    <t>Z3_3</t>
  </si>
  <si>
    <t>HB3_D3_18O-7_4</t>
  </si>
  <si>
    <t>Z3_4</t>
  </si>
  <si>
    <t>HB3_D3_18O-7_5</t>
  </si>
  <si>
    <t>Z3_5</t>
  </si>
  <si>
    <t>AC5_D5_18O-7_1</t>
  </si>
  <si>
    <t>Z4_1</t>
  </si>
  <si>
    <t>AC5_D5_18O-7_2</t>
  </si>
  <si>
    <t>Z4_2</t>
  </si>
  <si>
    <t>AC5_D5_18O-7_3</t>
  </si>
  <si>
    <t>Z4_3</t>
  </si>
  <si>
    <t>AC5_D5_18O-7_4</t>
  </si>
  <si>
    <t>Z4_4</t>
  </si>
  <si>
    <t>AC5_D5_18O-7_5</t>
  </si>
  <si>
    <t>Z4_5</t>
  </si>
  <si>
    <t>HC5_D5_18O-7_1</t>
  </si>
  <si>
    <t>Z5_1</t>
  </si>
  <si>
    <t>HC5_D5_18O-7_2</t>
  </si>
  <si>
    <t>Z5_2</t>
  </si>
  <si>
    <t>HC5_D5_18O-7_3</t>
  </si>
  <si>
    <t>Z5_3</t>
  </si>
  <si>
    <t>HC5_D5_18O-7_4</t>
  </si>
  <si>
    <t>Z5_4</t>
  </si>
  <si>
    <t>HC5_D5_18O-7_5</t>
  </si>
  <si>
    <t>Z5_5</t>
  </si>
  <si>
    <t>AC5_D1_18O-7_1</t>
  </si>
  <si>
    <t>Z6_1</t>
  </si>
  <si>
    <t>AC5_D1_18O-7_2</t>
  </si>
  <si>
    <t>Z6_2</t>
  </si>
  <si>
    <t>AC5_D1_18O-7_3</t>
  </si>
  <si>
    <t>Z6_3</t>
  </si>
  <si>
    <t>AC5_D1_18O-7_4</t>
  </si>
  <si>
    <t>Z6_4</t>
  </si>
  <si>
    <t>AC5_D1_18O-7_5</t>
  </si>
  <si>
    <t>Z6_5</t>
  </si>
  <si>
    <t>HA3_D5_18O-7_1</t>
  </si>
  <si>
    <t>Z7_1</t>
  </si>
  <si>
    <t>HA3_D5_18O-7_2</t>
  </si>
  <si>
    <t>Z7_2</t>
  </si>
  <si>
    <t>HA3_D5_18O-7_3</t>
  </si>
  <si>
    <t>Z7_3</t>
  </si>
  <si>
    <t>HA3_D5_18O-7_4</t>
  </si>
  <si>
    <t>Z7_4</t>
  </si>
  <si>
    <t>HA3_D5_18O-7_5</t>
  </si>
  <si>
    <t>Z7_5</t>
  </si>
  <si>
    <t>HB3_D5_18O-7_1</t>
  </si>
  <si>
    <t>Z8_1</t>
  </si>
  <si>
    <t>E</t>
  </si>
  <si>
    <t>HB3_D5_18O-7_2</t>
  </si>
  <si>
    <t>Z8_2</t>
  </si>
  <si>
    <t>HB3_D5_18O-7_3</t>
  </si>
  <si>
    <t>Z8_3</t>
  </si>
  <si>
    <t>HB3_D5_18O-7_4</t>
  </si>
  <si>
    <t>Z8_4</t>
  </si>
  <si>
    <t>HB3_D5_18O-7_5</t>
  </si>
  <si>
    <t>Z8_5</t>
  </si>
  <si>
    <t>HC3_D5_18O-7_1</t>
  </si>
  <si>
    <t>Z9_1</t>
  </si>
  <si>
    <t>HC3_D5_18O-7_2</t>
  </si>
  <si>
    <t>Z9_2</t>
  </si>
  <si>
    <t>HC3_D5_18O-7_3</t>
  </si>
  <si>
    <t>Z9_3</t>
  </si>
  <si>
    <t>HC3_D5_18O-7_4</t>
  </si>
  <si>
    <t>Z9_4</t>
  </si>
  <si>
    <t>HC3_D5_18O-7_5</t>
  </si>
  <si>
    <t>Z9_5</t>
  </si>
  <si>
    <t>B5-C5-D5-E5-F5-G5-H5-H6</t>
  </si>
  <si>
    <t>HB5_D1_16O-7_1</t>
  </si>
  <si>
    <t>a10_1</t>
  </si>
  <si>
    <t>HB5_D1_16O-7_2</t>
  </si>
  <si>
    <t>a10_2</t>
  </si>
  <si>
    <t>HB5_D1_16O-7_3</t>
  </si>
  <si>
    <t>a10_3</t>
  </si>
  <si>
    <t>HB5_D1_16O-7_4</t>
  </si>
  <si>
    <t>a10_4</t>
  </si>
  <si>
    <t>HB5_D1_16O-7_5</t>
  </si>
  <si>
    <t>a10_5</t>
  </si>
  <si>
    <t>AC4_D1_16O-7_1</t>
  </si>
  <si>
    <t>a11_1</t>
  </si>
  <si>
    <t>AC4_D1_16O-7_2</t>
  </si>
  <si>
    <t>a11_2</t>
  </si>
  <si>
    <t>AC4_D1_16O-7_3</t>
  </si>
  <si>
    <t>a11_3</t>
  </si>
  <si>
    <t>AC4_D1_16O-7_4</t>
  </si>
  <si>
    <t>a11_4</t>
  </si>
  <si>
    <t>AC4_D1_16O-7_5</t>
  </si>
  <si>
    <t>a11_5</t>
  </si>
  <si>
    <t>HB3_D1_16O-7_1</t>
  </si>
  <si>
    <t>a12_1</t>
  </si>
  <si>
    <t>HB3_D1_16O-7_2</t>
  </si>
  <si>
    <t>a12_2</t>
  </si>
  <si>
    <t>HB3_D1_16O-7_3</t>
  </si>
  <si>
    <t>a12_3</t>
  </si>
  <si>
    <t>HB3_D1_16O-7_4</t>
  </si>
  <si>
    <t>a12_4</t>
  </si>
  <si>
    <t>HB3_D1_16O-7_5</t>
  </si>
  <si>
    <t>a12_5</t>
  </si>
  <si>
    <t>HB5_D5_16O-7_1</t>
  </si>
  <si>
    <t>a1_1</t>
  </si>
  <si>
    <t>HB5_D5_16O-7_2</t>
  </si>
  <si>
    <t>a1_2</t>
  </si>
  <si>
    <t>HB5_D5_16O-7_3</t>
  </si>
  <si>
    <t>a1_3</t>
  </si>
  <si>
    <t>HB5_D5_16O-7_4</t>
  </si>
  <si>
    <t>a1_4</t>
  </si>
  <si>
    <t>HB5_D5_16O-7_5</t>
  </si>
  <si>
    <t>a1_5</t>
  </si>
  <si>
    <t>AC3_D5_16O-7_1</t>
  </si>
  <si>
    <t>a2_1</t>
  </si>
  <si>
    <t>AC3_D5_16O-7_2</t>
  </si>
  <si>
    <t>a2_2</t>
  </si>
  <si>
    <t>AC3_D5_16O-7_3</t>
  </si>
  <si>
    <t>a2_3</t>
  </si>
  <si>
    <t>AC3_D5_16O-7_4</t>
  </si>
  <si>
    <t>a2_4</t>
  </si>
  <si>
    <t>AC3_D5_16O-7_5</t>
  </si>
  <si>
    <t>a2_5</t>
  </si>
  <si>
    <t>HA9_D5_16O-7_1</t>
  </si>
  <si>
    <t>a3_1</t>
  </si>
  <si>
    <t>HA9_D5_16O-7_2</t>
  </si>
  <si>
    <t>a3_2</t>
  </si>
  <si>
    <t>HA9_D5_16O-7_3</t>
  </si>
  <si>
    <t>a3_3</t>
  </si>
  <si>
    <t>HA9_D5_16O-7_4</t>
  </si>
  <si>
    <t>a3_4</t>
  </si>
  <si>
    <t>HA9_D5_16O-7_5</t>
  </si>
  <si>
    <t>a3_5</t>
  </si>
  <si>
    <t>AB9_D5_16O-7_1</t>
  </si>
  <si>
    <t>a4_1</t>
  </si>
  <si>
    <t>H4-G4-F4-E4-D4-C4</t>
  </si>
  <si>
    <t>AB9_D5_16O-7_2</t>
  </si>
  <si>
    <t>a4_2</t>
  </si>
  <si>
    <t>AB9_D5_16O-7_3</t>
  </si>
  <si>
    <t>a4_3</t>
  </si>
  <si>
    <t>AB9_D5_16O-7_4</t>
  </si>
  <si>
    <t>a4_4</t>
  </si>
  <si>
    <t>AB9_D5_16O-7_5</t>
  </si>
  <si>
    <t>a4_5</t>
  </si>
  <si>
    <t>HB8_D3_16O-7_1</t>
  </si>
  <si>
    <t>a5_1</t>
  </si>
  <si>
    <t>HB8_D3_16O-7_2</t>
  </si>
  <si>
    <t>a5_2</t>
  </si>
  <si>
    <t>HB8_D3_16O-7_3</t>
  </si>
  <si>
    <t>a5_3</t>
  </si>
  <si>
    <t>HB8_D3_16O-7_4</t>
  </si>
  <si>
    <t>a5_4</t>
  </si>
  <si>
    <t>HB8_D3_16O-7_5</t>
  </si>
  <si>
    <t>a5_5</t>
  </si>
  <si>
    <t>AB3_D3_16O-7_1</t>
  </si>
  <si>
    <t>a6_1</t>
  </si>
  <si>
    <t>AB3_D3_16O-7_2</t>
  </si>
  <si>
    <t>a6_2</t>
  </si>
  <si>
    <t>AB3_D3_16O-7_3</t>
  </si>
  <si>
    <t>a6_3</t>
  </si>
  <si>
    <t>AB3_D3_16O-7_4</t>
  </si>
  <si>
    <t>a6_4</t>
  </si>
  <si>
    <t>AB3_D3_16O-7_5</t>
  </si>
  <si>
    <t>a6_5</t>
  </si>
  <si>
    <t>AC3_D1_16O-7_1</t>
  </si>
  <si>
    <t>a7_1</t>
  </si>
  <si>
    <t>AC3_D1_16O-7_2</t>
  </si>
  <si>
    <t>a7_2</t>
  </si>
  <si>
    <t>AC3_D1_16O-7_3</t>
  </si>
  <si>
    <t>a7_3</t>
  </si>
  <si>
    <t>AC3_D1_16O-7_4</t>
  </si>
  <si>
    <t>a7_4</t>
  </si>
  <si>
    <t>AC3_D1_16O-7_5</t>
  </si>
  <si>
    <t>a7_5</t>
  </si>
  <si>
    <t>HA8_D1_16O-7_1</t>
  </si>
  <si>
    <t>a8_1</t>
  </si>
  <si>
    <t>HA8_D1_16O-7_2</t>
  </si>
  <si>
    <t>a8_2</t>
  </si>
  <si>
    <t>HA8_D1_16O-7_3</t>
  </si>
  <si>
    <t>a8_3</t>
  </si>
  <si>
    <t>HA8_D1_16O-7_4</t>
  </si>
  <si>
    <t>a8_4</t>
  </si>
  <si>
    <t>HA8_D1_16O-7_5</t>
  </si>
  <si>
    <t>a8_5</t>
  </si>
  <si>
    <t>AB9_D1_16O-7_1</t>
  </si>
  <si>
    <t>a9_1</t>
  </si>
  <si>
    <t>AB9_D1_16O-7_2</t>
  </si>
  <si>
    <t>a9_2</t>
  </si>
  <si>
    <t>AB9_D1_16O-7_3</t>
  </si>
  <si>
    <t>a9_3</t>
  </si>
  <si>
    <t>AB9_D1_16O-7_4</t>
  </si>
  <si>
    <t>a9_4</t>
  </si>
  <si>
    <t>AB9_D1_16O-7_5</t>
  </si>
  <si>
    <t>a9_5</t>
  </si>
  <si>
    <t>HA9_D3_16O-7_1</t>
  </si>
  <si>
    <t>b10_1</t>
  </si>
  <si>
    <t>HA9_D3_16O-7_2</t>
  </si>
  <si>
    <t>b10_2</t>
  </si>
  <si>
    <t>HA9_D3_16O-7_3</t>
  </si>
  <si>
    <t>b10_3</t>
  </si>
  <si>
    <t>HA9_D3_16O-7_4</t>
  </si>
  <si>
    <t>b10_4</t>
  </si>
  <si>
    <t>HA9_D3_16O-7_5</t>
  </si>
  <si>
    <t>b10_5</t>
  </si>
  <si>
    <t>HC3_D3_16O-7_1</t>
  </si>
  <si>
    <t>b11_1</t>
  </si>
  <si>
    <t>HC3_D3_16O-7_2</t>
  </si>
  <si>
    <t>b11_2</t>
  </si>
  <si>
    <t>HC3_D3_16O-7_3</t>
  </si>
  <si>
    <t>b11_3</t>
  </si>
  <si>
    <t>HC3_D3_16O-7_4</t>
  </si>
  <si>
    <t>b11_4</t>
  </si>
  <si>
    <t>HC3_D3_16O-7_5</t>
  </si>
  <si>
    <t>b11_5</t>
  </si>
  <si>
    <t>AC3_D3_16O-7_1</t>
  </si>
  <si>
    <t>b12_1</t>
  </si>
  <si>
    <t>AC3_D3_16O-7_2</t>
  </si>
  <si>
    <t>b12_2</t>
  </si>
  <si>
    <t>AC3_D3_16O-7_3</t>
  </si>
  <si>
    <t>b12_3</t>
  </si>
  <si>
    <t>AC3_D3_16O-7_4</t>
  </si>
  <si>
    <t>b12_4</t>
  </si>
  <si>
    <t>AC3_D3_16O-7_5</t>
  </si>
  <si>
    <t>b12_5</t>
  </si>
  <si>
    <t>HA8_D5_16O-7_1</t>
  </si>
  <si>
    <t>b1_1</t>
  </si>
  <si>
    <t>HA8_D5_16O-7_2</t>
  </si>
  <si>
    <t>b1_2</t>
  </si>
  <si>
    <t>HA8_D5_16O-7_3</t>
  </si>
  <si>
    <t>b1_3</t>
  </si>
  <si>
    <t>HA8_D5_16O-7_4</t>
  </si>
  <si>
    <t>b1_4</t>
  </si>
  <si>
    <t>HA8_D5_16O-7_5</t>
  </si>
  <si>
    <t>b1_5</t>
  </si>
  <si>
    <t>AB5_D5_16O-7_1</t>
  </si>
  <si>
    <t>b2_1</t>
  </si>
  <si>
    <t>AB5_D5_16O-7_2</t>
  </si>
  <si>
    <t>b2_2</t>
  </si>
  <si>
    <t>AB5_D5_16O-7_3</t>
  </si>
  <si>
    <t>b2_3</t>
  </si>
  <si>
    <t>AB5_D5_16O-7_4</t>
  </si>
  <si>
    <t>b2_4</t>
  </si>
  <si>
    <t>AB5_D5_16O-7_5</t>
  </si>
  <si>
    <t>b2_5</t>
  </si>
  <si>
    <t>HA5_D5_16O-7_1</t>
  </si>
  <si>
    <t>b3_1</t>
  </si>
  <si>
    <t>HA5_D5_16O-7_2</t>
  </si>
  <si>
    <t>b3_2</t>
  </si>
  <si>
    <t>HA5_D5_16O-7_3</t>
  </si>
  <si>
    <t>b3_3</t>
  </si>
  <si>
    <t>HA5_D5_16O-7_4</t>
  </si>
  <si>
    <t>b3_4</t>
  </si>
  <si>
    <t>HA5_D5_16O-7_5</t>
  </si>
  <si>
    <t>b3_5</t>
  </si>
  <si>
    <t>AB7_D3_16O-7_1</t>
  </si>
  <si>
    <t>b5_1</t>
  </si>
  <si>
    <t>AB7_D3_16O-7_2</t>
  </si>
  <si>
    <t>b5_2</t>
  </si>
  <si>
    <t>AB7_D3_16O-7_3</t>
  </si>
  <si>
    <t>b5_3</t>
  </si>
  <si>
    <t>AB7_D3_16O-7_4</t>
  </si>
  <si>
    <t>b5_4</t>
  </si>
  <si>
    <t>AB7_D3_16O-7_5</t>
  </si>
  <si>
    <t>b5_5</t>
  </si>
  <si>
    <t>HA8_D3_16O-7_1</t>
  </si>
  <si>
    <t>b6_1</t>
  </si>
  <si>
    <t>HA8_D3_16O-7_2</t>
  </si>
  <si>
    <t>b6_2</t>
  </si>
  <si>
    <t>HA8_D3_16O-7_3</t>
  </si>
  <si>
    <t>b6_3</t>
  </si>
  <si>
    <t>HA8_D3_16O-7_4</t>
  </si>
  <si>
    <t>b6_4</t>
  </si>
  <si>
    <t>HA8_D3_16O-7_5</t>
  </si>
  <si>
    <t>b6_5</t>
  </si>
  <si>
    <t>AC4_D3_16O-7_1</t>
  </si>
  <si>
    <t>b7_1</t>
  </si>
  <si>
    <t>AC4_D3_16O-7_2</t>
  </si>
  <si>
    <t>b7_2</t>
  </si>
  <si>
    <t>AC4_D3_16O-7_3</t>
  </si>
  <si>
    <t>b7_3</t>
  </si>
  <si>
    <t>AC4_D3_16O-7_4</t>
  </si>
  <si>
    <t>b7_4</t>
  </si>
  <si>
    <t>AC4_D3_16O-7_5</t>
  </si>
  <si>
    <t>b7_5</t>
  </si>
  <si>
    <t>AB9_D3_16O-7_1</t>
  </si>
  <si>
    <t>b8_1</t>
  </si>
  <si>
    <t>AB9_D3_16O-7_2</t>
  </si>
  <si>
    <t>b8_2</t>
  </si>
  <si>
    <t>AB9_D3_16O-7_3</t>
  </si>
  <si>
    <t>b8_3</t>
  </si>
  <si>
    <t>AB9_D3_16O-7_4</t>
  </si>
  <si>
    <t>b8_4</t>
  </si>
  <si>
    <t>AB9_D3_16O-7_5</t>
  </si>
  <si>
    <t>b8_5</t>
  </si>
  <si>
    <t>AC5_D3_16O-7_1</t>
  </si>
  <si>
    <t>b9_1</t>
  </si>
  <si>
    <t>AC5_D3_16O-7_2</t>
  </si>
  <si>
    <t>b9_2</t>
  </si>
  <si>
    <t>AC5_D3_16O-7_3</t>
  </si>
  <si>
    <t>b9_3</t>
  </si>
  <si>
    <t>AC5_D3_16O-7_4</t>
  </si>
  <si>
    <t>b9_4</t>
  </si>
  <si>
    <t>AC5_D3_16O-7_5</t>
  </si>
  <si>
    <t>b9_5</t>
  </si>
  <si>
    <t>HC4_D1_16O-7_1</t>
  </si>
  <si>
    <t>c10_1</t>
  </si>
  <si>
    <t>HC4_D1_16O-7_2</t>
  </si>
  <si>
    <t>c10_2</t>
  </si>
  <si>
    <t>HC4_D1_16O-7_3</t>
  </si>
  <si>
    <t>c10_3</t>
  </si>
  <si>
    <t>HC4_D1_16O-7_4</t>
  </si>
  <si>
    <t>c10_4</t>
  </si>
  <si>
    <t>HC4_D1_16O-7_5</t>
  </si>
  <si>
    <t>c10_5</t>
  </si>
  <si>
    <t>AA7_D1_16O-7_1</t>
  </si>
  <si>
    <t>c11_1</t>
  </si>
  <si>
    <t>AA7_D1_16O-7_2</t>
  </si>
  <si>
    <t>c11_2</t>
  </si>
  <si>
    <t>AA7_D1_16O-7_3</t>
  </si>
  <si>
    <t>c11_3</t>
  </si>
  <si>
    <t>AA7_D1_16O-7_4</t>
  </si>
  <si>
    <t>c11_4</t>
  </si>
  <si>
    <t>AA7_D1_16O-7_5</t>
  </si>
  <si>
    <t>c11_5</t>
  </si>
  <si>
    <t>AC5_D1_16O-7_1</t>
  </si>
  <si>
    <t>c12_1</t>
  </si>
  <si>
    <t>AC5_D1_16O-7_2</t>
  </si>
  <si>
    <t>c12_2</t>
  </si>
  <si>
    <t>AC5_D1_16O-7_3</t>
  </si>
  <si>
    <t>c12_3</t>
  </si>
  <si>
    <t>AC5_D1_16O-7_4</t>
  </si>
  <si>
    <t>c12_4</t>
  </si>
  <si>
    <t>AC5_D1_16O-7_5</t>
  </si>
  <si>
    <t>c12_5</t>
  </si>
  <si>
    <t>HB4_D5_16O-7_1</t>
  </si>
  <si>
    <t>c1_1</t>
  </si>
  <si>
    <t>HB4_D5_16O-7_2</t>
  </si>
  <si>
    <t>c1_2</t>
  </si>
  <si>
    <t>HB4_D5_16O-7_3</t>
  </si>
  <si>
    <t>c1_3</t>
  </si>
  <si>
    <t>HB4_D5_16O-7_4</t>
  </si>
  <si>
    <t>c1_4</t>
  </si>
  <si>
    <t>HB4_D5_16O-7_5</t>
  </si>
  <si>
    <t>c1_5</t>
  </si>
  <si>
    <t>C10-B10-A10-A11-B11-C11-D11</t>
  </si>
  <si>
    <t>AA3_D5_16O-7_1</t>
  </si>
  <si>
    <t>c2_1</t>
  </si>
  <si>
    <t>AA3_D5_16O-7_2</t>
  </si>
  <si>
    <t>c2_2</t>
  </si>
  <si>
    <t>AA3_D5_16O-7_3</t>
  </si>
  <si>
    <t>c2_3</t>
  </si>
  <si>
    <t>AA3_D5_16O-7_4</t>
  </si>
  <si>
    <t>c2_4</t>
  </si>
  <si>
    <t>AA3_D5_16O-7_5</t>
  </si>
  <si>
    <t>c2_5</t>
  </si>
  <si>
    <t>AC7_D5_16O-7_1</t>
  </si>
  <si>
    <t>c3_1</t>
  </si>
  <si>
    <t>AC7_D5_16O-7_2</t>
  </si>
  <si>
    <t>c3_2</t>
  </si>
  <si>
    <t>AC7_D5_16O-7_3</t>
  </si>
  <si>
    <t>c3_3</t>
  </si>
  <si>
    <t>AC7_D5_16O-7_4</t>
  </si>
  <si>
    <t>c3_4</t>
  </si>
  <si>
    <t>AC7_D5_16O-7_5</t>
  </si>
  <si>
    <t>c3_5</t>
  </si>
  <si>
    <t>HC5_D5_16O-7_1</t>
  </si>
  <si>
    <t>c4_1</t>
  </si>
  <si>
    <t>HC5_D5_16O-7_2</t>
  </si>
  <si>
    <t>c4_2</t>
  </si>
  <si>
    <t>HC5_D5_16O-7_3</t>
  </si>
  <si>
    <t>c4_3</t>
  </si>
  <si>
    <t>HC5_D5_16O-7_4</t>
  </si>
  <si>
    <t>c4_4</t>
  </si>
  <si>
    <t>HC5_D5_16O-7_5</t>
  </si>
  <si>
    <t>c4_5</t>
  </si>
  <si>
    <t>AC5_D5_16O-7_1</t>
  </si>
  <si>
    <t>c5_1</t>
  </si>
  <si>
    <t>AC5_D5_16O-7_2</t>
  </si>
  <si>
    <t>c5_2</t>
  </si>
  <si>
    <t>AC5_D5_16O-7_3</t>
  </si>
  <si>
    <t>c5_3</t>
  </si>
  <si>
    <t>AC5_D5_16O-7_4</t>
  </si>
  <si>
    <t>c5_4</t>
  </si>
  <si>
    <t>AC5_D5_16O-7_5</t>
  </si>
  <si>
    <t>c5_5</t>
  </si>
  <si>
    <t>HB8_D5_16O-7_1</t>
  </si>
  <si>
    <t>c6_1</t>
  </si>
  <si>
    <t>HB8_D5_16O-7_2</t>
  </si>
  <si>
    <t>c6_2</t>
  </si>
  <si>
    <t>HB8_D5_16O-7_3</t>
  </si>
  <si>
    <t>c6_3</t>
  </si>
  <si>
    <t>HB8_D5_16O-7_4</t>
  </si>
  <si>
    <t>c6_4</t>
  </si>
  <si>
    <t>HB8_D5_16O-7_5</t>
  </si>
  <si>
    <t>c6_5</t>
  </si>
  <si>
    <t>HC4_D3_16O-7_1</t>
  </si>
  <si>
    <t>c7_1</t>
  </si>
  <si>
    <t>HC4_D3_16O-7_2</t>
  </si>
  <si>
    <t>c7_2</t>
  </si>
  <si>
    <t>HC4_D3_16O-7_3</t>
  </si>
  <si>
    <t>c7_3</t>
  </si>
  <si>
    <t>HC4_D3_16O-7_4</t>
  </si>
  <si>
    <t>c7_4</t>
  </si>
  <si>
    <t>HC4_D3_16O-7_5</t>
  </si>
  <si>
    <t>c7_5</t>
  </si>
  <si>
    <t>AC7_D3_16O-7_1</t>
  </si>
  <si>
    <t>c8_1</t>
  </si>
  <si>
    <t>AC7_D3_16O-7_2</t>
  </si>
  <si>
    <t>c8_2</t>
  </si>
  <si>
    <t>AC7_D3_16O-7_3</t>
  </si>
  <si>
    <t>c8_3</t>
  </si>
  <si>
    <t>AC7_D3_16O-7_4</t>
  </si>
  <si>
    <t>c8_4</t>
  </si>
  <si>
    <t>AC7_D3_16O-7_5</t>
  </si>
  <si>
    <t>c8_5</t>
  </si>
  <si>
    <t>HB9_D1_16O-7_1</t>
  </si>
  <si>
    <t>c9_1</t>
  </si>
  <si>
    <t>HB9_D1_16O-7_2</t>
  </si>
  <si>
    <t>c9_2</t>
  </si>
  <si>
    <t>HB9_D1_16O-7_3</t>
  </si>
  <si>
    <t>c9_3</t>
  </si>
  <si>
    <t>HB9_D1_16O-7_4</t>
  </si>
  <si>
    <t>c9_4</t>
  </si>
  <si>
    <t>HB9_D1_16O-7_5</t>
  </si>
  <si>
    <t>c9_5</t>
  </si>
  <si>
    <t>AC9_D1_16O-7_1</t>
  </si>
  <si>
    <t>d10_1</t>
  </si>
  <si>
    <t>AC9_D1_16O-7_2</t>
  </si>
  <si>
    <t>d10_2</t>
  </si>
  <si>
    <t>AC9_D1_16O-7_3</t>
  </si>
  <si>
    <t>d10_3</t>
  </si>
  <si>
    <t>AC9_D1_16O-7_4</t>
  </si>
  <si>
    <t>d10_4</t>
  </si>
  <si>
    <t>AC9_D1_16O-7_5</t>
  </si>
  <si>
    <t>d10_5</t>
  </si>
  <si>
    <t>AB7_D1_16O-7_1</t>
  </si>
  <si>
    <t>d11_1</t>
  </si>
  <si>
    <t>AB7_D1_16O-7_2</t>
  </si>
  <si>
    <t>d11_2</t>
  </si>
  <si>
    <t>AB7_D1_16O-7_3</t>
  </si>
  <si>
    <t>d11_3</t>
  </si>
  <si>
    <t>AB7_D1_16O-7_4</t>
  </si>
  <si>
    <t>d11_4</t>
  </si>
  <si>
    <t>AB7_D1_16O-7_5</t>
  </si>
  <si>
    <t>d11_5</t>
  </si>
  <si>
    <t>HA9_D1_16O-7_1</t>
  </si>
  <si>
    <t>d12_1</t>
  </si>
  <si>
    <t>HA9_D1_16O-7_2</t>
  </si>
  <si>
    <t>d12_2</t>
  </si>
  <si>
    <t>HA9_D1_16O-7_3</t>
  </si>
  <si>
    <t>d12_3</t>
  </si>
  <si>
    <t>HA9_D1_16O-7_4</t>
  </si>
  <si>
    <t>d12_4</t>
  </si>
  <si>
    <t>HA9_D1_16O-7_5</t>
  </si>
  <si>
    <t>d12_5</t>
  </si>
  <si>
    <t>AC9_D5_16O-7_1</t>
  </si>
  <si>
    <t>d1_1</t>
  </si>
  <si>
    <t>AC9_D5_16O-7_2</t>
  </si>
  <si>
    <t>d1_2</t>
  </si>
  <si>
    <t>F10-E10</t>
  </si>
  <si>
    <t>AC9_D5_16O-7_3</t>
  </si>
  <si>
    <t>d1_3</t>
  </si>
  <si>
    <t>AC9_D5_16O-7_4</t>
  </si>
  <si>
    <t>d1_4</t>
  </si>
  <si>
    <t>AC9_D5_16O-7_5</t>
  </si>
  <si>
    <t>d1_5</t>
  </si>
  <si>
    <t>B10-A10-A11-B11-C11-D11</t>
  </si>
  <si>
    <t>HC4_D5_16O-7_1</t>
  </si>
  <si>
    <t>d2_1</t>
  </si>
  <si>
    <t>HC4_D5_16O-7_2</t>
  </si>
  <si>
    <t>d2_2</t>
  </si>
  <si>
    <t>HC4_D5_16O-7_3</t>
  </si>
  <si>
    <t>d2_3</t>
  </si>
  <si>
    <t>HC4_D5_16O-7_4</t>
  </si>
  <si>
    <t>d2_4</t>
  </si>
  <si>
    <t>HC4_D5_16O-7_5</t>
  </si>
  <si>
    <t>d2_5</t>
  </si>
  <si>
    <t>AB4_D3_16O-7_1</t>
  </si>
  <si>
    <t>d3_1</t>
  </si>
  <si>
    <t>AB4_D3_16O-7_2</t>
  </si>
  <si>
    <t>d3_2</t>
  </si>
  <si>
    <t>AB4_D3_16O-7_3</t>
  </si>
  <si>
    <t>d3_3</t>
  </si>
  <si>
    <t>AB4_D3_16O-7_4</t>
  </si>
  <si>
    <t>d3_4</t>
  </si>
  <si>
    <t>AB4_D3_16O-7_5</t>
  </si>
  <si>
    <t>d3_5</t>
  </si>
  <si>
    <t>HB4_D3_16O-7_1</t>
  </si>
  <si>
    <t>d4_1</t>
  </si>
  <si>
    <t>H3-H4-G4-F4-E4-D4-C4</t>
  </si>
  <si>
    <t>HB4_D3_16O-7_2</t>
  </si>
  <si>
    <t>d4_2</t>
  </si>
  <si>
    <t>HB4_D3_16O-7_3</t>
  </si>
  <si>
    <t>d4_3</t>
  </si>
  <si>
    <t>HB4_D3_16O-7_4</t>
  </si>
  <si>
    <t>d4_4</t>
  </si>
  <si>
    <t>HB4_D3_16O-7_5</t>
  </si>
  <si>
    <t>d4_5</t>
  </si>
  <si>
    <t>AA3_D3_16O-7_1</t>
  </si>
  <si>
    <t>d5_1</t>
  </si>
  <si>
    <t>AA3_D3_16O-7_2</t>
  </si>
  <si>
    <t>d5_2</t>
  </si>
  <si>
    <t>AA3_D3_16O-7_3</t>
  </si>
  <si>
    <t>d5_3</t>
  </si>
  <si>
    <t>AA3_D3_16O-7_4</t>
  </si>
  <si>
    <t>d5_4</t>
  </si>
  <si>
    <t>AA3_D3_16O-7_5</t>
  </si>
  <si>
    <t>d5_5</t>
  </si>
  <si>
    <t>AC9_D3_16O-7_1</t>
  </si>
  <si>
    <t>d6_1</t>
  </si>
  <si>
    <t>AC9_D3_16O-7_2</t>
  </si>
  <si>
    <t>d6_2</t>
  </si>
  <si>
    <t>AC9_D3_16O-7_3</t>
  </si>
  <si>
    <t>d6_3</t>
  </si>
  <si>
    <t>AC9_D3_16O-7_4</t>
  </si>
  <si>
    <t>d6_4</t>
  </si>
  <si>
    <t>AC9_D3_16O-7_5</t>
  </si>
  <si>
    <t>d6_5</t>
  </si>
  <si>
    <t>HC9_D3_16O-7_1</t>
  </si>
  <si>
    <t>d7_1</t>
  </si>
  <si>
    <t>HC9_D3_16O-7_2</t>
  </si>
  <si>
    <t>d7_2</t>
  </si>
  <si>
    <t>HC9_D3_16O-7_3</t>
  </si>
  <si>
    <t>d7_3</t>
  </si>
  <si>
    <t>HC9_D3_16O-7_4</t>
  </si>
  <si>
    <t>d7_4</t>
  </si>
  <si>
    <t>HC9_D3_16O-7_5</t>
  </si>
  <si>
    <t>d7_5</t>
  </si>
  <si>
    <t>HC8_D3_16O-7_1</t>
  </si>
  <si>
    <t>d8_1</t>
  </si>
  <si>
    <t>HC8_D3_16O-7_2</t>
  </si>
  <si>
    <t>d8_2</t>
  </si>
  <si>
    <t>HC8_D3_16O-7_3</t>
  </si>
  <si>
    <t>d8_3</t>
  </si>
  <si>
    <t>HC8_D3_16O-7_4</t>
  </si>
  <si>
    <t>d8_4</t>
  </si>
  <si>
    <t>HC8_D3_16O-7_5</t>
  </si>
  <si>
    <t>d8_5</t>
  </si>
  <si>
    <t>AA3_D1_16O-7_1</t>
  </si>
  <si>
    <t>d9_1</t>
  </si>
  <si>
    <t>AA3_D1_16O-7_2</t>
  </si>
  <si>
    <t>d9_2</t>
  </si>
  <si>
    <t>AA3_D1_16O-7_3</t>
  </si>
  <si>
    <t>d9_3</t>
  </si>
  <si>
    <t>AA3_D1_16O-7_4</t>
  </si>
  <si>
    <t>d9_4</t>
  </si>
  <si>
    <t>AA3_D1_16O-7_5</t>
  </si>
  <si>
    <t>d9_5</t>
  </si>
  <si>
    <t>HC8_D1_16O-7_1</t>
  </si>
  <si>
    <t>e10_1</t>
  </si>
  <si>
    <t>HC8_D1_16O-7_2</t>
  </si>
  <si>
    <t>e10_2</t>
  </si>
  <si>
    <t>HC8_D1_16O-7_3</t>
  </si>
  <si>
    <t>e10_3</t>
  </si>
  <si>
    <t>HC8_D1_16O-7_4</t>
  </si>
  <si>
    <t>e10_4</t>
  </si>
  <si>
    <t>HC8_D1_16O-7_5</t>
  </si>
  <si>
    <t>e10_5</t>
  </si>
  <si>
    <t>AA5_D1_16O-7_1</t>
  </si>
  <si>
    <t>e11_1</t>
  </si>
  <si>
    <t>AA5_D1_16O-7_2</t>
  </si>
  <si>
    <t>e11_2</t>
  </si>
  <si>
    <t>AA5_D1_16O-7_3</t>
  </si>
  <si>
    <t>e11_3</t>
  </si>
  <si>
    <t>AA5_D1_16O-7_4</t>
  </si>
  <si>
    <t>e11_4</t>
  </si>
  <si>
    <t>AA5_D1_16O-7_5</t>
  </si>
  <si>
    <t>e11_5</t>
  </si>
  <si>
    <t>HA4_D1_16O-7_1</t>
  </si>
  <si>
    <t>e12_1</t>
  </si>
  <si>
    <t>HA4_D1_16O-7_2</t>
  </si>
  <si>
    <t>e12_2</t>
  </si>
  <si>
    <t>HA4_D1_16O-7_3</t>
  </si>
  <si>
    <t>e12_3</t>
  </si>
  <si>
    <t>HA4_D1_16O-7_4</t>
  </si>
  <si>
    <t>e12_4</t>
  </si>
  <si>
    <t>HA4_D1_16O-7_5</t>
  </si>
  <si>
    <t>e12_5</t>
  </si>
  <si>
    <t>HC9_D5_16O-7_1</t>
  </si>
  <si>
    <t>e1_1</t>
  </si>
  <si>
    <t>HC9_D5_16O-7_2</t>
  </si>
  <si>
    <t>e1_2</t>
  </si>
  <si>
    <t>HC9_D5_16O-7_3</t>
  </si>
  <si>
    <t>e1_3</t>
  </si>
  <si>
    <t>HC9_D5_16O-7_4</t>
  </si>
  <si>
    <t>e1_4</t>
  </si>
  <si>
    <t>HC9_D5_16O-7_5</t>
  </si>
  <si>
    <t>e1_5</t>
  </si>
  <si>
    <t>HC8_D5_16O-7_1</t>
  </si>
  <si>
    <t>e2_1</t>
  </si>
  <si>
    <t>HC8_D5_16O-7_2</t>
  </si>
  <si>
    <t>e2_2</t>
  </si>
  <si>
    <t>HC8_D5_16O-7_3</t>
  </si>
  <si>
    <t>e2_3</t>
  </si>
  <si>
    <t>HC8_D5_16O-7_4</t>
  </si>
  <si>
    <t>e2_4</t>
  </si>
  <si>
    <t>HC8_D5_16O-7_5</t>
  </si>
  <si>
    <t>e2_5</t>
  </si>
  <si>
    <t>HA5_D3_16O-7_1</t>
  </si>
  <si>
    <t>e3_1</t>
  </si>
  <si>
    <t>HA5_D3_16O-7_2</t>
  </si>
  <si>
    <t>e3_2</t>
  </si>
  <si>
    <t>HA5_D3_16O-7_3</t>
  </si>
  <si>
    <t>e3_3</t>
  </si>
  <si>
    <t>HA5_D3_16O-7_4</t>
  </si>
  <si>
    <t>e3_4</t>
  </si>
  <si>
    <t>HA5_D3_16O-7_5</t>
  </si>
  <si>
    <t>e3_5</t>
  </si>
  <si>
    <t>AA5_D3_16O-7_1</t>
  </si>
  <si>
    <t>e4_1</t>
  </si>
  <si>
    <t>AA5_D3_16O-7_2</t>
  </si>
  <si>
    <t>e4_2</t>
  </si>
  <si>
    <t>AA5_D3_16O-7_3</t>
  </si>
  <si>
    <t>e4_3</t>
  </si>
  <si>
    <t>AA5_D3_16O-7_4</t>
  </si>
  <si>
    <t>e4_4</t>
  </si>
  <si>
    <t>AA5_D3_16O-7_5</t>
  </si>
  <si>
    <t>e4_5</t>
  </si>
  <si>
    <t>C5-D5-E5-F5-G5-H5-H6-G6</t>
  </si>
  <si>
    <t>HA4_D3_16O-7_1</t>
  </si>
  <si>
    <t>e5_1</t>
  </si>
  <si>
    <t>HA4_D3_16O-7_2</t>
  </si>
  <si>
    <t>e5_2</t>
  </si>
  <si>
    <t>HA4_D3_16O-7_3</t>
  </si>
  <si>
    <t>e5_3</t>
  </si>
  <si>
    <t>HA4_D3_16O-7_4</t>
  </si>
  <si>
    <t>e5_4</t>
  </si>
  <si>
    <t>HA4_D3_16O-7_5</t>
  </si>
  <si>
    <t>e5_5</t>
  </si>
  <si>
    <t>AA7_D3_16O-7_1</t>
  </si>
  <si>
    <t>e6_1</t>
  </si>
  <si>
    <t>AA7_D3_16O-7_2</t>
  </si>
  <si>
    <t>e6_2</t>
  </si>
  <si>
    <t>AA7_D3_16O-7_3</t>
  </si>
  <si>
    <t>e6_3</t>
  </si>
  <si>
    <t>AA7_D3_16O-7_4</t>
  </si>
  <si>
    <t>e6_4</t>
  </si>
  <si>
    <t>AA7_D3_16O-7_5</t>
  </si>
  <si>
    <t>e6_5</t>
  </si>
  <si>
    <t>HC3_D1_16O-7_1</t>
  </si>
  <si>
    <t>e7_1</t>
  </si>
  <si>
    <t>HC3_D1_16O-7_2</t>
  </si>
  <si>
    <t>e7_2</t>
  </si>
  <si>
    <t>HC3_D1_16O-7_3</t>
  </si>
  <si>
    <t>e7_3</t>
  </si>
  <si>
    <t>HC3_D1_16O-7_4</t>
  </si>
  <si>
    <t>e7_4</t>
  </si>
  <si>
    <t>HC3_D1_16O-7_5</t>
  </si>
  <si>
    <t>e7_5</t>
  </si>
  <si>
    <t>HC9_D1_16O-7_1</t>
  </si>
  <si>
    <t>e8_1</t>
  </si>
  <si>
    <t>HC9_D1_16O-7_2</t>
  </si>
  <si>
    <t>e8_2</t>
  </si>
  <si>
    <t>HC9_D1_16O-7_3</t>
  </si>
  <si>
    <t>e8_3</t>
  </si>
  <si>
    <t>HC9_D1_16O-7_4</t>
  </si>
  <si>
    <t>e8_4</t>
  </si>
  <si>
    <t>HC9_D1_16O-7_5</t>
  </si>
  <si>
    <t>e8_5</t>
  </si>
  <si>
    <t>HC5_D1_16O-7_1</t>
  </si>
  <si>
    <t>e9_1</t>
  </si>
  <si>
    <t>HC5_D1_16O-7_2</t>
  </si>
  <si>
    <t>e9_2</t>
  </si>
  <si>
    <t>HC5_D1_16O-7_3</t>
  </si>
  <si>
    <t>e9_3</t>
  </si>
  <si>
    <t>HC5_D1_16O-7_4</t>
  </si>
  <si>
    <t>e9_4</t>
  </si>
  <si>
    <t>HC5_D1_16O-7_5</t>
  </si>
  <si>
    <t>e9_5</t>
  </si>
  <si>
    <t>AA4_D1_16O-7_1</t>
  </si>
  <si>
    <t>f10_1</t>
  </si>
  <si>
    <t>AA4_D1_16O-7_2</t>
  </si>
  <si>
    <t>f10_2</t>
  </si>
  <si>
    <t>AA4_D1_16O-7_3</t>
  </si>
  <si>
    <t>f10_3</t>
  </si>
  <si>
    <t>AA4_D1_16O-7_4</t>
  </si>
  <si>
    <t>f10_4</t>
  </si>
  <si>
    <t>AA4_D1_16O-7_5</t>
  </si>
  <si>
    <t>f10_5</t>
  </si>
  <si>
    <t>HA3_D1_16O-7_1</t>
  </si>
  <si>
    <t>f11_1</t>
  </si>
  <si>
    <t>HA3_D1_16O-7_2</t>
  </si>
  <si>
    <t>f11_2</t>
  </si>
  <si>
    <t>HA3_D1_16O-7_3</t>
  </si>
  <si>
    <t>f11_3</t>
  </si>
  <si>
    <t>HA3_D1_16O-7_4</t>
  </si>
  <si>
    <t>f11_4</t>
  </si>
  <si>
    <t>HA3_D1_16O-7_5</t>
  </si>
  <si>
    <t>f11_5</t>
  </si>
  <si>
    <t>HA5_D1_16O-7_1</t>
  </si>
  <si>
    <t>f12_1</t>
  </si>
  <si>
    <t>HA5_D1_16O-7_2</t>
  </si>
  <si>
    <t>f12_2</t>
  </si>
  <si>
    <t>HA5_D1_16O-7_3</t>
  </si>
  <si>
    <t>f12_3</t>
  </si>
  <si>
    <t>HA5_D1_16O-7_4</t>
  </si>
  <si>
    <t>f12_4</t>
  </si>
  <si>
    <t>HA5_D1_16O-7_5</t>
  </si>
  <si>
    <t>f12_5</t>
  </si>
  <si>
    <t>AB7_D5_16O-7_1</t>
  </si>
  <si>
    <t>f1_1</t>
  </si>
  <si>
    <t>AB7_D5_16O-7_2</t>
  </si>
  <si>
    <t>f1_2</t>
  </si>
  <si>
    <t>AB7_D5_16O-7_3</t>
  </si>
  <si>
    <t>f1_3</t>
  </si>
  <si>
    <t>AB7_D5_16O-7_4</t>
  </si>
  <si>
    <t>f1_4</t>
  </si>
  <si>
    <t>AB7_D5_16O-7_5</t>
  </si>
  <si>
    <t>f1_5</t>
  </si>
  <si>
    <t>AA9_D5_16O-7_1</t>
  </si>
  <si>
    <t>f2_1</t>
  </si>
  <si>
    <t>D9-E9-F9-G9-H9-H10</t>
  </si>
  <si>
    <t>AA9_D5_16O-7_2</t>
  </si>
  <si>
    <t>f2_2</t>
  </si>
  <si>
    <t>G10-F10</t>
  </si>
  <si>
    <t>AA9_D5_16O-7_3</t>
  </si>
  <si>
    <t>f2_3</t>
  </si>
  <si>
    <t>AA9_D5_16O-7_4</t>
  </si>
  <si>
    <t>f2_4</t>
  </si>
  <si>
    <t>AA9_D5_16O-7_5</t>
  </si>
  <si>
    <t>f2_5</t>
  </si>
  <si>
    <t>HA3_D3_16O-7_1</t>
  </si>
  <si>
    <t>f3_1</t>
  </si>
  <si>
    <t>HA3_D3_16O-7_2</t>
  </si>
  <si>
    <t>f3_2</t>
  </si>
  <si>
    <t>HA3_D3_16O-7_3</t>
  </si>
  <si>
    <t>f3_3</t>
  </si>
  <si>
    <t>HA3_D3_16O-7_4</t>
  </si>
  <si>
    <t>f3_4</t>
  </si>
  <si>
    <t>HA3_D3_16O-7_5</t>
  </si>
  <si>
    <t>f3_5</t>
  </si>
  <si>
    <t>HC5_D3_16O-7_1</t>
  </si>
  <si>
    <t>f4_1</t>
  </si>
  <si>
    <t>G9-H9-H10-G10-F10-E10</t>
  </si>
  <si>
    <t>HC5_D3_16O-7_2</t>
  </si>
  <si>
    <t>f4_2</t>
  </si>
  <si>
    <t>HC5_D3_16O-7_3</t>
  </si>
  <si>
    <t>f4_3</t>
  </si>
  <si>
    <t>HC5_D3_16O-7_4</t>
  </si>
  <si>
    <t>f4_4</t>
  </si>
  <si>
    <t>HC5_D3_16O-7_5</t>
  </si>
  <si>
    <t>f4_5</t>
  </si>
  <si>
    <t>AB5_D3_16O-7_1</t>
  </si>
  <si>
    <t>f5_1</t>
  </si>
  <si>
    <t>C6-B6-A6-A7-B7-C7</t>
  </si>
  <si>
    <t>AB5_D3_16O-7_2</t>
  </si>
  <si>
    <t>f5_2</t>
  </si>
  <si>
    <t>AB5_D3_16O-7_3</t>
  </si>
  <si>
    <t>f5_3</t>
  </si>
  <si>
    <t>AB5_D3_16O-7_4</t>
  </si>
  <si>
    <t>f5_4</t>
  </si>
  <si>
    <t>AB5_D3_16O-7_5</t>
  </si>
  <si>
    <t>f5_5</t>
  </si>
  <si>
    <t>AA9_D3_16O-7_1</t>
  </si>
  <si>
    <t>f6_1</t>
  </si>
  <si>
    <t>AA9_D3_16O-7_2</t>
  </si>
  <si>
    <t>f6_2</t>
  </si>
  <si>
    <t>AA9_D3_16O-7_3</t>
  </si>
  <si>
    <t>f6_3</t>
  </si>
  <si>
    <t>AA9_D3_16O-7_4</t>
  </si>
  <si>
    <t>f6_4</t>
  </si>
  <si>
    <t>AA9_D3_16O-7_5</t>
  </si>
  <si>
    <t>f6_5</t>
  </si>
  <si>
    <t>AA9_D1_16O-7_1</t>
  </si>
  <si>
    <t>f7_1</t>
  </si>
  <si>
    <t>AA9_D1_16O-7_2</t>
  </si>
  <si>
    <t>f7_2</t>
  </si>
  <si>
    <t>AA9_D1_16O-7_3</t>
  </si>
  <si>
    <t>f7_3</t>
  </si>
  <si>
    <t>AA9_D1_16O-7_4</t>
  </si>
  <si>
    <t>f7_4</t>
  </si>
  <si>
    <t>AA9_D1_16O-7_5</t>
  </si>
  <si>
    <t>f7_5</t>
  </si>
  <si>
    <t>HB4_D1_16O-7_1</t>
  </si>
  <si>
    <t>f8_1</t>
  </si>
  <si>
    <t>HB4_D1_16O-7_2</t>
  </si>
  <si>
    <t>f8_2</t>
  </si>
  <si>
    <t>HB4_D1_16O-7_3</t>
  </si>
  <si>
    <t>f8_3</t>
  </si>
  <si>
    <t>HB4_D1_16O-7_4</t>
  </si>
  <si>
    <t>f8_4</t>
  </si>
  <si>
    <t>HB4_D1_16O-7_5</t>
  </si>
  <si>
    <t>f8_5</t>
  </si>
  <si>
    <t>AB5_D1_16O-7_1</t>
  </si>
  <si>
    <t>f9_1</t>
  </si>
  <si>
    <t>AB5_D1_16O-7_2</t>
  </si>
  <si>
    <t>f9_2</t>
  </si>
  <si>
    <t>AB5_D1_16O-7_3</t>
  </si>
  <si>
    <t>f9_3</t>
  </si>
  <si>
    <t>AB5_D1_16O-7_4</t>
  </si>
  <si>
    <t>f9_4</t>
  </si>
  <si>
    <t>AB5_D1_16O-7_5</t>
  </si>
  <si>
    <t>f9_5</t>
  </si>
  <si>
    <t>AC7_D1_16O-7_1</t>
  </si>
  <si>
    <t>g10_1</t>
  </si>
  <si>
    <t>AC7_D1_16O-7_2</t>
  </si>
  <si>
    <t>g10_2</t>
  </si>
  <si>
    <t>AC7_D1_16O-7_3</t>
  </si>
  <si>
    <t>g10_3</t>
  </si>
  <si>
    <t>AC7_D1_16O-7_4</t>
  </si>
  <si>
    <t>g10_4</t>
  </si>
  <si>
    <t>AC7_D1_16O-7_5</t>
  </si>
  <si>
    <t>g10_5</t>
  </si>
  <si>
    <t>AB3_D1_16O-7_1</t>
  </si>
  <si>
    <t>g11_1</t>
  </si>
  <si>
    <t>AB3_D1_16O-7_2</t>
  </si>
  <si>
    <t>g11_2</t>
  </si>
  <si>
    <t>AB3_D1_16O-7_3</t>
  </si>
  <si>
    <t>g11_3</t>
  </si>
  <si>
    <t>AB3_D1_16O-7_4</t>
  </si>
  <si>
    <t>g11_4</t>
  </si>
  <si>
    <t>AB3_D1_16O-7_5</t>
  </si>
  <si>
    <t>g11_5</t>
  </si>
  <si>
    <t>AB4_D1_16O-7_1</t>
  </si>
  <si>
    <t>g12_1</t>
  </si>
  <si>
    <t>AB4_D1_16O-7_2</t>
  </si>
  <si>
    <t>g12_2</t>
  </si>
  <si>
    <t>AB4_D1_16O-7_3</t>
  </si>
  <si>
    <t>g12_3</t>
  </si>
  <si>
    <t>AB4_D1_16O-7_4</t>
  </si>
  <si>
    <t>g12_4</t>
  </si>
  <si>
    <t>AB4_D1_16O-7_5</t>
  </si>
  <si>
    <t>g12_5</t>
  </si>
  <si>
    <t>AA7_D5_16O-7_1</t>
  </si>
  <si>
    <t>g1_1</t>
  </si>
  <si>
    <t>AA7_D5_16O-7_2</t>
  </si>
  <si>
    <t>g1_2</t>
  </si>
  <si>
    <t>AA7_D5_16O-7_3</t>
  </si>
  <si>
    <t>g1_3</t>
  </si>
  <si>
    <t>AA7_D5_16O-7_4</t>
  </si>
  <si>
    <t>g1_4</t>
  </si>
  <si>
    <t>AA7_D5_16O-7_5</t>
  </si>
  <si>
    <t>g1_5</t>
  </si>
  <si>
    <t>AA5_D5_16O-7_1</t>
  </si>
  <si>
    <t>g2_1</t>
  </si>
  <si>
    <t>AA5_D5_16O-7_2</t>
  </si>
  <si>
    <t>g2_2</t>
  </si>
  <si>
    <t>AA5_D5_16O-7_3</t>
  </si>
  <si>
    <t>g2_3</t>
  </si>
  <si>
    <t>AA5_D5_16O-7_4</t>
  </si>
  <si>
    <t>g2_4</t>
  </si>
  <si>
    <t>AA5_D5_16O-7_5</t>
  </si>
  <si>
    <t>g2_5</t>
  </si>
  <si>
    <t>AB3_D5_16O-7_1</t>
  </si>
  <si>
    <t>g3_1</t>
  </si>
  <si>
    <t>AB3_D5_16O-7_2</t>
  </si>
  <si>
    <t>g3_2</t>
  </si>
  <si>
    <t>AB3_D5_16O-7_3</t>
  </si>
  <si>
    <t>g3_3</t>
  </si>
  <si>
    <t>AB3_D5_16O-7_4</t>
  </si>
  <si>
    <t>g3_4</t>
  </si>
  <si>
    <t>AB3_D5_16O-7_5</t>
  </si>
  <si>
    <t>g3_5</t>
  </si>
  <si>
    <t>HB9_D5_16O-7_1</t>
  </si>
  <si>
    <t>g4_1</t>
  </si>
  <si>
    <t>HB9_D5_16O-7_2</t>
  </si>
  <si>
    <t>g4_2</t>
  </si>
  <si>
    <t>HB9_D5_16O-7_3</t>
  </si>
  <si>
    <t>g4_3</t>
  </si>
  <si>
    <t>HB9_D5_16O-7_4</t>
  </si>
  <si>
    <t>g4_4</t>
  </si>
  <si>
    <t>HB9_D5_16O-7_5</t>
  </si>
  <si>
    <t>g4_5</t>
  </si>
  <si>
    <t>HB5_D3_16O-7_1</t>
  </si>
  <si>
    <t>g5_1</t>
  </si>
  <si>
    <t>HB5_D3_16O-7_2</t>
  </si>
  <si>
    <t>g5_2</t>
  </si>
  <si>
    <t>HB5_D3_16O-7_3</t>
  </si>
  <si>
    <t>g5_3</t>
  </si>
  <si>
    <t>HB5_D3_16O-7_4</t>
  </si>
  <si>
    <t>g5_4</t>
  </si>
  <si>
    <t>HB5_D3_16O-7_5</t>
  </si>
  <si>
    <t>g5_5</t>
  </si>
  <si>
    <t>HB3_D3_16O-7_1</t>
  </si>
  <si>
    <t>g6_1</t>
  </si>
  <si>
    <t>E4-D4-C4-B4-A4</t>
  </si>
  <si>
    <t>HB3_D3_16O-7_2</t>
  </si>
  <si>
    <t>g6_2</t>
  </si>
  <si>
    <t>HB3_D3_16O-7_3</t>
  </si>
  <si>
    <t>g6_3</t>
  </si>
  <si>
    <t>HB3_D3_16O-7_4</t>
  </si>
  <si>
    <t>g6_4</t>
  </si>
  <si>
    <t>C5-D5</t>
  </si>
  <si>
    <t>HB3_D3_16O-7_5</t>
  </si>
  <si>
    <t>g6_5</t>
  </si>
  <si>
    <t>E5-F5-G5-H5-H6-G6</t>
  </si>
  <si>
    <t>HB9_D3_16O-7_1</t>
  </si>
  <si>
    <t>g7_1</t>
  </si>
  <si>
    <t>B7-C7-D7-E7-F7</t>
  </si>
  <si>
    <t>HB9_D3_16O-7_2</t>
  </si>
  <si>
    <t>g7_2</t>
  </si>
  <si>
    <t>HB9_D3_16O-7_3</t>
  </si>
  <si>
    <t>g7_3</t>
  </si>
  <si>
    <t>HB9_D3_16O-7_4</t>
  </si>
  <si>
    <t>g7_4</t>
  </si>
  <si>
    <t>H8</t>
  </si>
  <si>
    <t>HB9_D3_16O-7_5</t>
  </si>
  <si>
    <t>g7_5</t>
  </si>
  <si>
    <t>AA4_D3_16O-7_1</t>
  </si>
  <si>
    <t>g8_1</t>
  </si>
  <si>
    <t>AA4_D3_16O-7_2</t>
  </si>
  <si>
    <t>g8_2</t>
  </si>
  <si>
    <t>AA4_D3_16O-7_3</t>
  </si>
  <si>
    <t>g8_3</t>
  </si>
  <si>
    <t>AA4_D3_16O-7_4</t>
  </si>
  <si>
    <t>g8_4</t>
  </si>
  <si>
    <t>AA4_D3_16O-7_5</t>
  </si>
  <si>
    <t>g8_5</t>
  </si>
  <si>
    <t>HB8_D1_16O-7_1</t>
  </si>
  <si>
    <t>g9_1</t>
  </si>
  <si>
    <t>HB8_D1_16O-7_2</t>
  </si>
  <si>
    <t>g9_2</t>
  </si>
  <si>
    <t>HB8_D1_16O-7_3</t>
  </si>
  <si>
    <t>g9_3</t>
  </si>
  <si>
    <t>HB8_D1_16O-7_4</t>
  </si>
  <si>
    <t>g9_4</t>
  </si>
  <si>
    <t>HB8_D1_16O-7_5</t>
  </si>
  <si>
    <t>g9_5</t>
  </si>
  <si>
    <t>HA3_D5_16O-7_1</t>
  </si>
  <si>
    <t>z13_1</t>
  </si>
  <si>
    <t>HA3_D5_16O-7_2</t>
  </si>
  <si>
    <t>z13_2</t>
  </si>
  <si>
    <t>HA3_D5_16O-7_3</t>
  </si>
  <si>
    <t>z13_3</t>
  </si>
  <si>
    <t>HA3_D5_16O-7_4</t>
  </si>
  <si>
    <t>z13_4</t>
  </si>
  <si>
    <t>HA3_D5_16O-7_5</t>
  </si>
  <si>
    <t>z13_5</t>
  </si>
  <si>
    <t>HB3_D5_16O-7_1</t>
  </si>
  <si>
    <t>z14_1</t>
  </si>
  <si>
    <t>HB3_D5_16O-7_2</t>
  </si>
  <si>
    <t>z14_2</t>
  </si>
  <si>
    <t>HB3_D5_16O-7_3</t>
  </si>
  <si>
    <t>z14_3</t>
  </si>
  <si>
    <t>HB3_D5_16O-7_4</t>
  </si>
  <si>
    <t>z14_4</t>
  </si>
  <si>
    <t>HB3_D5_16O-7_5</t>
  </si>
  <si>
    <t>z14_5</t>
  </si>
  <si>
    <t>HC3_D5_16O-7_1</t>
  </si>
  <si>
    <t>z15_1</t>
  </si>
  <si>
    <t>C1-D1-E1-F1-G1</t>
  </si>
  <si>
    <t>HC3_D5_16O-7_2</t>
  </si>
  <si>
    <t>z15_2</t>
  </si>
  <si>
    <t>H1-H2</t>
  </si>
  <si>
    <t>HC3_D5_16O-7_3</t>
  </si>
  <si>
    <t>z15_3</t>
  </si>
  <si>
    <t>HC3_D5_16O-7_4</t>
  </si>
  <si>
    <t>z15_4</t>
  </si>
  <si>
    <t>HC3_D5_16O-7_5</t>
  </si>
  <si>
    <t>z15_5</t>
  </si>
  <si>
    <t>E2-D2-C2-B2-A2-A3-B3</t>
  </si>
  <si>
    <t>AA4_D5_16O-7_1</t>
  </si>
  <si>
    <t>z16_1</t>
  </si>
  <si>
    <t>AA4_D5_16O-7_2</t>
  </si>
  <si>
    <t>z16_2</t>
  </si>
  <si>
    <t>AA4_D5_16O-7_3</t>
  </si>
  <si>
    <t>z16_3</t>
  </si>
  <si>
    <t>AA4_D5_16O-7_4</t>
  </si>
  <si>
    <t>z16_4</t>
  </si>
  <si>
    <t>AA4_D5_16O-7_5</t>
  </si>
  <si>
    <t>z16_5</t>
  </si>
  <si>
    <t>AB4_D5_16O-7_1</t>
  </si>
  <si>
    <t>z17_1</t>
  </si>
  <si>
    <t>AB4_D5_16O-7_2</t>
  </si>
  <si>
    <t>z17_2</t>
  </si>
  <si>
    <t>AB4_D5_16O-7_3</t>
  </si>
  <si>
    <t>z17_3</t>
  </si>
  <si>
    <t>AB4_D5_16O-7_4</t>
  </si>
  <si>
    <t>z17_4</t>
  </si>
  <si>
    <t>AB4_D5_16O-7_5</t>
  </si>
  <si>
    <t>z17_5</t>
  </si>
  <si>
    <t>AC4_D5_16O-7_1</t>
  </si>
  <si>
    <t>z18_1</t>
  </si>
  <si>
    <t>AC4_D5_16O-7_2</t>
  </si>
  <si>
    <t>z18_2</t>
  </si>
  <si>
    <t>AC4_D5_16O-7_3</t>
  </si>
  <si>
    <t>z18_3</t>
  </si>
  <si>
    <t>AC4_D5_16O-7_4</t>
  </si>
  <si>
    <t>z18_4</t>
  </si>
  <si>
    <t>AC4_D5_16O-7_5</t>
  </si>
  <si>
    <t>z18_5</t>
  </si>
  <si>
    <t>Isotope</t>
  </si>
  <si>
    <t>Depth</t>
  </si>
  <si>
    <t>Row Labels</t>
  </si>
  <si>
    <t>16</t>
  </si>
  <si>
    <t>18</t>
  </si>
  <si>
    <t>Grand Total</t>
  </si>
  <si>
    <t>1</t>
  </si>
  <si>
    <t>3</t>
  </si>
  <si>
    <t>5</t>
  </si>
  <si>
    <t>Fraction</t>
  </si>
  <si>
    <t>2</t>
  </si>
  <si>
    <t>4</t>
  </si>
  <si>
    <t>(blank)</t>
  </si>
  <si>
    <t>Average of density</t>
  </si>
  <si>
    <t>StdDevp of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</si>
</sst>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ar Penev" refreshedDate="45167.699877893516" createdVersion="8" refreshedVersion="8" minRefreshableVersion="3" recordCount="890">
  <cacheSource type="worksheet">
    <worksheetSource ref="A1:M891" sheet="binned_fractionated_samples_QR_"/>
  </cacheSource>
  <cacheFields count="13">
    <cacheField name="sample_id" numFmtId="0">
      <sharedItems/>
    </cacheField>
    <cacheField name="Extraction ID" numFmtId="0">
      <sharedItems/>
    </cacheField>
    <cacheField name="density" numFmtId="0">
      <sharedItems containsSemiMixedTypes="0" containsString="0" containsNumber="1" minValue="1.6777" maxValue="1.7478"/>
    </cacheField>
    <cacheField name="batch" numFmtId="0">
      <sharedItems containsSemiMixedTypes="0" containsString="0" containsNumber="1" containsInteger="1" minValue="122" maxValue="149"/>
    </cacheField>
    <cacheField name="plate" numFmtId="0">
      <sharedItems/>
    </cacheField>
    <cacheField name="wells" numFmtId="0">
      <sharedItems/>
    </cacheField>
    <cacheField name="volume-UCB" numFmtId="0">
      <sharedItems containsSemiMixedTypes="0" containsString="0" containsNumber="1" minValue="24" maxValue="280"/>
    </cacheField>
    <cacheField name="conc-UCB" numFmtId="0">
      <sharedItems containsSemiMixedTypes="0" containsString="0" containsNumber="1" minValue="0.1" maxValue="30.65"/>
    </cacheField>
    <cacheField name="volume-NG" numFmtId="0">
      <sharedItems containsSemiMixedTypes="0" containsString="0" containsNumber="1" containsInteger="1" minValue="15" maxValue="275"/>
    </cacheField>
    <cacheField name="conc-NG" numFmtId="0">
      <sharedItems containsSemiMixedTypes="0" containsString="0" containsNumber="1" minValue="0.02" maxValue="43.17"/>
    </cacheField>
    <cacheField name="Fraction" numFmtId="0">
      <sharedItems count="5">
        <s v="1"/>
        <s v="2"/>
        <s v="3"/>
        <s v="4"/>
        <s v="5"/>
      </sharedItems>
    </cacheField>
    <cacheField name="Isotope" numFmtId="0">
      <sharedItems count="2">
        <s v="18"/>
        <s v="16"/>
      </sharedItems>
    </cacheField>
    <cacheField name="Depth" numFmtId="0">
      <sharedItems containsBlank="1" count="2">
        <s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0">
  <r>
    <s v="AB3_D3_18O-7_1"/>
    <s v="J1_1"/>
    <n v="1.7468999999999999"/>
    <n v="131"/>
    <s v="ABCD"/>
    <s v="D1-E1-F1-G1-H1"/>
    <n v="175"/>
    <n v="1.28"/>
    <n v="160"/>
    <n v="3.37"/>
    <x v="0"/>
    <x v="0"/>
    <x v="0"/>
  </r>
  <r>
    <s v="AB3_D3_18O-7_2"/>
    <s v="J1_2"/>
    <n v="1.7259"/>
    <n v="131"/>
    <s v="ABCD"/>
    <s v="H2-G2"/>
    <n v="70"/>
    <n v="12.09"/>
    <n v="60"/>
    <n v="9.56"/>
    <x v="1"/>
    <x v="0"/>
    <x v="1"/>
  </r>
  <r>
    <s v="AB3_D3_18O-7_3"/>
    <s v="J1_3"/>
    <n v="1.7165999999999999"/>
    <n v="131"/>
    <s v="ABCD"/>
    <s v="F2"/>
    <n v="35"/>
    <n v="16.48"/>
    <n v="27"/>
    <n v="15.44"/>
    <x v="2"/>
    <x v="0"/>
    <x v="1"/>
  </r>
  <r>
    <s v="AB3_D3_18O-7_4"/>
    <s v="J1_4"/>
    <n v="1.7111000000000001"/>
    <n v="131"/>
    <s v="ABCD"/>
    <s v="E2"/>
    <n v="35"/>
    <n v="12.41"/>
    <n v="27"/>
    <n v="11.86"/>
    <x v="3"/>
    <x v="0"/>
    <x v="1"/>
  </r>
  <r>
    <s v="AB3_D3_18O-7_5"/>
    <s v="J1_5"/>
    <n v="1.6796"/>
    <n v="131"/>
    <s v="ABCD"/>
    <s v="D2-C2-B2-A2-A3-B3-C3-D3"/>
    <n v="280"/>
    <n v="1.38"/>
    <n v="254"/>
    <n v="2.14"/>
    <x v="4"/>
    <x v="0"/>
    <x v="1"/>
  </r>
  <r>
    <s v="HB3_D1_18O-7_1"/>
    <s v="J2_1"/>
    <n v="1.7461"/>
    <n v="129"/>
    <s v="ABCD"/>
    <s v="E1-F1-G1-H1-H2"/>
    <n v="175"/>
    <n v="1.77"/>
    <n v="163"/>
    <n v="2.98"/>
    <x v="0"/>
    <x v="0"/>
    <x v="1"/>
  </r>
  <r>
    <s v="HB3_D1_18O-7_2"/>
    <s v="J2_2"/>
    <n v="1.7284999999999999"/>
    <n v="129"/>
    <s v="ABCD"/>
    <s v="G2"/>
    <n v="35"/>
    <n v="15.38"/>
    <n v="27"/>
    <n v="15.44"/>
    <x v="1"/>
    <x v="0"/>
    <x v="1"/>
  </r>
  <r>
    <s v="HB3_D1_18O-7_3"/>
    <s v="J2_3"/>
    <n v="1.7221"/>
    <n v="129"/>
    <s v="ABCD"/>
    <s v="F2"/>
    <n v="35"/>
    <n v="14.57"/>
    <n v="27"/>
    <n v="16.55"/>
    <x v="2"/>
    <x v="0"/>
    <x v="1"/>
  </r>
  <r>
    <s v="HB3_D1_18O-7_4"/>
    <s v="J2_4"/>
    <n v="1.7128000000000001"/>
    <n v="129"/>
    <s v="ABCD"/>
    <s v="E2-D2"/>
    <n v="70"/>
    <n v="5.92"/>
    <n v="60"/>
    <n v="7.47"/>
    <x v="3"/>
    <x v="0"/>
    <x v="1"/>
  </r>
  <r>
    <s v="HB3_D1_18O-7_5"/>
    <s v="J2_5"/>
    <n v="1.6811"/>
    <n v="129"/>
    <s v="ABCD"/>
    <s v="C2-B2-A2-A3-B3-C3-D3"/>
    <n v="245"/>
    <n v="0.55000000000000004"/>
    <n v="220"/>
    <n v="0.81"/>
    <x v="4"/>
    <x v="0"/>
    <x v="1"/>
  </r>
  <r>
    <s v="AB9_D3_18O-7_1"/>
    <s v="J3_1"/>
    <n v="1.7468999999999999"/>
    <n v="129"/>
    <s v="ABCD"/>
    <s v="G4-F4-E4-D4-C4"/>
    <n v="175"/>
    <n v="0.46"/>
    <n v="160"/>
    <n v="1.1200000000000001"/>
    <x v="0"/>
    <x v="0"/>
    <x v="1"/>
  </r>
  <r>
    <s v="AB9_D3_18O-7_2"/>
    <s v="J3_2"/>
    <n v="1.7254"/>
    <n v="129"/>
    <s v="ABCD"/>
    <s v="B4-A4"/>
    <n v="70"/>
    <n v="6.9"/>
    <n v="62"/>
    <n v="8.83"/>
    <x v="1"/>
    <x v="0"/>
    <x v="1"/>
  </r>
  <r>
    <s v="AB9_D3_18O-7_3"/>
    <s v="J3_3"/>
    <n v="1.7162999999999999"/>
    <n v="129"/>
    <s v="ABCD"/>
    <s v="A5"/>
    <n v="35"/>
    <n v="7.03"/>
    <n v="27"/>
    <n v="9.93"/>
    <x v="2"/>
    <x v="0"/>
    <x v="1"/>
  </r>
  <r>
    <s v="AB9_D3_18O-7_4"/>
    <s v="J3_4"/>
    <n v="1.7108000000000001"/>
    <n v="129"/>
    <s v="ABCD"/>
    <s v="B5"/>
    <n v="35"/>
    <n v="4.87"/>
    <n v="27"/>
    <n v="9.76"/>
    <x v="3"/>
    <x v="0"/>
    <x v="1"/>
  </r>
  <r>
    <s v="AB9_D3_18O-7_5"/>
    <s v="J3_5"/>
    <n v="1.6839"/>
    <n v="129"/>
    <s v="ABCD"/>
    <s v="C5-D5-E5-F5-G5-H5-H6"/>
    <n v="245"/>
    <n v="0.55000000000000004"/>
    <n v="230"/>
    <n v="0.85"/>
    <x v="4"/>
    <x v="0"/>
    <x v="1"/>
  </r>
  <r>
    <s v="AB4_D1_18O-7_1"/>
    <s v="J5_1"/>
    <n v="1.7416"/>
    <n v="129"/>
    <s v="ABCD"/>
    <s v="A7-B7-C7-D7-E7"/>
    <n v="175"/>
    <n v="2.83"/>
    <n v="160"/>
    <n v="5.81"/>
    <x v="0"/>
    <x v="0"/>
    <x v="1"/>
  </r>
  <r>
    <s v="AB4_D1_18O-7_2"/>
    <s v="J5_2"/>
    <n v="1.7234"/>
    <n v="129"/>
    <s v="ABCD"/>
    <s v="F7"/>
    <n v="35"/>
    <n v="15.93"/>
    <n v="28"/>
    <n v="21.6"/>
    <x v="1"/>
    <x v="0"/>
    <x v="1"/>
  </r>
  <r>
    <s v="AB4_D1_18O-7_3"/>
    <s v="J5_3"/>
    <n v="1.7191000000000001"/>
    <n v="129"/>
    <s v="ABCD"/>
    <s v="G7"/>
    <n v="35"/>
    <n v="15.35"/>
    <n v="27"/>
    <n v="19.72"/>
    <x v="2"/>
    <x v="0"/>
    <x v="1"/>
  </r>
  <r>
    <s v="AB4_D1_18O-7_4"/>
    <s v="J5_4"/>
    <n v="1.7136"/>
    <n v="129"/>
    <s v="ABCD"/>
    <s v="H7"/>
    <n v="35"/>
    <n v="8.9700000000000006"/>
    <n v="27"/>
    <n v="11.39"/>
    <x v="3"/>
    <x v="0"/>
    <x v="1"/>
  </r>
  <r>
    <s v="AB4_D1_18O-7_5"/>
    <s v="J5_5"/>
    <n v="1.6860999999999999"/>
    <n v="129"/>
    <s v="ABCD"/>
    <s v="H8-G8-F8-E8-D8-C8-B8"/>
    <n v="238"/>
    <n v="1.05"/>
    <n v="220"/>
    <n v="1.52"/>
    <x v="4"/>
    <x v="0"/>
    <x v="1"/>
  </r>
  <r>
    <s v="AB7_D3_18O-7_1"/>
    <s v="J6_1"/>
    <n v="1.7453000000000001"/>
    <n v="129"/>
    <s v="ABCD"/>
    <s v="F9-G9-H9-H10-G10"/>
    <n v="175"/>
    <n v="0.82"/>
    <n v="160"/>
    <n v="2.1"/>
    <x v="0"/>
    <x v="0"/>
    <x v="1"/>
  </r>
  <r>
    <s v="AB7_D3_18O-7_2"/>
    <s v="J6_2"/>
    <n v="1.7273000000000001"/>
    <n v="129"/>
    <s v="ABCD"/>
    <s v="F10"/>
    <n v="35"/>
    <n v="10.119999999999999"/>
    <n v="28"/>
    <n v="12.4"/>
    <x v="1"/>
    <x v="0"/>
    <x v="1"/>
  </r>
  <r>
    <s v="AB7_D3_18O-7_3"/>
    <s v="J6_3"/>
    <n v="1.7193000000000001"/>
    <n v="129"/>
    <s v="ABCD"/>
    <s v="E10-D10"/>
    <n v="70"/>
    <n v="14.43"/>
    <n v="60"/>
    <n v="18"/>
    <x v="2"/>
    <x v="0"/>
    <x v="1"/>
  </r>
  <r>
    <s v="AB7_D3_18O-7_4"/>
    <s v="J6_4"/>
    <n v="1.7089000000000001"/>
    <n v="129"/>
    <s v="ABCD"/>
    <s v="C10"/>
    <n v="35"/>
    <n v="9.4600000000000009"/>
    <n v="27"/>
    <n v="11.98"/>
    <x v="3"/>
    <x v="0"/>
    <x v="1"/>
  </r>
  <r>
    <s v="AB7_D3_18O-7_5"/>
    <s v="J6_5"/>
    <n v="1.6850000000000001"/>
    <n v="129"/>
    <s v="ABCD"/>
    <s v="B10-A10-A11-B11-C11-D11-E11"/>
    <n v="210"/>
    <n v="0.88"/>
    <n v="223"/>
    <n v="1.98"/>
    <x v="4"/>
    <x v="0"/>
    <x v="1"/>
  </r>
  <r>
    <s v="HA3_D1_18O-7_1"/>
    <s v="K1_1"/>
    <n v="1.7464999999999999"/>
    <n v="141"/>
    <s v="ABCD"/>
    <s v="A6-A7-B7-C7-D7"/>
    <n v="175"/>
    <n v="1.4"/>
    <n v="160"/>
    <n v="4.07"/>
    <x v="0"/>
    <x v="0"/>
    <x v="1"/>
  </r>
  <r>
    <s v="HA3_D1_18O-7_2"/>
    <s v="K1_2"/>
    <n v="1.7289000000000001"/>
    <n v="141"/>
    <s v="ABCD"/>
    <s v="E7"/>
    <n v="35"/>
    <n v="17.68"/>
    <n v="18"/>
    <n v="16.190000000000001"/>
    <x v="1"/>
    <x v="0"/>
    <x v="1"/>
  </r>
  <r>
    <s v="HA3_D1_18O-7_3"/>
    <s v="K1_3"/>
    <n v="1.7196"/>
    <n v="141"/>
    <s v="ABCD"/>
    <s v="F7-G7"/>
    <n v="75"/>
    <n v="12.46"/>
    <n v="45"/>
    <n v="10.130000000000001"/>
    <x v="2"/>
    <x v="0"/>
    <x v="1"/>
  </r>
  <r>
    <s v="HA3_D1_18O-7_4"/>
    <s v="K1_4"/>
    <n v="1.7116"/>
    <n v="141"/>
    <s v="ABCD"/>
    <s v="H7"/>
    <n v="35"/>
    <n v="8.25"/>
    <n v="20"/>
    <n v="7.74"/>
    <x v="3"/>
    <x v="0"/>
    <x v="1"/>
  </r>
  <r>
    <s v="HA3_D1_18O-7_5"/>
    <s v="K1_5"/>
    <n v="1.6862999999999999"/>
    <n v="141"/>
    <s v="ABCD"/>
    <s v="H8-G8-F8-E8-D8-C8-B8"/>
    <n v="245"/>
    <n v="1.03"/>
    <n v="223"/>
    <n v="1.61"/>
    <x v="4"/>
    <x v="0"/>
    <x v="1"/>
  </r>
  <r>
    <s v="AC4_D3_18O-7_1"/>
    <s v="K3_1"/>
    <n v="1.746"/>
    <n v="129"/>
    <s v="EFGH"/>
    <s v="D1-E1-F1-G1-H1"/>
    <n v="175"/>
    <n v="1.26"/>
    <n v="152"/>
    <n v="2.13"/>
    <x v="0"/>
    <x v="0"/>
    <x v="1"/>
  </r>
  <r>
    <s v="AC4_D3_18O-7_2"/>
    <s v="K3_2"/>
    <n v="1.7277"/>
    <n v="129"/>
    <s v="EFGH"/>
    <s v="H2"/>
    <n v="35"/>
    <n v="7.86"/>
    <n v="27"/>
    <n v="10.17"/>
    <x v="1"/>
    <x v="0"/>
    <x v="1"/>
  </r>
  <r>
    <s v="AC4_D3_18O-7_3"/>
    <s v="K3_3"/>
    <n v="1.7195"/>
    <n v="129"/>
    <s v="EFGH"/>
    <s v="G2-F2"/>
    <n v="70"/>
    <n v="13.98"/>
    <n v="60"/>
    <n v="14.13"/>
    <x v="2"/>
    <x v="0"/>
    <x v="1"/>
  </r>
  <r>
    <s v="AC4_D3_18O-7_4"/>
    <s v="K3_4"/>
    <n v="1.7113"/>
    <n v="129"/>
    <s v="EFGH"/>
    <s v="E2"/>
    <n v="35"/>
    <n v="8.5500000000000007"/>
    <n v="27"/>
    <n v="10.6"/>
    <x v="3"/>
    <x v="0"/>
    <x v="1"/>
  </r>
  <r>
    <s v="AC4_D3_18O-7_5"/>
    <s v="K3_5"/>
    <n v="1.6875"/>
    <n v="129"/>
    <s v="EFGH"/>
    <s v="D2-C2-B2-A2-A3-B3-C3"/>
    <n v="245"/>
    <n v="1.29"/>
    <n v="226"/>
    <n v="2.65"/>
    <x v="4"/>
    <x v="0"/>
    <x v="1"/>
  </r>
  <r>
    <s v="HA9_D3_18O-7_1"/>
    <s v="K4_1"/>
    <n v="1.7458"/>
    <n v="129"/>
    <s v="EFGH"/>
    <s v="G4-F4-E4-D4-C4"/>
    <n v="175"/>
    <n v="1.91"/>
    <n v="160"/>
    <n v="5.0599999999999996"/>
    <x v="0"/>
    <x v="0"/>
    <x v="1"/>
  </r>
  <r>
    <s v="HA9_D3_18O-7_2"/>
    <s v="K4_2"/>
    <n v="1.7257"/>
    <n v="129"/>
    <s v="EFGH"/>
    <s v="B4-A4"/>
    <n v="70"/>
    <n v="14.07"/>
    <n v="61"/>
    <n v="17.34"/>
    <x v="1"/>
    <x v="0"/>
    <x v="1"/>
  </r>
  <r>
    <s v="HA9_D3_18O-7_3"/>
    <s v="K4_3"/>
    <n v="1.7169000000000001"/>
    <n v="129"/>
    <s v="EFGH"/>
    <s v="A5"/>
    <n v="35"/>
    <n v="11.93"/>
    <n v="27"/>
    <n v="14.53"/>
    <x v="2"/>
    <x v="0"/>
    <x v="1"/>
  </r>
  <r>
    <s v="HA9_D3_18O-7_4"/>
    <s v="K4_4"/>
    <n v="1.7115"/>
    <n v="129"/>
    <s v="EFGH"/>
    <s v="B5"/>
    <n v="35"/>
    <n v="7.82"/>
    <n v="27"/>
    <n v="10.34"/>
    <x v="3"/>
    <x v="0"/>
    <x v="1"/>
  </r>
  <r>
    <s v="HA9_D3_18O-7_5"/>
    <s v="K4_5"/>
    <n v="1.6857"/>
    <n v="129"/>
    <s v="EFGH"/>
    <s v="C5-D5-E5-F5-G5-H5-H6"/>
    <n v="245"/>
    <n v="1.1000000000000001"/>
    <n v="220"/>
    <n v="2.0299999999999998"/>
    <x v="4"/>
    <x v="0"/>
    <x v="1"/>
  </r>
  <r>
    <s v="AA9_D5_18O-7_1"/>
    <s v="K5_1"/>
    <n v="1.7448999999999999"/>
    <n v="146"/>
    <s v="IJKL"/>
    <s v="B6-A6-A7-B7-C7-D7"/>
    <n v="210"/>
    <n v="1.04"/>
    <n v="202"/>
    <n v="1.08"/>
    <x v="0"/>
    <x v="0"/>
    <x v="1"/>
  </r>
  <r>
    <s v="AA9_D5_18O-7_2"/>
    <s v="K5_2"/>
    <n v="1.7239"/>
    <n v="146"/>
    <s v="IJKL"/>
    <s v="E7"/>
    <n v="35"/>
    <n v="14.58"/>
    <n v="28"/>
    <n v="12.93"/>
    <x v="1"/>
    <x v="0"/>
    <x v="1"/>
  </r>
  <r>
    <s v="AA9_D5_18O-7_3"/>
    <s v="K5_3"/>
    <n v="1.7174"/>
    <n v="146"/>
    <s v="IJKL"/>
    <s v="F7"/>
    <n v="35"/>
    <n v="18.54"/>
    <n v="28"/>
    <n v="19.5"/>
    <x v="2"/>
    <x v="0"/>
    <x v="1"/>
  </r>
  <r>
    <s v="AA9_D5_18O-7_4"/>
    <s v="K5_4"/>
    <n v="1.7119"/>
    <n v="146"/>
    <s v="IJKL"/>
    <s v="G7"/>
    <n v="35"/>
    <n v="17.57"/>
    <n v="28"/>
    <n v="15.78"/>
    <x v="3"/>
    <x v="0"/>
    <x v="1"/>
  </r>
  <r>
    <s v="AA9_D5_18O-7_5"/>
    <s v="K5_5"/>
    <n v="1.6837"/>
    <n v="146"/>
    <s v="IJKL"/>
    <s v="H7-H8-G8-F8-E8-D8-C8-B8"/>
    <n v="280"/>
    <n v="2.15"/>
    <n v="270"/>
    <n v="2.15"/>
    <x v="4"/>
    <x v="0"/>
    <x v="1"/>
  </r>
  <r>
    <s v="HC8_D5_18O-7_1"/>
    <s v="K6_1"/>
    <n v="1.7467999999999999"/>
    <n v="138"/>
    <s v="IJKL"/>
    <s v="A6-A7-B7-C7-D7"/>
    <n v="160"/>
    <n v="0.45"/>
    <n v="152"/>
    <n v="4.28"/>
    <x v="0"/>
    <x v="0"/>
    <x v="1"/>
  </r>
  <r>
    <s v="HC8_D5_18O-7_2"/>
    <s v="K6_2"/>
    <n v="1.7278"/>
    <n v="138"/>
    <s v="IJKL"/>
    <s v="E7"/>
    <n v="32"/>
    <n v="4.3600000000000003"/>
    <n v="27"/>
    <n v="4.99"/>
    <x v="1"/>
    <x v="0"/>
    <x v="1"/>
  </r>
  <r>
    <s v="HC8_D5_18O-7_3"/>
    <s v="K6_3"/>
    <n v="1.7212000000000001"/>
    <n v="138"/>
    <s v="IJKL"/>
    <s v="F7"/>
    <n v="32"/>
    <n v="7.66"/>
    <n v="27"/>
    <n v="9.02"/>
    <x v="2"/>
    <x v="0"/>
    <x v="1"/>
  </r>
  <r>
    <s v="HC8_D5_18O-7_4"/>
    <s v="K6_4"/>
    <n v="1.7124999999999999"/>
    <n v="138"/>
    <s v="IJKL"/>
    <s v="G7-H7"/>
    <n v="64"/>
    <n v="5.46"/>
    <n v="60"/>
    <n v="8.5399999999999991"/>
    <x v="3"/>
    <x v="0"/>
    <x v="1"/>
  </r>
  <r>
    <s v="HC8_D5_18O-7_5"/>
    <s v="K6_5"/>
    <n v="1.6859999999999999"/>
    <n v="138"/>
    <s v="IJKL"/>
    <s v="H8-G8-F8-E8-D8-C8-B8"/>
    <n v="224"/>
    <n v="0.43"/>
    <n v="200"/>
    <n v="0.44"/>
    <x v="4"/>
    <x v="0"/>
    <x v="1"/>
  </r>
  <r>
    <s v="AB7_D5_18O-7_1"/>
    <s v="L2_1"/>
    <n v="1.7478"/>
    <n v="138"/>
    <s v="IJKL"/>
    <s v="E9-F9-G9-H9-H10-G10"/>
    <n v="192"/>
    <n v="1.1599999999999999"/>
    <n v="174"/>
    <n v="1.69"/>
    <x v="0"/>
    <x v="0"/>
    <x v="1"/>
  </r>
  <r>
    <s v="AB7_D5_18O-7_2"/>
    <s v="L2_2"/>
    <n v="1.7282"/>
    <n v="138"/>
    <s v="IJKL"/>
    <s v="F10"/>
    <n v="32"/>
    <n v="6.58"/>
    <n v="27"/>
    <n v="9.26"/>
    <x v="1"/>
    <x v="0"/>
    <x v="1"/>
  </r>
  <r>
    <s v="AB7_D5_18O-7_3"/>
    <s v="L2_3"/>
    <n v="1.7189000000000001"/>
    <n v="138"/>
    <s v="IJKL"/>
    <s v="E10-D10"/>
    <n v="64"/>
    <n v="13.68"/>
    <n v="60"/>
    <n v="10.6"/>
    <x v="2"/>
    <x v="0"/>
    <x v="1"/>
  </r>
  <r>
    <s v="AB7_D5_18O-7_4"/>
    <s v="L2_4"/>
    <n v="1.7096"/>
    <n v="138"/>
    <s v="IJKL"/>
    <s v="C10"/>
    <n v="32"/>
    <n v="9.32"/>
    <n v="27"/>
    <n v="9.74"/>
    <x v="3"/>
    <x v="0"/>
    <x v="1"/>
  </r>
  <r>
    <s v="AB7_D5_18O-7_5"/>
    <s v="L2_5"/>
    <n v="1.6853"/>
    <n v="138"/>
    <s v="IJKL"/>
    <s v="B10-A10-A11-B11-C11-D11-E11"/>
    <n v="224"/>
    <n v="0.98"/>
    <n v="206"/>
    <n v="0.99"/>
    <x v="4"/>
    <x v="0"/>
    <x v="1"/>
  </r>
  <r>
    <s v="AC9_D3_18O-7_1"/>
    <s v="L3_1"/>
    <n v="1.7437"/>
    <n v="129"/>
    <s v="EFGH"/>
    <s v="A6-A7-B7-C7-D7-E7"/>
    <n v="210"/>
    <n v="1.78"/>
    <n v="188"/>
    <n v="4.0599999999999996"/>
    <x v="0"/>
    <x v="0"/>
    <x v="1"/>
  </r>
  <r>
    <s v="AC9_D3_18O-7_2"/>
    <s v="L3_2"/>
    <n v="1.7225999999999999"/>
    <n v="129"/>
    <s v="EFGH"/>
    <s v="F7"/>
    <n v="35"/>
    <n v="10.92"/>
    <n v="27"/>
    <n v="13.56"/>
    <x v="1"/>
    <x v="0"/>
    <x v="1"/>
  </r>
  <r>
    <s v="AC9_D3_18O-7_3"/>
    <s v="L3_3"/>
    <n v="1.7171000000000001"/>
    <n v="129"/>
    <s v="EFGH"/>
    <s v="G7"/>
    <n v="34.5"/>
    <n v="13.33"/>
    <n v="27"/>
    <n v="14.88"/>
    <x v="2"/>
    <x v="0"/>
    <x v="1"/>
  </r>
  <r>
    <s v="AC9_D3_18O-7_4"/>
    <s v="L3_4"/>
    <n v="1.7117"/>
    <n v="129"/>
    <s v="EFGH"/>
    <s v="H7"/>
    <n v="35"/>
    <n v="8.25"/>
    <n v="27"/>
    <n v="11.63"/>
    <x v="3"/>
    <x v="0"/>
    <x v="1"/>
  </r>
  <r>
    <s v="AC9_D3_18O-7_5"/>
    <s v="L3_5"/>
    <n v="1.6883999999999999"/>
    <n v="129"/>
    <s v="EFGH"/>
    <s v="H8-G8-F8-E8-D8-C8-B8"/>
    <n v="245"/>
    <n v="0.98"/>
    <n v="220"/>
    <n v="3.19"/>
    <x v="4"/>
    <x v="0"/>
    <x v="1"/>
  </r>
  <r>
    <s v="HC4_D1_18O-7_1"/>
    <s v="L6_1"/>
    <n v="1.7462"/>
    <n v="129"/>
    <s v="EFGH"/>
    <s v="F9-G9-H9-H10-G10"/>
    <n v="175"/>
    <n v="1.07"/>
    <n v="160"/>
    <n v="1.5"/>
    <x v="0"/>
    <x v="0"/>
    <x v="1"/>
  </r>
  <r>
    <s v="HC4_D1_18O-7_2"/>
    <s v="L6_2"/>
    <n v="1.7282"/>
    <n v="129"/>
    <s v="EFGH"/>
    <s v="F10"/>
    <n v="35"/>
    <n v="6.63"/>
    <n v="27"/>
    <n v="10.97"/>
    <x v="1"/>
    <x v="0"/>
    <x v="1"/>
  </r>
  <r>
    <s v="HC4_D1_18O-7_3"/>
    <s v="L6_3"/>
    <n v="1.7189000000000001"/>
    <n v="129"/>
    <s v="EFGH"/>
    <s v="E10-D10"/>
    <n v="70"/>
    <n v="9.74"/>
    <n v="61"/>
    <n v="15.37"/>
    <x v="2"/>
    <x v="0"/>
    <x v="1"/>
  </r>
  <r>
    <s v="HC4_D1_18O-7_4"/>
    <s v="L6_4"/>
    <n v="1.7118"/>
    <n v="129"/>
    <s v="EFGH"/>
    <s v="C10"/>
    <n v="35"/>
    <n v="5.38"/>
    <n v="27"/>
    <n v="7.91"/>
    <x v="3"/>
    <x v="0"/>
    <x v="1"/>
  </r>
  <r>
    <s v="HC4_D1_18O-7_5"/>
    <s v="L6_5"/>
    <n v="1.6871"/>
    <n v="129"/>
    <s v="EFGH"/>
    <s v="B10-A10-A11-B11-C11-D11-E11"/>
    <n v="245"/>
    <n v="0.84"/>
    <n v="230"/>
    <n v="1.5"/>
    <x v="4"/>
    <x v="0"/>
    <x v="1"/>
  </r>
  <r>
    <s v="HA5_D3_18O-7_1"/>
    <s v="M1_1"/>
    <n v="1.7447999999999999"/>
    <n v="139"/>
    <s v="ABCD"/>
    <s v="D1-E1-F1-G1-H1"/>
    <n v="175"/>
    <n v="0.48"/>
    <n v="160"/>
    <n v="1.21"/>
    <x v="0"/>
    <x v="0"/>
    <x v="1"/>
  </r>
  <r>
    <s v="HA5_D3_18O-7_2"/>
    <s v="M1_2"/>
    <n v="1.7269000000000001"/>
    <n v="139"/>
    <s v="ABCD"/>
    <s v="H2"/>
    <n v="35"/>
    <n v="5.15"/>
    <n v="27"/>
    <n v="8.1199999999999992"/>
    <x v="1"/>
    <x v="0"/>
    <x v="1"/>
  </r>
  <r>
    <s v="HA5_D3_18O-7_3"/>
    <s v="M1_3"/>
    <n v="1.7205999999999999"/>
    <n v="139"/>
    <s v="ABCD"/>
    <s v="G2"/>
    <n v="35"/>
    <n v="8.86"/>
    <n v="27"/>
    <n v="10.4"/>
    <x v="2"/>
    <x v="0"/>
    <x v="1"/>
  </r>
  <r>
    <s v="HA5_D3_18O-7_4"/>
    <s v="M1_4"/>
    <n v="1.714"/>
    <n v="139"/>
    <s v="ABCD"/>
    <s v="F2"/>
    <n v="35"/>
    <n v="6.07"/>
    <n v="27"/>
    <n v="8.44"/>
    <x v="3"/>
    <x v="0"/>
    <x v="1"/>
  </r>
  <r>
    <s v="HA5_D3_18O-7_5"/>
    <s v="M1_5"/>
    <n v="1.6872"/>
    <n v="139"/>
    <s v="ABCD"/>
    <s v="E2-D2-C2-B2-A2-A3-B3-C3"/>
    <n v="280"/>
    <n v="1.03"/>
    <n v="260"/>
    <n v="2.62"/>
    <x v="4"/>
    <x v="0"/>
    <x v="1"/>
  </r>
  <r>
    <s v="AA9_D1_18O-7_1"/>
    <s v="M2_1"/>
    <n v="1.7472000000000001"/>
    <n v="129"/>
    <s v="IJKL"/>
    <s v="D1-E1-F1-G1-H1"/>
    <n v="175"/>
    <n v="1.3"/>
    <n v="160"/>
    <n v="4.32"/>
    <x v="0"/>
    <x v="0"/>
    <x v="1"/>
  </r>
  <r>
    <s v="AA9_D1_18O-7_2"/>
    <s v="M2_2"/>
    <n v="1.7282999999999999"/>
    <n v="129"/>
    <s v="IJKL"/>
    <s v="H2"/>
    <n v="35"/>
    <n v="9.4600000000000009"/>
    <n v="27"/>
    <n v="7.83"/>
    <x v="1"/>
    <x v="0"/>
    <x v="1"/>
  </r>
  <r>
    <s v="AA9_D1_18O-7_3"/>
    <s v="M2_3"/>
    <n v="1.7190000000000001"/>
    <n v="129"/>
    <s v="IJKL"/>
    <s v="G2-F2"/>
    <n v="70"/>
    <n v="11.62"/>
    <n v="60"/>
    <n v="10.32"/>
    <x v="2"/>
    <x v="0"/>
    <x v="1"/>
  </r>
  <r>
    <s v="AA9_D1_18O-7_4"/>
    <s v="M2_4"/>
    <n v="1.7108000000000001"/>
    <n v="129"/>
    <s v="IJKL"/>
    <s v="E2"/>
    <n v="35"/>
    <n v="6.5"/>
    <n v="27"/>
    <n v="10.050000000000001"/>
    <x v="3"/>
    <x v="0"/>
    <x v="1"/>
  </r>
  <r>
    <s v="AA9_D1_18O-7_5"/>
    <s v="M2_5"/>
    <n v="1.6859"/>
    <n v="129"/>
    <s v="IJKL"/>
    <s v="D2-C2-B2-A2-A3-B3-C3"/>
    <n v="245"/>
    <n v="0.6"/>
    <n v="220"/>
    <n v="1.22"/>
    <x v="4"/>
    <x v="0"/>
    <x v="1"/>
  </r>
  <r>
    <s v="AB5_D5_18O-7_1"/>
    <s v="M3_1"/>
    <n v="1.7448999999999999"/>
    <n v="141"/>
    <s v="EFGH"/>
    <s v="G4-F4-E4-D4-C4"/>
    <n v="175"/>
    <n v="3.46"/>
    <n v="168"/>
    <n v="0.95"/>
    <x v="0"/>
    <x v="0"/>
    <x v="1"/>
  </r>
  <r>
    <s v="AB5_D5_18O-7_2"/>
    <s v="M3_2"/>
    <n v="1.7274"/>
    <n v="141"/>
    <s v="EFGH"/>
    <s v="B4"/>
    <n v="35"/>
    <n v="18.829999999999998"/>
    <n v="20"/>
    <n v="3.29"/>
    <x v="1"/>
    <x v="0"/>
    <x v="1"/>
  </r>
  <r>
    <s v="AB5_D5_18O-7_3"/>
    <s v="M3_3"/>
    <n v="1.7185999999999999"/>
    <n v="141"/>
    <s v="EFGH"/>
    <s v="A4-A5"/>
    <n v="70"/>
    <n v="20.55"/>
    <n v="45"/>
    <n v="15.13"/>
    <x v="2"/>
    <x v="0"/>
    <x v="1"/>
  </r>
  <r>
    <s v="AB5_D5_18O-7_4"/>
    <s v="M3_4"/>
    <n v="1.7099"/>
    <n v="141"/>
    <s v="EFGH"/>
    <s v="B5"/>
    <n v="35"/>
    <n v="10.48"/>
    <n v="22"/>
    <n v="15.04"/>
    <x v="3"/>
    <x v="0"/>
    <x v="1"/>
  </r>
  <r>
    <s v="AB5_D5_18O-7_5"/>
    <s v="M3_5"/>
    <n v="1.6820999999999999"/>
    <n v="141"/>
    <s v="EFGH"/>
    <s v="C5-D5-E5-F5-G5-H5-H6"/>
    <n v="245"/>
    <n v="1.61"/>
    <n v="220"/>
    <n v="7.31"/>
    <x v="4"/>
    <x v="0"/>
    <x v="1"/>
  </r>
  <r>
    <s v="AB5_D3_18O-7_1"/>
    <s v="M4_1"/>
    <n v="1.746"/>
    <n v="146"/>
    <s v="ABCD"/>
    <s v="D1-E1-F1-G1-H1"/>
    <n v="175"/>
    <n v="0.8"/>
    <n v="180"/>
    <n v="1.18"/>
    <x v="0"/>
    <x v="0"/>
    <x v="1"/>
  </r>
  <r>
    <s v="AB5_D3_18O-7_2"/>
    <s v="M4_2"/>
    <n v="1.7276"/>
    <n v="146"/>
    <s v="ABCD"/>
    <s v="H2"/>
    <n v="35"/>
    <n v="8.9600000000000009"/>
    <n v="36"/>
    <n v="7.07"/>
    <x v="1"/>
    <x v="0"/>
    <x v="1"/>
  </r>
  <r>
    <s v="AB5_D3_18O-7_3"/>
    <s v="M4_3"/>
    <n v="1.7195"/>
    <n v="146"/>
    <s v="ABCD"/>
    <s v="G2-F2"/>
    <n v="70"/>
    <n v="17.03"/>
    <n v="15"/>
    <n v="14.82"/>
    <x v="2"/>
    <x v="0"/>
    <x v="1"/>
  </r>
  <r>
    <s v="AB5_D3_18O-7_4"/>
    <s v="M4_4"/>
    <n v="1.7114"/>
    <n v="146"/>
    <s v="ABCD"/>
    <s v="E2"/>
    <n v="35"/>
    <n v="9.74"/>
    <n v="28"/>
    <n v="7.05"/>
    <x v="3"/>
    <x v="0"/>
    <x v="1"/>
  </r>
  <r>
    <s v="AB5_D3_18O-7_5"/>
    <s v="M4_5"/>
    <n v="1.6854"/>
    <n v="146"/>
    <s v="ABCD"/>
    <s v="D2-C2-B2-A2-A3-B3-C3"/>
    <n v="244"/>
    <n v="0.99"/>
    <n v="131"/>
    <n v="1.69"/>
    <x v="4"/>
    <x v="0"/>
    <x v="1"/>
  </r>
  <r>
    <s v="AA7_D1_18O-7_1"/>
    <s v="M6_1"/>
    <n v="1.7466999999999999"/>
    <n v="149"/>
    <s v="MNOP"/>
    <s v="F4-E4-D4-C4-B4"/>
    <n v="175"/>
    <n v="0.86"/>
    <n v="168"/>
    <n v="1.44"/>
    <x v="0"/>
    <x v="0"/>
    <x v="1"/>
  </r>
  <r>
    <s v="AA7_D1_18O-7_2"/>
    <s v="M6_2"/>
    <n v="1.7261"/>
    <n v="149"/>
    <s v="MNOP"/>
    <s v="A4-A5"/>
    <n v="70"/>
    <n v="8.18"/>
    <n v="63"/>
    <n v="13.91"/>
    <x v="1"/>
    <x v="0"/>
    <x v="1"/>
  </r>
  <r>
    <s v="AA7_D1_18O-7_3"/>
    <s v="M6_3"/>
    <n v="1.7168000000000001"/>
    <n v="149"/>
    <s v="MNOP"/>
    <s v="B5"/>
    <n v="35"/>
    <n v="6.07"/>
    <n v="28"/>
    <n v="11.4"/>
    <x v="2"/>
    <x v="0"/>
    <x v="1"/>
  </r>
  <r>
    <s v="AA7_D1_18O-7_4"/>
    <s v="M6_4"/>
    <n v="1.7116"/>
    <n v="149"/>
    <s v="MNOP"/>
    <s v="C5"/>
    <n v="35"/>
    <n v="3.53"/>
    <n v="28"/>
    <n v="6.36"/>
    <x v="3"/>
    <x v="0"/>
    <x v="1"/>
  </r>
  <r>
    <s v="AA7_D1_18O-7_5"/>
    <s v="M6_5"/>
    <n v="1.6817"/>
    <n v="149"/>
    <s v="MNOP"/>
    <s v="D5-E5-F5-G5-H5-H6-G6"/>
    <n v="245"/>
    <n v="0.41"/>
    <n v="240"/>
    <n v="0.83"/>
    <x v="4"/>
    <x v="0"/>
    <x v="1"/>
  </r>
  <r>
    <s v="HA5_D1_18O-7_1"/>
    <s v="N1_1"/>
    <n v="1.7442"/>
    <n v="139"/>
    <s v="ABCD"/>
    <s v="A6-A7-B7-C7-D7-E7"/>
    <n v="195"/>
    <n v="1.79"/>
    <n v="180"/>
    <n v="5.82"/>
    <x v="0"/>
    <x v="0"/>
    <x v="1"/>
  </r>
  <r>
    <s v="HA5_D1_18O-7_2"/>
    <s v="N1_2"/>
    <n v="1.7229000000000001"/>
    <n v="139"/>
    <s v="ABCD"/>
    <s v="F7"/>
    <n v="35"/>
    <n v="10.25"/>
    <n v="27"/>
    <n v="14.5"/>
    <x v="1"/>
    <x v="0"/>
    <x v="1"/>
  </r>
  <r>
    <s v="HA5_D1_18O-7_3"/>
    <s v="N1_3"/>
    <n v="1.7162999999999999"/>
    <n v="139"/>
    <s v="ABCD"/>
    <s v="G7"/>
    <n v="35"/>
    <n v="9.8800000000000008"/>
    <n v="27"/>
    <n v="13.2"/>
    <x v="2"/>
    <x v="0"/>
    <x v="1"/>
  </r>
  <r>
    <s v="HA5_D1_18O-7_4"/>
    <s v="N1_4"/>
    <n v="1.7109000000000001"/>
    <n v="139"/>
    <s v="ABCD"/>
    <s v="H7"/>
    <n v="35"/>
    <n v="5.78"/>
    <n v="27"/>
    <n v="6.83"/>
    <x v="3"/>
    <x v="0"/>
    <x v="1"/>
  </r>
  <r>
    <s v="HA5_D1_18O-7_5"/>
    <s v="N1_5"/>
    <n v="1.6839"/>
    <n v="139"/>
    <s v="ABCD"/>
    <s v="H8-G8-F8-E8-D8-C8-B8"/>
    <n v="245"/>
    <n v="0.7"/>
    <n v="220"/>
    <n v="2.19"/>
    <x v="4"/>
    <x v="0"/>
    <x v="1"/>
  </r>
  <r>
    <s v="HC8_D1_18O-7_1"/>
    <s v="N2_1"/>
    <n v="1.7442"/>
    <n v="131"/>
    <s v="ABCD"/>
    <s v="G4-F4-E4-D4-C4-B4"/>
    <n v="210"/>
    <n v="3.16"/>
    <n v="160"/>
    <n v="7.48"/>
    <x v="0"/>
    <x v="0"/>
    <x v="1"/>
  </r>
  <r>
    <s v="HC8_D1_18O-7_2"/>
    <s v="N2_2"/>
    <n v="1.7239"/>
    <n v="131"/>
    <s v="ABCD"/>
    <s v="A4"/>
    <n v="35"/>
    <n v="10.210000000000001"/>
    <n v="27"/>
    <n v="10.23"/>
    <x v="1"/>
    <x v="0"/>
    <x v="1"/>
  </r>
  <r>
    <s v="HC8_D1_18O-7_3"/>
    <s v="N2_3"/>
    <n v="1.7175"/>
    <n v="131"/>
    <s v="ABCD"/>
    <s v="A5"/>
    <n v="35"/>
    <n v="8.2100000000000009"/>
    <n v="27"/>
    <n v="7.89"/>
    <x v="2"/>
    <x v="0"/>
    <x v="1"/>
  </r>
  <r>
    <s v="HC8_D1_18O-7_4"/>
    <s v="N2_4"/>
    <n v="1.7121"/>
    <n v="131"/>
    <s v="ABCD"/>
    <s v="B5"/>
    <n v="35"/>
    <n v="4.7300000000000004"/>
    <n v="27"/>
    <n v="8.06"/>
    <x v="3"/>
    <x v="0"/>
    <x v="1"/>
  </r>
  <r>
    <s v="HC8_D1_18O-7_5"/>
    <s v="N2_5"/>
    <n v="1.6863999999999999"/>
    <n v="131"/>
    <s v="ABCD"/>
    <s v="C5-D5-E5-F5-G5-H5-H6"/>
    <n v="232"/>
    <n v="0.53"/>
    <n v="220"/>
    <n v="1.07"/>
    <x v="4"/>
    <x v="0"/>
    <x v="1"/>
  </r>
  <r>
    <s v="AB7_D1_18O-7_1"/>
    <s v="N3_1"/>
    <n v="1.7434000000000001"/>
    <n v="129"/>
    <s v="IJKL"/>
    <s v="A7-B7-C7-D7"/>
    <n v="140"/>
    <n v="1.34"/>
    <n v="128"/>
    <n v="4.21"/>
    <x v="0"/>
    <x v="0"/>
    <x v="1"/>
  </r>
  <r>
    <s v="AB7_D1_18O-7_2"/>
    <s v="N3_2"/>
    <n v="1.7256"/>
    <n v="129"/>
    <s v="IJKL"/>
    <s v="E7-F7"/>
    <n v="70"/>
    <n v="13.18"/>
    <n v="60"/>
    <n v="16.52"/>
    <x v="1"/>
    <x v="0"/>
    <x v="1"/>
  </r>
  <r>
    <s v="AB7_D1_18O-7_3"/>
    <s v="N3_3"/>
    <n v="1.7162999999999999"/>
    <n v="129"/>
    <s v="IJKL"/>
    <s v="G7"/>
    <n v="35"/>
    <n v="11.66"/>
    <n v="27"/>
    <n v="11.11"/>
    <x v="2"/>
    <x v="0"/>
    <x v="1"/>
  </r>
  <r>
    <s v="AB7_D1_18O-7_4"/>
    <s v="N3_4"/>
    <n v="1.7109000000000001"/>
    <n v="129"/>
    <s v="IJKL"/>
    <s v="H7"/>
    <n v="35"/>
    <n v="5.08"/>
    <n v="27"/>
    <n v="10.19"/>
    <x v="3"/>
    <x v="0"/>
    <x v="1"/>
  </r>
  <r>
    <s v="AB7_D1_18O-7_5"/>
    <s v="N3_5"/>
    <n v="1.6861999999999999"/>
    <n v="129"/>
    <s v="IJKL"/>
    <s v="H8-G8-F8-E8-D8-C8-B8"/>
    <n v="245"/>
    <n v="0.74"/>
    <n v="220"/>
    <n v="2.73"/>
    <x v="4"/>
    <x v="0"/>
    <x v="1"/>
  </r>
  <r>
    <s v="AA3_D3_18O-7_1"/>
    <s v="N4_1"/>
    <n v="1.7416"/>
    <n v="129"/>
    <s v="IJKL"/>
    <s v="G9-H9-H10-G10-F10"/>
    <n v="175"/>
    <n v="2.74"/>
    <n v="160"/>
    <n v="3.04"/>
    <x v="0"/>
    <x v="0"/>
    <x v="1"/>
  </r>
  <r>
    <s v="AA3_D3_18O-7_2"/>
    <s v="N4_2"/>
    <n v="1.7237"/>
    <n v="129"/>
    <s v="IJKL"/>
    <s v="E10"/>
    <n v="35"/>
    <n v="13.34"/>
    <n v="27"/>
    <n v="16.96"/>
    <x v="1"/>
    <x v="0"/>
    <x v="1"/>
  </r>
  <r>
    <s v="AA3_D3_18O-7_3"/>
    <s v="N4_3"/>
    <n v="1.7171000000000001"/>
    <n v="129"/>
    <s v="IJKL"/>
    <s v="D10"/>
    <n v="35"/>
    <n v="13.4"/>
    <n v="27"/>
    <n v="14.64"/>
    <x v="2"/>
    <x v="0"/>
    <x v="1"/>
  </r>
  <r>
    <s v="AA3_D3_18O-7_4"/>
    <s v="N4_4"/>
    <n v="1.7118"/>
    <n v="129"/>
    <s v="IJKL"/>
    <s v="C10"/>
    <n v="35"/>
    <n v="8.9"/>
    <n v="27"/>
    <n v="11.08"/>
    <x v="3"/>
    <x v="0"/>
    <x v="1"/>
  </r>
  <r>
    <s v="AA3_D3_18O-7_5"/>
    <s v="N4_5"/>
    <n v="1.6867000000000001"/>
    <n v="129"/>
    <s v="IJKL"/>
    <s v="B10-A10-A11-B11-C11-D11-E11"/>
    <n v="245"/>
    <n v="1.23"/>
    <n v="224"/>
    <n v="2.5099999999999998"/>
    <x v="4"/>
    <x v="0"/>
    <x v="1"/>
  </r>
  <r>
    <s v="AC9_D1_18O-7_1"/>
    <s v="N5_1"/>
    <n v="1.7415"/>
    <n v="129"/>
    <s v="MNOP"/>
    <s v="E1-F1-G1-H1-H2"/>
    <n v="175"/>
    <n v="5.83"/>
    <n v="160"/>
    <n v="7.07"/>
    <x v="0"/>
    <x v="0"/>
    <x v="1"/>
  </r>
  <r>
    <s v="AC9_D1_18O-7_2"/>
    <s v="N5_2"/>
    <n v="1.7242"/>
    <n v="129"/>
    <s v="MNOP"/>
    <s v="G2"/>
    <n v="35"/>
    <n v="17.29"/>
    <n v="27"/>
    <n v="20.28"/>
    <x v="1"/>
    <x v="0"/>
    <x v="1"/>
  </r>
  <r>
    <s v="AC9_D1_18O-7_3"/>
    <s v="N5_3"/>
    <n v="1.7176"/>
    <n v="129"/>
    <s v="MNOP"/>
    <s v="F2"/>
    <n v="35"/>
    <n v="13.25"/>
    <n v="27"/>
    <n v="12.69"/>
    <x v="2"/>
    <x v="0"/>
    <x v="1"/>
  </r>
  <r>
    <s v="AC9_D1_18O-7_4"/>
    <s v="N5_4"/>
    <n v="1.7104999999999999"/>
    <n v="129"/>
    <s v="MNOP"/>
    <s v="E2-D2"/>
    <n v="70"/>
    <n v="5.77"/>
    <n v="60"/>
    <n v="8.01"/>
    <x v="3"/>
    <x v="0"/>
    <x v="1"/>
  </r>
  <r>
    <s v="AC9_D1_18O-7_5"/>
    <s v="N5_5"/>
    <n v="1.6828000000000001"/>
    <n v="129"/>
    <s v="MNOP"/>
    <s v="C2-B2-A2-A3-B3-C3"/>
    <n v="210"/>
    <n v="0.67"/>
    <n v="188"/>
    <n v="1.27"/>
    <x v="4"/>
    <x v="0"/>
    <x v="1"/>
  </r>
  <r>
    <s v="HA8_D3_18O-7_1"/>
    <s v="N6_1"/>
    <n v="1.7410000000000001"/>
    <n v="129"/>
    <s v="MNOP"/>
    <s v="F4-E4-D4-C4-B4"/>
    <n v="175"/>
    <n v="6.52"/>
    <n v="160"/>
    <n v="7.82"/>
    <x v="0"/>
    <x v="0"/>
    <x v="1"/>
  </r>
  <r>
    <s v="HA8_D3_18O-7_2"/>
    <s v="N6_2"/>
    <n v="1.7235"/>
    <n v="129"/>
    <s v="MNOP"/>
    <s v="A4"/>
    <n v="35"/>
    <n v="15.98"/>
    <n v="27"/>
    <n v="11.41"/>
    <x v="1"/>
    <x v="0"/>
    <x v="1"/>
  </r>
  <r>
    <s v="HA8_D3_18O-7_3"/>
    <s v="N6_3"/>
    <n v="1.7202"/>
    <n v="129"/>
    <s v="MNOP"/>
    <s v="A5"/>
    <n v="35"/>
    <n v="11.84"/>
    <n v="27"/>
    <n v="9.69"/>
    <x v="2"/>
    <x v="0"/>
    <x v="1"/>
  </r>
  <r>
    <s v="HA8_D3_18O-7_4"/>
    <s v="N6_4"/>
    <n v="1.7136"/>
    <n v="129"/>
    <s v="MNOP"/>
    <s v="B5"/>
    <n v="35"/>
    <n v="8.3699999999999992"/>
    <n v="27"/>
    <n v="6.88"/>
    <x v="3"/>
    <x v="0"/>
    <x v="1"/>
  </r>
  <r>
    <s v="HA8_D3_18O-7_5"/>
    <s v="N6_5"/>
    <n v="1.6869000000000001"/>
    <n v="129"/>
    <s v="MNOP"/>
    <s v="C5-D5-E5-F5-G5-H5-H6"/>
    <n v="245"/>
    <n v="1.1299999999999999"/>
    <n v="227"/>
    <n v="2.11"/>
    <x v="4"/>
    <x v="0"/>
    <x v="1"/>
  </r>
  <r>
    <s v="AC3_D3_18O-7_1"/>
    <s v="O1_1"/>
    <n v="1.7416"/>
    <n v="129"/>
    <s v="MNOP"/>
    <s v="A7-B7-C7-D7-E7"/>
    <n v="175"/>
    <n v="4.8099999999999996"/>
    <n v="160"/>
    <n v="6.22"/>
    <x v="0"/>
    <x v="0"/>
    <x v="1"/>
  </r>
  <r>
    <s v="AC3_D3_18O-7_2"/>
    <s v="O1_2"/>
    <n v="1.7237"/>
    <n v="129"/>
    <s v="MNOP"/>
    <s v="F7"/>
    <n v="35"/>
    <n v="14.62"/>
    <n v="27"/>
    <n v="12.59"/>
    <x v="1"/>
    <x v="0"/>
    <x v="1"/>
  </r>
  <r>
    <s v="AC3_D3_18O-7_3"/>
    <s v="O1_3"/>
    <n v="1.7181999999999999"/>
    <n v="129"/>
    <s v="MNOP"/>
    <s v="G7"/>
    <n v="35"/>
    <n v="15.66"/>
    <n v="27"/>
    <n v="13.6"/>
    <x v="2"/>
    <x v="0"/>
    <x v="1"/>
  </r>
  <r>
    <s v="AC3_D3_18O-7_4"/>
    <s v="O1_4"/>
    <n v="1.7126999999999999"/>
    <n v="129"/>
    <s v="MNOP"/>
    <s v="H7"/>
    <n v="35"/>
    <n v="11.38"/>
    <n v="27"/>
    <n v="8.3000000000000007"/>
    <x v="3"/>
    <x v="0"/>
    <x v="1"/>
  </r>
  <r>
    <s v="AC3_D3_18O-7_5"/>
    <s v="O1_5"/>
    <n v="1.6865000000000001"/>
    <n v="129"/>
    <s v="MNOP"/>
    <s v="H8-G8-F8-E8-D8-C8-B8"/>
    <n v="245"/>
    <n v="1.18"/>
    <n v="220"/>
    <n v="1.65"/>
    <x v="4"/>
    <x v="0"/>
    <x v="1"/>
  </r>
  <r>
    <s v="HC9_D5_18O-7_1"/>
    <s v="O2_1"/>
    <n v="1.7407999999999999"/>
    <n v="143"/>
    <s v="MNOP"/>
    <s v="E1-F1-G1-H1-H2"/>
    <n v="175"/>
    <n v="3.05"/>
    <n v="169"/>
    <n v="3"/>
    <x v="0"/>
    <x v="0"/>
    <x v="1"/>
  </r>
  <r>
    <s v="HC9_D5_18O-7_2"/>
    <s v="O2_2"/>
    <n v="1.7226999999999999"/>
    <n v="143"/>
    <s v="MNOP"/>
    <s v="G2"/>
    <n v="35"/>
    <n v="21.45"/>
    <n v="47"/>
    <n v="14.36"/>
    <x v="1"/>
    <x v="0"/>
    <x v="1"/>
  </r>
  <r>
    <s v="HC9_D5_18O-7_3"/>
    <s v="O2_3"/>
    <n v="1.7161"/>
    <n v="143"/>
    <s v="MNOP"/>
    <s v="F2"/>
    <n v="35"/>
    <n v="18.32"/>
    <n v="31"/>
    <n v="12.39"/>
    <x v="2"/>
    <x v="0"/>
    <x v="1"/>
  </r>
  <r>
    <s v="HC9_D5_18O-7_4"/>
    <s v="O2_4"/>
    <n v="1.7118"/>
    <n v="143"/>
    <s v="MNOP"/>
    <s v="E2"/>
    <n v="35"/>
    <n v="13.16"/>
    <n v="29"/>
    <n v="7.31"/>
    <x v="3"/>
    <x v="0"/>
    <x v="1"/>
  </r>
  <r>
    <s v="HC9_D5_18O-7_5"/>
    <s v="O2_5"/>
    <n v="1.6860999999999999"/>
    <n v="143"/>
    <s v="MNOP"/>
    <s v="D2-C2-B2-A2-A3-B3-C3"/>
    <n v="245"/>
    <n v="1.68"/>
    <n v="235"/>
    <n v="1.66"/>
    <x v="4"/>
    <x v="0"/>
    <x v="1"/>
  </r>
  <r>
    <s v="HB4_D3_18O-7_1"/>
    <s v="O3_1"/>
    <n v="1.7416"/>
    <n v="129"/>
    <s v="MNOP"/>
    <s v="G9-H9-H10-G10-F10"/>
    <n v="175"/>
    <n v="3.24"/>
    <n v="150"/>
    <n v="6.25"/>
    <x v="0"/>
    <x v="0"/>
    <x v="1"/>
  </r>
  <r>
    <s v="HB4_D3_18O-7_2"/>
    <s v="O3_2"/>
    <n v="1.7239"/>
    <n v="129"/>
    <s v="MNOP"/>
    <s v="E10"/>
    <n v="35"/>
    <n v="14.5"/>
    <n v="27"/>
    <n v="13.56"/>
    <x v="1"/>
    <x v="0"/>
    <x v="1"/>
  </r>
  <r>
    <s v="HB4_D3_18O-7_3"/>
    <s v="O3_3"/>
    <n v="1.7183999999999999"/>
    <n v="129"/>
    <s v="MNOP"/>
    <s v="D10"/>
    <n v="35"/>
    <n v="10.28"/>
    <n v="27"/>
    <n v="8.48"/>
    <x v="2"/>
    <x v="0"/>
    <x v="1"/>
  </r>
  <r>
    <s v="HB4_D3_18O-7_4"/>
    <s v="O3_4"/>
    <n v="1.7118"/>
    <n v="129"/>
    <s v="MNOP"/>
    <s v="C10"/>
    <n v="35"/>
    <n v="2.61"/>
    <n v="27"/>
    <n v="8.31"/>
    <x v="3"/>
    <x v="0"/>
    <x v="1"/>
  </r>
  <r>
    <s v="HB4_D3_18O-7_5"/>
    <s v="O3_5"/>
    <n v="1.6880999999999999"/>
    <n v="129"/>
    <s v="MNOP"/>
    <s v="B10-A10-A11-B11-C11-D11-E11"/>
    <n v="217"/>
    <n v="0.33"/>
    <n v="228"/>
    <n v="0.7"/>
    <x v="4"/>
    <x v="0"/>
    <x v="1"/>
  </r>
  <r>
    <s v="HC5_D3_18O-7_1"/>
    <s v="O4_1"/>
    <n v="1.7444999999999999"/>
    <n v="139"/>
    <s v="ABCD"/>
    <s v="F9-G9-H9-H10-G10-F10"/>
    <n v="210"/>
    <n v="1.9"/>
    <n v="160"/>
    <n v="6.92"/>
    <x v="0"/>
    <x v="0"/>
    <x v="1"/>
  </r>
  <r>
    <s v="HC5_D3_18O-7_2"/>
    <s v="O4_2"/>
    <n v="1.7249000000000001"/>
    <n v="139"/>
    <s v="ABCD"/>
    <s v="E10"/>
    <n v="35"/>
    <n v="7.81"/>
    <n v="27"/>
    <n v="16.75"/>
    <x v="1"/>
    <x v="0"/>
    <x v="1"/>
  </r>
  <r>
    <s v="HC5_D3_18O-7_3"/>
    <s v="O4_3"/>
    <n v="1.7173"/>
    <n v="139"/>
    <s v="ABCD"/>
    <s v="D10"/>
    <n v="35"/>
    <n v="6.53"/>
    <n v="27"/>
    <n v="10.83"/>
    <x v="2"/>
    <x v="0"/>
    <x v="1"/>
  </r>
  <r>
    <s v="HC5_D3_18O-7_4"/>
    <s v="O4_4"/>
    <n v="1.7107000000000001"/>
    <n v="139"/>
    <s v="ABCD"/>
    <s v="C10"/>
    <n v="35"/>
    <n v="4.37"/>
    <n v="230"/>
    <n v="9.83"/>
    <x v="3"/>
    <x v="0"/>
    <x v="1"/>
  </r>
  <r>
    <s v="HC5_D3_18O-7_5"/>
    <s v="O4_5"/>
    <n v="1.6866000000000001"/>
    <n v="139"/>
    <s v="ABCD"/>
    <s v="B10-A10-A11-B11-C11-D11-E11"/>
    <n v="231"/>
    <n v="0.57999999999999996"/>
    <n v="200"/>
    <n v="1.83"/>
    <x v="4"/>
    <x v="0"/>
    <x v="1"/>
  </r>
  <r>
    <s v="HC4_D5_18O-7_1"/>
    <s v="O6_1"/>
    <n v="1.7441"/>
    <n v="139"/>
    <s v="EFGH"/>
    <s v="D1-E1-F1-G1-H1-H2"/>
    <n v="210"/>
    <n v="1.45"/>
    <n v="27"/>
    <n v="2.2400000000000002"/>
    <x v="0"/>
    <x v="0"/>
    <x v="1"/>
  </r>
  <r>
    <s v="HC4_D5_18O-7_2"/>
    <s v="O6_2"/>
    <n v="1.7242999999999999"/>
    <n v="139"/>
    <s v="EFGH"/>
    <s v="G2"/>
    <n v="35"/>
    <n v="10.45"/>
    <n v="27"/>
    <n v="11.99"/>
    <x v="1"/>
    <x v="0"/>
    <x v="1"/>
  </r>
  <r>
    <s v="HC4_D5_18O-7_3"/>
    <s v="O6_3"/>
    <n v="1.7188000000000001"/>
    <n v="139"/>
    <s v="EFGH"/>
    <s v="F2"/>
    <n v="35"/>
    <n v="7.77"/>
    <n v="27"/>
    <n v="11.1"/>
    <x v="2"/>
    <x v="0"/>
    <x v="1"/>
  </r>
  <r>
    <s v="HC4_D5_18O-7_4"/>
    <s v="O6_4"/>
    <n v="1.7123999999999999"/>
    <n v="139"/>
    <s v="EFGH"/>
    <s v="E2"/>
    <n v="35"/>
    <n v="5.19"/>
    <n v="27"/>
    <n v="6.66"/>
    <x v="3"/>
    <x v="0"/>
    <x v="1"/>
  </r>
  <r>
    <s v="HC4_D5_18O-7_5"/>
    <s v="O6_5"/>
    <n v="1.6875"/>
    <n v="139"/>
    <s v="EFGH"/>
    <s v="D2-C2-B2-A2-A3-B3-C3"/>
    <n v="245"/>
    <n v="0.73"/>
    <n v="220"/>
    <n v="1.1299999999999999"/>
    <x v="4"/>
    <x v="0"/>
    <x v="1"/>
  </r>
  <r>
    <s v="HB9_D1_18O-7_1"/>
    <s v="P1_1"/>
    <n v="1.7476"/>
    <n v="142"/>
    <s v="IJKL"/>
    <s v="A7-B7-C7-D7-E7"/>
    <n v="175"/>
    <n v="3.02"/>
    <n v="168"/>
    <n v="6.13"/>
    <x v="0"/>
    <x v="0"/>
    <x v="1"/>
  </r>
  <r>
    <s v="HB9_D1_18O-7_2"/>
    <s v="P1_2"/>
    <n v="1.7257"/>
    <n v="142"/>
    <s v="IJKL"/>
    <s v="F7-G7"/>
    <n v="70"/>
    <n v="13.51"/>
    <n v="65"/>
    <n v="13.56"/>
    <x v="1"/>
    <x v="0"/>
    <x v="1"/>
  </r>
  <r>
    <s v="HB9_D1_18O-7_3"/>
    <s v="P1_3"/>
    <n v="1.7177"/>
    <n v="142"/>
    <s v="IJKL"/>
    <s v="H7"/>
    <n v="35"/>
    <n v="8.69"/>
    <n v="25"/>
    <n v="6.96"/>
    <x v="2"/>
    <x v="0"/>
    <x v="1"/>
  </r>
  <r>
    <s v="HB9_D1_18O-7_4"/>
    <s v="P1_4"/>
    <n v="1.7111000000000001"/>
    <n v="142"/>
    <s v="IJKL"/>
    <s v="H8-G8"/>
    <n v="70"/>
    <n v="3.05"/>
    <n v="64"/>
    <n v="4.04"/>
    <x v="3"/>
    <x v="0"/>
    <x v="1"/>
  </r>
  <r>
    <s v="HB9_D1_18O-7_5"/>
    <s v="P1_5"/>
    <n v="1.6848000000000001"/>
    <n v="142"/>
    <s v="IJKL"/>
    <s v="F8-E8-D8-C8-B8"/>
    <n v="175"/>
    <n v="0.47"/>
    <n v="168"/>
    <n v="0.71"/>
    <x v="4"/>
    <x v="0"/>
    <x v="1"/>
  </r>
  <r>
    <s v="HB4_D5_18O-7_1"/>
    <s v="P3_1"/>
    <n v="1.7443"/>
    <n v="141"/>
    <s v="EFGH"/>
    <s v="F9-G9-H9-H10-G10-F10"/>
    <n v="210"/>
    <n v="3.73"/>
    <n v="200"/>
    <n v="1.07"/>
    <x v="0"/>
    <x v="0"/>
    <x v="1"/>
  </r>
  <r>
    <s v="HB4_D5_18O-7_2"/>
    <s v="P3_2"/>
    <n v="1.7242"/>
    <n v="141"/>
    <s v="EFGH"/>
    <s v="E10"/>
    <n v="35"/>
    <n v="20.72"/>
    <n v="22"/>
    <n v="19.2"/>
    <x v="1"/>
    <x v="0"/>
    <x v="1"/>
  </r>
  <r>
    <s v="HB4_D5_18O-7_3"/>
    <s v="P3_3"/>
    <n v="1.7176"/>
    <n v="141"/>
    <s v="EFGH"/>
    <s v="D10"/>
    <n v="35"/>
    <n v="17.260000000000002"/>
    <n v="23"/>
    <n v="17.52"/>
    <x v="2"/>
    <x v="0"/>
    <x v="1"/>
  </r>
  <r>
    <s v="HB4_D5_18O-7_4"/>
    <s v="P3_4"/>
    <n v="1.7122999999999999"/>
    <n v="141"/>
    <s v="EFGH"/>
    <s v="C10"/>
    <n v="35"/>
    <n v="10.24"/>
    <n v="20"/>
    <n v="13.66"/>
    <x v="3"/>
    <x v="0"/>
    <x v="1"/>
  </r>
  <r>
    <s v="HB4_D5_18O-7_5"/>
    <s v="P3_5"/>
    <n v="1.6860999999999999"/>
    <n v="141"/>
    <s v="EFGH"/>
    <s v="B10-A10-A11-B11-C11-D11-E11"/>
    <n v="245"/>
    <n v="1.29"/>
    <n v="210"/>
    <n v="7.37"/>
    <x v="4"/>
    <x v="0"/>
    <x v="1"/>
  </r>
  <r>
    <s v="HA3_D3_18O-7_1"/>
    <s v="P4_1"/>
    <n v="1.7452000000000001"/>
    <n v="131"/>
    <s v="EFGH"/>
    <s v="A6-A7-B7-C7-D7"/>
    <n v="175"/>
    <n v="1.35"/>
    <n v="160"/>
    <n v="2.8"/>
    <x v="0"/>
    <x v="0"/>
    <x v="1"/>
  </r>
  <r>
    <s v="HA3_D3_18O-7_2"/>
    <s v="P4_2"/>
    <n v="1.7275"/>
    <n v="131"/>
    <s v="EFGH"/>
    <s v="E7"/>
    <n v="35"/>
    <n v="9.23"/>
    <n v="27"/>
    <n v="7.52"/>
    <x v="1"/>
    <x v="0"/>
    <x v="1"/>
  </r>
  <r>
    <s v="HA3_D3_18O-7_3"/>
    <s v="P4_3"/>
    <n v="1.722"/>
    <n v="131"/>
    <s v="EFGH"/>
    <s v="F7"/>
    <n v="35"/>
    <n v="11.99"/>
    <n v="27"/>
    <n v="13.96"/>
    <x v="2"/>
    <x v="0"/>
    <x v="1"/>
  </r>
  <r>
    <s v="HA3_D3_18O-7_4"/>
    <s v="P4_4"/>
    <n v="1.7133"/>
    <n v="131"/>
    <s v="EFGH"/>
    <s v="G7-H7"/>
    <n v="70"/>
    <n v="8.27"/>
    <n v="60"/>
    <n v="7.18"/>
    <x v="3"/>
    <x v="0"/>
    <x v="1"/>
  </r>
  <r>
    <s v="HA3_D3_18O-7_5"/>
    <s v="P4_5"/>
    <n v="1.6835"/>
    <n v="131"/>
    <s v="EFGH"/>
    <s v="H8-G8-F8-E8-D8-C8-B8"/>
    <n v="245"/>
    <n v="0.72"/>
    <n v="237"/>
    <n v="1.1399999999999999"/>
    <x v="4"/>
    <x v="0"/>
    <x v="1"/>
  </r>
  <r>
    <s v="HB8_D1_18O-7_1"/>
    <s v="P5_1"/>
    <n v="1.7455000000000001"/>
    <n v="142"/>
    <s v="IJKL"/>
    <s v="G9-H9-H10-G10-F10"/>
    <n v="175"/>
    <n v="2.85"/>
    <n v="165"/>
    <n v="3.07"/>
    <x v="0"/>
    <x v="0"/>
    <x v="1"/>
  </r>
  <r>
    <s v="HB8_D1_18O-7_2"/>
    <s v="P5_2"/>
    <n v="1.7264999999999999"/>
    <n v="142"/>
    <s v="IJKL"/>
    <s v="E10"/>
    <n v="35"/>
    <n v="9.76"/>
    <n v="32"/>
    <n v="7.94"/>
    <x v="1"/>
    <x v="0"/>
    <x v="1"/>
  </r>
  <r>
    <s v="HB8_D1_18O-7_3"/>
    <s v="P5_3"/>
    <n v="1.7221"/>
    <n v="142"/>
    <s v="IJKL"/>
    <s v="D10"/>
    <n v="35"/>
    <n v="10.029999999999999"/>
    <n v="30"/>
    <n v="8.1999999999999993"/>
    <x v="2"/>
    <x v="0"/>
    <x v="1"/>
  </r>
  <r>
    <s v="HB8_D1_18O-7_4"/>
    <s v="P5_4"/>
    <n v="1.7128000000000001"/>
    <n v="142"/>
    <s v="IJKL"/>
    <s v="C10-B10"/>
    <n v="70"/>
    <n v="4.59"/>
    <n v="63"/>
    <n v="4.08"/>
    <x v="3"/>
    <x v="0"/>
    <x v="1"/>
  </r>
  <r>
    <s v="HB8_D1_18O-7_5"/>
    <s v="P5_5"/>
    <n v="1.6876"/>
    <n v="142"/>
    <s v="IJKL"/>
    <s v="A10-A11-B11-C11-D11-E11"/>
    <n v="210"/>
    <n v="0.56999999999999995"/>
    <n v="204"/>
    <n v="0.78"/>
    <x v="4"/>
    <x v="0"/>
    <x v="1"/>
  </r>
  <r>
    <s v="HB5_D3_18O-7_1"/>
    <s v="P6_1"/>
    <n v="1.746"/>
    <n v="139"/>
    <s v="EFGH"/>
    <s v="G4-F4-E4-D4-C4"/>
    <n v="175"/>
    <n v="1.0900000000000001"/>
    <n v="160"/>
    <n v="2.2799999999999998"/>
    <x v="0"/>
    <x v="0"/>
    <x v="1"/>
  </r>
  <r>
    <s v="HB5_D3_18O-7_2"/>
    <s v="P6_2"/>
    <n v="1.7254"/>
    <n v="139"/>
    <s v="EFGH"/>
    <s v="B4-A4"/>
    <n v="70"/>
    <n v="7.68"/>
    <n v="60"/>
    <n v="7.88"/>
    <x v="1"/>
    <x v="0"/>
    <x v="1"/>
  </r>
  <r>
    <s v="HB5_D3_18O-7_3"/>
    <s v="P6_3"/>
    <n v="1.7166999999999999"/>
    <n v="139"/>
    <s v="EFGH"/>
    <s v="A5"/>
    <n v="35"/>
    <n v="6.95"/>
    <n v="27"/>
    <n v="12.31"/>
    <x v="2"/>
    <x v="0"/>
    <x v="1"/>
  </r>
  <r>
    <s v="HB5_D3_18O-7_4"/>
    <s v="P6_4"/>
    <n v="1.7101"/>
    <n v="139"/>
    <s v="EFGH"/>
    <s v="B5"/>
    <n v="35"/>
    <n v="4.66"/>
    <n v="27"/>
    <n v="8.07"/>
    <x v="3"/>
    <x v="0"/>
    <x v="1"/>
  </r>
  <r>
    <s v="HB5_D3_18O-7_5"/>
    <s v="P6_5"/>
    <n v="1.6853"/>
    <n v="139"/>
    <s v="EFGH"/>
    <s v="C5-D5-E5-F5-G5-H5-H6"/>
    <n v="245"/>
    <n v="0.6"/>
    <n v="220"/>
    <n v="1.17"/>
    <x v="4"/>
    <x v="0"/>
    <x v="1"/>
  </r>
  <r>
    <s v="HB5_D5_18O-7_1"/>
    <s v="Q1_1"/>
    <n v="1.7454000000000001"/>
    <n v="146"/>
    <s v="EFGH"/>
    <s v="B6-A6-A7-B7-C7-D7"/>
    <n v="210"/>
    <n v="1.89"/>
    <n v="197"/>
    <n v="3.39"/>
    <x v="0"/>
    <x v="0"/>
    <x v="1"/>
  </r>
  <r>
    <s v="HB5_D5_18O-7_2"/>
    <s v="Q1_2"/>
    <n v="1.7250000000000001"/>
    <n v="146"/>
    <s v="EFGH"/>
    <s v="E7"/>
    <n v="35"/>
    <n v="14.78"/>
    <n v="28"/>
    <n v="13.87"/>
    <x v="1"/>
    <x v="0"/>
    <x v="1"/>
  </r>
  <r>
    <s v="HB5_D5_18O-7_3"/>
    <s v="Q1_3"/>
    <n v="1.7170000000000001"/>
    <n v="146"/>
    <s v="EFGH"/>
    <s v="F7-G7"/>
    <n v="70"/>
    <n v="13.67"/>
    <n v="64"/>
    <n v="12.77"/>
    <x v="2"/>
    <x v="0"/>
    <x v="1"/>
  </r>
  <r>
    <s v="HB5_D5_18O-7_4"/>
    <s v="Q1_4"/>
    <n v="1.7077"/>
    <n v="146"/>
    <s v="EFGH"/>
    <s v="H7"/>
    <n v="35"/>
    <n v="6.98"/>
    <n v="220"/>
    <n v="9.16"/>
    <x v="3"/>
    <x v="0"/>
    <x v="1"/>
  </r>
  <r>
    <s v="HB5_D5_18O-7_5"/>
    <s v="Q1_5"/>
    <n v="1.6835"/>
    <n v="146"/>
    <s v="EFGH"/>
    <s v="H8-G8-F8-E8-D8-C8-B8"/>
    <n v="245"/>
    <n v="0.9"/>
    <n v="204"/>
    <n v="1.75"/>
    <x v="4"/>
    <x v="0"/>
    <x v="1"/>
  </r>
  <r>
    <s v="AB4_D3_18O-7_1"/>
    <s v="Q2_1"/>
    <n v="1.7431000000000001"/>
    <n v="133"/>
    <s v="ABCD"/>
    <s v="E1-F1-G1-H1-H2"/>
    <n v="175"/>
    <n v="2.12"/>
    <n v="168"/>
    <n v="2.99"/>
    <x v="0"/>
    <x v="0"/>
    <x v="1"/>
  </r>
  <r>
    <s v="AB4_D3_18O-7_2"/>
    <s v="Q2_2"/>
    <n v="1.726"/>
    <n v="133"/>
    <s v="ABCD"/>
    <s v="G2"/>
    <n v="35"/>
    <n v="16.05"/>
    <n v="27"/>
    <n v="12.32"/>
    <x v="1"/>
    <x v="0"/>
    <x v="1"/>
  </r>
  <r>
    <s v="AB4_D3_18O-7_3"/>
    <s v="Q2_3"/>
    <n v="1.7195"/>
    <n v="133"/>
    <s v="ABCD"/>
    <s v="F2"/>
    <n v="35"/>
    <n v="15.94"/>
    <n v="27"/>
    <n v="8.66"/>
    <x v="2"/>
    <x v="0"/>
    <x v="1"/>
  </r>
  <r>
    <s v="AB4_D3_18O-7_4"/>
    <s v="Q2_4"/>
    <n v="1.7129000000000001"/>
    <n v="133"/>
    <s v="ABCD"/>
    <s v="E2"/>
    <n v="35"/>
    <n v="11.63"/>
    <n v="27"/>
    <n v="11.33"/>
    <x v="3"/>
    <x v="0"/>
    <x v="1"/>
  </r>
  <r>
    <s v="AB4_D3_18O-7_5"/>
    <s v="Q2_5"/>
    <n v="1.6889000000000001"/>
    <n v="133"/>
    <s v="ABCD"/>
    <s v="D2-C2-B2-A2-A3-B3-C3"/>
    <n v="245"/>
    <n v="1.52"/>
    <n v="230"/>
    <n v="2.09"/>
    <x v="4"/>
    <x v="0"/>
    <x v="1"/>
  </r>
  <r>
    <s v="AC7_D1_18O-7_1"/>
    <s v="Q4_1"/>
    <n v="1.7456"/>
    <n v="133"/>
    <s v="ABCD"/>
    <s v="A6-A7-B7-C7-D7"/>
    <n v="175"/>
    <n v="0.8"/>
    <n v="170"/>
    <n v="1.53"/>
    <x v="0"/>
    <x v="0"/>
    <x v="1"/>
  </r>
  <r>
    <s v="AC7_D1_18O-7_2"/>
    <s v="Q4_2"/>
    <n v="1.7243999999999999"/>
    <n v="133"/>
    <s v="ABCD"/>
    <s v="E7"/>
    <n v="35"/>
    <n v="10.43"/>
    <n v="27"/>
    <n v="11.49"/>
    <x v="1"/>
    <x v="0"/>
    <x v="1"/>
  </r>
  <r>
    <s v="AC7_D1_18O-7_3"/>
    <s v="Q4_3"/>
    <n v="1.7189000000000001"/>
    <n v="133"/>
    <s v="ABCD"/>
    <s v="F7-G7"/>
    <n v="70"/>
    <n v="17.170000000000002"/>
    <n v="60"/>
    <n v="10.23"/>
    <x v="2"/>
    <x v="0"/>
    <x v="1"/>
  </r>
  <r>
    <s v="AC7_D1_18O-7_4"/>
    <s v="Q4_4"/>
    <n v="1.7102999999999999"/>
    <n v="133"/>
    <s v="ABCD"/>
    <s v="H7"/>
    <n v="35"/>
    <n v="8.8000000000000007"/>
    <n v="27"/>
    <n v="10.09"/>
    <x v="3"/>
    <x v="0"/>
    <x v="1"/>
  </r>
  <r>
    <s v="AC7_D1_18O-7_5"/>
    <s v="Q4_5"/>
    <n v="1.6859"/>
    <n v="133"/>
    <s v="ABCD"/>
    <s v="H8-G8-F8-E8-D8-C8-B8"/>
    <n v="245"/>
    <n v="0.82"/>
    <n v="230"/>
    <n v="1.53"/>
    <x v="4"/>
    <x v="0"/>
    <x v="1"/>
  </r>
  <r>
    <s v="HA9_D5_18O-7_1"/>
    <s v="Q5_1"/>
    <n v="1.7442"/>
    <n v="139"/>
    <s v="EFGH"/>
    <s v="A6-A7-B7-C7-D7"/>
    <n v="175"/>
    <n v="1"/>
    <n v="145"/>
    <n v="1.44"/>
    <x v="0"/>
    <x v="0"/>
    <x v="1"/>
  </r>
  <r>
    <s v="HA9_D5_18O-7_2"/>
    <s v="Q5_2"/>
    <n v="1.7263999999999999"/>
    <n v="139"/>
    <s v="EFGH"/>
    <s v="E7"/>
    <n v="35"/>
    <n v="6.54"/>
    <n v="18"/>
    <n v="8.1"/>
    <x v="1"/>
    <x v="0"/>
    <x v="1"/>
  </r>
  <r>
    <s v="HA9_D5_18O-7_3"/>
    <s v="Q5_3"/>
    <n v="1.7209000000000001"/>
    <n v="139"/>
    <s v="EFGH"/>
    <s v="F7"/>
    <n v="35"/>
    <n v="8.48"/>
    <n v="18"/>
    <n v="5.25"/>
    <x v="2"/>
    <x v="0"/>
    <x v="1"/>
  </r>
  <r>
    <s v="HA9_D5_18O-7_4"/>
    <s v="Q5_4"/>
    <n v="1.7118"/>
    <n v="139"/>
    <s v="EFGH"/>
    <s v="G7-H7"/>
    <n v="70"/>
    <n v="4.82"/>
    <n v="56"/>
    <n v="5.95"/>
    <x v="3"/>
    <x v="0"/>
    <x v="1"/>
  </r>
  <r>
    <s v="HA9_D5_18O-7_5"/>
    <s v="Q5_5"/>
    <n v="1.6845000000000001"/>
    <n v="139"/>
    <s v="EFGH"/>
    <s v="H8-G8-F8-E8-D8-C8-B8"/>
    <n v="245"/>
    <n v="0.49"/>
    <n v="223"/>
    <n v="3.08"/>
    <x v="4"/>
    <x v="0"/>
    <x v="1"/>
  </r>
  <r>
    <s v="AC7_D3_18O-7_1"/>
    <s v="R1_1"/>
    <n v="1.7419"/>
    <n v="133"/>
    <s v="EFGH"/>
    <s v="F4-E4-D4-C4-B4"/>
    <n v="175"/>
    <n v="1.65"/>
    <n v="165"/>
    <n v="2.92"/>
    <x v="0"/>
    <x v="0"/>
    <x v="1"/>
  </r>
  <r>
    <s v="AC7_D3_18O-7_2"/>
    <s v="R1_2"/>
    <n v="1.7239"/>
    <n v="133"/>
    <s v="EFGH"/>
    <s v="A4"/>
    <n v="35"/>
    <n v="12.97"/>
    <n v="27"/>
    <n v="9.1999999999999993"/>
    <x v="1"/>
    <x v="0"/>
    <x v="1"/>
  </r>
  <r>
    <s v="AC7_D3_18O-7_3"/>
    <s v="R1_3"/>
    <n v="1.7183999999999999"/>
    <n v="133"/>
    <s v="EFGH"/>
    <s v="A5"/>
    <n v="35"/>
    <n v="14.17"/>
    <n v="27"/>
    <n v="10.4"/>
    <x v="2"/>
    <x v="0"/>
    <x v="1"/>
  </r>
  <r>
    <s v="AC7_D3_18O-7_4"/>
    <s v="R1_4"/>
    <n v="1.7108000000000001"/>
    <n v="133"/>
    <s v="EFGH"/>
    <s v="B5"/>
    <n v="35"/>
    <n v="11.8"/>
    <n v="27"/>
    <n v="10.56"/>
    <x v="3"/>
    <x v="0"/>
    <x v="1"/>
  </r>
  <r>
    <s v="AC7_D3_18O-7_5"/>
    <s v="R1_5"/>
    <n v="1.6879"/>
    <n v="133"/>
    <s v="EFGH"/>
    <s v="C5-D5-E5-F5-G5-H5-H6"/>
    <n v="245"/>
    <n v="1.47"/>
    <n v="220"/>
    <n v="2.67"/>
    <x v="4"/>
    <x v="0"/>
    <x v="1"/>
  </r>
  <r>
    <s v="HC3_D3_18O-7_1"/>
    <s v="R3_1"/>
    <n v="1.7435"/>
    <n v="133"/>
    <s v="EFGH"/>
    <s v="A7-B7-C7-D7-E7"/>
    <n v="175"/>
    <n v="2.39"/>
    <n v="150"/>
    <n v="4.99"/>
    <x v="0"/>
    <x v="0"/>
    <x v="1"/>
  </r>
  <r>
    <s v="HC3_D3_18O-7_2"/>
    <s v="R3_2"/>
    <n v="1.7244999999999999"/>
    <n v="133"/>
    <s v="EFGH"/>
    <s v="F7"/>
    <n v="35"/>
    <n v="11.55"/>
    <n v="27"/>
    <n v="13.58"/>
    <x v="1"/>
    <x v="0"/>
    <x v="1"/>
  </r>
  <r>
    <s v="HC3_D3_18O-7_3"/>
    <s v="R3_3"/>
    <n v="1.7190000000000001"/>
    <n v="133"/>
    <s v="EFGH"/>
    <s v="G7"/>
    <n v="35"/>
    <n v="10.29"/>
    <n v="27"/>
    <n v="11.14"/>
    <x v="2"/>
    <x v="0"/>
    <x v="1"/>
  </r>
  <r>
    <s v="HC3_D3_18O-7_4"/>
    <s v="R3_4"/>
    <n v="1.7110000000000001"/>
    <n v="133"/>
    <s v="EFGH"/>
    <s v="H7-H8"/>
    <n v="70"/>
    <n v="6.97"/>
    <n v="60"/>
    <n v="7.62"/>
    <x v="3"/>
    <x v="0"/>
    <x v="1"/>
  </r>
  <r>
    <s v="HC3_D3_18O-7_5"/>
    <s v="R3_5"/>
    <n v="1.6860999999999999"/>
    <n v="133"/>
    <s v="EFGH"/>
    <s v="G8-F8-E8-D8-C8-B8"/>
    <n v="210"/>
    <n v="0.65"/>
    <n v="230"/>
    <n v="1.07"/>
    <x v="4"/>
    <x v="0"/>
    <x v="1"/>
  </r>
  <r>
    <s v="AA3_D1_18O-7_1"/>
    <s v="R4_1"/>
    <n v="1.7448999999999999"/>
    <n v="133"/>
    <s v="EFGH"/>
    <s v="F9-G9-H9-H10-G10"/>
    <n v="175"/>
    <n v="1.9"/>
    <n v="160"/>
    <n v="3.42"/>
    <x v="0"/>
    <x v="0"/>
    <x v="1"/>
  </r>
  <r>
    <s v="AA3_D1_18O-7_2"/>
    <s v="R4_2"/>
    <n v="1.7276"/>
    <n v="133"/>
    <s v="EFGH"/>
    <s v="F10"/>
    <n v="35"/>
    <n v="9.1999999999999993"/>
    <n v="27"/>
    <n v="9.5299999999999994"/>
    <x v="1"/>
    <x v="0"/>
    <x v="1"/>
  </r>
  <r>
    <s v="AA3_D1_18O-7_3"/>
    <s v="R4_3"/>
    <n v="1.7210000000000001"/>
    <n v="133"/>
    <s v="EFGH"/>
    <s v="E10"/>
    <n v="35"/>
    <n v="12.02"/>
    <n v="27"/>
    <n v="14.2"/>
    <x v="2"/>
    <x v="0"/>
    <x v="1"/>
  </r>
  <r>
    <s v="AA3_D1_18O-7_4"/>
    <s v="R4_4"/>
    <n v="1.7118"/>
    <n v="133"/>
    <s v="EFGH"/>
    <s v="D10-C10"/>
    <n v="70"/>
    <n v="7.26"/>
    <n v="60"/>
    <n v="5.19"/>
    <x v="3"/>
    <x v="0"/>
    <x v="1"/>
  </r>
  <r>
    <s v="AA3_D1_18O-7_5"/>
    <s v="R4_5"/>
    <n v="1.6843999999999999"/>
    <n v="133"/>
    <s v="EFGH"/>
    <s v="B10-A10-A11-B11-C11-D11-E11"/>
    <n v="182"/>
    <n v="0.72"/>
    <n v="220"/>
    <n v="1.2"/>
    <x v="4"/>
    <x v="0"/>
    <x v="1"/>
  </r>
  <r>
    <s v="HA5_D5_18O-7_1"/>
    <s v="R5_1"/>
    <n v="1.7455000000000001"/>
    <n v="139"/>
    <s v="EFGH"/>
    <s v="F9-G9-H9-H10-G10"/>
    <n v="175"/>
    <n v="0.82"/>
    <n v="160"/>
    <n v="1.63"/>
    <x v="0"/>
    <x v="0"/>
    <x v="1"/>
  </r>
  <r>
    <s v="HA5_D5_18O-7_2"/>
    <s v="R5_2"/>
    <n v="1.7283999999999999"/>
    <n v="139"/>
    <s v="EFGH"/>
    <s v="F10"/>
    <n v="35"/>
    <n v="7.68"/>
    <n v="27"/>
    <n v="10.92"/>
    <x v="1"/>
    <x v="0"/>
    <x v="1"/>
  </r>
  <r>
    <s v="HA5_D5_18O-7_3"/>
    <s v="R5_3"/>
    <n v="1.7193000000000001"/>
    <n v="139"/>
    <s v="EFGH"/>
    <s v="E10-D10"/>
    <n v="70"/>
    <n v="12.4"/>
    <n v="60"/>
    <n v="15.02"/>
    <x v="2"/>
    <x v="0"/>
    <x v="1"/>
  </r>
  <r>
    <s v="HA5_D5_18O-7_4"/>
    <s v="R5_4"/>
    <n v="1.71"/>
    <n v="139"/>
    <s v="EFGH"/>
    <s v="C10"/>
    <n v="35"/>
    <n v="6.24"/>
    <n v="27"/>
    <n v="8.49"/>
    <x v="3"/>
    <x v="0"/>
    <x v="1"/>
  </r>
  <r>
    <s v="HA5_D5_18O-7_5"/>
    <s v="R5_5"/>
    <n v="1.6827000000000001"/>
    <n v="139"/>
    <s v="EFGH"/>
    <s v="B10-A10-A11-B11-C11-D11-E11"/>
    <n v="245"/>
    <n v="0.88"/>
    <n v="220"/>
    <n v="3.36"/>
    <x v="4"/>
    <x v="0"/>
    <x v="1"/>
  </r>
  <r>
    <s v="AB9_D5_18O-7_1"/>
    <s v="R6_1"/>
    <n v="1.7450000000000001"/>
    <n v="133"/>
    <s v="ABCD"/>
    <s v="G4-F4-E4-D4-C4"/>
    <n v="175"/>
    <n v="1.26"/>
    <n v="140"/>
    <n v="1.69"/>
    <x v="0"/>
    <x v="0"/>
    <x v="1"/>
  </r>
  <r>
    <s v="AB9_D5_18O-7_2"/>
    <s v="R6_2"/>
    <n v="1.7274"/>
    <n v="133"/>
    <s v="ABCD"/>
    <s v="B4"/>
    <n v="35"/>
    <n v="13.07"/>
    <n v="27"/>
    <n v="11.72"/>
    <x v="1"/>
    <x v="0"/>
    <x v="1"/>
  </r>
  <r>
    <s v="AB9_D5_18O-7_3"/>
    <s v="R6_3"/>
    <n v="1.7199"/>
    <n v="133"/>
    <s v="ABCD"/>
    <s v="A4-A5"/>
    <n v="70"/>
    <n v="19.600000000000001"/>
    <n v="60"/>
    <n v="10.59"/>
    <x v="2"/>
    <x v="0"/>
    <x v="1"/>
  </r>
  <r>
    <s v="AB9_D5_18O-7_4"/>
    <s v="R6_4"/>
    <n v="1.7101"/>
    <n v="133"/>
    <s v="ABCD"/>
    <s v="B5"/>
    <n v="35"/>
    <n v="9.6199999999999992"/>
    <n v="27"/>
    <n v="9.06"/>
    <x v="3"/>
    <x v="0"/>
    <x v="1"/>
  </r>
  <r>
    <s v="AB9_D5_18O-7_5"/>
    <s v="R6_5"/>
    <n v="1.6868000000000001"/>
    <n v="133"/>
    <s v="ABCD"/>
    <s v="C5-D5-E5-F5-G5-H5-H6"/>
    <n v="245"/>
    <n v="0.95"/>
    <n v="220"/>
    <n v="1.47"/>
    <x v="4"/>
    <x v="0"/>
    <x v="1"/>
  </r>
  <r>
    <s v="HB8_D5_18O-7_1"/>
    <s v="S1_1"/>
    <n v="1.7430000000000001"/>
    <n v="132"/>
    <s v="ABCD"/>
    <s v="F4-E4-D4-C4-B4"/>
    <n v="175"/>
    <n v="1.17"/>
    <n v="160"/>
    <n v="1.43"/>
    <x v="0"/>
    <x v="0"/>
    <x v="1"/>
  </r>
  <r>
    <s v="HB8_D5_18O-7_2"/>
    <s v="S1_2"/>
    <n v="1.7242999999999999"/>
    <n v="132"/>
    <s v="ABCD"/>
    <s v="A4"/>
    <n v="35"/>
    <n v="9.86"/>
    <n v="27"/>
    <n v="10.24"/>
    <x v="1"/>
    <x v="0"/>
    <x v="1"/>
  </r>
  <r>
    <s v="HB8_D5_18O-7_3"/>
    <s v="S1_3"/>
    <n v="1.7199"/>
    <n v="132"/>
    <s v="ABCD"/>
    <s v="A5"/>
    <n v="35"/>
    <n v="10.65"/>
    <n v="27"/>
    <n v="10.71"/>
    <x v="2"/>
    <x v="0"/>
    <x v="1"/>
  </r>
  <r>
    <s v="HB8_D5_18O-7_4"/>
    <s v="S1_4"/>
    <n v="1.7108000000000001"/>
    <n v="132"/>
    <s v="ABCD"/>
    <s v="B5-C5"/>
    <n v="70"/>
    <n v="5.91"/>
    <n v="60"/>
    <n v="9.49"/>
    <x v="3"/>
    <x v="0"/>
    <x v="1"/>
  </r>
  <r>
    <s v="HB8_D5_18O-7_5"/>
    <s v="S1_5"/>
    <n v="1.6853"/>
    <n v="132"/>
    <s v="ABCD"/>
    <s v="D5-E5-F5-G5-H5-H6"/>
    <n v="210"/>
    <n v="0.65"/>
    <n v="188"/>
    <n v="1.21"/>
    <x v="4"/>
    <x v="0"/>
    <x v="1"/>
  </r>
  <r>
    <s v="AA3_D5_18O-7_1"/>
    <s v="S2_1"/>
    <n v="1.7419"/>
    <n v="139"/>
    <s v="IJKL"/>
    <s v="E1-F1-G1-H1-H2"/>
    <n v="175"/>
    <n v="1.1000000000000001"/>
    <n v="130"/>
    <n v="1.36"/>
    <x v="0"/>
    <x v="0"/>
    <x v="1"/>
  </r>
  <r>
    <s v="AA3_D5_18O-7_2"/>
    <s v="S2_2"/>
    <n v="1.7245999999999999"/>
    <n v="139"/>
    <s v="IJKL"/>
    <s v="G2"/>
    <n v="35"/>
    <n v="7.49"/>
    <n v="18"/>
    <n v="1.6"/>
    <x v="1"/>
    <x v="0"/>
    <x v="1"/>
  </r>
  <r>
    <s v="AA3_D5_18O-7_3"/>
    <s v="S2_3"/>
    <n v="1.7181"/>
    <n v="139"/>
    <s v="IJKL"/>
    <s v="F2"/>
    <n v="35"/>
    <n v="8.43"/>
    <n v="18"/>
    <n v="8.7200000000000006"/>
    <x v="2"/>
    <x v="0"/>
    <x v="1"/>
  </r>
  <r>
    <s v="AA3_D5_18O-7_4"/>
    <s v="S2_4"/>
    <n v="1.7125999999999999"/>
    <n v="139"/>
    <s v="IJKL"/>
    <s v="E2"/>
    <n v="35"/>
    <n v="7.24"/>
    <n v="23"/>
    <n v="8.91"/>
    <x v="3"/>
    <x v="0"/>
    <x v="1"/>
  </r>
  <r>
    <s v="AA3_D5_18O-7_5"/>
    <s v="S2_5"/>
    <n v="1.6869000000000001"/>
    <n v="139"/>
    <s v="IJKL"/>
    <s v="D2-C2-B2-A2-A3-B3-C3"/>
    <n v="245"/>
    <n v="0.97"/>
    <n v="231"/>
    <n v="8.9600000000000009"/>
    <x v="4"/>
    <x v="0"/>
    <x v="1"/>
  </r>
  <r>
    <s v="AA7_D5_18O-7_1"/>
    <s v="S3_1"/>
    <n v="1.7464999999999999"/>
    <n v="141"/>
    <s v="EFGH"/>
    <s v="D1-E1-F1-G1-H1"/>
    <n v="175"/>
    <n v="2.1"/>
    <n v="168"/>
    <n v="1.1100000000000001"/>
    <x v="0"/>
    <x v="0"/>
    <x v="1"/>
  </r>
  <r>
    <s v="AA7_D5_18O-7_2"/>
    <s v="S3_2"/>
    <n v="1.7287999999999999"/>
    <n v="141"/>
    <s v="EFGH"/>
    <s v="H2"/>
    <n v="35"/>
    <n v="11.64"/>
    <n v="22"/>
    <n v="1.6"/>
    <x v="1"/>
    <x v="0"/>
    <x v="1"/>
  </r>
  <r>
    <s v="AA7_D5_18O-7_3"/>
    <s v="S3_3"/>
    <n v="1.7195"/>
    <n v="141"/>
    <s v="EFGH"/>
    <s v="G2-F2"/>
    <n v="70"/>
    <n v="22.35"/>
    <n v="45"/>
    <n v="8.34"/>
    <x v="2"/>
    <x v="0"/>
    <x v="1"/>
  </r>
  <r>
    <s v="AA7_D5_18O-7_4"/>
    <s v="S3_4"/>
    <n v="1.7113"/>
    <n v="141"/>
    <s v="EFGH"/>
    <s v="E2"/>
    <n v="35"/>
    <n v="14.41"/>
    <n v="20"/>
    <n v="16.3"/>
    <x v="3"/>
    <x v="0"/>
    <x v="1"/>
  </r>
  <r>
    <s v="AA7_D5_18O-7_5"/>
    <s v="S3_5"/>
    <n v="1.6855"/>
    <n v="141"/>
    <s v="EFGH"/>
    <s v="D2-C2-B2-A2-A3-B3-C3"/>
    <n v="245"/>
    <n v="1.69"/>
    <n v="220"/>
    <n v="8.26"/>
    <x v="4"/>
    <x v="0"/>
    <x v="1"/>
  </r>
  <r>
    <s v="HC9_D1_18O-7_1"/>
    <s v="S4_1"/>
    <n v="1.7448999999999999"/>
    <n v="133"/>
    <s v="ABCD"/>
    <s v="F9-G9-H9-H10-G10-F10"/>
    <n v="210"/>
    <n v="3.21"/>
    <n v="140"/>
    <n v="5.53"/>
    <x v="0"/>
    <x v="0"/>
    <x v="1"/>
  </r>
  <r>
    <s v="HC9_D1_18O-7_2"/>
    <s v="S4_2"/>
    <n v="1.7242"/>
    <n v="133"/>
    <s v="ABCD"/>
    <s v="E10"/>
    <n v="35"/>
    <n v="15"/>
    <n v="27"/>
    <n v="10.16"/>
    <x v="1"/>
    <x v="0"/>
    <x v="1"/>
  </r>
  <r>
    <s v="HC9_D1_18O-7_3"/>
    <s v="S4_3"/>
    <n v="1.7188000000000001"/>
    <n v="133"/>
    <s v="ABCD"/>
    <s v="D10"/>
    <n v="35"/>
    <n v="10.130000000000001"/>
    <n v="27"/>
    <n v="10.54"/>
    <x v="2"/>
    <x v="0"/>
    <x v="1"/>
  </r>
  <r>
    <s v="HC9_D1_18O-7_4"/>
    <s v="S4_4"/>
    <n v="1.7121999999999999"/>
    <n v="133"/>
    <s v="ABCD"/>
    <s v="C10"/>
    <n v="35"/>
    <n v="5.22"/>
    <n v="27"/>
    <n v="8.83"/>
    <x v="3"/>
    <x v="0"/>
    <x v="1"/>
  </r>
  <r>
    <s v="HC9_D1_18O-7_5"/>
    <s v="S4_5"/>
    <n v="1.6878"/>
    <n v="133"/>
    <s v="ABCD"/>
    <s v="B10-A10-A11-B11-C11-D11-E11"/>
    <n v="227.5"/>
    <n v="0.78"/>
    <n v="230"/>
    <n v="1.27"/>
    <x v="4"/>
    <x v="0"/>
    <x v="1"/>
  </r>
  <r>
    <s v="AB5_D1_18O-7_1"/>
    <s v="S5_1"/>
    <n v="1.744"/>
    <n v="139"/>
    <s v="IJKL"/>
    <s v="G4-F4-E4-D4-C4-B4"/>
    <n v="210"/>
    <n v="1.17"/>
    <n v="180"/>
    <n v="0.71"/>
    <x v="0"/>
    <x v="0"/>
    <x v="1"/>
  </r>
  <r>
    <s v="AB5_D1_18O-7_2"/>
    <s v="S5_2"/>
    <n v="1.7239"/>
    <n v="139"/>
    <s v="IJKL"/>
    <s v="A4"/>
    <n v="35"/>
    <n v="9.41"/>
    <n v="23"/>
    <n v="9.16"/>
    <x v="1"/>
    <x v="0"/>
    <x v="1"/>
  </r>
  <r>
    <s v="AB5_D1_18O-7_3"/>
    <s v="S5_3"/>
    <n v="1.7197"/>
    <n v="139"/>
    <s v="IJKL"/>
    <s v="A5"/>
    <n v="35"/>
    <n v="8.59"/>
    <n v="23"/>
    <n v="10.56"/>
    <x v="2"/>
    <x v="0"/>
    <x v="1"/>
  </r>
  <r>
    <s v="AB5_D1_18O-7_4"/>
    <s v="S5_4"/>
    <n v="1.7121"/>
    <n v="139"/>
    <s v="IJKL"/>
    <s v="B5"/>
    <n v="35"/>
    <n v="5.12"/>
    <n v="22"/>
    <n v="11.35"/>
    <x v="3"/>
    <x v="0"/>
    <x v="1"/>
  </r>
  <r>
    <s v="AB5_D1_18O-7_5"/>
    <s v="S5_5"/>
    <n v="1.6874"/>
    <n v="139"/>
    <s v="IJKL"/>
    <s v="C5-D5-E5-F5-G5-H5-H6"/>
    <n v="245"/>
    <n v="0.72"/>
    <n v="204"/>
    <n v="6.38"/>
    <x v="4"/>
    <x v="0"/>
    <x v="1"/>
  </r>
  <r>
    <s v="HB9_D5_18O-7_1"/>
    <s v="S6_1"/>
    <n v="1.7450000000000001"/>
    <n v="146"/>
    <s v="IJKL"/>
    <s v="G4-F4-E4-D4-C4"/>
    <n v="175"/>
    <n v="1.49"/>
    <n v="168"/>
    <n v="1.22"/>
    <x v="0"/>
    <x v="0"/>
    <x v="1"/>
  </r>
  <r>
    <s v="HB9_D5_18O-7_2"/>
    <s v="S6_2"/>
    <n v="1.7262"/>
    <n v="146"/>
    <s v="IJKL"/>
    <s v="B4"/>
    <n v="35"/>
    <n v="12.54"/>
    <n v="28"/>
    <n v="11.48"/>
    <x v="1"/>
    <x v="0"/>
    <x v="1"/>
  </r>
  <r>
    <s v="HB9_D5_18O-7_3"/>
    <s v="S6_3"/>
    <n v="1.7188000000000001"/>
    <n v="146"/>
    <s v="IJKL"/>
    <s v="A4-A5"/>
    <n v="70"/>
    <n v="18.77"/>
    <n v="65"/>
    <n v="18.399999999999999"/>
    <x v="2"/>
    <x v="0"/>
    <x v="1"/>
  </r>
  <r>
    <s v="HB9_D5_18O-7_4"/>
    <s v="S6_4"/>
    <n v="1.71"/>
    <n v="146"/>
    <s v="IJKL"/>
    <s v="B5"/>
    <n v="35"/>
    <n v="11.37"/>
    <n v="28"/>
    <n v="8.5399999999999991"/>
    <x v="3"/>
    <x v="0"/>
    <x v="1"/>
  </r>
  <r>
    <s v="HB9_D5_18O-7_5"/>
    <s v="S6_5"/>
    <n v="1.6796"/>
    <n v="146"/>
    <s v="IJKL"/>
    <s v="C5-D5-E5-F5-G5-H5-H6"/>
    <n v="242"/>
    <n v="1.32"/>
    <n v="230"/>
    <n v="1.34"/>
    <x v="4"/>
    <x v="0"/>
    <x v="1"/>
  </r>
  <r>
    <s v="AA9_D3_18O-7_1"/>
    <s v="T1_1"/>
    <n v="1.7442"/>
    <n v="132"/>
    <s v="IJKL"/>
    <s v="E1-F1-G1-H1-H2"/>
    <n v="175"/>
    <n v="1.2"/>
    <n v="158"/>
    <n v="1.34"/>
    <x v="0"/>
    <x v="0"/>
    <x v="1"/>
  </r>
  <r>
    <s v="AA9_D3_18O-7_2"/>
    <s v="T1_2"/>
    <n v="1.726"/>
    <n v="132"/>
    <s v="IJKL"/>
    <s v="G2"/>
    <n v="35"/>
    <n v="11.79"/>
    <n v="27"/>
    <n v="9.76"/>
    <x v="1"/>
    <x v="0"/>
    <x v="1"/>
  </r>
  <r>
    <s v="AA9_D3_18O-7_3"/>
    <s v="T1_3"/>
    <n v="1.7195"/>
    <n v="132"/>
    <s v="IJKL"/>
    <s v="F2"/>
    <n v="35"/>
    <n v="17.39"/>
    <n v="27"/>
    <n v="8.32"/>
    <x v="2"/>
    <x v="0"/>
    <x v="1"/>
  </r>
  <r>
    <s v="AA9_D3_18O-7_4"/>
    <s v="T1_4"/>
    <n v="1.714"/>
    <n v="132"/>
    <s v="IJKL"/>
    <s v="E2"/>
    <n v="35"/>
    <n v="13.76"/>
    <n v="27"/>
    <n v="12.66"/>
    <x v="3"/>
    <x v="0"/>
    <x v="1"/>
  </r>
  <r>
    <s v="AA9_D3_18O-7_5"/>
    <s v="T1_5"/>
    <n v="1.6890000000000001"/>
    <n v="132"/>
    <s v="IJKL"/>
    <s v="D2-C2-B2-A2-A3-B3-C3"/>
    <n v="245"/>
    <n v="2.02"/>
    <n v="220"/>
    <n v="2.72"/>
    <x v="4"/>
    <x v="0"/>
    <x v="1"/>
  </r>
  <r>
    <s v="AB3_D5_18O-7_1"/>
    <s v="T3_1"/>
    <n v="1.7448999999999999"/>
    <n v="139"/>
    <s v="IJKL"/>
    <s v="A6-A7-B7-C7-D7-E7"/>
    <n v="210"/>
    <n v="2"/>
    <n v="165"/>
    <n v="1.22"/>
    <x v="0"/>
    <x v="0"/>
    <x v="1"/>
  </r>
  <r>
    <s v="AB3_D5_18O-7_2"/>
    <s v="T3_2"/>
    <n v="1.7244999999999999"/>
    <n v="139"/>
    <s v="IJKL"/>
    <s v="F7"/>
    <n v="35"/>
    <n v="9.4700000000000006"/>
    <n v="23"/>
    <n v="2.59"/>
    <x v="1"/>
    <x v="0"/>
    <x v="1"/>
  </r>
  <r>
    <s v="AB3_D5_18O-7_3"/>
    <s v="T3_3"/>
    <n v="1.7201"/>
    <n v="139"/>
    <s v="IJKL"/>
    <s v="G7"/>
    <n v="35"/>
    <n v="10.54"/>
    <n v="22"/>
    <n v="12"/>
    <x v="2"/>
    <x v="0"/>
    <x v="1"/>
  </r>
  <r>
    <s v="AB3_D5_18O-7_4"/>
    <s v="T3_4"/>
    <n v="1.7130000000000001"/>
    <n v="139"/>
    <s v="IJKL"/>
    <s v="H7-H8"/>
    <n v="70"/>
    <n v="7.25"/>
    <n v="45"/>
    <n v="1.52"/>
    <x v="3"/>
    <x v="0"/>
    <x v="1"/>
  </r>
  <r>
    <s v="AB3_D5_18O-7_5"/>
    <s v="T3_5"/>
    <n v="1.6942999999999999"/>
    <n v="139"/>
    <s v="IJKL"/>
    <s v="G8-F8-E8-D8-C8-B8-A8"/>
    <n v="245"/>
    <n v="0.7"/>
    <n v="200"/>
    <n v="9.68"/>
    <x v="4"/>
    <x v="0"/>
    <x v="1"/>
  </r>
  <r>
    <s v="HA9_D1_18O-7_1"/>
    <s v="T4_1"/>
    <n v="1.7457"/>
    <n v="132"/>
    <s v="IJKL"/>
    <s v="F9-G9-H9-H10-G10-F10"/>
    <n v="210"/>
    <n v="1.87"/>
    <n v="188"/>
    <n v="2.59"/>
    <x v="0"/>
    <x v="0"/>
    <x v="1"/>
  </r>
  <r>
    <s v="HA9_D1_18O-7_2"/>
    <s v="T4_2"/>
    <n v="1.7248000000000001"/>
    <n v="132"/>
    <s v="IJKL"/>
    <s v="E10"/>
    <n v="35"/>
    <n v="14.77"/>
    <n v="27"/>
    <n v="12.99"/>
    <x v="1"/>
    <x v="0"/>
    <x v="1"/>
  </r>
  <r>
    <s v="HA9_D1_18O-7_3"/>
    <s v="T4_3"/>
    <n v="1.7194"/>
    <n v="132"/>
    <s v="IJKL"/>
    <s v="D10"/>
    <n v="35"/>
    <n v="14.99"/>
    <n v="27"/>
    <n v="12.84"/>
    <x v="2"/>
    <x v="0"/>
    <x v="1"/>
  </r>
  <r>
    <s v="HA9_D1_18O-7_4"/>
    <s v="T4_4"/>
    <n v="1.7128000000000001"/>
    <n v="132"/>
    <s v="IJKL"/>
    <s v="C10"/>
    <n v="35"/>
    <n v="9.02"/>
    <n v="27"/>
    <n v="8.86"/>
    <x v="3"/>
    <x v="0"/>
    <x v="1"/>
  </r>
  <r>
    <s v="HA9_D1_18O-7_5"/>
    <s v="T4_5"/>
    <n v="1.6890000000000001"/>
    <n v="132"/>
    <s v="IJKL"/>
    <s v="B10-A10-A11-B11-C11-D11-E11"/>
    <n v="245"/>
    <n v="1.24"/>
    <n v="230"/>
    <n v="1.86"/>
    <x v="4"/>
    <x v="0"/>
    <x v="1"/>
  </r>
  <r>
    <s v="AC5_D3_18O-7_1"/>
    <s v="T5_1"/>
    <n v="1.7442"/>
    <n v="139"/>
    <s v="IJKL"/>
    <s v="F9-G9-H9-H10-G10-F10"/>
    <n v="210"/>
    <n v="0.82"/>
    <n v="160"/>
    <n v="1.4"/>
    <x v="0"/>
    <x v="0"/>
    <x v="1"/>
  </r>
  <r>
    <s v="AC5_D3_18O-7_2"/>
    <s v="T5_2"/>
    <n v="1.7224999999999999"/>
    <n v="139"/>
    <s v="IJKL"/>
    <s v="E10"/>
    <n v="35"/>
    <n v="7.21"/>
    <n v="22"/>
    <n v="10.08"/>
    <x v="1"/>
    <x v="0"/>
    <x v="1"/>
  </r>
  <r>
    <s v="AC5_D3_18O-7_3"/>
    <s v="T5_3"/>
    <n v="1.7159"/>
    <n v="139"/>
    <s v="IJKL"/>
    <s v="D10"/>
    <n v="35"/>
    <n v="8.31"/>
    <n v="22"/>
    <n v="9.8000000000000007"/>
    <x v="2"/>
    <x v="0"/>
    <x v="1"/>
  </r>
  <r>
    <s v="AC5_D3_18O-7_4"/>
    <s v="T5_4"/>
    <n v="1.7104999999999999"/>
    <n v="139"/>
    <s v="IJKL"/>
    <s v="C10"/>
    <n v="35"/>
    <n v="5.91"/>
    <n v="22"/>
    <n v="11.17"/>
    <x v="3"/>
    <x v="0"/>
    <x v="1"/>
  </r>
  <r>
    <s v="AC5_D3_18O-7_5"/>
    <s v="T5_5"/>
    <n v="1.6855"/>
    <n v="139"/>
    <s v="IJKL"/>
    <s v="B10-A10-A11-B11-C11-D11-E11"/>
    <n v="245"/>
    <n v="0.62"/>
    <n v="190"/>
    <n v="1.06"/>
    <x v="4"/>
    <x v="0"/>
    <x v="1"/>
  </r>
  <r>
    <s v="HB5_D1_18O-7_1"/>
    <s v="T6_1"/>
    <n v="1.7444999999999999"/>
    <n v="146"/>
    <s v="ABCD"/>
    <s v="A6-A7-B7-C7-D7"/>
    <n v="175"/>
    <n v="1.84"/>
    <n v="170"/>
    <n v="3.56"/>
    <x v="0"/>
    <x v="0"/>
    <x v="1"/>
  </r>
  <r>
    <s v="HB5_D1_18O-7_2"/>
    <s v="T6_2"/>
    <n v="1.7262"/>
    <n v="146"/>
    <s v="ABCD"/>
    <s v="E7"/>
    <n v="35"/>
    <n v="11.14"/>
    <n v="31"/>
    <n v="9.74"/>
    <x v="1"/>
    <x v="0"/>
    <x v="1"/>
  </r>
  <r>
    <s v="HB5_D1_18O-7_3"/>
    <s v="T6_3"/>
    <n v="1.7206999999999999"/>
    <n v="146"/>
    <s v="ABCD"/>
    <s v="F7"/>
    <n v="35"/>
    <n v="13.21"/>
    <n v="27"/>
    <n v="14.76"/>
    <x v="2"/>
    <x v="0"/>
    <x v="1"/>
  </r>
  <r>
    <s v="HB5_D1_18O-7_4"/>
    <s v="T6_4"/>
    <n v="1.7116"/>
    <n v="146"/>
    <s v="ABCD"/>
    <s v="G7-H7"/>
    <n v="70"/>
    <n v="6.81"/>
    <n v="63"/>
    <n v="5.35"/>
    <x v="3"/>
    <x v="0"/>
    <x v="1"/>
  </r>
  <r>
    <s v="HB5_D1_18O-7_5"/>
    <s v="T6_5"/>
    <n v="1.6831"/>
    <n v="146"/>
    <s v="ABCD"/>
    <s v="H8-G8-F8-E8-D8-C8-B8"/>
    <n v="245"/>
    <n v="0.52"/>
    <n v="235"/>
    <n v="0.68"/>
    <x v="4"/>
    <x v="0"/>
    <x v="1"/>
  </r>
  <r>
    <s v="AA5_D3_18O-7_1"/>
    <s v="U2_1"/>
    <n v="1.7464"/>
    <n v="146"/>
    <s v="ABCD"/>
    <s v="E9-F9-G9-H9-H10-G10"/>
    <n v="210"/>
    <n v="0.84"/>
    <n v="114"/>
    <n v="1.89"/>
    <x v="0"/>
    <x v="0"/>
    <x v="1"/>
  </r>
  <r>
    <s v="AA5_D3_18O-7_2"/>
    <s v="U2_2"/>
    <n v="1.7270000000000001"/>
    <n v="146"/>
    <s v="ABCD"/>
    <s v="F10"/>
    <n v="35"/>
    <n v="8.1199999999999992"/>
    <n v="198"/>
    <n v="6.71"/>
    <x v="1"/>
    <x v="0"/>
    <x v="1"/>
  </r>
  <r>
    <s v="AA5_D3_18O-7_3"/>
    <s v="U2_3"/>
    <n v="1.7203999999999999"/>
    <n v="146"/>
    <s v="ABCD"/>
    <s v="E10"/>
    <n v="35"/>
    <n v="11.17"/>
    <n v="28"/>
    <n v="13.11"/>
    <x v="2"/>
    <x v="0"/>
    <x v="1"/>
  </r>
  <r>
    <s v="AA5_D3_18O-7_4"/>
    <s v="U2_4"/>
    <n v="1.7111000000000001"/>
    <n v="146"/>
    <s v="ABCD"/>
    <s v="D10-C10"/>
    <n v="70"/>
    <n v="7.25"/>
    <n v="24"/>
    <n v="1.78"/>
    <x v="3"/>
    <x v="0"/>
    <x v="1"/>
  </r>
  <r>
    <s v="AA5_D3_18O-7_5"/>
    <s v="U2_5"/>
    <n v="1.6833"/>
    <n v="146"/>
    <s v="ABCD"/>
    <s v="B10-A10-A11-B11-C11-D11-E11"/>
    <n v="245"/>
    <n v="0.65"/>
    <n v="235"/>
    <n v="1.08"/>
    <x v="4"/>
    <x v="0"/>
    <x v="1"/>
  </r>
  <r>
    <s v="HC3_D1_18O-7_1"/>
    <s v="U3_1"/>
    <n v="1.7424999999999999"/>
    <n v="132"/>
    <s v="IJKL"/>
    <s v="F4-E4-D4-C4-B4"/>
    <n v="175"/>
    <n v="1.62"/>
    <n v="160"/>
    <n v="2.78"/>
    <x v="0"/>
    <x v="0"/>
    <x v="1"/>
  </r>
  <r>
    <s v="HC3_D1_18O-7_2"/>
    <s v="U3_2"/>
    <n v="1.7245999999999999"/>
    <n v="132"/>
    <s v="IJKL"/>
    <s v="A4"/>
    <n v="35"/>
    <n v="13.45"/>
    <n v="27"/>
    <n v="11.24"/>
    <x v="1"/>
    <x v="0"/>
    <x v="1"/>
  </r>
  <r>
    <s v="HC3_D1_18O-7_3"/>
    <s v="U3_3"/>
    <n v="1.7202"/>
    <n v="132"/>
    <s v="IJKL"/>
    <s v="A5"/>
    <n v="35"/>
    <n v="14.92"/>
    <n v="27"/>
    <n v="13.4"/>
    <x v="2"/>
    <x v="0"/>
    <x v="1"/>
  </r>
  <r>
    <s v="HC3_D1_18O-7_4"/>
    <s v="U3_4"/>
    <n v="1.7109000000000001"/>
    <n v="132"/>
    <s v="IJKL"/>
    <s v="B5-C5"/>
    <n v="70"/>
    <n v="7.05"/>
    <n v="60"/>
    <n v="7.85"/>
    <x v="3"/>
    <x v="0"/>
    <x v="1"/>
  </r>
  <r>
    <s v="HC3_D1_18O-7_5"/>
    <s v="U3_5"/>
    <n v="1.6847000000000001"/>
    <n v="132"/>
    <s v="IJKL"/>
    <s v="D5-E5-F5-G5-H5-H6"/>
    <n v="210"/>
    <n v="0.65"/>
    <n v="200"/>
    <n v="1.1599999999999999"/>
    <x v="4"/>
    <x v="0"/>
    <x v="1"/>
  </r>
  <r>
    <s v="HC4_D3_18O-7_1"/>
    <s v="U4_1"/>
    <n v="1.7434000000000001"/>
    <n v="132"/>
    <s v="EFGH"/>
    <s v="A7-B7-C7-D7-E7"/>
    <n v="175"/>
    <n v="2.59"/>
    <n v="160"/>
    <n v="4.75"/>
    <x v="0"/>
    <x v="0"/>
    <x v="1"/>
  </r>
  <r>
    <s v="HC4_D3_18O-7_2"/>
    <s v="U4_2"/>
    <n v="1.7262999999999999"/>
    <n v="132"/>
    <s v="EFGH"/>
    <s v="F7"/>
    <n v="35"/>
    <n v="17.73"/>
    <n v="27"/>
    <n v="16.53"/>
    <x v="1"/>
    <x v="0"/>
    <x v="1"/>
  </r>
  <r>
    <s v="HC4_D3_18O-7_3"/>
    <s v="U4_3"/>
    <n v="1.7198"/>
    <n v="132"/>
    <s v="EFGH"/>
    <s v="G7"/>
    <n v="35"/>
    <n v="25.23"/>
    <n v="27"/>
    <n v="30.8"/>
    <x v="2"/>
    <x v="0"/>
    <x v="1"/>
  </r>
  <r>
    <s v="HC4_D3_18O-7_4"/>
    <s v="U4_4"/>
    <n v="1.7121"/>
    <n v="132"/>
    <s v="EFGH"/>
    <s v="H7-H8"/>
    <n v="70"/>
    <n v="15.96"/>
    <n v="60"/>
    <n v="15.29"/>
    <x v="3"/>
    <x v="0"/>
    <x v="1"/>
  </r>
  <r>
    <s v="HC4_D3_18O-7_5"/>
    <s v="U4_5"/>
    <n v="1.6873"/>
    <n v="132"/>
    <s v="EFGH"/>
    <s v="G8-F8-E8-D8-C8-B8"/>
    <n v="210"/>
    <n v="1.69"/>
    <n v="210"/>
    <n v="3.29"/>
    <x v="4"/>
    <x v="0"/>
    <x v="1"/>
  </r>
  <r>
    <s v="HB8_D3_18O-7_1"/>
    <s v="U5_1"/>
    <n v="1.7442"/>
    <n v="142"/>
    <s v="IJKL"/>
    <s v="F4-E4-D4-C4-B4-A4"/>
    <n v="210"/>
    <n v="3.27"/>
    <n v="204"/>
    <n v="4.74"/>
    <x v="0"/>
    <x v="0"/>
    <x v="1"/>
  </r>
  <r>
    <s v="HB8_D3_18O-7_2"/>
    <s v="U5_2"/>
    <n v="1.7231000000000001"/>
    <n v="142"/>
    <s v="IJKL"/>
    <s v="A5"/>
    <n v="35"/>
    <n v="9.16"/>
    <n v="28"/>
    <n v="7.44"/>
    <x v="1"/>
    <x v="0"/>
    <x v="1"/>
  </r>
  <r>
    <s v="HB8_D3_18O-7_3"/>
    <s v="U5_3"/>
    <n v="1.7176"/>
    <n v="142"/>
    <s v="IJKL"/>
    <s v="B5"/>
    <n v="35"/>
    <n v="7.25"/>
    <n v="30"/>
    <n v="5.37"/>
    <x v="2"/>
    <x v="0"/>
    <x v="1"/>
  </r>
  <r>
    <s v="HB8_D3_18O-7_4"/>
    <s v="U5_4"/>
    <n v="1.7122999999999999"/>
    <n v="142"/>
    <s v="IJKL"/>
    <s v="C5"/>
    <n v="35"/>
    <n v="4.38"/>
    <n v="28"/>
    <n v="3.54"/>
    <x v="3"/>
    <x v="0"/>
    <x v="1"/>
  </r>
  <r>
    <s v="HB8_D3_18O-7_5"/>
    <s v="U5_5"/>
    <n v="1.6873"/>
    <n v="142"/>
    <s v="IJKL"/>
    <s v="D5-E5-F5-G5-H5-H6"/>
    <n v="210"/>
    <n v="0.68"/>
    <n v="197"/>
    <n v="0.97"/>
    <x v="4"/>
    <x v="0"/>
    <x v="1"/>
  </r>
  <r>
    <s v="AA4_D1_18O-7_1"/>
    <s v="U6_1"/>
    <n v="1.7430000000000001"/>
    <n v="132"/>
    <s v="MNOP"/>
    <s v="F4-E4-D4-C4-B4"/>
    <n v="175"/>
    <n v="1.56"/>
    <n v="160"/>
    <n v="2.78"/>
    <x v="0"/>
    <x v="0"/>
    <x v="1"/>
  </r>
  <r>
    <s v="AA4_D1_18O-7_2"/>
    <s v="U6_2"/>
    <n v="1.7258"/>
    <n v="132"/>
    <s v="MNOP"/>
    <s v="A4"/>
    <n v="35"/>
    <n v="10.57"/>
    <n v="27"/>
    <n v="10.96"/>
    <x v="1"/>
    <x v="0"/>
    <x v="1"/>
  </r>
  <r>
    <s v="AA4_D1_18O-7_3"/>
    <s v="U6_3"/>
    <n v="1.7192000000000001"/>
    <n v="132"/>
    <s v="MNOP"/>
    <s v="A5"/>
    <n v="35"/>
    <n v="14.57"/>
    <n v="27"/>
    <n v="9.01"/>
    <x v="2"/>
    <x v="0"/>
    <x v="1"/>
  </r>
  <r>
    <s v="AA4_D1_18O-7_4"/>
    <s v="U6_4"/>
    <n v="1.7138"/>
    <n v="132"/>
    <s v="MNOP"/>
    <s v="B5"/>
    <n v="35"/>
    <n v="11.03"/>
    <n v="27"/>
    <n v="11.67"/>
    <x v="3"/>
    <x v="0"/>
    <x v="1"/>
  </r>
  <r>
    <s v="AA4_D1_18O-7_5"/>
    <s v="U6_5"/>
    <n v="1.6890000000000001"/>
    <n v="132"/>
    <s v="MNOP"/>
    <s v="C5-D5-E5-F5-G5-H5-H6"/>
    <n v="245"/>
    <n v="1.6"/>
    <n v="220"/>
    <n v="2.52"/>
    <x v="4"/>
    <x v="0"/>
    <x v="1"/>
  </r>
  <r>
    <s v="AA5_D1_18O-7_1"/>
    <s v="V1_1"/>
    <n v="1.742"/>
    <n v="149"/>
    <s v="MNOP"/>
    <s v="F1-G1-H1-H2-G2"/>
    <n v="175"/>
    <n v="4.1399999999999997"/>
    <n v="166"/>
    <n v="6.4"/>
    <x v="0"/>
    <x v="0"/>
    <x v="1"/>
  </r>
  <r>
    <s v="AA5_D1_18O-7_2"/>
    <s v="V1_2"/>
    <n v="1.7237"/>
    <n v="149"/>
    <s v="MNOP"/>
    <s v="F2"/>
    <n v="35"/>
    <n v="14.37"/>
    <n v="28"/>
    <n v="25.03"/>
    <x v="1"/>
    <x v="0"/>
    <x v="1"/>
  </r>
  <r>
    <s v="AA5_D1_18O-7_3"/>
    <s v="V1_3"/>
    <n v="1.7194"/>
    <n v="149"/>
    <s v="MNOP"/>
    <s v="E2"/>
    <n v="35"/>
    <n v="10.74"/>
    <n v="28"/>
    <n v="17.46"/>
    <x v="2"/>
    <x v="0"/>
    <x v="1"/>
  </r>
  <r>
    <s v="AA5_D1_18O-7_4"/>
    <s v="V1_4"/>
    <n v="1.7130000000000001"/>
    <n v="149"/>
    <s v="MNOP"/>
    <s v="D2"/>
    <n v="35"/>
    <n v="6.22"/>
    <n v="28"/>
    <n v="9.1199999999999992"/>
    <x v="3"/>
    <x v="0"/>
    <x v="1"/>
  </r>
  <r>
    <s v="AA5_D1_18O-7_5"/>
    <s v="V1_5"/>
    <n v="1.6834"/>
    <n v="149"/>
    <s v="MNOP"/>
    <s v="C2-B2-A2-A3-B3-C3-D3"/>
    <n v="242"/>
    <n v="0.73"/>
    <n v="230"/>
    <n v="1.18"/>
    <x v="4"/>
    <x v="0"/>
    <x v="1"/>
  </r>
  <r>
    <s v="HA4_D3_18O-7_1"/>
    <s v="V3_1"/>
    <n v="1.744"/>
    <n v="133"/>
    <s v="IJKL"/>
    <s v="D1-E1-F1-G1-H1"/>
    <n v="175"/>
    <n v="1.48"/>
    <n v="140"/>
    <n v="2.08"/>
    <x v="0"/>
    <x v="0"/>
    <x v="1"/>
  </r>
  <r>
    <s v="HA4_D3_18O-7_2"/>
    <s v="V3_2"/>
    <n v="1.7278"/>
    <n v="133"/>
    <s v="IJKL"/>
    <s v="H2"/>
    <n v="35"/>
    <n v="9.68"/>
    <n v="27"/>
    <n v="9.74"/>
    <x v="1"/>
    <x v="0"/>
    <x v="1"/>
  </r>
  <r>
    <s v="HA4_D3_18O-7_3"/>
    <s v="V3_3"/>
    <n v="1.7212000000000001"/>
    <n v="133"/>
    <s v="IJKL"/>
    <s v="G2"/>
    <n v="35"/>
    <n v="12.45"/>
    <n v="27"/>
    <n v="11.6"/>
    <x v="2"/>
    <x v="0"/>
    <x v="1"/>
  </r>
  <r>
    <s v="HA4_D3_18O-7_4"/>
    <s v="V3_4"/>
    <n v="1.7114"/>
    <n v="133"/>
    <s v="IJKL"/>
    <s v="F2-E2"/>
    <n v="70"/>
    <n v="6.77"/>
    <n v="50"/>
    <n v="8.7899999999999991"/>
    <x v="3"/>
    <x v="0"/>
    <x v="1"/>
  </r>
  <r>
    <s v="HA4_D3_18O-7_5"/>
    <s v="V3_5"/>
    <n v="1.6833"/>
    <n v="133"/>
    <s v="IJKL"/>
    <s v="D2-C2-B2-A2-A3-B3-C3"/>
    <n v="245"/>
    <n v="0.48"/>
    <n v="220"/>
    <n v="0.47"/>
    <x v="4"/>
    <x v="0"/>
    <x v="1"/>
  </r>
  <r>
    <s v="AA4_D3_18O-7_1"/>
    <s v="V4_1"/>
    <n v="1.7444"/>
    <n v="133"/>
    <s v="IJKL"/>
    <s v="G4-F4-E4-D4-C4"/>
    <n v="175"/>
    <n v="1.43"/>
    <n v="160"/>
    <n v="2.21"/>
    <x v="0"/>
    <x v="0"/>
    <x v="1"/>
  </r>
  <r>
    <s v="AA4_D3_18O-7_2"/>
    <s v="V4_2"/>
    <n v="1.7269000000000001"/>
    <n v="133"/>
    <s v="IJKL"/>
    <s v="B4"/>
    <n v="35"/>
    <n v="10.25"/>
    <n v="27"/>
    <n v="9.3000000000000007"/>
    <x v="1"/>
    <x v="0"/>
    <x v="1"/>
  </r>
  <r>
    <s v="AA4_D3_18O-7_3"/>
    <s v="V4_3"/>
    <n v="1.7202999999999999"/>
    <n v="133"/>
    <s v="IJKL"/>
    <s v="A4"/>
    <n v="35"/>
    <n v="14.7"/>
    <n v="27"/>
    <n v="12.4"/>
    <x v="2"/>
    <x v="0"/>
    <x v="1"/>
  </r>
  <r>
    <s v="AA4_D3_18O-7_4"/>
    <s v="V4_4"/>
    <n v="1.7121"/>
    <n v="133"/>
    <s v="IJKL"/>
    <s v="A5-B5"/>
    <n v="70"/>
    <n v="7.88"/>
    <n v="60"/>
    <n v="9.5500000000000007"/>
    <x v="3"/>
    <x v="0"/>
    <x v="1"/>
  </r>
  <r>
    <s v="AA4_D3_18O-7_5"/>
    <s v="V4_5"/>
    <n v="1.6840999999999999"/>
    <n v="133"/>
    <s v="IJKL"/>
    <s v="C5-D5-E5-F5-G5-H5-H6"/>
    <n v="245"/>
    <n v="0.63"/>
    <n v="220"/>
    <n v="0.27"/>
    <x v="4"/>
    <x v="0"/>
    <x v="1"/>
  </r>
  <r>
    <s v="HA4_D1_18O-7_1"/>
    <s v="V5_1"/>
    <n v="1.7461"/>
    <n v="133"/>
    <s v="IJKL"/>
    <s v="A6-A7-B7-C7-D7-E7"/>
    <n v="210"/>
    <n v="3.05"/>
    <n v="160"/>
    <n v="4.84"/>
    <x v="0"/>
    <x v="0"/>
    <x v="1"/>
  </r>
  <r>
    <s v="HA4_D1_18O-7_2"/>
    <s v="V5_2"/>
    <n v="1.7251000000000001"/>
    <n v="133"/>
    <s v="IJKL"/>
    <s v="F7"/>
    <n v="35"/>
    <n v="21.57"/>
    <n v="27"/>
    <n v="12.77"/>
    <x v="1"/>
    <x v="0"/>
    <x v="1"/>
  </r>
  <r>
    <s v="HA4_D1_18O-7_3"/>
    <s v="V5_3"/>
    <n v="1.7196"/>
    <n v="133"/>
    <s v="IJKL"/>
    <s v="G7"/>
    <n v="35"/>
    <n v="17.71"/>
    <n v="27"/>
    <n v="9.93"/>
    <x v="2"/>
    <x v="0"/>
    <x v="1"/>
  </r>
  <r>
    <s v="HA4_D1_18O-7_4"/>
    <s v="V5_4"/>
    <n v="1.7131000000000001"/>
    <n v="133"/>
    <s v="IJKL"/>
    <s v="H7"/>
    <n v="35"/>
    <n v="10.93"/>
    <n v="27"/>
    <n v="10.44"/>
    <x v="3"/>
    <x v="0"/>
    <x v="1"/>
  </r>
  <r>
    <s v="HA4_D1_18O-7_5"/>
    <s v="V5_5"/>
    <n v="1.6890000000000001"/>
    <n v="133"/>
    <s v="IJKL"/>
    <s v="H8-G8-F8-E8-D8-C8-B8"/>
    <n v="245"/>
    <n v="1.23"/>
    <n v="220"/>
    <n v="1.68"/>
    <x v="4"/>
    <x v="0"/>
    <x v="1"/>
  </r>
  <r>
    <s v="AC4_D1_18O-7_1"/>
    <s v="V6_1"/>
    <n v="1.7427999999999999"/>
    <n v="132"/>
    <s v="MNOP"/>
    <s v="G9-H9-H10-G10-F10"/>
    <n v="175"/>
    <n v="2.73"/>
    <n v="165"/>
    <n v="4.26"/>
    <x v="0"/>
    <x v="0"/>
    <x v="1"/>
  </r>
  <r>
    <s v="AC4_D1_18O-7_2"/>
    <s v="V6_2"/>
    <n v="1.7253000000000001"/>
    <n v="132"/>
    <s v="MNOP"/>
    <s v="E10"/>
    <n v="35"/>
    <n v="16.190000000000001"/>
    <n v="27"/>
    <n v="9.9"/>
    <x v="1"/>
    <x v="0"/>
    <x v="1"/>
  </r>
  <r>
    <s v="AC4_D1_18O-7_3"/>
    <s v="V6_3"/>
    <n v="1.7186999999999999"/>
    <n v="132"/>
    <s v="MNOP"/>
    <s v="D10"/>
    <n v="35"/>
    <n v="19.920000000000002"/>
    <n v="27"/>
    <n v="14.45"/>
    <x v="2"/>
    <x v="0"/>
    <x v="1"/>
  </r>
  <r>
    <s v="AC4_D1_18O-7_4"/>
    <s v="V6_4"/>
    <n v="1.7133"/>
    <n v="132"/>
    <s v="MNOP"/>
    <s v="C10"/>
    <n v="35"/>
    <n v="16.899999999999999"/>
    <n v="27"/>
    <n v="10.89"/>
    <x v="3"/>
    <x v="0"/>
    <x v="1"/>
  </r>
  <r>
    <s v="AC4_D1_18O-7_5"/>
    <s v="V6_5"/>
    <n v="1.6877"/>
    <n v="132"/>
    <s v="MNOP"/>
    <s v="B10-A10-A11-B11-C11-D11-E11"/>
    <n v="245"/>
    <n v="2.6"/>
    <n v="230"/>
    <n v="3.81"/>
    <x v="4"/>
    <x v="0"/>
    <x v="1"/>
  </r>
  <r>
    <s v="AA5_D5_18O-7_1"/>
    <s v="W1_1"/>
    <n v="1.7461"/>
    <n v="146"/>
    <s v="ABCD"/>
    <s v="G4-F4-E4-D4-C4"/>
    <n v="175"/>
    <n v="1.35"/>
    <n v="166"/>
    <n v="2.27"/>
    <x v="0"/>
    <x v="0"/>
    <x v="1"/>
  </r>
  <r>
    <s v="AA5_D5_18O-7_2"/>
    <s v="W1_2"/>
    <n v="1.7276"/>
    <n v="146"/>
    <s v="ABCD"/>
    <s v="B4"/>
    <n v="35"/>
    <n v="6.91"/>
    <n v="27"/>
    <n v="7.12"/>
    <x v="1"/>
    <x v="0"/>
    <x v="1"/>
  </r>
  <r>
    <s v="AA5_D5_18O-7_3"/>
    <s v="W1_3"/>
    <n v="1.7194"/>
    <n v="146"/>
    <s v="ABCD"/>
    <s v="A4-A5"/>
    <n v="70"/>
    <n v="12.86"/>
    <n v="64"/>
    <n v="16.440000000000001"/>
    <x v="2"/>
    <x v="0"/>
    <x v="1"/>
  </r>
  <r>
    <s v="AA5_D5_18O-7_4"/>
    <s v="W1_4"/>
    <n v="1.7112000000000001"/>
    <n v="146"/>
    <s v="ABCD"/>
    <s v="B5"/>
    <n v="35"/>
    <n v="8.2100000000000009"/>
    <n v="27"/>
    <n v="6.55"/>
    <x v="3"/>
    <x v="0"/>
    <x v="1"/>
  </r>
  <r>
    <s v="AA5_D5_18O-7_5"/>
    <s v="W1_5"/>
    <n v="1.6842999999999999"/>
    <n v="146"/>
    <s v="ABCD"/>
    <s v="C5-D5-E5-F5-G5-H5-H6"/>
    <n v="245"/>
    <n v="0.95"/>
    <n v="235"/>
    <n v="2.1"/>
    <x v="4"/>
    <x v="0"/>
    <x v="1"/>
  </r>
  <r>
    <s v="AC7_D5_18O-7_1"/>
    <s v="W2_1"/>
    <n v="1.7451000000000001"/>
    <n v="132"/>
    <s v="ABCD"/>
    <s v="F9-G9-H9-H10-G10-F10"/>
    <n v="210"/>
    <n v="0.79"/>
    <n v="200"/>
    <n v="1.05"/>
    <x v="0"/>
    <x v="0"/>
    <x v="1"/>
  </r>
  <r>
    <s v="AC7_D5_18O-7_2"/>
    <s v="W2_2"/>
    <n v="1.7257"/>
    <n v="132"/>
    <s v="ABCD"/>
    <s v="E10"/>
    <n v="35"/>
    <n v="7.75"/>
    <n v="27"/>
    <n v="8.36"/>
    <x v="1"/>
    <x v="0"/>
    <x v="1"/>
  </r>
  <r>
    <s v="AC7_D5_18O-7_3"/>
    <s v="W2_3"/>
    <n v="1.7193000000000001"/>
    <n v="132"/>
    <s v="ABCD"/>
    <s v="D10"/>
    <n v="35"/>
    <n v="13.31"/>
    <n v="28"/>
    <n v="21.41"/>
    <x v="2"/>
    <x v="0"/>
    <x v="1"/>
  </r>
  <r>
    <s v="AC7_D5_18O-7_4"/>
    <s v="W2_4"/>
    <n v="1.7139"/>
    <n v="132"/>
    <s v="ABCD"/>
    <s v="C10"/>
    <n v="35"/>
    <n v="12.58"/>
    <n v="27"/>
    <n v="11.98"/>
    <x v="3"/>
    <x v="0"/>
    <x v="1"/>
  </r>
  <r>
    <s v="AC7_D5_18O-7_5"/>
    <s v="W2_5"/>
    <n v="1.6887000000000001"/>
    <n v="132"/>
    <s v="ABCD"/>
    <s v="B10-A10-A11-B11-C11-D11-E11"/>
    <n v="245"/>
    <n v="1.76"/>
    <n v="230"/>
    <n v="2.02"/>
    <x v="4"/>
    <x v="0"/>
    <x v="1"/>
  </r>
  <r>
    <s v="HA8_D1_18O-7_1"/>
    <s v="W3_1"/>
    <n v="1.7453000000000001"/>
    <n v="141"/>
    <s v="ABCD"/>
    <s v="H4-G4-F4-E4"/>
    <n v="140"/>
    <n v="3.44"/>
    <n v="145"/>
    <n v="1.2"/>
    <x v="0"/>
    <x v="0"/>
    <x v="1"/>
  </r>
  <r>
    <s v="HA8_D1_18O-7_2"/>
    <s v="W3_2"/>
    <n v="1.7257"/>
    <n v="141"/>
    <s v="ABCD"/>
    <s v="D4"/>
    <n v="35"/>
    <n v="9.67"/>
    <n v="22"/>
    <n v="3.93"/>
    <x v="1"/>
    <x v="0"/>
    <x v="1"/>
  </r>
  <r>
    <s v="HA8_D1_18O-7_3"/>
    <s v="W3_3"/>
    <n v="1.7181"/>
    <n v="141"/>
    <s v="ABCD"/>
    <s v="C4"/>
    <n v="35"/>
    <n v="9.74"/>
    <n v="20"/>
    <n v="9.66"/>
    <x v="2"/>
    <x v="0"/>
    <x v="1"/>
  </r>
  <r>
    <s v="HA8_D1_18O-7_4"/>
    <s v="W3_4"/>
    <n v="1.7095"/>
    <n v="141"/>
    <s v="ABCD"/>
    <s v="B4"/>
    <n v="35"/>
    <n v="2.72"/>
    <n v="18"/>
    <n v="9.3800000000000008"/>
    <x v="3"/>
    <x v="0"/>
    <x v="1"/>
  </r>
  <r>
    <s v="HA8_D1_18O-7_5"/>
    <s v="W3_5"/>
    <n v="1.6847000000000001"/>
    <n v="141"/>
    <s v="ABCD"/>
    <s v="A4-A5-B5-C5-D5-E5"/>
    <n v="210"/>
    <n v="0.4"/>
    <n v="194"/>
    <n v="2.85"/>
    <x v="4"/>
    <x v="0"/>
    <x v="1"/>
  </r>
  <r>
    <s v="AB3_D1_18O-7_1"/>
    <s v="W6_1"/>
    <n v="1.7457"/>
    <n v="132"/>
    <s v="IJKL"/>
    <s v="A6-A7-B7-C7-D7-E7"/>
    <n v="210"/>
    <n v="1.28"/>
    <n v="200"/>
    <n v="2.13"/>
    <x v="0"/>
    <x v="0"/>
    <x v="1"/>
  </r>
  <r>
    <s v="AB3_D1_18O-7_2"/>
    <s v="W6_2"/>
    <n v="1.7252000000000001"/>
    <n v="132"/>
    <s v="IJKL"/>
    <s v="F7"/>
    <n v="35"/>
    <n v="10.77"/>
    <n v="27"/>
    <n v="11.32"/>
    <x v="1"/>
    <x v="0"/>
    <x v="1"/>
  </r>
  <r>
    <s v="AB3_D1_18O-7_3"/>
    <s v="W6_3"/>
    <n v="1.7185999999999999"/>
    <n v="132"/>
    <s v="IJKL"/>
    <s v="G7"/>
    <n v="35"/>
    <n v="15.16"/>
    <n v="27"/>
    <n v="13.5"/>
    <x v="2"/>
    <x v="0"/>
    <x v="1"/>
  </r>
  <r>
    <s v="AB3_D1_18O-7_4"/>
    <s v="W6_4"/>
    <n v="1.7111000000000001"/>
    <n v="132"/>
    <s v="IJKL"/>
    <s v="H7-H8"/>
    <n v="70"/>
    <n v="7.06"/>
    <n v="60"/>
    <n v="9.94"/>
    <x v="3"/>
    <x v="0"/>
    <x v="1"/>
  </r>
  <r>
    <s v="AB3_D1_18O-7_5"/>
    <s v="W6_5"/>
    <n v="1.6861999999999999"/>
    <n v="132"/>
    <s v="IJKL"/>
    <s v="G8-F8-E8-D8-C8-B8"/>
    <n v="207"/>
    <n v="0.78"/>
    <n v="184"/>
    <n v="1.1200000000000001"/>
    <x v="4"/>
    <x v="0"/>
    <x v="1"/>
  </r>
  <r>
    <s v="AC3_D5_18O-7_1"/>
    <s v="X2_1"/>
    <n v="1.7448999999999999"/>
    <n v="132"/>
    <s v="ABCD"/>
    <s v="E1-F1-G1-H1-H2"/>
    <n v="175"/>
    <n v="2.77"/>
    <n v="130"/>
    <n v="6.91"/>
    <x v="0"/>
    <x v="0"/>
    <x v="1"/>
  </r>
  <r>
    <s v="AC3_D5_18O-7_2"/>
    <s v="X2_2"/>
    <n v="1.7262"/>
    <n v="132"/>
    <s v="ABCD"/>
    <s v="G2"/>
    <n v="35"/>
    <n v="12.03"/>
    <n v="27"/>
    <n v="9.5299999999999994"/>
    <x v="1"/>
    <x v="0"/>
    <x v="1"/>
  </r>
  <r>
    <s v="AC3_D5_18O-7_3"/>
    <s v="X2_3"/>
    <n v="1.7208000000000001"/>
    <n v="132"/>
    <s v="ABCD"/>
    <s v="F2"/>
    <n v="35"/>
    <n v="18.88"/>
    <n v="27"/>
    <n v="13.36"/>
    <x v="2"/>
    <x v="0"/>
    <x v="1"/>
  </r>
  <r>
    <s v="AC3_D5_18O-7_4"/>
    <s v="X2_4"/>
    <n v="1.7117"/>
    <n v="132"/>
    <s v="ABCD"/>
    <s v="E2-D2"/>
    <n v="70"/>
    <n v="12.99"/>
    <n v="60"/>
    <n v="8.43"/>
    <x v="3"/>
    <x v="0"/>
    <x v="1"/>
  </r>
  <r>
    <s v="AC3_D5_18O-7_5"/>
    <s v="X2_5"/>
    <n v="1.6871"/>
    <n v="132"/>
    <s v="ABCD"/>
    <s v="C2-B2-A2-A3-B3-C3"/>
    <n v="210"/>
    <n v="1.1000000000000001"/>
    <n v="207"/>
    <n v="1.8"/>
    <x v="4"/>
    <x v="0"/>
    <x v="1"/>
  </r>
  <r>
    <s v="AC9_D5_18O-7_1"/>
    <s v="X3_1"/>
    <n v="1.7443"/>
    <n v="146"/>
    <s v="IJKL"/>
    <s v="E9-F9-G9-H9-H10-G10"/>
    <n v="210"/>
    <n v="1.7"/>
    <n v="202"/>
    <n v="1.59"/>
    <x v="0"/>
    <x v="0"/>
    <x v="1"/>
  </r>
  <r>
    <s v="AC9_D5_18O-7_2"/>
    <s v="X3_2"/>
    <n v="1.7244999999999999"/>
    <n v="146"/>
    <s v="IJKL"/>
    <s v="F10"/>
    <n v="35"/>
    <n v="12.54"/>
    <n v="28"/>
    <n v="12.88"/>
    <x v="1"/>
    <x v="0"/>
    <x v="1"/>
  </r>
  <r>
    <s v="AC9_D5_18O-7_3"/>
    <s v="X3_3"/>
    <n v="1.7181"/>
    <n v="146"/>
    <s v="IJKL"/>
    <s v="E10"/>
    <n v="35"/>
    <n v="16.079999999999998"/>
    <n v="28"/>
    <n v="18.920000000000002"/>
    <x v="2"/>
    <x v="0"/>
    <x v="1"/>
  </r>
  <r>
    <s v="AC9_D5_18O-7_4"/>
    <s v="X3_4"/>
    <n v="1.7126999999999999"/>
    <n v="146"/>
    <s v="IJKL"/>
    <s v="D10"/>
    <n v="35"/>
    <n v="14"/>
    <n v="28"/>
    <n v="14.32"/>
    <x v="3"/>
    <x v="0"/>
    <x v="1"/>
  </r>
  <r>
    <s v="AC9_D5_18O-7_5"/>
    <s v="X3_5"/>
    <n v="1.6839999999999999"/>
    <n v="146"/>
    <s v="IJKL"/>
    <s v="C10-B10-A10-A11-B11-C11-D11-E11"/>
    <n v="276"/>
    <n v="1.9"/>
    <n v="260"/>
    <n v="2.06"/>
    <x v="4"/>
    <x v="0"/>
    <x v="1"/>
  </r>
  <r>
    <s v="HC8_D3_18O-7_1"/>
    <s v="X4_1"/>
    <n v="1.7451000000000001"/>
    <n v="132"/>
    <s v="MNOP"/>
    <s v="A6-A7-B7-C7-D7-E7"/>
    <n v="210"/>
    <n v="5.29"/>
    <n v="195"/>
    <n v="8.84"/>
    <x v="0"/>
    <x v="0"/>
    <x v="1"/>
  </r>
  <r>
    <s v="HC8_D3_18O-7_2"/>
    <s v="X4_2"/>
    <n v="1.7251000000000001"/>
    <n v="132"/>
    <s v="MNOP"/>
    <s v="F7"/>
    <n v="35"/>
    <n v="20.65"/>
    <n v="27"/>
    <n v="12.79"/>
    <x v="1"/>
    <x v="0"/>
    <x v="1"/>
  </r>
  <r>
    <s v="HC8_D3_18O-7_3"/>
    <s v="X4_3"/>
    <n v="1.7196"/>
    <n v="132"/>
    <s v="MNOP"/>
    <s v="G7"/>
    <n v="35"/>
    <n v="21.35"/>
    <n v="27"/>
    <n v="12.16"/>
    <x v="2"/>
    <x v="0"/>
    <x v="1"/>
  </r>
  <r>
    <s v="HC8_D3_18O-7_4"/>
    <s v="X4_4"/>
    <n v="1.7131000000000001"/>
    <n v="132"/>
    <s v="MNOP"/>
    <s v="H7"/>
    <n v="35"/>
    <n v="19.8"/>
    <n v="27"/>
    <n v="14.71"/>
    <x v="3"/>
    <x v="0"/>
    <x v="1"/>
  </r>
  <r>
    <s v="HC8_D3_18O-7_5"/>
    <s v="X4_5"/>
    <n v="1.6892"/>
    <n v="132"/>
    <s v="MNOP"/>
    <s v="H8-G8-F8-E8-D8-C8-B8"/>
    <n v="245"/>
    <n v="3.39"/>
    <n v="230"/>
    <n v="5.29"/>
    <x v="4"/>
    <x v="0"/>
    <x v="1"/>
  </r>
  <r>
    <s v="HA8_D5_18O-7_1"/>
    <s v="X5_1"/>
    <n v="1.7443"/>
    <n v="132"/>
    <s v="ABCD"/>
    <s v="A7-B7-C7-D7-E7"/>
    <n v="175"/>
    <n v="1.34"/>
    <n v="157"/>
    <n v="2.59"/>
    <x v="0"/>
    <x v="0"/>
    <x v="1"/>
  </r>
  <r>
    <s v="HA8_D5_18O-7_2"/>
    <s v="X5_2"/>
    <n v="1.7266999999999999"/>
    <n v="132"/>
    <s v="ABCD"/>
    <s v="F7"/>
    <n v="35"/>
    <n v="12.98"/>
    <n v="27"/>
    <n v="9.52"/>
    <x v="1"/>
    <x v="0"/>
    <x v="1"/>
  </r>
  <r>
    <s v="HA8_D5_18O-7_3"/>
    <s v="X5_3"/>
    <n v="1.7203999999999999"/>
    <n v="132"/>
    <s v="ABCD"/>
    <s v="G7"/>
    <n v="35"/>
    <n v="21.78"/>
    <n v="27"/>
    <n v="11.51"/>
    <x v="2"/>
    <x v="0"/>
    <x v="1"/>
  </r>
  <r>
    <s v="HA8_D5_18O-7_4"/>
    <s v="X5_4"/>
    <n v="1.7116"/>
    <n v="132"/>
    <s v="ABCD"/>
    <s v="H7-H8"/>
    <n v="70"/>
    <n v="10.86"/>
    <n v="60"/>
    <n v="10.86"/>
    <x v="3"/>
    <x v="0"/>
    <x v="1"/>
  </r>
  <r>
    <s v="HA8_D5_18O-7_5"/>
    <s v="X5_5"/>
    <n v="1.6822999999999999"/>
    <n v="132"/>
    <s v="ABCD"/>
    <s v="G8-F8-E8-D8-C8-B8"/>
    <n v="210"/>
    <n v="0.99"/>
    <n v="190"/>
    <n v="1.4"/>
    <x v="4"/>
    <x v="0"/>
    <x v="1"/>
  </r>
  <r>
    <s v="AA7_D3_18O-7_1"/>
    <s v="Y1_1"/>
    <n v="1.7444999999999999"/>
    <n v="133"/>
    <s v="IJKL"/>
    <s v="F9-G9-H9-H10-G10"/>
    <n v="175"/>
    <n v="0.73"/>
    <n v="150"/>
    <n v="1.1299999999999999"/>
    <x v="0"/>
    <x v="0"/>
    <x v="1"/>
  </r>
  <r>
    <s v="AA7_D3_18O-7_2"/>
    <s v="Y1_2"/>
    <n v="1.7275"/>
    <n v="133"/>
    <s v="IJKL"/>
    <s v="F10"/>
    <n v="35"/>
    <n v="8.39"/>
    <n v="27"/>
    <n v="8"/>
    <x v="1"/>
    <x v="0"/>
    <x v="1"/>
  </r>
  <r>
    <s v="AA7_D3_18O-7_3"/>
    <s v="Y1_3"/>
    <n v="1.7209000000000001"/>
    <n v="133"/>
    <s v="IJKL"/>
    <s v="E10"/>
    <n v="35"/>
    <n v="15.17"/>
    <n v="27"/>
    <n v="13.54"/>
    <x v="2"/>
    <x v="0"/>
    <x v="1"/>
  </r>
  <r>
    <s v="AA7_D3_18O-7_4"/>
    <s v="Y1_4"/>
    <n v="1.7121999999999999"/>
    <n v="133"/>
    <s v="IJKL"/>
    <s v="D10-C10"/>
    <n v="70"/>
    <n v="10.88"/>
    <n v="60"/>
    <n v="10.27"/>
    <x v="3"/>
    <x v="0"/>
    <x v="1"/>
  </r>
  <r>
    <s v="AA7_D3_18O-7_5"/>
    <s v="Y1_5"/>
    <n v="1.6854"/>
    <n v="133"/>
    <s v="IJKL"/>
    <s v="B10-A10-A11-B11-C11-D11-E11"/>
    <n v="245"/>
    <n v="0.87"/>
    <n v="220"/>
    <n v="1.54"/>
    <x v="4"/>
    <x v="0"/>
    <x v="1"/>
  </r>
  <r>
    <s v="HB4_D1_18O-7_1"/>
    <s v="Y2_1"/>
    <n v="1.7452000000000001"/>
    <n v="144"/>
    <s v="ABCD"/>
    <s v="F9-G9-H9-H10-G10"/>
    <n v="160"/>
    <n v="2.5"/>
    <n v="151"/>
    <n v="3.84"/>
    <x v="0"/>
    <x v="0"/>
    <x v="1"/>
  </r>
  <r>
    <s v="HB4_D1_18O-7_2"/>
    <s v="Y2_2"/>
    <n v="1.7274"/>
    <n v="144"/>
    <s v="ABCD"/>
    <s v="F10"/>
    <n v="32"/>
    <n v="14.89"/>
    <n v="25"/>
    <n v="21.67"/>
    <x v="1"/>
    <x v="0"/>
    <x v="1"/>
  </r>
  <r>
    <s v="HB4_D1_18O-7_3"/>
    <s v="Y2_3"/>
    <n v="1.7209000000000001"/>
    <n v="144"/>
    <s v="ABCD"/>
    <s v="E10"/>
    <n v="32"/>
    <n v="14.93"/>
    <n v="26"/>
    <n v="22.06"/>
    <x v="2"/>
    <x v="0"/>
    <x v="1"/>
  </r>
  <r>
    <s v="HB4_D1_18O-7_4"/>
    <s v="Y2_4"/>
    <n v="1.7121"/>
    <n v="144"/>
    <s v="ABCD"/>
    <s v="D10-C10"/>
    <n v="64"/>
    <n v="8.65"/>
    <n v="24"/>
    <n v="7.25"/>
    <x v="3"/>
    <x v="0"/>
    <x v="1"/>
  </r>
  <r>
    <s v="HB4_D1_18O-7_5"/>
    <s v="Y2_5"/>
    <n v="1.6832"/>
    <n v="144"/>
    <s v="ABCD"/>
    <s v="B10-A10-A11-B11-C11-D11-E11"/>
    <n v="224"/>
    <n v="0.78"/>
    <n v="217"/>
    <n v="1.17"/>
    <x v="4"/>
    <x v="0"/>
    <x v="1"/>
  </r>
  <r>
    <s v="HC5_D1_18O-7_1"/>
    <s v="Y3_1"/>
    <n v="1.7456"/>
    <n v="146"/>
    <s v="EFGH"/>
    <s v="C1-D1-E1-F1-G1-H1"/>
    <n v="210"/>
    <n v="1.59"/>
    <n v="28"/>
    <n v="3.39"/>
    <x v="0"/>
    <x v="0"/>
    <x v="1"/>
  </r>
  <r>
    <s v="HC5_D1_18O-7_2"/>
    <s v="Y3_2"/>
    <n v="1.7232000000000001"/>
    <n v="146"/>
    <s v="EFGH"/>
    <s v="H2"/>
    <n v="35"/>
    <n v="10"/>
    <n v="29"/>
    <n v="8.8000000000000007"/>
    <x v="1"/>
    <x v="0"/>
    <x v="1"/>
  </r>
  <r>
    <s v="HC5_D1_18O-7_3"/>
    <s v="Y3_3"/>
    <n v="1.7221"/>
    <n v="146"/>
    <s v="EFGH"/>
    <s v="G2"/>
    <n v="35"/>
    <n v="9.08"/>
    <n v="24"/>
    <n v="7.38"/>
    <x v="2"/>
    <x v="0"/>
    <x v="1"/>
  </r>
  <r>
    <s v="HC5_D1_18O-7_4"/>
    <s v="Y3_4"/>
    <n v="1.7117"/>
    <n v="146"/>
    <s v="EFGH"/>
    <s v="F2-E2"/>
    <n v="70"/>
    <n v="4.49"/>
    <n v="195"/>
    <n v="7.54"/>
    <x v="3"/>
    <x v="0"/>
    <x v="1"/>
  </r>
  <r>
    <s v="HC5_D1_18O-7_5"/>
    <s v="Y3_5"/>
    <n v="1.6820999999999999"/>
    <n v="146"/>
    <s v="EFGH"/>
    <s v="D2-C2-B2-A2-A3-B3-C3"/>
    <n v="245"/>
    <n v="0.54"/>
    <n v="27"/>
    <n v="0.66"/>
    <x v="4"/>
    <x v="0"/>
    <x v="1"/>
  </r>
  <r>
    <s v="AC3_D1_18O-7_1"/>
    <s v="Y4_1"/>
    <n v="1.7441"/>
    <n v="134"/>
    <s v="ABCD"/>
    <s v="F4-E4-D4-C4-B4"/>
    <n v="175"/>
    <n v="0.87"/>
    <n v="150"/>
    <n v="1.98"/>
    <x v="0"/>
    <x v="0"/>
    <x v="1"/>
  </r>
  <r>
    <s v="AC3_D1_18O-7_2"/>
    <s v="Y4_2"/>
    <n v="1.7248000000000001"/>
    <n v="134"/>
    <s v="ABCD"/>
    <s v="A4-A5"/>
    <n v="70"/>
    <n v="8.6999999999999993"/>
    <n v="60"/>
    <n v="16.28"/>
    <x v="1"/>
    <x v="0"/>
    <x v="1"/>
  </r>
  <r>
    <s v="AC3_D1_18O-7_3"/>
    <s v="Y4_3"/>
    <n v="1.7172000000000001"/>
    <n v="134"/>
    <s v="ABCD"/>
    <s v="B5"/>
    <n v="35"/>
    <n v="11.04"/>
    <n v="27"/>
    <n v="13.84"/>
    <x v="2"/>
    <x v="0"/>
    <x v="1"/>
  </r>
  <r>
    <s v="AC3_D1_18O-7_4"/>
    <s v="Y4_4"/>
    <n v="1.7105999999999999"/>
    <n v="134"/>
    <s v="ABCD"/>
    <s v="C5"/>
    <n v="35"/>
    <n v="6.73"/>
    <n v="27"/>
    <n v="8.77"/>
    <x v="3"/>
    <x v="0"/>
    <x v="1"/>
  </r>
  <r>
    <s v="AC3_D1_18O-7_5"/>
    <s v="Y4_5"/>
    <n v="1.6890000000000001"/>
    <n v="134"/>
    <s v="ABCD"/>
    <s v="D5-E5-F5-G5-H5-H6-G6"/>
    <n v="245"/>
    <n v="0.8"/>
    <n v="220"/>
    <n v="1.17"/>
    <x v="4"/>
    <x v="0"/>
    <x v="1"/>
  </r>
  <r>
    <s v="AB9_D1_18O-7_1"/>
    <s v="Y5_1"/>
    <n v="1.7442"/>
    <n v="134"/>
    <s v="ABCD"/>
    <s v="A7-B7-C7-D7-E7"/>
    <n v="175"/>
    <n v="1.59"/>
    <n v="160"/>
    <n v="2.96"/>
    <x v="0"/>
    <x v="0"/>
    <x v="1"/>
  </r>
  <r>
    <s v="AB9_D1_18O-7_2"/>
    <s v="Y5_2"/>
    <n v="1.7274"/>
    <n v="134"/>
    <s v="ABCD"/>
    <s v="F7"/>
    <n v="35"/>
    <n v="8.7200000000000006"/>
    <n v="27"/>
    <n v="11.68"/>
    <x v="1"/>
    <x v="0"/>
    <x v="1"/>
  </r>
  <r>
    <s v="AB9_D1_18O-7_3"/>
    <s v="Y5_3"/>
    <n v="1.72"/>
    <n v="134"/>
    <s v="ABCD"/>
    <s v="G7"/>
    <n v="35"/>
    <n v="9.9"/>
    <n v="27"/>
    <n v="12.37"/>
    <x v="2"/>
    <x v="0"/>
    <x v="1"/>
  </r>
  <r>
    <s v="AB9_D1_18O-7_4"/>
    <s v="Y5_4"/>
    <n v="1.7118"/>
    <n v="134"/>
    <s v="ABCD"/>
    <s v="H7-H8"/>
    <n v="70"/>
    <n v="4.3099999999999996"/>
    <n v="60"/>
    <n v="8.14"/>
    <x v="3"/>
    <x v="0"/>
    <x v="1"/>
  </r>
  <r>
    <s v="AB9_D1_18O-7_5"/>
    <s v="Y5_5"/>
    <n v="1.6817"/>
    <n v="134"/>
    <s v="ABCD"/>
    <s v="G8-F8-E8-D8-C8-B8-A8"/>
    <n v="245"/>
    <n v="0.46"/>
    <n v="227"/>
    <n v="0.71"/>
    <x v="4"/>
    <x v="0"/>
    <x v="1"/>
  </r>
  <r>
    <s v="HC9_D3_18O-7_1"/>
    <s v="Y6_1"/>
    <n v="1.7431000000000001"/>
    <n v="132"/>
    <s v="EFGH"/>
    <s v="F4-E4-D4-C4-B4"/>
    <n v="175"/>
    <n v="3.44"/>
    <n v="160"/>
    <n v="5.88"/>
    <x v="0"/>
    <x v="0"/>
    <x v="1"/>
  </r>
  <r>
    <s v="HC9_D3_18O-7_2"/>
    <s v="Y6_2"/>
    <n v="1.7248000000000001"/>
    <n v="132"/>
    <s v="EFGH"/>
    <s v="A4"/>
    <n v="35"/>
    <n v="13.01"/>
    <n v="27"/>
    <n v="12.08"/>
    <x v="1"/>
    <x v="0"/>
    <x v="1"/>
  </r>
  <r>
    <s v="HC9_D3_18O-7_3"/>
    <s v="Y6_3"/>
    <n v="1.7204999999999999"/>
    <n v="132"/>
    <s v="EFGH"/>
    <s v="A5"/>
    <n v="35"/>
    <n v="13"/>
    <n v="27"/>
    <n v="12.49"/>
    <x v="2"/>
    <x v="0"/>
    <x v="1"/>
  </r>
  <r>
    <s v="HC9_D3_18O-7_4"/>
    <s v="Y6_4"/>
    <n v="1.7112000000000001"/>
    <n v="132"/>
    <s v="EFGH"/>
    <s v="B5-C5"/>
    <n v="70"/>
    <n v="7.41"/>
    <n v="60"/>
    <n v="8.5"/>
    <x v="3"/>
    <x v="0"/>
    <x v="1"/>
  </r>
  <r>
    <s v="HC9_D3_18O-7_5"/>
    <s v="Y6_5"/>
    <n v="1.6870000000000001"/>
    <n v="132"/>
    <s v="EFGH"/>
    <s v="D5-E5-F5-G5-H5-H6"/>
    <n v="210"/>
    <n v="0.93"/>
    <n v="188"/>
    <n v="1.1100000000000001"/>
    <x v="4"/>
    <x v="0"/>
    <x v="1"/>
  </r>
  <r>
    <s v="AA4_D5_18O-7_1"/>
    <s v="Z10_1"/>
    <n v="1.7473000000000001"/>
    <n v="122"/>
    <s v="EFGH"/>
    <s v="B6-A6-A7-B7-C7"/>
    <n v="175"/>
    <n v="0.87"/>
    <n v="162"/>
    <n v="2.2200000000000002"/>
    <x v="0"/>
    <x v="0"/>
    <x v="1"/>
  </r>
  <r>
    <s v="AA4_D5_18O-7_2"/>
    <s v="Z10_2"/>
    <n v="1.7274"/>
    <n v="122"/>
    <s v="EFGH"/>
    <s v="D7"/>
    <n v="35"/>
    <n v="3.7"/>
    <n v="27"/>
    <n v="5.59"/>
    <x v="1"/>
    <x v="0"/>
    <x v="1"/>
  </r>
  <r>
    <s v="AA4_D5_18O-7_3"/>
    <s v="Z10_3"/>
    <n v="1.7198"/>
    <n v="122"/>
    <s v="EFGH"/>
    <s v="E7"/>
    <n v="35"/>
    <n v="4.84"/>
    <n v="27"/>
    <n v="9.7200000000000006"/>
    <x v="2"/>
    <x v="0"/>
    <x v="1"/>
  </r>
  <r>
    <s v="AA4_D5_18O-7_4"/>
    <s v="Z10_4"/>
    <n v="1.7121"/>
    <n v="122"/>
    <s v="EFGH"/>
    <s v="F7"/>
    <n v="35"/>
    <n v="4.05"/>
    <n v="28"/>
    <n v="7.7"/>
    <x v="3"/>
    <x v="0"/>
    <x v="1"/>
  </r>
  <r>
    <s v="AA4_D5_18O-7_5"/>
    <s v="Z10_5"/>
    <n v="1.6866000000000001"/>
    <n v="122"/>
    <s v="EFGH"/>
    <s v="G7-H7-H8-G8-F8-E8-D8-C8"/>
    <n v="261"/>
    <n v="1.57"/>
    <n v="240"/>
    <n v="3.53"/>
    <x v="4"/>
    <x v="0"/>
    <x v="1"/>
  </r>
  <r>
    <s v="AB4_D5_18O-7_1"/>
    <s v="Z11_1"/>
    <n v="1.7453000000000001"/>
    <n v="122"/>
    <s v="EFGH"/>
    <s v="G9-H9-H10-G10-F10"/>
    <n v="175"/>
    <n v="0.78"/>
    <n v="160"/>
    <n v="2.0499999999999998"/>
    <x v="0"/>
    <x v="0"/>
    <x v="1"/>
  </r>
  <r>
    <s v="AB4_D5_18O-7_2"/>
    <s v="Z11_2"/>
    <n v="1.7271000000000001"/>
    <n v="122"/>
    <s v="EFGH"/>
    <s v="E10"/>
    <n v="35"/>
    <n v="3.64"/>
    <n v="25"/>
    <n v="5.7"/>
    <x v="1"/>
    <x v="0"/>
    <x v="1"/>
  </r>
  <r>
    <s v="AB4_D5_18O-7_3"/>
    <s v="Z11_3"/>
    <n v="1.7190000000000001"/>
    <n v="122"/>
    <s v="EFGH"/>
    <s v="D10-C10"/>
    <n v="70"/>
    <n v="7.71"/>
    <n v="60"/>
    <n v="7.72"/>
    <x v="2"/>
    <x v="0"/>
    <x v="1"/>
  </r>
  <r>
    <s v="AB4_D5_18O-7_4"/>
    <s v="Z11_4"/>
    <n v="1.7098"/>
    <n v="122"/>
    <s v="EFGH"/>
    <s v="B10"/>
    <n v="35"/>
    <n v="5.29"/>
    <n v="25"/>
    <n v="7.44"/>
    <x v="3"/>
    <x v="0"/>
    <x v="1"/>
  </r>
  <r>
    <s v="AB4_D5_18O-7_5"/>
    <s v="Z11_5"/>
    <n v="1.6878"/>
    <n v="122"/>
    <s v="EFGH"/>
    <s v="A10-A11-B11-C11-D11-E11"/>
    <n v="210"/>
    <n v="0.68"/>
    <n v="198"/>
    <n v="1.18"/>
    <x v="4"/>
    <x v="0"/>
    <x v="1"/>
  </r>
  <r>
    <s v="AC4_D5_18O-7_1"/>
    <s v="Z12_1"/>
    <n v="1.7414000000000001"/>
    <n v="122"/>
    <s v="IJKL"/>
    <s v="F1-G1-H1-H2-G2"/>
    <n v="160"/>
    <n v="1.71"/>
    <n v="147"/>
    <n v="2.1"/>
    <x v="0"/>
    <x v="0"/>
    <x v="1"/>
  </r>
  <r>
    <s v="AC4_D5_18O-7_2"/>
    <s v="Z12_2"/>
    <n v="1.7238"/>
    <n v="122"/>
    <s v="IJKL"/>
    <s v="F2"/>
    <n v="29"/>
    <n v="7"/>
    <n v="25"/>
    <n v="9.7899999999999991"/>
    <x v="1"/>
    <x v="0"/>
    <x v="1"/>
  </r>
  <r>
    <s v="AC4_D5_18O-7_3"/>
    <s v="Z12_3"/>
    <n v="1.7182999999999999"/>
    <n v="122"/>
    <s v="IJKL"/>
    <s v="E2"/>
    <n v="35"/>
    <n v="8.4499999999999993"/>
    <n v="28"/>
    <n v="9.1999999999999993"/>
    <x v="2"/>
    <x v="0"/>
    <x v="1"/>
  </r>
  <r>
    <s v="AC4_D5_18O-7_4"/>
    <s v="Z12_4"/>
    <n v="1.7129000000000001"/>
    <n v="122"/>
    <s v="IJKL"/>
    <s v="D2"/>
    <n v="35"/>
    <n v="7.16"/>
    <n v="25"/>
    <n v="7.23"/>
    <x v="3"/>
    <x v="0"/>
    <x v="1"/>
  </r>
  <r>
    <s v="AC4_D5_18O-7_5"/>
    <s v="Z12_5"/>
    <n v="1.6906000000000001"/>
    <n v="122"/>
    <s v="IJKL"/>
    <s v="C2-B2-A2-A3-B3-C3"/>
    <n v="206"/>
    <n v="0.9"/>
    <n v="191"/>
    <n v="1.87"/>
    <x v="4"/>
    <x v="0"/>
    <x v="1"/>
  </r>
  <r>
    <s v="HB9_D3_18O-7_1"/>
    <s v="Z1_1"/>
    <n v="1.7456"/>
    <n v="149"/>
    <s v="MNOP"/>
    <s v="G9-H9-H10-G10-F10"/>
    <n v="175"/>
    <n v="1.35"/>
    <n v="168"/>
    <n v="2.3199999999999998"/>
    <x v="0"/>
    <x v="0"/>
    <x v="1"/>
  </r>
  <r>
    <s v="HB9_D3_18O-7_2"/>
    <s v="Z1_2"/>
    <n v="1.7276"/>
    <n v="149"/>
    <s v="MNOP"/>
    <s v="E10"/>
    <n v="35"/>
    <n v="7.25"/>
    <n v="28"/>
    <n v="12.24"/>
    <x v="1"/>
    <x v="0"/>
    <x v="1"/>
  </r>
  <r>
    <s v="HB9_D3_18O-7_3"/>
    <s v="Z1_3"/>
    <n v="1.7222"/>
    <n v="149"/>
    <s v="MNOP"/>
    <s v="D10"/>
    <n v="35"/>
    <n v="7.47"/>
    <n v="28"/>
    <n v="12.44"/>
    <x v="2"/>
    <x v="0"/>
    <x v="1"/>
  </r>
  <r>
    <s v="HB9_D3_18O-7_4"/>
    <s v="Z1_4"/>
    <n v="1.7129000000000001"/>
    <n v="149"/>
    <s v="MNOP"/>
    <s v="C10-B10"/>
    <n v="70"/>
    <n v="3.84"/>
    <n v="63"/>
    <n v="6.48"/>
    <x v="3"/>
    <x v="0"/>
    <x v="1"/>
  </r>
  <r>
    <s v="HB9_D3_18O-7_5"/>
    <s v="Z1_5"/>
    <n v="1.6805000000000001"/>
    <n v="149"/>
    <s v="MNOP"/>
    <s v="A10-A11-B11-C11-D11-E11-F11"/>
    <n v="245"/>
    <n v="0.32"/>
    <n v="233"/>
    <n v="0.64"/>
    <x v="4"/>
    <x v="0"/>
    <x v="1"/>
  </r>
  <r>
    <s v="HB3_D3_18O-7_1"/>
    <s v="Z3_1"/>
    <n v="1.7455000000000001"/>
    <n v="132"/>
    <s v="EFGH"/>
    <s v="F9-G9-H9-H10-G10-F10"/>
    <n v="210"/>
    <n v="1.71"/>
    <n v="188"/>
    <n v="3.24"/>
    <x v="0"/>
    <x v="0"/>
    <x v="1"/>
  </r>
  <r>
    <s v="HB3_D3_18O-7_2"/>
    <s v="Z3_2"/>
    <n v="1.7256"/>
    <n v="132"/>
    <s v="EFGH"/>
    <s v="E10"/>
    <n v="35"/>
    <n v="11.91"/>
    <n v="27"/>
    <n v="13.05"/>
    <x v="1"/>
    <x v="0"/>
    <x v="1"/>
  </r>
  <r>
    <s v="HB3_D3_18O-7_3"/>
    <s v="Z3_3"/>
    <n v="1.7191000000000001"/>
    <n v="132"/>
    <s v="EFGH"/>
    <s v="D10"/>
    <n v="35"/>
    <n v="14.94"/>
    <n v="27"/>
    <n v="13.95"/>
    <x v="2"/>
    <x v="0"/>
    <x v="1"/>
  </r>
  <r>
    <s v="HB3_D3_18O-7_4"/>
    <s v="Z3_4"/>
    <n v="1.7136"/>
    <n v="132"/>
    <s v="EFGH"/>
    <s v="C10"/>
    <n v="35"/>
    <n v="10.54"/>
    <n v="27"/>
    <n v="12.81"/>
    <x v="3"/>
    <x v="0"/>
    <x v="1"/>
  </r>
  <r>
    <s v="HB3_D3_18O-7_5"/>
    <s v="Z3_5"/>
    <n v="1.6867000000000001"/>
    <n v="132"/>
    <s v="EFGH"/>
    <s v="B10-A10-A11-B11-C11-D11-E11"/>
    <n v="245"/>
    <n v="1.69"/>
    <n v="230"/>
    <n v="2.93"/>
    <x v="4"/>
    <x v="0"/>
    <x v="1"/>
  </r>
  <r>
    <s v="AC5_D5_18O-7_1"/>
    <s v="Z4_1"/>
    <n v="1.7431000000000001"/>
    <n v="141"/>
    <s v="ABCD"/>
    <s v="E1-F1-G1-H1-H2"/>
    <n v="175"/>
    <n v="0.97"/>
    <n v="168"/>
    <n v="1.29"/>
    <x v="0"/>
    <x v="0"/>
    <x v="1"/>
  </r>
  <r>
    <s v="AC5_D5_18O-7_2"/>
    <s v="Z4_2"/>
    <n v="1.7250000000000001"/>
    <n v="141"/>
    <s v="ABCD"/>
    <s v="G2"/>
    <n v="35"/>
    <n v="6.63"/>
    <n v="20"/>
    <n v="6.28"/>
    <x v="1"/>
    <x v="0"/>
    <x v="1"/>
  </r>
  <r>
    <s v="AC5_D5_18O-7_3"/>
    <s v="Z4_3"/>
    <n v="1.7197"/>
    <n v="141"/>
    <s v="ABCD"/>
    <s v="F2"/>
    <n v="35"/>
    <n v="7.85"/>
    <n v="20"/>
    <n v="8.2200000000000006"/>
    <x v="2"/>
    <x v="0"/>
    <x v="1"/>
  </r>
  <r>
    <s v="AC5_D5_18O-7_4"/>
    <s v="Z4_4"/>
    <n v="1.7115"/>
    <n v="141"/>
    <s v="ABCD"/>
    <s v="E2-D2"/>
    <n v="70"/>
    <n v="3.92"/>
    <n v="45"/>
    <n v="4.6900000000000004"/>
    <x v="3"/>
    <x v="0"/>
    <x v="1"/>
  </r>
  <r>
    <s v="AC5_D5_18O-7_5"/>
    <s v="Z4_5"/>
    <n v="1.6848000000000001"/>
    <n v="141"/>
    <s v="ABCD"/>
    <s v="C2-B2-A2-A3-B3-C3"/>
    <n v="210"/>
    <n v="0.33"/>
    <n v="200"/>
    <n v="0.53"/>
    <x v="4"/>
    <x v="0"/>
    <x v="1"/>
  </r>
  <r>
    <s v="HC5_D5_18O-7_1"/>
    <s v="Z5_1"/>
    <n v="1.7443"/>
    <n v="141"/>
    <s v="ABCD"/>
    <s v="F9-G9-H9-H10-G10"/>
    <n v="175"/>
    <n v="0.98"/>
    <n v="168"/>
    <n v="1.1399999999999999"/>
    <x v="0"/>
    <x v="0"/>
    <x v="1"/>
  </r>
  <r>
    <s v="HC5_D5_18O-7_2"/>
    <s v="Z5_2"/>
    <n v="1.7262"/>
    <n v="141"/>
    <s v="ABCD"/>
    <s v="F10"/>
    <n v="35"/>
    <n v="13.93"/>
    <n v="23"/>
    <n v="11.3"/>
    <x v="1"/>
    <x v="0"/>
    <x v="1"/>
  </r>
  <r>
    <s v="HC5_D5_18O-7_3"/>
    <s v="Z5_3"/>
    <n v="1.7206999999999999"/>
    <n v="141"/>
    <s v="ABCD"/>
    <s v="E10"/>
    <n v="35"/>
    <n v="16.84"/>
    <n v="22"/>
    <n v="18.84"/>
    <x v="2"/>
    <x v="0"/>
    <x v="1"/>
  </r>
  <r>
    <s v="HC5_D5_18O-7_4"/>
    <s v="Z5_4"/>
    <n v="1.712"/>
    <n v="141"/>
    <s v="ABCD"/>
    <s v="D10-C10"/>
    <n v="70"/>
    <n v="9.85"/>
    <n v="45"/>
    <n v="7.68"/>
    <x v="3"/>
    <x v="0"/>
    <x v="1"/>
  </r>
  <r>
    <s v="HC5_D5_18O-7_5"/>
    <s v="Z5_5"/>
    <n v="1.6828000000000001"/>
    <n v="141"/>
    <s v="ABCD"/>
    <s v="B10-A10-A11-B11-C11-D11-E11"/>
    <n v="217"/>
    <n v="0.66"/>
    <n v="230"/>
    <n v="10.52"/>
    <x v="4"/>
    <x v="0"/>
    <x v="1"/>
  </r>
  <r>
    <s v="AC5_D1_18O-7_1"/>
    <s v="Z6_1"/>
    <n v="1.7425999999999999"/>
    <n v="146"/>
    <s v="IJKL"/>
    <s v="D1-E1-F1-G1-H1"/>
    <n v="175"/>
    <n v="1.72"/>
    <n v="162"/>
    <n v="1.57"/>
    <x v="0"/>
    <x v="0"/>
    <x v="1"/>
  </r>
  <r>
    <s v="AC5_D1_18O-7_2"/>
    <s v="Z6_2"/>
    <n v="1.7253000000000001"/>
    <n v="146"/>
    <s v="IJKL"/>
    <s v="H2"/>
    <n v="35"/>
    <n v="14.15"/>
    <n v="25"/>
    <n v="14.42"/>
    <x v="1"/>
    <x v="0"/>
    <x v="1"/>
  </r>
  <r>
    <s v="AC5_D1_18O-7_3"/>
    <s v="Z6_3"/>
    <n v="1.7186999999999999"/>
    <n v="146"/>
    <s v="IJKL"/>
    <s v="G2"/>
    <n v="35"/>
    <n v="19.079999999999998"/>
    <n v="25"/>
    <n v="23.99"/>
    <x v="2"/>
    <x v="0"/>
    <x v="1"/>
  </r>
  <r>
    <s v="AC5_D1_18O-7_4"/>
    <s v="Z6_4"/>
    <n v="1.7133"/>
    <n v="146"/>
    <s v="IJKL"/>
    <s v="F2"/>
    <n v="35"/>
    <n v="15.59"/>
    <n v="28"/>
    <n v="20.11"/>
    <x v="3"/>
    <x v="0"/>
    <x v="1"/>
  </r>
  <r>
    <s v="AC5_D1_18O-7_5"/>
    <s v="Z6_5"/>
    <n v="1.6840999999999999"/>
    <n v="146"/>
    <s v="IJKL"/>
    <s v="E2-D2-C2-B2-A2-A3-B3-C3"/>
    <n v="280"/>
    <n v="1.85"/>
    <n v="270"/>
    <n v="2.16"/>
    <x v="4"/>
    <x v="0"/>
    <x v="1"/>
  </r>
  <r>
    <s v="HA3_D5_18O-7_1"/>
    <s v="Z7_1"/>
    <n v="1.7468999999999999"/>
    <n v="125"/>
    <s v="EFGH"/>
    <s v="A6-A7-B7-C7-D7"/>
    <n v="175"/>
    <n v="0.61"/>
    <n v="165"/>
    <n v="1.26"/>
    <x v="0"/>
    <x v="0"/>
    <x v="1"/>
  </r>
  <r>
    <s v="HA3_D5_18O-7_2"/>
    <s v="Z7_2"/>
    <n v="1.7262999999999999"/>
    <n v="125"/>
    <s v="EFGH"/>
    <s v="E7-F7"/>
    <n v="70"/>
    <n v="4.43"/>
    <n v="60"/>
    <n v="9.42"/>
    <x v="1"/>
    <x v="0"/>
    <x v="1"/>
  </r>
  <r>
    <s v="HA3_D5_18O-7_3"/>
    <s v="Z7_3"/>
    <n v="1.7172000000000001"/>
    <n v="125"/>
    <s v="EFGH"/>
    <s v="G7"/>
    <n v="35"/>
    <n v="2.89"/>
    <n v="27"/>
    <n v="3.86"/>
    <x v="2"/>
    <x v="0"/>
    <x v="1"/>
  </r>
  <r>
    <s v="HA3_D5_18O-7_4"/>
    <s v="Z7_4"/>
    <n v="1.7117"/>
    <n v="125"/>
    <s v="EFGH"/>
    <s v="H7"/>
    <n v="35"/>
    <n v="1.21"/>
    <n v="27"/>
    <n v="2.57"/>
    <x v="3"/>
    <x v="0"/>
    <x v="1"/>
  </r>
  <r>
    <s v="HA3_D5_18O-7_5"/>
    <s v="Z7_5"/>
    <n v="1.6860999999999999"/>
    <n v="125"/>
    <s v="EFGH"/>
    <s v="H8-G8-F8-E8-D8-C8-B8"/>
    <n v="245"/>
    <n v="0.31"/>
    <n v="228"/>
    <n v="0.59"/>
    <x v="4"/>
    <x v="0"/>
    <x v="1"/>
  </r>
  <r>
    <s v="HB3_D5_18O-7_1"/>
    <s v="Z8_1"/>
    <n v="1.7437"/>
    <n v="144"/>
    <s v="E"/>
    <s v="D1-E1-F1-G1-H1"/>
    <n v="160"/>
    <n v="6.92"/>
    <n v="149"/>
    <n v="9.4600000000000009"/>
    <x v="0"/>
    <x v="0"/>
    <x v="1"/>
  </r>
  <r>
    <s v="HB3_D5_18O-7_2"/>
    <s v="Z8_2"/>
    <n v="1.726"/>
    <n v="144"/>
    <s v="E"/>
    <s v="H2"/>
    <n v="32"/>
    <n v="30.45"/>
    <n v="26"/>
    <n v="30.8"/>
    <x v="1"/>
    <x v="0"/>
    <x v="1"/>
  </r>
  <r>
    <s v="HB3_D5_18O-7_3"/>
    <s v="Z8_3"/>
    <n v="1.7196"/>
    <n v="144"/>
    <s v="E"/>
    <s v="G2"/>
    <n v="32"/>
    <n v="30.44"/>
    <n v="24"/>
    <n v="19.760000000000002"/>
    <x v="2"/>
    <x v="0"/>
    <x v="1"/>
  </r>
  <r>
    <s v="HB3_D5_18O-7_4"/>
    <s v="Z8_4"/>
    <n v="1.7114"/>
    <n v="144"/>
    <s v="E"/>
    <s v="F2-E2"/>
    <n v="64"/>
    <n v="17.27"/>
    <n v="26"/>
    <n v="14"/>
    <x v="3"/>
    <x v="0"/>
    <x v="1"/>
  </r>
  <r>
    <s v="HB3_D5_18O-7_5"/>
    <s v="Z8_5"/>
    <n v="1.6789000000000001"/>
    <n v="144"/>
    <s v="E"/>
    <s v="D2-C2-B2-A2-A3-B3-C3"/>
    <n v="224"/>
    <n v="1.63"/>
    <n v="54"/>
    <n v="2.7"/>
    <x v="4"/>
    <x v="0"/>
    <x v="1"/>
  </r>
  <r>
    <s v="HC3_D5_18O-7_1"/>
    <s v="Z9_1"/>
    <n v="1.7431000000000001"/>
    <n v="126"/>
    <s v="IJKL"/>
    <s v="G4-F4-E4-D4-C4"/>
    <n v="175"/>
    <n v="0.7"/>
    <n v="153"/>
    <n v="1.92"/>
    <x v="0"/>
    <x v="0"/>
    <x v="1"/>
  </r>
  <r>
    <s v="HC3_D5_18O-7_2"/>
    <s v="Z9_2"/>
    <n v="1.7242999999999999"/>
    <n v="126"/>
    <s v="IJKL"/>
    <s v="B4"/>
    <n v="35"/>
    <n v="7.25"/>
    <n v="27"/>
    <n v="8.93"/>
    <x v="1"/>
    <x v="0"/>
    <x v="1"/>
  </r>
  <r>
    <s v="HC3_D5_18O-7_3"/>
    <s v="Z9_3"/>
    <n v="1.7189000000000001"/>
    <n v="126"/>
    <s v="IJKL"/>
    <s v="A4"/>
    <n v="35"/>
    <n v="10.27"/>
    <n v="27"/>
    <n v="10.08"/>
    <x v="2"/>
    <x v="0"/>
    <x v="1"/>
  </r>
  <r>
    <s v="HC3_D5_18O-7_4"/>
    <s v="Z9_4"/>
    <n v="1.7122999999999999"/>
    <n v="126"/>
    <s v="IJKL"/>
    <s v="A5"/>
    <n v="35"/>
    <n v="7.53"/>
    <n v="27"/>
    <n v="7.74"/>
    <x v="3"/>
    <x v="0"/>
    <x v="1"/>
  </r>
  <r>
    <s v="HC3_D5_18O-7_5"/>
    <s v="Z9_5"/>
    <n v="1.6838"/>
    <n v="126"/>
    <s v="IJKL"/>
    <s v="B5-C5-D5-E5-F5-G5-H5-H6"/>
    <n v="280"/>
    <n v="0.97"/>
    <n v="268"/>
    <n v="1.36"/>
    <x v="4"/>
    <x v="0"/>
    <x v="1"/>
  </r>
  <r>
    <s v="HB5_D1_16O-7_1"/>
    <s v="a10_1"/>
    <n v="1.7434000000000001"/>
    <n v="134"/>
    <s v="IJKL"/>
    <s v="F9-G9-H9-H10-G10"/>
    <n v="175"/>
    <n v="0.3"/>
    <n v="160"/>
    <n v="0.49"/>
    <x v="0"/>
    <x v="1"/>
    <x v="1"/>
  </r>
  <r>
    <s v="HB5_D1_16O-7_2"/>
    <s v="a10_2"/>
    <n v="1.7255"/>
    <n v="134"/>
    <s v="IJKL"/>
    <s v="F10"/>
    <n v="35"/>
    <n v="7.99"/>
    <n v="27"/>
    <n v="12.05"/>
    <x v="1"/>
    <x v="1"/>
    <x v="1"/>
  </r>
  <r>
    <s v="HB5_D1_16O-7_3"/>
    <s v="a10_3"/>
    <n v="1.7201"/>
    <n v="134"/>
    <s v="IJKL"/>
    <s v="E10"/>
    <n v="35"/>
    <n v="10.53"/>
    <n v="27"/>
    <n v="14.46"/>
    <x v="2"/>
    <x v="1"/>
    <x v="1"/>
  </r>
  <r>
    <s v="HB5_D1_16O-7_4"/>
    <s v="a10_4"/>
    <n v="1.7113"/>
    <n v="134"/>
    <s v="IJKL"/>
    <s v="D10-C10"/>
    <n v="70"/>
    <n v="6.01"/>
    <n v="60"/>
    <n v="9.4499999999999993"/>
    <x v="3"/>
    <x v="1"/>
    <x v="1"/>
  </r>
  <r>
    <s v="HB5_D1_16O-7_5"/>
    <s v="a10_5"/>
    <n v="1.6834"/>
    <n v="134"/>
    <s v="IJKL"/>
    <s v="B10-A10-A11-B11-C11-D11-E11"/>
    <n v="245"/>
    <n v="0.61"/>
    <n v="230"/>
    <n v="1.25"/>
    <x v="4"/>
    <x v="1"/>
    <x v="1"/>
  </r>
  <r>
    <s v="AC4_D1_16O-7_1"/>
    <s v="a11_1"/>
    <n v="1.7418"/>
    <n v="135"/>
    <s v="ABCD"/>
    <s v="E1-F1-G1-H1-H2"/>
    <n v="173"/>
    <n v="1.08"/>
    <n v="158"/>
    <n v="1.36"/>
    <x v="0"/>
    <x v="1"/>
    <x v="1"/>
  </r>
  <r>
    <s v="AC4_D1_16O-7_2"/>
    <s v="a11_2"/>
    <n v="1.7242"/>
    <n v="135"/>
    <s v="ABCD"/>
    <s v="G2"/>
    <n v="35"/>
    <n v="11.95"/>
    <n v="27"/>
    <n v="14.62"/>
    <x v="1"/>
    <x v="1"/>
    <x v="1"/>
  </r>
  <r>
    <s v="AC4_D1_16O-7_3"/>
    <s v="a11_3"/>
    <n v="1.7178"/>
    <n v="135"/>
    <s v="ABCD"/>
    <s v="F2"/>
    <n v="35"/>
    <n v="12.96"/>
    <n v="27"/>
    <n v="13.81"/>
    <x v="2"/>
    <x v="1"/>
    <x v="1"/>
  </r>
  <r>
    <s v="AC4_D1_16O-7_4"/>
    <s v="a11_4"/>
    <n v="1.7123999999999999"/>
    <n v="135"/>
    <s v="ABCD"/>
    <s v="E2"/>
    <n v="35"/>
    <n v="9.7899999999999991"/>
    <n v="27"/>
    <n v="8.89"/>
    <x v="3"/>
    <x v="1"/>
    <x v="1"/>
  </r>
  <r>
    <s v="AC4_D1_16O-7_5"/>
    <s v="a11_5"/>
    <n v="1.6880999999999999"/>
    <n v="135"/>
    <s v="ABCD"/>
    <s v="D2-C2-B2-A2-A3-B3-C3"/>
    <n v="245"/>
    <n v="1.42"/>
    <n v="210"/>
    <n v="2.04"/>
    <x v="4"/>
    <x v="1"/>
    <x v="1"/>
  </r>
  <r>
    <s v="HB3_D1_16O-7_1"/>
    <s v="a12_1"/>
    <n v="1.7415"/>
    <n v="135"/>
    <s v="ABCD"/>
    <s v="F4-E4-D4-C4-B4"/>
    <n v="175"/>
    <n v="1.59"/>
    <n v="160"/>
    <n v="2.2200000000000002"/>
    <x v="0"/>
    <x v="1"/>
    <x v="1"/>
  </r>
  <r>
    <s v="HB3_D1_16O-7_2"/>
    <s v="a12_2"/>
    <n v="1.7225999999999999"/>
    <n v="135"/>
    <s v="ABCD"/>
    <s v="A4"/>
    <n v="35"/>
    <n v="11.98"/>
    <n v="27"/>
    <n v="13.86"/>
    <x v="1"/>
    <x v="1"/>
    <x v="1"/>
  </r>
  <r>
    <s v="HB3_D1_16O-7_3"/>
    <s v="a12_3"/>
    <n v="1.7174"/>
    <n v="135"/>
    <s v="ABCD"/>
    <s v="A5"/>
    <n v="35"/>
    <n v="10.66"/>
    <n v="27"/>
    <n v="10.91"/>
    <x v="2"/>
    <x v="1"/>
    <x v="1"/>
  </r>
  <r>
    <s v="HB3_D1_16O-7_4"/>
    <s v="a12_4"/>
    <n v="1.7119"/>
    <n v="135"/>
    <s v="ABCD"/>
    <s v="B5"/>
    <n v="35"/>
    <n v="7.51"/>
    <n v="27"/>
    <n v="8.67"/>
    <x v="3"/>
    <x v="1"/>
    <x v="1"/>
  </r>
  <r>
    <s v="HB3_D1_16O-7_5"/>
    <s v="a12_5"/>
    <n v="1.6876"/>
    <n v="135"/>
    <s v="ABCD"/>
    <s v="C5-D5-E5-F5-G5-H5-H6"/>
    <n v="245"/>
    <n v="1.1200000000000001"/>
    <n v="230"/>
    <n v="1.24"/>
    <x v="4"/>
    <x v="1"/>
    <x v="1"/>
  </r>
  <r>
    <s v="HB5_D5_16O-7_1"/>
    <s v="a1_1"/>
    <n v="1.7448999999999999"/>
    <n v="134"/>
    <s v="ABCD"/>
    <s v="F9-G9-H9-H10-G10-F10"/>
    <n v="210"/>
    <n v="1.05"/>
    <n v="149"/>
    <n v="2.36"/>
    <x v="0"/>
    <x v="1"/>
    <x v="1"/>
  </r>
  <r>
    <s v="HB5_D5_16O-7_2"/>
    <s v="a1_2"/>
    <n v="1.7249000000000001"/>
    <n v="134"/>
    <s v="ABCD"/>
    <s v="E10"/>
    <n v="35"/>
    <n v="17.309999999999999"/>
    <n v="27"/>
    <n v="16.670000000000002"/>
    <x v="1"/>
    <x v="1"/>
    <x v="1"/>
  </r>
  <r>
    <s v="HB5_D5_16O-7_3"/>
    <s v="a1_3"/>
    <n v="1.7194"/>
    <n v="134"/>
    <s v="ABCD"/>
    <s v="D10"/>
    <n v="35"/>
    <n v="15.91"/>
    <n v="27"/>
    <n v="13.89"/>
    <x v="2"/>
    <x v="1"/>
    <x v="1"/>
  </r>
  <r>
    <s v="HB5_D5_16O-7_4"/>
    <s v="a1_4"/>
    <n v="1.7118"/>
    <n v="134"/>
    <s v="ABCD"/>
    <s v="C10"/>
    <n v="35"/>
    <n v="11.28"/>
    <n v="27"/>
    <n v="11.87"/>
    <x v="3"/>
    <x v="1"/>
    <x v="1"/>
  </r>
  <r>
    <s v="HB5_D5_16O-7_5"/>
    <s v="a1_5"/>
    <n v="1.6879"/>
    <n v="134"/>
    <s v="ABCD"/>
    <s v="B10-A10-A11-B11-C11-D11-E11"/>
    <n v="245"/>
    <n v="1.37"/>
    <n v="230"/>
    <n v="2.1800000000000002"/>
    <x v="4"/>
    <x v="1"/>
    <x v="1"/>
  </r>
  <r>
    <s v="AC3_D5_16O-7_1"/>
    <s v="a2_1"/>
    <n v="1.7442"/>
    <n v="134"/>
    <s v="EFGH"/>
    <s v="D1-E1-F1-G1-H1"/>
    <n v="175"/>
    <n v="0.56000000000000005"/>
    <n v="160"/>
    <n v="0.81"/>
    <x v="0"/>
    <x v="1"/>
    <x v="1"/>
  </r>
  <r>
    <s v="AC3_D5_16O-7_2"/>
    <s v="a2_2"/>
    <n v="1.7272000000000001"/>
    <n v="134"/>
    <s v="EFGH"/>
    <s v="H2"/>
    <n v="35"/>
    <n v="5.09"/>
    <n v="27"/>
    <n v="7.82"/>
    <x v="1"/>
    <x v="1"/>
    <x v="1"/>
  </r>
  <r>
    <s v="AC3_D5_16O-7_3"/>
    <s v="a2_3"/>
    <n v="1.7206999999999999"/>
    <n v="134"/>
    <s v="EFGH"/>
    <s v="G2"/>
    <n v="35"/>
    <n v="10.119999999999999"/>
    <n v="27"/>
    <n v="11.94"/>
    <x v="2"/>
    <x v="1"/>
    <x v="1"/>
  </r>
  <r>
    <s v="AC3_D5_16O-7_4"/>
    <s v="a2_4"/>
    <n v="1.7119"/>
    <n v="134"/>
    <s v="EFGH"/>
    <s v="F2-E2"/>
    <n v="68"/>
    <n v="8.2200000000000006"/>
    <n v="60"/>
    <n v="9.82"/>
    <x v="3"/>
    <x v="1"/>
    <x v="1"/>
  </r>
  <r>
    <s v="AC3_D5_16O-7_5"/>
    <s v="a2_5"/>
    <n v="1.6850000000000001"/>
    <n v="134"/>
    <s v="EFGH"/>
    <s v="D2-C2-B2-A2-A3-B3-C3"/>
    <n v="238"/>
    <n v="1.2"/>
    <n v="204"/>
    <n v="1.71"/>
    <x v="4"/>
    <x v="1"/>
    <x v="1"/>
  </r>
  <r>
    <s v="HA9_D5_16O-7_1"/>
    <s v="a3_1"/>
    <n v="1.7452000000000001"/>
    <n v="140"/>
    <s v="EFGH"/>
    <s v="G4-F4-E4-D4-C4"/>
    <n v="175"/>
    <n v="0.45"/>
    <n v="140"/>
    <n v="2.17"/>
    <x v="0"/>
    <x v="1"/>
    <x v="1"/>
  </r>
  <r>
    <s v="HA9_D5_16O-7_2"/>
    <s v="a3_2"/>
    <n v="1.7276"/>
    <n v="140"/>
    <s v="EFGH"/>
    <s v="B4"/>
    <n v="35"/>
    <n v="7.96"/>
    <n v="18"/>
    <n v="8.56"/>
    <x v="1"/>
    <x v="1"/>
    <x v="1"/>
  </r>
  <r>
    <s v="HA9_D5_16O-7_3"/>
    <s v="a3_3"/>
    <n v="1.7201"/>
    <n v="140"/>
    <s v="EFGH"/>
    <s v="A4-A5"/>
    <n v="70"/>
    <n v="19.32"/>
    <n v="60"/>
    <n v="19.32"/>
    <x v="2"/>
    <x v="1"/>
    <x v="1"/>
  </r>
  <r>
    <s v="HA9_D5_16O-7_4"/>
    <s v="a3_4"/>
    <n v="1.7116"/>
    <n v="140"/>
    <s v="EFGH"/>
    <s v="B5"/>
    <n v="35"/>
    <n v="13.05"/>
    <n v="27"/>
    <n v="16.34"/>
    <x v="3"/>
    <x v="1"/>
    <x v="1"/>
  </r>
  <r>
    <s v="HA9_D5_16O-7_5"/>
    <s v="a3_5"/>
    <n v="1.6877"/>
    <n v="140"/>
    <s v="EFGH"/>
    <s v="C5-D5-E5-F5-G5-H5-H6"/>
    <n v="245"/>
    <n v="2.02"/>
    <n v="220"/>
    <n v="10.5"/>
    <x v="4"/>
    <x v="1"/>
    <x v="1"/>
  </r>
  <r>
    <s v="AB9_D5_16O-7_1"/>
    <s v="a4_1"/>
    <n v="1.7458"/>
    <n v="134"/>
    <s v="EFGH"/>
    <s v="H4-G4-F4-E4-D4-C4"/>
    <n v="210"/>
    <n v="0.49"/>
    <n v="160"/>
    <n v="0.91"/>
    <x v="0"/>
    <x v="1"/>
    <x v="1"/>
  </r>
  <r>
    <s v="AB9_D5_16O-7_2"/>
    <s v="a4_2"/>
    <n v="1.7254"/>
    <n v="134"/>
    <s v="EFGH"/>
    <s v="B4"/>
    <n v="35"/>
    <n v="4.96"/>
    <n v="27"/>
    <n v="8.15"/>
    <x v="1"/>
    <x v="1"/>
    <x v="1"/>
  </r>
  <r>
    <s v="AB9_D5_16O-7_3"/>
    <s v="a4_3"/>
    <n v="1.72"/>
    <n v="134"/>
    <s v="EFGH"/>
    <s v="A4"/>
    <n v="35"/>
    <n v="8.86"/>
    <n v="27"/>
    <n v="10.71"/>
    <x v="2"/>
    <x v="1"/>
    <x v="1"/>
  </r>
  <r>
    <s v="AB9_D5_16O-7_4"/>
    <s v="a4_4"/>
    <n v="1.7122999999999999"/>
    <n v="134"/>
    <s v="EFGH"/>
    <s v="A5-B5"/>
    <n v="70"/>
    <n v="6.75"/>
    <n v="60"/>
    <n v="9.1"/>
    <x v="3"/>
    <x v="1"/>
    <x v="1"/>
  </r>
  <r>
    <s v="AB9_D5_16O-7_5"/>
    <s v="a4_5"/>
    <n v="1.6849000000000001"/>
    <n v="134"/>
    <s v="EFGH"/>
    <s v="C5-D5-E5-F5-G5-H5-H6"/>
    <n v="245"/>
    <n v="0.99"/>
    <n v="230"/>
    <n v="1.79"/>
    <x v="4"/>
    <x v="1"/>
    <x v="1"/>
  </r>
  <r>
    <s v="HB8_D3_16O-7_1"/>
    <s v="a5_1"/>
    <n v="1.7457"/>
    <n v="134"/>
    <s v="EFGH"/>
    <s v="B6-A6-A7-B7-C7-D7"/>
    <n v="210"/>
    <n v="0.54"/>
    <n v="200"/>
    <n v="0.82"/>
    <x v="0"/>
    <x v="1"/>
    <x v="1"/>
  </r>
  <r>
    <s v="HB8_D3_16O-7_2"/>
    <s v="a5_2"/>
    <n v="1.7258"/>
    <n v="134"/>
    <s v="EFGH"/>
    <s v="E7"/>
    <n v="35"/>
    <n v="5.93"/>
    <n v="27"/>
    <n v="10.24"/>
    <x v="1"/>
    <x v="1"/>
    <x v="1"/>
  </r>
  <r>
    <s v="HB8_D3_16O-7_3"/>
    <s v="a5_3"/>
    <n v="1.7202999999999999"/>
    <n v="134"/>
    <s v="EFGH"/>
    <s v="F7"/>
    <n v="35"/>
    <n v="9.2899999999999991"/>
    <n v="27"/>
    <n v="15.2"/>
    <x v="2"/>
    <x v="1"/>
    <x v="1"/>
  </r>
  <r>
    <s v="HB8_D3_16O-7_4"/>
    <s v="a5_4"/>
    <n v="1.7110000000000001"/>
    <n v="134"/>
    <s v="EFGH"/>
    <s v="G7-H7"/>
    <n v="70"/>
    <n v="6.91"/>
    <n v="60"/>
    <n v="14.13"/>
    <x v="3"/>
    <x v="1"/>
    <x v="1"/>
  </r>
  <r>
    <s v="HB8_D3_16O-7_5"/>
    <s v="a5_5"/>
    <n v="1.6843999999999999"/>
    <n v="134"/>
    <s v="EFGH"/>
    <s v="H8-G8-F8-E8-D8-C8-B8"/>
    <n v="245"/>
    <n v="0.84"/>
    <n v="240"/>
    <n v="1.69"/>
    <x v="4"/>
    <x v="1"/>
    <x v="1"/>
  </r>
  <r>
    <s v="AB3_D3_16O-7_1"/>
    <s v="a6_1"/>
    <n v="1.7457"/>
    <n v="134"/>
    <s v="EFGH"/>
    <s v="E9-F9-G9-H9-H10-G10"/>
    <n v="210"/>
    <n v="0.61"/>
    <n v="196"/>
    <n v="0.95"/>
    <x v="0"/>
    <x v="1"/>
    <x v="1"/>
  </r>
  <r>
    <s v="AB3_D3_16O-7_2"/>
    <s v="a6_2"/>
    <n v="1.7262"/>
    <n v="134"/>
    <s v="EFGH"/>
    <s v="F10"/>
    <n v="35"/>
    <n v="4.99"/>
    <n v="18"/>
    <n v="9.33"/>
    <x v="1"/>
    <x v="1"/>
    <x v="1"/>
  </r>
  <r>
    <s v="AB3_D3_16O-7_3"/>
    <s v="a6_3"/>
    <n v="1.7196"/>
    <n v="134"/>
    <s v="EFGH"/>
    <s v="E10"/>
    <n v="35"/>
    <n v="8.68"/>
    <n v="27"/>
    <n v="12.93"/>
    <x v="2"/>
    <x v="1"/>
    <x v="1"/>
  </r>
  <r>
    <s v="AB3_D3_16O-7_4"/>
    <s v="a6_4"/>
    <n v="1.7141999999999999"/>
    <n v="134"/>
    <s v="EFGH"/>
    <s v="D10"/>
    <n v="35"/>
    <n v="8.66"/>
    <n v="27"/>
    <n v="12.57"/>
    <x v="3"/>
    <x v="1"/>
    <x v="1"/>
  </r>
  <r>
    <s v="AB3_D3_16O-7_5"/>
    <s v="a6_5"/>
    <n v="1.6877"/>
    <n v="134"/>
    <s v="EFGH"/>
    <s v="C10-B10-A10-A11-B11-C11-D11-E11"/>
    <n v="280"/>
    <n v="1.75"/>
    <n v="240"/>
    <n v="2.57"/>
    <x v="4"/>
    <x v="1"/>
    <x v="1"/>
  </r>
  <r>
    <s v="AC3_D1_16O-7_1"/>
    <s v="a7_1"/>
    <n v="1.7438"/>
    <n v="134"/>
    <s v="IJKL"/>
    <s v="D1-E1-F1-G1-H1"/>
    <n v="175"/>
    <n v="0.18"/>
    <n v="170"/>
    <n v="0.25"/>
    <x v="0"/>
    <x v="1"/>
    <x v="1"/>
  </r>
  <r>
    <s v="AC3_D1_16O-7_2"/>
    <s v="a7_2"/>
    <n v="1.7265999999999999"/>
    <n v="134"/>
    <s v="IJKL"/>
    <s v="H2"/>
    <n v="35"/>
    <n v="4.5599999999999996"/>
    <n v="27"/>
    <n v="9.33"/>
    <x v="1"/>
    <x v="1"/>
    <x v="1"/>
  </r>
  <r>
    <s v="AC3_D1_16O-7_3"/>
    <s v="a7_3"/>
    <n v="1.72"/>
    <n v="134"/>
    <s v="IJKL"/>
    <s v="G2"/>
    <n v="35"/>
    <n v="10.42"/>
    <n v="27"/>
    <n v="14.04"/>
    <x v="2"/>
    <x v="1"/>
    <x v="1"/>
  </r>
  <r>
    <s v="AC3_D1_16O-7_4"/>
    <s v="a7_4"/>
    <n v="1.7115"/>
    <n v="134"/>
    <s v="IJKL"/>
    <s v="F2-E2"/>
    <n v="70"/>
    <n v="7.89"/>
    <n v="60"/>
    <n v="12.47"/>
    <x v="3"/>
    <x v="1"/>
    <x v="1"/>
  </r>
  <r>
    <s v="AC3_D1_16O-7_5"/>
    <s v="a7_5"/>
    <n v="1.6829000000000001"/>
    <n v="134"/>
    <s v="IJKL"/>
    <s v="D2-C2-B2-A2-A3-B3-C3"/>
    <n v="245"/>
    <n v="0.72"/>
    <n v="220"/>
    <n v="1.01"/>
    <x v="4"/>
    <x v="1"/>
    <x v="1"/>
  </r>
  <r>
    <s v="HA8_D1_16O-7_1"/>
    <s v="a8_1"/>
    <n v="1.7444"/>
    <n v="134"/>
    <s v="IJKL"/>
    <s v="G4-F4-E4-D4-C4"/>
    <n v="175"/>
    <n v="0.17"/>
    <n v="160"/>
    <n v="0.35"/>
    <x v="0"/>
    <x v="1"/>
    <x v="1"/>
  </r>
  <r>
    <s v="HA8_D1_16O-7_2"/>
    <s v="a8_2"/>
    <n v="1.7259"/>
    <n v="134"/>
    <s v="IJKL"/>
    <s v="B4"/>
    <n v="35"/>
    <n v="5.9"/>
    <n v="27"/>
    <n v="9.7200000000000006"/>
    <x v="1"/>
    <x v="1"/>
    <x v="1"/>
  </r>
  <r>
    <s v="HA8_D1_16O-7_3"/>
    <s v="a8_3"/>
    <n v="1.7203999999999999"/>
    <n v="134"/>
    <s v="IJKL"/>
    <s v="A4"/>
    <n v="35"/>
    <n v="12.2"/>
    <n v="27"/>
    <n v="16.899999999999999"/>
    <x v="2"/>
    <x v="1"/>
    <x v="1"/>
  </r>
  <r>
    <s v="HA8_D1_16O-7_4"/>
    <s v="a8_4"/>
    <n v="1.7121999999999999"/>
    <n v="134"/>
    <s v="IJKL"/>
    <s v="A5-B5"/>
    <n v="70"/>
    <n v="7.33"/>
    <n v="60"/>
    <n v="11.9"/>
    <x v="3"/>
    <x v="1"/>
    <x v="1"/>
  </r>
  <r>
    <s v="HA8_D1_16O-7_5"/>
    <s v="a8_5"/>
    <n v="1.6853"/>
    <n v="134"/>
    <s v="IJKL"/>
    <s v="C5-D5-E5-F5-G5-H5-H6"/>
    <n v="245"/>
    <n v="0.73"/>
    <n v="204"/>
    <n v="1.1399999999999999"/>
    <x v="4"/>
    <x v="1"/>
    <x v="1"/>
  </r>
  <r>
    <s v="AB9_D1_16O-7_1"/>
    <s v="a9_1"/>
    <n v="1.7456"/>
    <n v="134"/>
    <s v="IJKL"/>
    <s v="B6-A6-A7-B7-C7-D7"/>
    <n v="210"/>
    <n v="0.47"/>
    <n v="170"/>
    <n v="0.88"/>
    <x v="0"/>
    <x v="1"/>
    <x v="1"/>
  </r>
  <r>
    <s v="AB9_D1_16O-7_2"/>
    <s v="a9_2"/>
    <n v="1.7253000000000001"/>
    <n v="134"/>
    <s v="IJKL"/>
    <s v="E7"/>
    <n v="35"/>
    <n v="12.02"/>
    <n v="27"/>
    <n v="15.7"/>
    <x v="1"/>
    <x v="1"/>
    <x v="1"/>
  </r>
  <r>
    <s v="AB9_D1_16O-7_3"/>
    <s v="a9_3"/>
    <n v="1.7188000000000001"/>
    <n v="134"/>
    <s v="IJKL"/>
    <s v="F7"/>
    <n v="35"/>
    <n v="14.91"/>
    <n v="27"/>
    <n v="20.91"/>
    <x v="2"/>
    <x v="1"/>
    <x v="1"/>
  </r>
  <r>
    <s v="AB9_D1_16O-7_4"/>
    <s v="a9_4"/>
    <n v="1.7133"/>
    <n v="134"/>
    <s v="IJKL"/>
    <s v="G7"/>
    <n v="35"/>
    <n v="11.4"/>
    <n v="27"/>
    <n v="16.87"/>
    <x v="3"/>
    <x v="1"/>
    <x v="1"/>
  </r>
  <r>
    <s v="AB9_D1_16O-7_5"/>
    <s v="a9_5"/>
    <n v="1.6849000000000001"/>
    <n v="134"/>
    <s v="IJKL"/>
    <s v="H7-H8-G8-F8-E8-D8-C8-B8"/>
    <n v="280"/>
    <n v="1.36"/>
    <n v="230"/>
    <n v="2.89"/>
    <x v="4"/>
    <x v="1"/>
    <x v="1"/>
  </r>
  <r>
    <s v="HA9_D3_16O-7_1"/>
    <s v="b10_1"/>
    <n v="1.7446999999999999"/>
    <n v="135"/>
    <s v="IJKL"/>
    <s v="A6-A7-B7-C7-D7-E7"/>
    <n v="210"/>
    <n v="2.11"/>
    <n v="190"/>
    <n v="2.6"/>
    <x v="0"/>
    <x v="1"/>
    <x v="1"/>
  </r>
  <r>
    <s v="HA9_D3_16O-7_2"/>
    <s v="b10_2"/>
    <n v="1.724"/>
    <n v="135"/>
    <s v="IJKL"/>
    <s v="F7"/>
    <n v="35"/>
    <n v="19.27"/>
    <n v="27"/>
    <n v="21.8"/>
    <x v="1"/>
    <x v="1"/>
    <x v="1"/>
  </r>
  <r>
    <s v="HA9_D3_16O-7_3"/>
    <s v="b10_3"/>
    <n v="1.7175"/>
    <n v="135"/>
    <s v="IJKL"/>
    <s v="G7"/>
    <n v="35"/>
    <n v="16.84"/>
    <n v="27"/>
    <n v="18.53"/>
    <x v="2"/>
    <x v="1"/>
    <x v="1"/>
  </r>
  <r>
    <s v="HA9_D3_16O-7_4"/>
    <s v="b10_4"/>
    <n v="1.712"/>
    <n v="135"/>
    <s v="IJKL"/>
    <s v="H7"/>
    <n v="35"/>
    <n v="12.04"/>
    <n v="27"/>
    <n v="10.83"/>
    <x v="3"/>
    <x v="1"/>
    <x v="1"/>
  </r>
  <r>
    <s v="HA9_D3_16O-7_5"/>
    <s v="b10_5"/>
    <n v="1.6888000000000001"/>
    <n v="135"/>
    <s v="IJKL"/>
    <s v="H8-G8-F8-E8-D8-C8-B8"/>
    <n v="245"/>
    <n v="1.8"/>
    <n v="220"/>
    <n v="2.44"/>
    <x v="4"/>
    <x v="1"/>
    <x v="1"/>
  </r>
  <r>
    <s v="HC3_D3_16O-7_1"/>
    <s v="b11_1"/>
    <n v="1.7439"/>
    <n v="135"/>
    <s v="IJKL"/>
    <s v="F9-G9-H9-H10-G10-F10"/>
    <n v="210"/>
    <n v="2.09"/>
    <n v="160"/>
    <n v="2.7"/>
    <x v="0"/>
    <x v="1"/>
    <x v="1"/>
  </r>
  <r>
    <s v="HC3_D3_16O-7_2"/>
    <s v="b11_2"/>
    <n v="1.7225999999999999"/>
    <n v="135"/>
    <s v="IJKL"/>
    <s v="E10"/>
    <n v="35"/>
    <n v="16.96"/>
    <n v="27"/>
    <n v="22.8"/>
    <x v="1"/>
    <x v="1"/>
    <x v="1"/>
  </r>
  <r>
    <s v="HC3_D3_16O-7_3"/>
    <s v="b11_3"/>
    <n v="1.7171000000000001"/>
    <n v="135"/>
    <s v="IJKL"/>
    <s v="D10"/>
    <n v="35"/>
    <n v="15.66"/>
    <n v="27"/>
    <n v="22.2"/>
    <x v="2"/>
    <x v="1"/>
    <x v="1"/>
  </r>
  <r>
    <s v="HC3_D3_16O-7_4"/>
    <s v="b11_4"/>
    <n v="1.7105999999999999"/>
    <n v="135"/>
    <s v="IJKL"/>
    <s v="C10"/>
    <n v="35"/>
    <n v="14.78"/>
    <n v="27"/>
    <n v="16.5"/>
    <x v="3"/>
    <x v="1"/>
    <x v="1"/>
  </r>
  <r>
    <s v="HC3_D3_16O-7_5"/>
    <s v="b11_5"/>
    <n v="1.6887000000000001"/>
    <n v="135"/>
    <s v="IJKL"/>
    <s v="B10-A10-A11-B11-C11-D11-E11"/>
    <n v="245"/>
    <n v="2.46"/>
    <n v="170"/>
    <n v="4.6399999999999997"/>
    <x v="4"/>
    <x v="1"/>
    <x v="1"/>
  </r>
  <r>
    <s v="AC3_D3_16O-7_1"/>
    <s v="b12_1"/>
    <n v="1.7445999999999999"/>
    <n v="143"/>
    <s v="MNOP"/>
    <s v="F9-G9-H9-H10-G10"/>
    <n v="175"/>
    <n v="0.39"/>
    <n v="169"/>
    <n v="0.44"/>
    <x v="0"/>
    <x v="1"/>
    <x v="1"/>
  </r>
  <r>
    <s v="AC3_D3_16O-7_2"/>
    <s v="b12_2"/>
    <n v="1.7271000000000001"/>
    <n v="143"/>
    <s v="MNOP"/>
    <s v="F10"/>
    <n v="35"/>
    <n v="8.39"/>
    <n v="30"/>
    <n v="5.59"/>
    <x v="1"/>
    <x v="1"/>
    <x v="1"/>
  </r>
  <r>
    <s v="AC3_D3_16O-7_3"/>
    <s v="b12_3"/>
    <n v="1.7205999999999999"/>
    <n v="143"/>
    <s v="MNOP"/>
    <s v="E10"/>
    <n v="35"/>
    <n v="16.190000000000001"/>
    <n v="28"/>
    <n v="24.25"/>
    <x v="2"/>
    <x v="1"/>
    <x v="1"/>
  </r>
  <r>
    <s v="AC3_D3_16O-7_4"/>
    <s v="b12_4"/>
    <n v="1.7123999999999999"/>
    <n v="143"/>
    <s v="MNOP"/>
    <s v="D10-C10"/>
    <n v="70"/>
    <n v="16.45"/>
    <n v="63"/>
    <n v="15.03"/>
    <x v="3"/>
    <x v="1"/>
    <x v="1"/>
  </r>
  <r>
    <s v="AC3_D3_16O-7_5"/>
    <s v="b12_5"/>
    <n v="1.6839"/>
    <n v="143"/>
    <s v="MNOP"/>
    <s v="B10-A10-A11-B11-C11-D11-E11"/>
    <n v="210"/>
    <n v="1.64"/>
    <n v="200"/>
    <n v="2"/>
    <x v="4"/>
    <x v="1"/>
    <x v="1"/>
  </r>
  <r>
    <s v="HA8_D5_16O-7_1"/>
    <s v="b1_1"/>
    <n v="1.7452000000000001"/>
    <n v="135"/>
    <s v="ABCD"/>
    <s v="A6-A7-B7-C7-D7-E7"/>
    <n v="206"/>
    <n v="1.41"/>
    <n v="160"/>
    <n v="2.31"/>
    <x v="0"/>
    <x v="1"/>
    <x v="1"/>
  </r>
  <r>
    <s v="HA8_D5_16O-7_2"/>
    <s v="b1_2"/>
    <n v="1.7233000000000001"/>
    <n v="135"/>
    <s v="ABCD"/>
    <s v="F7"/>
    <n v="35"/>
    <n v="14.3"/>
    <n v="27"/>
    <n v="23.65"/>
    <x v="1"/>
    <x v="1"/>
    <x v="1"/>
  </r>
  <r>
    <s v="HA8_D5_16O-7_3"/>
    <s v="b1_3"/>
    <n v="1.7178"/>
    <n v="135"/>
    <s v="ABCD"/>
    <s v="G7"/>
    <n v="35"/>
    <n v="14.71"/>
    <n v="27"/>
    <n v="11.92"/>
    <x v="2"/>
    <x v="1"/>
    <x v="1"/>
  </r>
  <r>
    <s v="HA8_D5_16O-7_4"/>
    <s v="b1_4"/>
    <n v="1.7114"/>
    <n v="135"/>
    <s v="ABCD"/>
    <s v="H7"/>
    <n v="35"/>
    <n v="11.28"/>
    <n v="227"/>
    <n v="13.96"/>
    <x v="3"/>
    <x v="1"/>
    <x v="1"/>
  </r>
  <r>
    <s v="HA8_D5_16O-7_5"/>
    <s v="b1_5"/>
    <n v="1.6888000000000001"/>
    <n v="135"/>
    <s v="ABCD"/>
    <s v="H8-G8-F8-E8-D8-C8-B8"/>
    <n v="245"/>
    <n v="1.83"/>
    <n v="27"/>
    <n v="2.29"/>
    <x v="4"/>
    <x v="1"/>
    <x v="1"/>
  </r>
  <r>
    <s v="AB5_D5_16O-7_1"/>
    <s v="b2_1"/>
    <n v="1.7450000000000001"/>
    <n v="135"/>
    <s v="ABCD"/>
    <s v="F9-G9-H9-H10-G10-F10"/>
    <n v="210"/>
    <n v="1.35"/>
    <n v="198"/>
    <n v="1.66"/>
    <x v="0"/>
    <x v="1"/>
    <x v="1"/>
  </r>
  <r>
    <s v="AB5_D5_16O-7_2"/>
    <s v="b2_2"/>
    <n v="1.7233000000000001"/>
    <n v="135"/>
    <s v="ABCD"/>
    <s v="E10"/>
    <n v="35"/>
    <n v="9.76"/>
    <n v="27"/>
    <n v="22.4"/>
    <x v="1"/>
    <x v="1"/>
    <x v="1"/>
  </r>
  <r>
    <s v="AB5_D5_16O-7_3"/>
    <s v="b2_3"/>
    <n v="1.7179"/>
    <n v="135"/>
    <s v="ABCD"/>
    <s v="D10"/>
    <n v="35"/>
    <n v="9.31"/>
    <n v="27"/>
    <n v="25"/>
    <x v="2"/>
    <x v="1"/>
    <x v="1"/>
  </r>
  <r>
    <s v="AB5_D5_16O-7_4"/>
    <s v="b2_4"/>
    <n v="1.7125999999999999"/>
    <n v="135"/>
    <s v="ABCD"/>
    <s v="C10"/>
    <n v="35"/>
    <n v="12.35"/>
    <n v="27"/>
    <n v="13.94"/>
    <x v="3"/>
    <x v="1"/>
    <x v="1"/>
  </r>
  <r>
    <s v="AB5_D5_16O-7_5"/>
    <s v="b2_5"/>
    <n v="1.6877"/>
    <n v="135"/>
    <s v="ABCD"/>
    <s v="B10-A10-A11-B11-C11-D11-E11"/>
    <n v="210"/>
    <n v="1.75"/>
    <n v="220"/>
    <n v="2.25"/>
    <x v="4"/>
    <x v="1"/>
    <x v="1"/>
  </r>
  <r>
    <s v="HA5_D5_16O-7_1"/>
    <s v="b3_1"/>
    <n v="1.7432000000000001"/>
    <n v="135"/>
    <s v="EFGH"/>
    <s v="E1-F1-G1-H1-H2"/>
    <n v="175"/>
    <n v="1.8"/>
    <n v="160"/>
    <n v="2.68"/>
    <x v="0"/>
    <x v="1"/>
    <x v="1"/>
  </r>
  <r>
    <s v="HA5_D5_16O-7_2"/>
    <s v="b3_2"/>
    <n v="1.7254"/>
    <n v="135"/>
    <s v="EFGH"/>
    <s v="G2"/>
    <n v="35"/>
    <n v="26.71"/>
    <n v="27"/>
    <n v="20.8"/>
    <x v="1"/>
    <x v="1"/>
    <x v="1"/>
  </r>
  <r>
    <s v="HA5_D5_16O-7_3"/>
    <s v="b3_3"/>
    <n v="1.7199"/>
    <n v="135"/>
    <s v="EFGH"/>
    <s v="F2"/>
    <n v="35"/>
    <n v="23.23"/>
    <n v="27"/>
    <n v="22"/>
    <x v="2"/>
    <x v="1"/>
    <x v="1"/>
  </r>
  <r>
    <s v="HA5_D5_16O-7_4"/>
    <s v="b3_4"/>
    <n v="1.7117"/>
    <n v="135"/>
    <s v="EFGH"/>
    <s v="E2-D2"/>
    <n v="70"/>
    <n v="12.05"/>
    <n v="60"/>
    <n v="15.95"/>
    <x v="3"/>
    <x v="1"/>
    <x v="1"/>
  </r>
  <r>
    <s v="HA5_D5_16O-7_5"/>
    <s v="b3_5"/>
    <n v="1.6858"/>
    <n v="135"/>
    <s v="EFGH"/>
    <s v="C2-B2-A2-A3-B3-C3"/>
    <n v="209"/>
    <n v="1.22"/>
    <n v="190"/>
    <n v="1.04"/>
    <x v="4"/>
    <x v="1"/>
    <x v="1"/>
  </r>
  <r>
    <s v="AB7_D3_16O-7_1"/>
    <s v="b5_1"/>
    <n v="1.7416"/>
    <n v="135"/>
    <s v="EFGH"/>
    <s v="F4-E4-D4-C4-B4"/>
    <n v="175"/>
    <n v="1.65"/>
    <n v="160"/>
    <n v="1.61"/>
    <x v="0"/>
    <x v="1"/>
    <x v="1"/>
  </r>
  <r>
    <s v="AB7_D3_16O-7_2"/>
    <s v="b5_2"/>
    <n v="1.7248000000000001"/>
    <n v="135"/>
    <s v="EFGH"/>
    <s v="A4"/>
    <n v="35"/>
    <n v="22.63"/>
    <n v="27"/>
    <n v="2.2400000000000002"/>
    <x v="1"/>
    <x v="1"/>
    <x v="1"/>
  </r>
  <r>
    <s v="AB7_D3_16O-7_3"/>
    <s v="b5_3"/>
    <n v="1.7204999999999999"/>
    <n v="135"/>
    <s v="EFGH"/>
    <s v="A5"/>
    <n v="35"/>
    <n v="19.47"/>
    <n v="27"/>
    <n v="17.850000000000001"/>
    <x v="2"/>
    <x v="1"/>
    <x v="1"/>
  </r>
  <r>
    <s v="AB7_D3_16O-7_4"/>
    <s v="b5_4"/>
    <n v="1.7128000000000001"/>
    <n v="135"/>
    <s v="EFGH"/>
    <s v="B5"/>
    <n v="35"/>
    <n v="16.739999999999998"/>
    <n v="27"/>
    <n v="23.83"/>
    <x v="3"/>
    <x v="1"/>
    <x v="1"/>
  </r>
  <r>
    <s v="AB7_D3_16O-7_5"/>
    <s v="b5_5"/>
    <n v="1.6882999999999999"/>
    <n v="135"/>
    <s v="EFGH"/>
    <s v="C5-D5-E5-F5-G5-H5-H6"/>
    <n v="245"/>
    <n v="1.67"/>
    <n v="230"/>
    <n v="1.18"/>
    <x v="4"/>
    <x v="1"/>
    <x v="1"/>
  </r>
  <r>
    <s v="HA8_D3_16O-7_1"/>
    <s v="b6_1"/>
    <n v="1.7433000000000001"/>
    <n v="135"/>
    <s v="EFGH"/>
    <s v="A7-B7-C7-D7-E7"/>
    <n v="175"/>
    <n v="1.91"/>
    <n v="160"/>
    <n v="1.44"/>
    <x v="0"/>
    <x v="1"/>
    <x v="1"/>
  </r>
  <r>
    <s v="HA8_D3_16O-7_2"/>
    <s v="b6_2"/>
    <n v="1.7242999999999999"/>
    <n v="135"/>
    <s v="EFGH"/>
    <s v="F7"/>
    <n v="35"/>
    <n v="25.63"/>
    <n v="27"/>
    <n v="1.28"/>
    <x v="1"/>
    <x v="1"/>
    <x v="1"/>
  </r>
  <r>
    <s v="HA8_D3_16O-7_3"/>
    <s v="b6_3"/>
    <n v="1.7189000000000001"/>
    <n v="135"/>
    <s v="EFGH"/>
    <s v="G7"/>
    <n v="35"/>
    <n v="22.52"/>
    <n v="27"/>
    <n v="4.38"/>
    <x v="2"/>
    <x v="1"/>
    <x v="1"/>
  </r>
  <r>
    <s v="HA8_D3_16O-7_4"/>
    <s v="b6_4"/>
    <n v="1.7101999999999999"/>
    <n v="135"/>
    <s v="EFGH"/>
    <s v="H7-H8"/>
    <n v="70"/>
    <n v="11.04"/>
    <n v="60"/>
    <n v="1"/>
    <x v="3"/>
    <x v="1"/>
    <x v="1"/>
  </r>
  <r>
    <s v="HA8_D3_16O-7_5"/>
    <s v="b6_5"/>
    <n v="1.6865000000000001"/>
    <n v="135"/>
    <s v="EFGH"/>
    <s v="G8-F8-E8-D8-C8-B8"/>
    <n v="210"/>
    <n v="0.97"/>
    <n v="200"/>
    <n v="1.08"/>
    <x v="4"/>
    <x v="1"/>
    <x v="1"/>
  </r>
  <r>
    <s v="AC4_D3_16O-7_1"/>
    <s v="b7_1"/>
    <n v="1.7454000000000001"/>
    <n v="135"/>
    <s v="EFGH"/>
    <s v="F9-G9-H9-H10-G10-F10"/>
    <n v="210"/>
    <n v="1.3"/>
    <n v="160"/>
    <n v="1.57"/>
    <x v="0"/>
    <x v="1"/>
    <x v="1"/>
  </r>
  <r>
    <s v="AC4_D3_16O-7_2"/>
    <s v="b7_2"/>
    <n v="1.7251000000000001"/>
    <n v="135"/>
    <s v="EFGH"/>
    <s v="E10"/>
    <n v="35"/>
    <n v="18.329999999999998"/>
    <n v="27"/>
    <n v="17.190000000000001"/>
    <x v="1"/>
    <x v="1"/>
    <x v="1"/>
  </r>
  <r>
    <s v="AC4_D3_16O-7_3"/>
    <s v="b7_3"/>
    <n v="1.7184999999999999"/>
    <n v="135"/>
    <s v="EFGH"/>
    <s v="D10"/>
    <n v="35"/>
    <n v="24.58"/>
    <n v="27"/>
    <n v="10.06"/>
    <x v="2"/>
    <x v="1"/>
    <x v="1"/>
  </r>
  <r>
    <s v="AC4_D3_16O-7_4"/>
    <s v="b7_4"/>
    <n v="1.712"/>
    <n v="135"/>
    <s v="EFGH"/>
    <s v="C10"/>
    <n v="35"/>
    <n v="18.739999999999998"/>
    <n v="27"/>
    <n v="9.06"/>
    <x v="3"/>
    <x v="1"/>
    <x v="1"/>
  </r>
  <r>
    <s v="AC4_D3_16O-7_5"/>
    <s v="b7_5"/>
    <n v="1.6888000000000001"/>
    <n v="135"/>
    <s v="EFGH"/>
    <s v="B10-A10-A11-B11-C11-D11-E11"/>
    <n v="245"/>
    <n v="1.92"/>
    <n v="220"/>
    <n v="3.28"/>
    <x v="4"/>
    <x v="1"/>
    <x v="1"/>
  </r>
  <r>
    <s v="AB9_D3_16O-7_1"/>
    <s v="b8_1"/>
    <n v="1.7431000000000001"/>
    <n v="135"/>
    <s v="IJKL"/>
    <s v="D1-E1-F1-G1-H1-H2"/>
    <n v="210"/>
    <n v="1.7"/>
    <n v="178"/>
    <n v="1.59"/>
    <x v="0"/>
    <x v="1"/>
    <x v="1"/>
  </r>
  <r>
    <s v="AB9_D3_16O-7_2"/>
    <s v="b8_2"/>
    <n v="1.7230000000000001"/>
    <n v="135"/>
    <s v="IJKL"/>
    <s v="G2"/>
    <n v="35"/>
    <n v="19.11"/>
    <n v="27"/>
    <n v="16.16"/>
    <x v="1"/>
    <x v="1"/>
    <x v="1"/>
  </r>
  <r>
    <s v="AB9_D3_16O-7_3"/>
    <s v="b8_3"/>
    <n v="1.7164999999999999"/>
    <n v="135"/>
    <s v="IJKL"/>
    <s v="F2"/>
    <n v="35"/>
    <n v="19.14"/>
    <n v="27"/>
    <n v="21.4"/>
    <x v="2"/>
    <x v="1"/>
    <x v="1"/>
  </r>
  <r>
    <s v="AB9_D3_16O-7_4"/>
    <s v="b8_4"/>
    <n v="1.7101"/>
    <n v="135"/>
    <s v="IJKL"/>
    <s v="E2"/>
    <n v="35"/>
    <n v="15.27"/>
    <n v="27"/>
    <n v="12.69"/>
    <x v="3"/>
    <x v="1"/>
    <x v="1"/>
  </r>
  <r>
    <s v="AB9_D3_16O-7_5"/>
    <s v="b8_5"/>
    <n v="1.6797"/>
    <n v="135"/>
    <s v="IJKL"/>
    <s v="D2-C2-B2-A2-A3-B3-C3-D3"/>
    <n v="280"/>
    <n v="2.1"/>
    <n v="270"/>
    <n v="0.8"/>
    <x v="4"/>
    <x v="1"/>
    <x v="1"/>
  </r>
  <r>
    <s v="AC5_D3_16O-7_1"/>
    <s v="b9_1"/>
    <n v="1.7457"/>
    <n v="135"/>
    <s v="IJKL"/>
    <s v="G4-F4-E4-D4-C4"/>
    <n v="175"/>
    <n v="0.48"/>
    <n v="160"/>
    <n v="0.87"/>
    <x v="0"/>
    <x v="1"/>
    <x v="1"/>
  </r>
  <r>
    <s v="AC5_D3_16O-7_2"/>
    <s v="b9_2"/>
    <n v="1.7265999999999999"/>
    <n v="135"/>
    <s v="IJKL"/>
    <s v="B4-A4"/>
    <n v="70"/>
    <n v="12.29"/>
    <n v="60"/>
    <n v="13"/>
    <x v="1"/>
    <x v="1"/>
    <x v="1"/>
  </r>
  <r>
    <s v="AC5_D3_16O-7_3"/>
    <s v="b9_3"/>
    <n v="1.7179"/>
    <n v="135"/>
    <s v="IJKL"/>
    <s v="A5"/>
    <n v="35"/>
    <n v="18.38"/>
    <n v="27"/>
    <n v="20.399999999999999"/>
    <x v="2"/>
    <x v="1"/>
    <x v="1"/>
  </r>
  <r>
    <s v="AC5_D3_16O-7_4"/>
    <s v="b9_4"/>
    <n v="1.7102999999999999"/>
    <n v="135"/>
    <s v="IJKL"/>
    <s v="B5"/>
    <n v="35"/>
    <n v="15.3"/>
    <n v="27"/>
    <n v="17.399999999999999"/>
    <x v="3"/>
    <x v="1"/>
    <x v="1"/>
  </r>
  <r>
    <s v="AC5_D3_16O-7_5"/>
    <s v="b9_5"/>
    <n v="1.6843999999999999"/>
    <n v="135"/>
    <s v="IJKL"/>
    <s v="C5-D5-E5-F5-G5-H5-H6"/>
    <n v="239.5"/>
    <n v="2.29"/>
    <n v="170"/>
    <n v="1.79"/>
    <x v="4"/>
    <x v="1"/>
    <x v="1"/>
  </r>
  <r>
    <s v="HC4_D1_16O-7_1"/>
    <s v="c10_1"/>
    <n v="1.7446999999999999"/>
    <n v="136"/>
    <s v="EFGH"/>
    <s v="F9-G9-H9-H10-G10-F10"/>
    <n v="210"/>
    <n v="0.68"/>
    <n v="204"/>
    <n v="1.18"/>
    <x v="0"/>
    <x v="1"/>
    <x v="1"/>
  </r>
  <r>
    <s v="HC4_D1_16O-7_2"/>
    <s v="c10_2"/>
    <n v="1.7241"/>
    <n v="136"/>
    <s v="EFGH"/>
    <s v="E10"/>
    <n v="35"/>
    <n v="9.66"/>
    <n v="27"/>
    <n v="13.87"/>
    <x v="1"/>
    <x v="1"/>
    <x v="1"/>
  </r>
  <r>
    <s v="HC4_D1_16O-7_3"/>
    <s v="c10_3"/>
    <n v="1.7185999999999999"/>
    <n v="136"/>
    <s v="EFGH"/>
    <s v="D10"/>
    <n v="35"/>
    <n v="14.46"/>
    <n v="27"/>
    <n v="20.34"/>
    <x v="2"/>
    <x v="1"/>
    <x v="1"/>
  </r>
  <r>
    <s v="HC4_D1_16O-7_4"/>
    <s v="c10_4"/>
    <n v="1.7131000000000001"/>
    <n v="136"/>
    <s v="EFGH"/>
    <s v="C10"/>
    <n v="35"/>
    <n v="8.1"/>
    <n v="27"/>
    <n v="8.33"/>
    <x v="3"/>
    <x v="1"/>
    <x v="1"/>
  </r>
  <r>
    <s v="HC4_D1_16O-7_5"/>
    <s v="c10_5"/>
    <n v="1.6897"/>
    <n v="136"/>
    <s v="EFGH"/>
    <s v="B10-A10-A11-B11-C11-D11-E11"/>
    <n v="245"/>
    <n v="1.63"/>
    <n v="220"/>
    <n v="3"/>
    <x v="4"/>
    <x v="1"/>
    <x v="1"/>
  </r>
  <r>
    <s v="AA7_D1_16O-7_1"/>
    <s v="c11_1"/>
    <n v="1.7444999999999999"/>
    <n v="136"/>
    <s v="IJKL"/>
    <s v="E1-F1-G1-H1-H2"/>
    <n v="175"/>
    <n v="0.13"/>
    <n v="165"/>
    <n v="0.19"/>
    <x v="0"/>
    <x v="1"/>
    <x v="1"/>
  </r>
  <r>
    <s v="AA7_D1_16O-7_2"/>
    <s v="c11_2"/>
    <n v="1.7259"/>
    <n v="136"/>
    <s v="IJKL"/>
    <s v="G2"/>
    <n v="35"/>
    <n v="4.29"/>
    <n v="27"/>
    <n v="5.4"/>
    <x v="1"/>
    <x v="1"/>
    <x v="1"/>
  </r>
  <r>
    <s v="AA7_D1_16O-7_3"/>
    <s v="c11_3"/>
    <n v="1.7203999999999999"/>
    <n v="136"/>
    <s v="IJKL"/>
    <s v="F2"/>
    <n v="35"/>
    <n v="8.08"/>
    <n v="27"/>
    <n v="9.48"/>
    <x v="2"/>
    <x v="1"/>
    <x v="1"/>
  </r>
  <r>
    <s v="AA7_D1_16O-7_4"/>
    <s v="c11_4"/>
    <n v="1.7111000000000001"/>
    <n v="136"/>
    <s v="IJKL"/>
    <s v="E2-D2"/>
    <n v="70"/>
    <n v="5.0199999999999996"/>
    <n v="60"/>
    <n v="7.75"/>
    <x v="3"/>
    <x v="1"/>
    <x v="1"/>
  </r>
  <r>
    <s v="AA7_D1_16O-7_5"/>
    <s v="c11_5"/>
    <n v="1.6777"/>
    <n v="136"/>
    <s v="IJKL"/>
    <s v="C2-B2-A2-A3-B3-C3-D3"/>
    <n v="245"/>
    <n v="0.4"/>
    <n v="221"/>
    <n v="0.56999999999999995"/>
    <x v="4"/>
    <x v="1"/>
    <x v="1"/>
  </r>
  <r>
    <s v="AC5_D1_16O-7_1"/>
    <s v="c12_1"/>
    <n v="1.7435"/>
    <n v="136"/>
    <s v="IJKL"/>
    <s v="F4-E4-D4-C4-B4"/>
    <n v="175"/>
    <n v="0.26"/>
    <n v="160"/>
    <n v="0.31"/>
    <x v="0"/>
    <x v="1"/>
    <x v="1"/>
  </r>
  <r>
    <s v="AC5_D1_16O-7_2"/>
    <s v="c12_2"/>
    <n v="1.7251000000000001"/>
    <n v="136"/>
    <s v="IJKL"/>
    <s v="A4"/>
    <n v="35"/>
    <n v="8.66"/>
    <n v="27"/>
    <n v="10.44"/>
    <x v="1"/>
    <x v="1"/>
    <x v="1"/>
  </r>
  <r>
    <s v="AC5_D1_16O-7_3"/>
    <s v="c12_3"/>
    <n v="1.7219"/>
    <n v="136"/>
    <s v="IJKL"/>
    <s v="A5"/>
    <n v="35"/>
    <n v="15.02"/>
    <n v="27"/>
    <n v="17.23"/>
    <x v="2"/>
    <x v="1"/>
    <x v="1"/>
  </r>
  <r>
    <s v="AC5_D1_16O-7_4"/>
    <s v="c12_4"/>
    <n v="1.7110000000000001"/>
    <n v="136"/>
    <s v="IJKL"/>
    <s v="B5-C5"/>
    <n v="70"/>
    <n v="9.8800000000000008"/>
    <n v="60"/>
    <n v="11.96"/>
    <x v="3"/>
    <x v="1"/>
    <x v="1"/>
  </r>
  <r>
    <s v="AC5_D1_16O-7_5"/>
    <s v="c12_5"/>
    <n v="1.6858"/>
    <n v="136"/>
    <s v="IJKL"/>
    <s v="D5-E5-F5-G5-H5-H6"/>
    <n v="210"/>
    <n v="0.95"/>
    <n v="222"/>
    <n v="1.69"/>
    <x v="4"/>
    <x v="1"/>
    <x v="1"/>
  </r>
  <r>
    <s v="HB4_D5_16O-7_1"/>
    <s v="c1_1"/>
    <n v="1.7421"/>
    <n v="136"/>
    <s v="IJKL"/>
    <s v="F9-G9-H9-H10-G10"/>
    <n v="175"/>
    <n v="0.7"/>
    <n v="160"/>
    <n v="0.9"/>
    <x v="0"/>
    <x v="1"/>
    <x v="1"/>
  </r>
  <r>
    <s v="HB4_D5_16O-7_2"/>
    <s v="c1_2"/>
    <n v="1.7245999999999999"/>
    <n v="136"/>
    <s v="IJKL"/>
    <s v="F10"/>
    <n v="35"/>
    <n v="14.35"/>
    <n v="27"/>
    <n v="16.72"/>
    <x v="1"/>
    <x v="1"/>
    <x v="1"/>
  </r>
  <r>
    <s v="HB4_D5_16O-7_3"/>
    <s v="c1_3"/>
    <n v="1.7181"/>
    <n v="136"/>
    <s v="IJKL"/>
    <s v="E10"/>
    <n v="35"/>
    <n v="15.84"/>
    <n v="27"/>
    <n v="21.25"/>
    <x v="2"/>
    <x v="1"/>
    <x v="1"/>
  </r>
  <r>
    <s v="HB4_D5_16O-7_4"/>
    <s v="c1_4"/>
    <n v="1.7115"/>
    <n v="136"/>
    <s v="IJKL"/>
    <s v="D10"/>
    <n v="35"/>
    <n v="12.74"/>
    <n v="27"/>
    <n v="17.579999999999998"/>
    <x v="3"/>
    <x v="1"/>
    <x v="1"/>
  </r>
  <r>
    <s v="HB4_D5_16O-7_5"/>
    <s v="c1_5"/>
    <n v="1.6882999999999999"/>
    <n v="136"/>
    <s v="IJKL"/>
    <s v="C10-B10-A10-A11-B11-C11-D11"/>
    <n v="245"/>
    <n v="1.63"/>
    <n v="220"/>
    <n v="2.16"/>
    <x v="4"/>
    <x v="1"/>
    <x v="1"/>
  </r>
  <r>
    <s v="AA3_D5_16O-7_1"/>
    <s v="c2_1"/>
    <n v="1.7442"/>
    <n v="141"/>
    <s v="MNOP"/>
    <s v="C1-D1-E1-F1-G1-H1"/>
    <n v="210"/>
    <n v="1.18"/>
    <n v="150"/>
    <n v="1.2"/>
    <x v="0"/>
    <x v="1"/>
    <x v="1"/>
  </r>
  <r>
    <s v="AA3_D5_16O-7_2"/>
    <s v="c2_2"/>
    <n v="1.7262"/>
    <n v="141"/>
    <s v="MNOP"/>
    <s v="H2"/>
    <n v="35"/>
    <n v="12.31"/>
    <n v="27"/>
    <n v="8.4499999999999993"/>
    <x v="1"/>
    <x v="1"/>
    <x v="1"/>
  </r>
  <r>
    <s v="AA3_D5_16O-7_3"/>
    <s v="c2_3"/>
    <n v="1.7197"/>
    <n v="141"/>
    <s v="MNOP"/>
    <s v="G2"/>
    <n v="35"/>
    <n v="15.11"/>
    <n v="27"/>
    <n v="8.36"/>
    <x v="2"/>
    <x v="1"/>
    <x v="1"/>
  </r>
  <r>
    <s v="AA3_D5_16O-7_4"/>
    <s v="c2_4"/>
    <n v="1.7141999999999999"/>
    <n v="141"/>
    <s v="MNOP"/>
    <s v="F2"/>
    <n v="35"/>
    <n v="10"/>
    <n v="27"/>
    <n v="9.36"/>
    <x v="3"/>
    <x v="1"/>
    <x v="1"/>
  </r>
  <r>
    <s v="AA3_D5_16O-7_5"/>
    <s v="c2_5"/>
    <n v="1.6836"/>
    <n v="141"/>
    <s v="MNOP"/>
    <s v="E2-D2-C2-B2-A2-A3-B3-C3"/>
    <n v="280"/>
    <n v="1.4"/>
    <n v="230"/>
    <n v="1.47"/>
    <x v="4"/>
    <x v="1"/>
    <x v="1"/>
  </r>
  <r>
    <s v="AC7_D5_16O-7_1"/>
    <s v="c3_1"/>
    <n v="1.7473000000000001"/>
    <n v="136"/>
    <s v="ABCD"/>
    <s v="E1-F1-G1-H1-H2"/>
    <n v="175"/>
    <n v="0.1"/>
    <n v="160"/>
    <n v="0.32"/>
    <x v="0"/>
    <x v="1"/>
    <x v="1"/>
  </r>
  <r>
    <s v="AC7_D5_16O-7_2"/>
    <s v="c3_2"/>
    <n v="1.7256"/>
    <n v="136"/>
    <s v="ABCD"/>
    <s v="G2-F2"/>
    <n v="70"/>
    <n v="8.27"/>
    <n v="60"/>
    <n v="9.4600000000000009"/>
    <x v="1"/>
    <x v="1"/>
    <x v="1"/>
  </r>
  <r>
    <s v="AC7_D5_16O-7_3"/>
    <s v="c3_3"/>
    <n v="1.7174"/>
    <n v="136"/>
    <s v="ABCD"/>
    <s v="E2"/>
    <n v="35"/>
    <n v="14.23"/>
    <n v="27"/>
    <n v="15.36"/>
    <x v="2"/>
    <x v="1"/>
    <x v="1"/>
  </r>
  <r>
    <s v="AC7_D5_16O-7_4"/>
    <s v="c3_4"/>
    <n v="1.7121"/>
    <n v="136"/>
    <s v="ABCD"/>
    <s v="D2"/>
    <n v="35"/>
    <n v="9.6"/>
    <n v="27"/>
    <n v="10.93"/>
    <x v="3"/>
    <x v="1"/>
    <x v="1"/>
  </r>
  <r>
    <s v="AC7_D5_16O-7_5"/>
    <s v="c3_5"/>
    <n v="1.6818"/>
    <n v="136"/>
    <s v="ABCD"/>
    <s v="C2-B2-A2-A3-B3-C3-D3"/>
    <n v="245"/>
    <n v="1.1200000000000001"/>
    <n v="200"/>
    <n v="1.95"/>
    <x v="4"/>
    <x v="1"/>
    <x v="1"/>
  </r>
  <r>
    <s v="HC5_D5_16O-7_1"/>
    <s v="c4_1"/>
    <n v="1.7454000000000001"/>
    <n v="143"/>
    <s v="MNOP"/>
    <s v="G4-F4-E4-D4-C4"/>
    <n v="175"/>
    <n v="0.28999999999999998"/>
    <n v="168"/>
    <n v="0.44"/>
    <x v="0"/>
    <x v="1"/>
    <x v="1"/>
  </r>
  <r>
    <s v="HC5_D5_16O-7_2"/>
    <s v="c4_2"/>
    <n v="1.7274"/>
    <n v="143"/>
    <s v="MNOP"/>
    <s v="B4"/>
    <n v="35"/>
    <n v="11.94"/>
    <n v="27"/>
    <n v="7.16"/>
    <x v="1"/>
    <x v="1"/>
    <x v="1"/>
  </r>
  <r>
    <s v="HC5_D5_16O-7_3"/>
    <s v="c4_3"/>
    <n v="1.7189000000000001"/>
    <n v="143"/>
    <s v="MNOP"/>
    <s v="A4-A5"/>
    <n v="70"/>
    <n v="20.260000000000002"/>
    <n v="24"/>
    <n v="16.09"/>
    <x v="2"/>
    <x v="1"/>
    <x v="1"/>
  </r>
  <r>
    <s v="HC5_D5_16O-7_4"/>
    <s v="c4_4"/>
    <n v="1.7101"/>
    <n v="143"/>
    <s v="MNOP"/>
    <s v="B5"/>
    <n v="35"/>
    <n v="11.57"/>
    <n v="31"/>
    <n v="7.73"/>
    <x v="3"/>
    <x v="1"/>
    <x v="1"/>
  </r>
  <r>
    <s v="HC5_D5_16O-7_5"/>
    <s v="c4_5"/>
    <n v="1.6835"/>
    <n v="143"/>
    <s v="MNOP"/>
    <s v="C5-D5-E5-F5-G5-H5-H6"/>
    <n v="245"/>
    <n v="1.1499999999999999"/>
    <n v="243"/>
    <n v="1.56"/>
    <x v="4"/>
    <x v="1"/>
    <x v="1"/>
  </r>
  <r>
    <s v="AC5_D5_16O-7_1"/>
    <s v="c5_1"/>
    <n v="1.7441"/>
    <n v="136"/>
    <s v="ABCD"/>
    <s v="A7-B7-C7-D7-E7"/>
    <n v="175"/>
    <n v="0.37"/>
    <n v="160"/>
    <n v="0.46"/>
    <x v="0"/>
    <x v="1"/>
    <x v="1"/>
  </r>
  <r>
    <s v="AC5_D5_16O-7_2"/>
    <s v="c5_2"/>
    <n v="1.7255"/>
    <n v="136"/>
    <s v="ABCD"/>
    <s v="F7"/>
    <n v="35"/>
    <n v="10.050000000000001"/>
    <n v="27"/>
    <n v="13.07"/>
    <x v="1"/>
    <x v="1"/>
    <x v="1"/>
  </r>
  <r>
    <s v="AC5_D5_16O-7_3"/>
    <s v="c5_3"/>
    <n v="1.7191000000000001"/>
    <n v="136"/>
    <s v="ABCD"/>
    <s v="G7"/>
    <n v="35"/>
    <n v="10.42"/>
    <n v="27"/>
    <n v="9.82"/>
    <x v="2"/>
    <x v="1"/>
    <x v="1"/>
  </r>
  <r>
    <s v="AC5_D5_16O-7_4"/>
    <s v="c5_4"/>
    <n v="1.7109000000000001"/>
    <n v="136"/>
    <s v="ABCD"/>
    <s v="H7-H8"/>
    <n v="64"/>
    <n v="14.93"/>
    <n v="60"/>
    <n v="20.52"/>
    <x v="3"/>
    <x v="1"/>
    <x v="1"/>
  </r>
  <r>
    <s v="AC5_D5_16O-7_5"/>
    <s v="c5_5"/>
    <n v="1.6845000000000001"/>
    <n v="136"/>
    <s v="ABCD"/>
    <s v="G8-F8-E8-D8-C8-B8"/>
    <n v="197"/>
    <n v="1.36"/>
    <n v="188"/>
    <n v="1.98"/>
    <x v="4"/>
    <x v="1"/>
    <x v="1"/>
  </r>
  <r>
    <s v="HB8_D5_16O-7_1"/>
    <s v="c6_1"/>
    <n v="1.7436"/>
    <n v="136"/>
    <s v="ABCD"/>
    <s v="G9-H9-H10-G10-F10"/>
    <n v="175"/>
    <n v="0.38"/>
    <n v="160"/>
    <n v="0.75"/>
    <x v="0"/>
    <x v="1"/>
    <x v="1"/>
  </r>
  <r>
    <s v="HB8_D5_16O-7_2"/>
    <s v="c6_2"/>
    <n v="1.7256"/>
    <n v="136"/>
    <s v="ABCD"/>
    <s v="E10"/>
    <n v="35"/>
    <n v="11.86"/>
    <n v="27"/>
    <n v="15.04"/>
    <x v="1"/>
    <x v="1"/>
    <x v="1"/>
  </r>
  <r>
    <s v="HB8_D5_16O-7_3"/>
    <s v="c6_3"/>
    <n v="1.7190000000000001"/>
    <n v="136"/>
    <s v="ABCD"/>
    <s v="D10"/>
    <n v="35"/>
    <n v="17.39"/>
    <n v="27"/>
    <n v="19.239999999999998"/>
    <x v="2"/>
    <x v="1"/>
    <x v="1"/>
  </r>
  <r>
    <s v="HB8_D5_16O-7_4"/>
    <s v="c6_4"/>
    <n v="1.7135"/>
    <n v="136"/>
    <s v="ABCD"/>
    <s v="C10"/>
    <n v="35"/>
    <n v="12.64"/>
    <n v="27"/>
    <n v="17.68"/>
    <x v="3"/>
    <x v="1"/>
    <x v="1"/>
  </r>
  <r>
    <s v="HB8_D5_16O-7_5"/>
    <s v="c6_5"/>
    <n v="1.6899"/>
    <n v="136"/>
    <s v="ABCD"/>
    <s v="B10-A10-A11-B11-C11-D11-E11"/>
    <n v="245"/>
    <n v="1.97"/>
    <n v="220"/>
    <n v="2.94"/>
    <x v="4"/>
    <x v="1"/>
    <x v="1"/>
  </r>
  <r>
    <s v="HC4_D3_16O-7_1"/>
    <s v="c7_1"/>
    <n v="1.7432000000000001"/>
    <n v="136"/>
    <s v="EFGH"/>
    <s v="E1-F1-G1-H1-H2"/>
    <n v="175"/>
    <n v="0.62"/>
    <n v="160"/>
    <n v="1.39"/>
    <x v="0"/>
    <x v="1"/>
    <x v="1"/>
  </r>
  <r>
    <s v="HC4_D3_16O-7_2"/>
    <s v="c7_2"/>
    <n v="1.7256"/>
    <n v="136"/>
    <s v="EFGH"/>
    <s v="G2"/>
    <n v="35"/>
    <n v="10.11"/>
    <n v="27"/>
    <n v="11.39"/>
    <x v="1"/>
    <x v="1"/>
    <x v="1"/>
  </r>
  <r>
    <s v="HC4_D3_16O-7_3"/>
    <s v="c7_3"/>
    <n v="1.7191000000000001"/>
    <n v="136"/>
    <s v="EFGH"/>
    <s v="F2"/>
    <n v="35"/>
    <n v="13.8"/>
    <n v="27"/>
    <n v="16.02"/>
    <x v="2"/>
    <x v="1"/>
    <x v="1"/>
  </r>
  <r>
    <s v="HC4_D3_16O-7_4"/>
    <s v="c7_4"/>
    <n v="1.7109000000000001"/>
    <n v="136"/>
    <s v="EFGH"/>
    <s v="E2-D2"/>
    <n v="70"/>
    <n v="8.65"/>
    <n v="60"/>
    <n v="11.37"/>
    <x v="3"/>
    <x v="1"/>
    <x v="1"/>
  </r>
  <r>
    <s v="HC4_D3_16O-7_5"/>
    <s v="c7_5"/>
    <n v="1.6865000000000001"/>
    <n v="136"/>
    <s v="EFGH"/>
    <s v="C2-B2-A2-A3-B3-C3"/>
    <n v="210"/>
    <n v="1.1200000000000001"/>
    <n v="190"/>
    <n v="1.96"/>
    <x v="4"/>
    <x v="1"/>
    <x v="1"/>
  </r>
  <r>
    <s v="AC7_D3_16O-7_1"/>
    <s v="c8_1"/>
    <n v="1.7450000000000001"/>
    <n v="136"/>
    <s v="EFGH"/>
    <s v="G4-F4-E4-D4-C4-B4"/>
    <n v="210"/>
    <n v="0.48"/>
    <n v="200"/>
    <n v="0.82"/>
    <x v="0"/>
    <x v="1"/>
    <x v="1"/>
  </r>
  <r>
    <s v="AC7_D3_16O-7_2"/>
    <s v="c8_2"/>
    <n v="1.724"/>
    <n v="136"/>
    <s v="EFGH"/>
    <s v="A4"/>
    <n v="35"/>
    <n v="8.86"/>
    <n v="27"/>
    <n v="12.2"/>
    <x v="1"/>
    <x v="1"/>
    <x v="1"/>
  </r>
  <r>
    <s v="AC7_D3_16O-7_3"/>
    <s v="c8_3"/>
    <n v="1.7184999999999999"/>
    <n v="136"/>
    <s v="EFGH"/>
    <s v="A5"/>
    <n v="35"/>
    <n v="13.14"/>
    <n v="27"/>
    <n v="17.940000000000001"/>
    <x v="2"/>
    <x v="1"/>
    <x v="1"/>
  </r>
  <r>
    <s v="AC7_D3_16O-7_4"/>
    <s v="c8_4"/>
    <n v="1.7131000000000001"/>
    <n v="136"/>
    <s v="EFGH"/>
    <s v="B5"/>
    <n v="35"/>
    <n v="12.53"/>
    <n v="27"/>
    <n v="16.32"/>
    <x v="3"/>
    <x v="1"/>
    <x v="1"/>
  </r>
  <r>
    <s v="AC7_D3_16O-7_5"/>
    <s v="c8_5"/>
    <n v="1.6897"/>
    <n v="136"/>
    <s v="EFGH"/>
    <s v="C5-D5-E5-F5-G5-H5-H6"/>
    <n v="245"/>
    <n v="1.9"/>
    <n v="223"/>
    <n v="3.37"/>
    <x v="4"/>
    <x v="1"/>
    <x v="1"/>
  </r>
  <r>
    <s v="HB9_D1_16O-7_1"/>
    <s v="c9_1"/>
    <n v="1.7453000000000001"/>
    <n v="136"/>
    <s v="EFGH"/>
    <s v="A6-A7-B7-C7-D7-E7"/>
    <n v="210"/>
    <n v="0.56999999999999995"/>
    <n v="190"/>
    <n v="0.92"/>
    <x v="0"/>
    <x v="1"/>
    <x v="1"/>
  </r>
  <r>
    <s v="HB9_D1_16O-7_2"/>
    <s v="c9_2"/>
    <n v="1.7245999999999999"/>
    <n v="136"/>
    <s v="EFGH"/>
    <s v="F7"/>
    <n v="35"/>
    <n v="9.85"/>
    <n v="27"/>
    <n v="14.02"/>
    <x v="1"/>
    <x v="1"/>
    <x v="1"/>
  </r>
  <r>
    <s v="HB9_D1_16O-7_3"/>
    <s v="c9_3"/>
    <n v="1.7191000000000001"/>
    <n v="136"/>
    <s v="EFGH"/>
    <s v="G7"/>
    <n v="35"/>
    <n v="11.15"/>
    <n v="27"/>
    <n v="18.350000000000001"/>
    <x v="2"/>
    <x v="1"/>
    <x v="1"/>
  </r>
  <r>
    <s v="HB9_D1_16O-7_4"/>
    <s v="c9_4"/>
    <n v="1.7109000000000001"/>
    <n v="136"/>
    <s v="EFGH"/>
    <s v="H7-H8"/>
    <n v="70"/>
    <n v="8.77"/>
    <n v="27"/>
    <n v="11.94"/>
    <x v="3"/>
    <x v="1"/>
    <x v="1"/>
  </r>
  <r>
    <s v="HB9_D1_16O-7_5"/>
    <s v="c9_5"/>
    <n v="1.6858"/>
    <n v="136"/>
    <s v="EFGH"/>
    <s v="G8-F8-E8-D8-C8-B8"/>
    <n v="210"/>
    <n v="0.99"/>
    <n v="190"/>
    <n v="1.92"/>
    <x v="4"/>
    <x v="1"/>
    <x v="1"/>
  </r>
  <r>
    <s v="AC9_D1_16O-7_1"/>
    <s v="d10_1"/>
    <n v="1.7448999999999999"/>
    <n v="137"/>
    <s v="EFGH"/>
    <s v="F9-G9-H9-H10-G10"/>
    <n v="168"/>
    <n v="0.73"/>
    <n v="156"/>
    <n v="0.91"/>
    <x v="0"/>
    <x v="1"/>
    <x v="1"/>
  </r>
  <r>
    <s v="AC9_D1_16O-7_2"/>
    <s v="d10_2"/>
    <n v="1.7265999999999999"/>
    <n v="137"/>
    <s v="EFGH"/>
    <s v="F10"/>
    <n v="35"/>
    <n v="15.1"/>
    <n v="27"/>
    <n v="6.98"/>
    <x v="1"/>
    <x v="1"/>
    <x v="1"/>
  </r>
  <r>
    <s v="AC9_D1_16O-7_3"/>
    <s v="d10_3"/>
    <n v="1.72"/>
    <n v="137"/>
    <s v="EFGH"/>
    <s v="E10"/>
    <n v="35"/>
    <n v="27.38"/>
    <n v="27"/>
    <n v="25.8"/>
    <x v="2"/>
    <x v="1"/>
    <x v="1"/>
  </r>
  <r>
    <s v="AC9_D1_16O-7_4"/>
    <s v="d10_4"/>
    <n v="1.7118"/>
    <n v="137"/>
    <s v="EFGH"/>
    <s v="D10-C10"/>
    <n v="70"/>
    <n v="19"/>
    <n v="60"/>
    <n v="17.5"/>
    <x v="3"/>
    <x v="1"/>
    <x v="1"/>
  </r>
  <r>
    <s v="AC9_D1_16O-7_5"/>
    <s v="d10_5"/>
    <n v="1.6850000000000001"/>
    <n v="137"/>
    <s v="EFGH"/>
    <s v="B10-A10-A11-B11-C11-D11-E11"/>
    <n v="245"/>
    <n v="1.86"/>
    <n v="210"/>
    <n v="2.16"/>
    <x v="4"/>
    <x v="1"/>
    <x v="1"/>
  </r>
  <r>
    <s v="AB7_D1_16O-7_1"/>
    <s v="d11_1"/>
    <n v="1.7459"/>
    <n v="137"/>
    <s v="IJKL"/>
    <s v="D1-E1-F1-G1-H1"/>
    <n v="175"/>
    <n v="0.66"/>
    <n v="160"/>
    <n v="1.02"/>
    <x v="0"/>
    <x v="1"/>
    <x v="1"/>
  </r>
  <r>
    <s v="AB7_D1_16O-7_2"/>
    <s v="d11_2"/>
    <n v="1.7255"/>
    <n v="137"/>
    <s v="IJKL"/>
    <s v="H2-G2"/>
    <n v="70"/>
    <n v="14.62"/>
    <n v="60"/>
    <n v="3.81"/>
    <x v="1"/>
    <x v="1"/>
    <x v="1"/>
  </r>
  <r>
    <s v="AB7_D1_16O-7_3"/>
    <s v="d11_3"/>
    <n v="1.7161999999999999"/>
    <n v="137"/>
    <s v="IJKL"/>
    <s v="F2"/>
    <n v="35"/>
    <n v="14.02"/>
    <n v="27"/>
    <n v="1.08"/>
    <x v="2"/>
    <x v="1"/>
    <x v="1"/>
  </r>
  <r>
    <s v="AB7_D1_16O-7_4"/>
    <s v="d11_4"/>
    <n v="1.7107000000000001"/>
    <n v="137"/>
    <s v="IJKL"/>
    <s v="E2"/>
    <n v="35"/>
    <n v="8.92"/>
    <n v="27"/>
    <n v="5.3"/>
    <x v="3"/>
    <x v="1"/>
    <x v="1"/>
  </r>
  <r>
    <s v="AB7_D1_16O-7_5"/>
    <s v="d11_5"/>
    <n v="1.6866000000000001"/>
    <n v="137"/>
    <s v="IJKL"/>
    <s v="D2-C2-B2-A2-A3-B3-C3"/>
    <n v="245"/>
    <n v="1.18"/>
    <n v="210"/>
    <n v="1.94"/>
    <x v="4"/>
    <x v="1"/>
    <x v="1"/>
  </r>
  <r>
    <s v="HA9_D1_16O-7_1"/>
    <s v="d12_1"/>
    <n v="1.7461"/>
    <n v="137"/>
    <s v="IJKL"/>
    <s v="G4-F4-E4-D4-C4"/>
    <n v="175"/>
    <n v="0.87"/>
    <n v="160"/>
    <n v="1.92"/>
    <x v="0"/>
    <x v="1"/>
    <x v="1"/>
  </r>
  <r>
    <s v="HA9_D1_16O-7_2"/>
    <s v="d12_2"/>
    <n v="1.7275"/>
    <n v="137"/>
    <s v="IJKL"/>
    <s v="B4"/>
    <n v="35"/>
    <n v="13.7"/>
    <n v="27"/>
    <n v="32.69"/>
    <x v="1"/>
    <x v="1"/>
    <x v="1"/>
  </r>
  <r>
    <s v="HA9_D1_16O-7_3"/>
    <s v="d12_3"/>
    <n v="1.7221"/>
    <n v="137"/>
    <s v="IJKL"/>
    <s v="A4"/>
    <n v="35"/>
    <n v="17.670000000000002"/>
    <n v="27"/>
    <n v="43.17"/>
    <x v="2"/>
    <x v="1"/>
    <x v="1"/>
  </r>
  <r>
    <s v="HA9_D1_16O-7_4"/>
    <s v="d12_4"/>
    <n v="1.7128000000000001"/>
    <n v="137"/>
    <s v="IJKL"/>
    <s v="A5-B5"/>
    <n v="70"/>
    <n v="9.68"/>
    <n v="60"/>
    <n v="13.08"/>
    <x v="3"/>
    <x v="1"/>
    <x v="1"/>
  </r>
  <r>
    <s v="HA9_D1_16O-7_5"/>
    <s v="d12_5"/>
    <n v="1.6851"/>
    <n v="137"/>
    <s v="IJKL"/>
    <s v="C5-D5-E5-F5-G5-H5-H6"/>
    <n v="245"/>
    <n v="0.94"/>
    <n v="230"/>
    <n v="1.63"/>
    <x v="4"/>
    <x v="1"/>
    <x v="1"/>
  </r>
  <r>
    <s v="AC9_D5_16O-7_1"/>
    <s v="d1_1"/>
    <n v="1.7464999999999999"/>
    <n v="141"/>
    <s v="IJKL"/>
    <s v="F9-G9-H9-H10-G10"/>
    <n v="175"/>
    <n v="0.39"/>
    <n v="150"/>
    <n v="0.39"/>
    <x v="0"/>
    <x v="1"/>
    <x v="1"/>
  </r>
  <r>
    <s v="AC9_D5_16O-7_2"/>
    <s v="d1_2"/>
    <n v="1.7257"/>
    <n v="141"/>
    <s v="IJKL"/>
    <s v="F10-E10"/>
    <n v="70"/>
    <n v="17.12"/>
    <n v="60"/>
    <n v="15.43"/>
    <x v="1"/>
    <x v="1"/>
    <x v="1"/>
  </r>
  <r>
    <s v="AC9_D5_16O-7_3"/>
    <s v="d1_3"/>
    <n v="1.7170000000000001"/>
    <n v="141"/>
    <s v="IJKL"/>
    <s v="D10"/>
    <n v="35"/>
    <n v="21.88"/>
    <n v="27"/>
    <n v="16.93"/>
    <x v="2"/>
    <x v="1"/>
    <x v="1"/>
  </r>
  <r>
    <s v="AC9_D5_16O-7_4"/>
    <s v="d1_4"/>
    <n v="1.7103999999999999"/>
    <n v="141"/>
    <s v="IJKL"/>
    <s v="C10"/>
    <n v="35"/>
    <n v="13.41"/>
    <n v="27"/>
    <n v="8.06"/>
    <x v="3"/>
    <x v="1"/>
    <x v="1"/>
  </r>
  <r>
    <s v="AC9_D5_16O-7_5"/>
    <s v="d1_5"/>
    <n v="1.6907000000000001"/>
    <n v="141"/>
    <s v="IJKL"/>
    <s v="B10-A10-A11-B11-C11-D11"/>
    <n v="210"/>
    <n v="1.69"/>
    <n v="140"/>
    <n v="1.6"/>
    <x v="4"/>
    <x v="1"/>
    <x v="1"/>
  </r>
  <r>
    <s v="HC4_D5_16O-7_1"/>
    <s v="d2_1"/>
    <n v="1.7455000000000001"/>
    <n v="141"/>
    <s v="IJKL"/>
    <s v="H4-G4-F4-E4-D4-C4"/>
    <n v="210"/>
    <n v="1.73"/>
    <n v="160"/>
    <n v="2.38"/>
    <x v="0"/>
    <x v="1"/>
    <x v="1"/>
  </r>
  <r>
    <s v="HC4_D5_16O-7_2"/>
    <s v="d2_2"/>
    <n v="1.7249000000000001"/>
    <n v="141"/>
    <s v="IJKL"/>
    <s v="B4"/>
    <n v="35"/>
    <n v="24.56"/>
    <n v="27"/>
    <n v="19.3"/>
    <x v="1"/>
    <x v="1"/>
    <x v="1"/>
  </r>
  <r>
    <s v="HC4_D5_16O-7_3"/>
    <s v="d2_3"/>
    <n v="1.7183999999999999"/>
    <n v="141"/>
    <s v="IJKL"/>
    <s v="A4"/>
    <n v="35"/>
    <n v="17.72"/>
    <n v="27"/>
    <n v="16.52"/>
    <x v="2"/>
    <x v="1"/>
    <x v="1"/>
  </r>
  <r>
    <s v="HC4_D5_16O-7_4"/>
    <s v="d2_4"/>
    <n v="1.7151000000000001"/>
    <n v="141"/>
    <s v="IJKL"/>
    <s v="A5"/>
    <n v="35"/>
    <n v="9.56"/>
    <n v="27"/>
    <n v="5.73"/>
    <x v="3"/>
    <x v="1"/>
    <x v="1"/>
  </r>
  <r>
    <s v="HC4_D5_16O-7_5"/>
    <s v="d2_5"/>
    <n v="1.6841999999999999"/>
    <n v="141"/>
    <s v="IJKL"/>
    <s v="B5-C5-D5-E5-F5-G5-H5-H6"/>
    <n v="280"/>
    <n v="1.01"/>
    <n v="220"/>
    <n v="1.1200000000000001"/>
    <x v="4"/>
    <x v="1"/>
    <x v="1"/>
  </r>
  <r>
    <s v="AB4_D3_16O-7_1"/>
    <s v="d3_1"/>
    <n v="1.7461"/>
    <n v="143"/>
    <s v="MNOP"/>
    <s v="B6-A6-A7-B7-C7-D7"/>
    <n v="210"/>
    <n v="0.43"/>
    <n v="200"/>
    <n v="0.47"/>
    <x v="0"/>
    <x v="1"/>
    <x v="1"/>
  </r>
  <r>
    <s v="AB4_D3_16O-7_2"/>
    <s v="d3_2"/>
    <n v="1.7246999999999999"/>
    <n v="143"/>
    <s v="MNOP"/>
    <s v="E7"/>
    <n v="35"/>
    <n v="13.81"/>
    <n v="26"/>
    <n v="8.4600000000000009"/>
    <x v="1"/>
    <x v="1"/>
    <x v="1"/>
  </r>
  <r>
    <s v="AB4_D3_16O-7_3"/>
    <s v="d3_3"/>
    <n v="1.7181999999999999"/>
    <n v="143"/>
    <s v="MNOP"/>
    <s v="F7"/>
    <n v="35"/>
    <n v="18.23"/>
    <n v="29"/>
    <n v="16.28"/>
    <x v="2"/>
    <x v="1"/>
    <x v="1"/>
  </r>
  <r>
    <s v="AB4_D3_16O-7_4"/>
    <s v="d3_4"/>
    <n v="1.7126999999999999"/>
    <n v="143"/>
    <s v="MNOP"/>
    <s v="G7"/>
    <n v="35"/>
    <n v="15.83"/>
    <n v="29"/>
    <n v="9.9700000000000006"/>
    <x v="3"/>
    <x v="1"/>
    <x v="1"/>
  </r>
  <r>
    <s v="AB4_D3_16O-7_5"/>
    <s v="d3_5"/>
    <n v="1.6791"/>
    <n v="143"/>
    <s v="MNOP"/>
    <s v="H7-H8-G8-F8-E8-D8-C8-B8"/>
    <n v="279"/>
    <n v="1.99"/>
    <n v="265"/>
    <n v="2.44"/>
    <x v="4"/>
    <x v="1"/>
    <x v="1"/>
  </r>
  <r>
    <s v="HB4_D3_16O-7_1"/>
    <s v="d4_1"/>
    <n v="1.7386999999999999"/>
    <n v="137"/>
    <s v="ABCD"/>
    <s v="H3-H4-G4-F4-E4-D4-C4"/>
    <n v="245"/>
    <n v="0.51"/>
    <n v="220"/>
    <n v="0.53"/>
    <x v="0"/>
    <x v="1"/>
    <x v="1"/>
  </r>
  <r>
    <s v="HB4_D3_16O-7_2"/>
    <s v="d4_2"/>
    <n v="1.7239"/>
    <n v="137"/>
    <s v="ABCD"/>
    <s v="B4"/>
    <n v="35"/>
    <n v="18.47"/>
    <n v="27"/>
    <n v="17.7"/>
    <x v="1"/>
    <x v="1"/>
    <x v="1"/>
  </r>
  <r>
    <s v="HB4_D3_16O-7_3"/>
    <s v="d4_3"/>
    <n v="1.7195"/>
    <n v="137"/>
    <s v="ABCD"/>
    <s v="A4"/>
    <n v="35"/>
    <n v="28.5"/>
    <n v="27"/>
    <n v="2.38"/>
    <x v="2"/>
    <x v="1"/>
    <x v="1"/>
  </r>
  <r>
    <s v="HB4_D3_16O-7_4"/>
    <s v="d4_4"/>
    <n v="1.7141"/>
    <n v="137"/>
    <s v="ABCD"/>
    <s v="A5"/>
    <n v="35"/>
    <n v="17.420000000000002"/>
    <n v="27"/>
    <n v="16.2"/>
    <x v="3"/>
    <x v="1"/>
    <x v="1"/>
  </r>
  <r>
    <s v="HB4_D3_16O-7_5"/>
    <s v="d4_5"/>
    <n v="1.6859999999999999"/>
    <n v="137"/>
    <s v="ABCD"/>
    <s v="B5-C5-D5-E5-F5-G5-H5-H6"/>
    <n v="280"/>
    <n v="2.61"/>
    <n v="230"/>
    <n v="2.96"/>
    <x v="4"/>
    <x v="1"/>
    <x v="1"/>
  </r>
  <r>
    <s v="AA3_D3_16O-7_1"/>
    <s v="d5_1"/>
    <n v="1.7475000000000001"/>
    <n v="137"/>
    <s v="ABCD"/>
    <s v="B6-A6-A7-B7-C7-D7"/>
    <n v="205"/>
    <n v="0.48"/>
    <n v="190"/>
    <n v="0.14000000000000001"/>
    <x v="0"/>
    <x v="1"/>
    <x v="1"/>
  </r>
  <r>
    <s v="AA3_D3_16O-7_2"/>
    <s v="d5_2"/>
    <n v="1.7265999999999999"/>
    <n v="137"/>
    <s v="ABCD"/>
    <s v="E7"/>
    <n v="35"/>
    <n v="11.41"/>
    <n v="27"/>
    <n v="9.84"/>
    <x v="1"/>
    <x v="1"/>
    <x v="1"/>
  </r>
  <r>
    <s v="AA3_D3_16O-7_3"/>
    <s v="d5_3"/>
    <n v="1.7201"/>
    <n v="137"/>
    <s v="ABCD"/>
    <s v="F7"/>
    <n v="35"/>
    <n v="27.6"/>
    <n v="27"/>
    <n v="22.44"/>
    <x v="2"/>
    <x v="1"/>
    <x v="1"/>
  </r>
  <r>
    <s v="AA3_D3_16O-7_4"/>
    <s v="d5_4"/>
    <n v="1.7119"/>
    <n v="137"/>
    <s v="ABCD"/>
    <s v="G7-H7"/>
    <n v="70"/>
    <n v="21.91"/>
    <n v="60"/>
    <n v="19.3"/>
    <x v="3"/>
    <x v="1"/>
    <x v="1"/>
  </r>
  <r>
    <s v="AA3_D3_16O-7_5"/>
    <s v="d5_5"/>
    <n v="1.6833"/>
    <n v="137"/>
    <s v="ABCD"/>
    <s v="H8-G8-F8-E8-D8-C8-B8"/>
    <n v="245"/>
    <n v="2.12"/>
    <n v="206"/>
    <n v="2.1800000000000002"/>
    <x v="4"/>
    <x v="1"/>
    <x v="1"/>
  </r>
  <r>
    <s v="AC9_D3_16O-7_1"/>
    <s v="d6_1"/>
    <n v="1.7447999999999999"/>
    <n v="144"/>
    <s v="ABCD"/>
    <s v="D1-E1-F1-G1-H1"/>
    <n v="158"/>
    <n v="0.55000000000000004"/>
    <n v="149"/>
    <n v="0.52"/>
    <x v="0"/>
    <x v="1"/>
    <x v="1"/>
  </r>
  <r>
    <s v="AC9_D3_16O-7_2"/>
    <s v="d6_2"/>
    <n v="1.7275"/>
    <n v="144"/>
    <s v="ABCD"/>
    <s v="H2"/>
    <n v="32"/>
    <n v="12.55"/>
    <n v="22"/>
    <n v="7.81"/>
    <x v="1"/>
    <x v="1"/>
    <x v="1"/>
  </r>
  <r>
    <s v="AC9_D3_16O-7_3"/>
    <s v="d6_3"/>
    <n v="1.7210000000000001"/>
    <n v="144"/>
    <s v="ABCD"/>
    <s v="G2"/>
    <n v="32"/>
    <n v="24.67"/>
    <n v="28"/>
    <n v="15.55"/>
    <x v="2"/>
    <x v="1"/>
    <x v="1"/>
  </r>
  <r>
    <s v="AC9_D3_16O-7_4"/>
    <s v="d6_4"/>
    <n v="1.7121999999999999"/>
    <n v="144"/>
    <s v="ABCD"/>
    <s v="F2-E2"/>
    <n v="64"/>
    <n v="15.75"/>
    <n v="58"/>
    <n v="8.5500000000000007"/>
    <x v="3"/>
    <x v="1"/>
    <x v="1"/>
  </r>
  <r>
    <s v="AC9_D3_16O-7_5"/>
    <s v="d6_5"/>
    <n v="1.6833"/>
    <n v="144"/>
    <s v="ABCD"/>
    <s v="D2-C2-B2-A2-A3-B3-C3"/>
    <n v="224"/>
    <n v="1.23"/>
    <n v="107"/>
    <n v="1.55"/>
    <x v="4"/>
    <x v="1"/>
    <x v="1"/>
  </r>
  <r>
    <s v="HC9_D3_16O-7_1"/>
    <s v="d7_1"/>
    <n v="1.7438"/>
    <n v="137"/>
    <s v="EFGH"/>
    <s v="D1-E1-F1-G1-H1"/>
    <n v="175"/>
    <n v="1.08"/>
    <n v="160"/>
    <n v="13.88"/>
    <x v="0"/>
    <x v="1"/>
    <x v="1"/>
  </r>
  <r>
    <s v="HC9_D3_16O-7_2"/>
    <s v="d7_2"/>
    <n v="1.7272000000000001"/>
    <n v="137"/>
    <s v="EFGH"/>
    <s v="H2"/>
    <n v="35"/>
    <n v="18.43"/>
    <n v="27"/>
    <n v="18"/>
    <x v="1"/>
    <x v="1"/>
    <x v="1"/>
  </r>
  <r>
    <s v="HC9_D3_16O-7_3"/>
    <s v="d7_3"/>
    <n v="1.7218"/>
    <n v="137"/>
    <s v="EFGH"/>
    <s v="G2"/>
    <n v="35"/>
    <n v="30.65"/>
    <n v="27"/>
    <n v="7.5"/>
    <x v="2"/>
    <x v="1"/>
    <x v="1"/>
  </r>
  <r>
    <s v="HC9_D3_16O-7_4"/>
    <s v="d7_4"/>
    <n v="1.712"/>
    <n v="137"/>
    <s v="EFGH"/>
    <s v="F2-E2"/>
    <n v="70"/>
    <n v="17.809999999999999"/>
    <n v="60"/>
    <n v="2.1"/>
    <x v="3"/>
    <x v="1"/>
    <x v="1"/>
  </r>
  <r>
    <s v="HC9_D3_16O-7_5"/>
    <s v="d7_5"/>
    <n v="1.6809000000000001"/>
    <n v="137"/>
    <s v="EFGH"/>
    <s v="D2-C2-B2-A2-A3-B3-C3"/>
    <n v="245"/>
    <n v="1.9"/>
    <n v="210"/>
    <n v="2.2200000000000002"/>
    <x v="4"/>
    <x v="1"/>
    <x v="1"/>
  </r>
  <r>
    <s v="HC8_D3_16O-7_1"/>
    <s v="d8_1"/>
    <n v="1.7442"/>
    <n v="137"/>
    <s v="EFGH"/>
    <s v="G4-F4-E4-D4-C4"/>
    <n v="175"/>
    <n v="1.05"/>
    <n v="160"/>
    <n v="2.62"/>
    <x v="0"/>
    <x v="1"/>
    <x v="1"/>
  </r>
  <r>
    <s v="HC8_D3_16O-7_2"/>
    <s v="d8_2"/>
    <n v="1.7264999999999999"/>
    <n v="137"/>
    <s v="EFGH"/>
    <s v="B4"/>
    <n v="35"/>
    <n v="18.3"/>
    <n v="27"/>
    <n v="15.7"/>
    <x v="1"/>
    <x v="1"/>
    <x v="1"/>
  </r>
  <r>
    <s v="HC8_D3_16O-7_3"/>
    <s v="d8_3"/>
    <n v="1.7212000000000001"/>
    <n v="137"/>
    <s v="EFGH"/>
    <s v="A4"/>
    <n v="29"/>
    <n v="29.29"/>
    <n v="27"/>
    <n v="18.8"/>
    <x v="2"/>
    <x v="1"/>
    <x v="1"/>
  </r>
  <r>
    <s v="HC8_D3_16O-7_4"/>
    <s v="d8_4"/>
    <n v="1.712"/>
    <n v="137"/>
    <s v="EFGH"/>
    <s v="A5-B5"/>
    <n v="70"/>
    <n v="17.989999999999998"/>
    <n v="60"/>
    <n v="0.93"/>
    <x v="3"/>
    <x v="1"/>
    <x v="1"/>
  </r>
  <r>
    <s v="HC8_D3_16O-7_5"/>
    <s v="d8_5"/>
    <n v="1.6822999999999999"/>
    <n v="137"/>
    <s v="EFGH"/>
    <s v="C5-D5-E5-F5-G5-H5-H6"/>
    <n v="245"/>
    <n v="1.71"/>
    <n v="200"/>
    <n v="6.75"/>
    <x v="4"/>
    <x v="1"/>
    <x v="1"/>
  </r>
  <r>
    <s v="AA3_D1_16O-7_1"/>
    <s v="d9_1"/>
    <n v="1.7475000000000001"/>
    <n v="137"/>
    <s v="EFGH"/>
    <s v="B6-A6-A7-B7-C7-D7"/>
    <n v="210"/>
    <n v="0.66"/>
    <n v="170"/>
    <n v="1.41"/>
    <x v="0"/>
    <x v="1"/>
    <x v="1"/>
  </r>
  <r>
    <s v="AA3_D1_16O-7_2"/>
    <s v="d9_2"/>
    <n v="1.7273000000000001"/>
    <n v="137"/>
    <s v="EFGH"/>
    <s v="E7"/>
    <n v="35"/>
    <n v="14.76"/>
    <n v="27"/>
    <n v="13.5"/>
    <x v="1"/>
    <x v="1"/>
    <x v="1"/>
  </r>
  <r>
    <s v="AA3_D1_16O-7_3"/>
    <s v="d9_3"/>
    <n v="1.7206999999999999"/>
    <n v="137"/>
    <s v="EFGH"/>
    <s v="F7"/>
    <n v="35"/>
    <n v="27.52"/>
    <n v="27"/>
    <n v="25.8"/>
    <x v="2"/>
    <x v="1"/>
    <x v="1"/>
  </r>
  <r>
    <s v="AA3_D1_16O-7_4"/>
    <s v="d9_4"/>
    <n v="1.7124999999999999"/>
    <n v="137"/>
    <s v="EFGH"/>
    <s v="G7-H7"/>
    <n v="70"/>
    <n v="17.53"/>
    <n v="60"/>
    <n v="16.2"/>
    <x v="3"/>
    <x v="1"/>
    <x v="1"/>
  </r>
  <r>
    <s v="AA3_D1_16O-7_5"/>
    <s v="d9_5"/>
    <n v="1.6851"/>
    <n v="137"/>
    <s v="EFGH"/>
    <s v="H8-G8-F8-E8-D8-C8-B8"/>
    <n v="245"/>
    <n v="1.45"/>
    <n v="200"/>
    <n v="0.94"/>
    <x v="4"/>
    <x v="1"/>
    <x v="1"/>
  </r>
  <r>
    <s v="HC8_D1_16O-7_1"/>
    <s v="e10_1"/>
    <n v="1.7454000000000001"/>
    <n v="138"/>
    <s v="EFGH"/>
    <s v="E9-F9-G9-H9-H10-G10"/>
    <n v="210"/>
    <n v="0.56999999999999995"/>
    <n v="188"/>
    <n v="1.1299999999999999"/>
    <x v="0"/>
    <x v="1"/>
    <x v="1"/>
  </r>
  <r>
    <s v="HC8_D1_16O-7_2"/>
    <s v="e10_2"/>
    <n v="1.7259"/>
    <n v="138"/>
    <s v="EFGH"/>
    <s v="F10"/>
    <n v="35"/>
    <n v="8.76"/>
    <n v="27"/>
    <n v="15.31"/>
    <x v="1"/>
    <x v="1"/>
    <x v="1"/>
  </r>
  <r>
    <s v="HC8_D1_16O-7_3"/>
    <s v="e10_3"/>
    <n v="1.7172000000000001"/>
    <n v="138"/>
    <s v="EFGH"/>
    <s v="E10"/>
    <n v="35"/>
    <n v="13.82"/>
    <n v="27"/>
    <n v="27.27"/>
    <x v="2"/>
    <x v="1"/>
    <x v="1"/>
  </r>
  <r>
    <s v="HC8_D1_16O-7_4"/>
    <s v="e10_4"/>
    <n v="1.7095"/>
    <n v="138"/>
    <s v="EFGH"/>
    <s v="D10"/>
    <n v="35"/>
    <n v="7"/>
    <n v="27"/>
    <n v="11.38"/>
    <x v="3"/>
    <x v="1"/>
    <x v="1"/>
  </r>
  <r>
    <s v="HC8_D1_16O-7_5"/>
    <s v="e10_5"/>
    <n v="1.6859999999999999"/>
    <n v="138"/>
    <s v="EFGH"/>
    <s v="C10-B10-A10-A11-B11-C11-D11"/>
    <n v="245"/>
    <n v="1.05"/>
    <n v="230"/>
    <n v="2.6"/>
    <x v="4"/>
    <x v="1"/>
    <x v="1"/>
  </r>
  <r>
    <s v="AA5_D1_16O-7_1"/>
    <s v="e11_1"/>
    <n v="1.7430000000000001"/>
    <n v="138"/>
    <s v="IJKL"/>
    <s v="D1-E1-F1-G1-H1-H2"/>
    <n v="193"/>
    <n v="1.4"/>
    <n v="190"/>
    <n v="1.5"/>
    <x v="0"/>
    <x v="1"/>
    <x v="1"/>
  </r>
  <r>
    <s v="AA5_D1_16O-7_2"/>
    <s v="e11_2"/>
    <n v="1.7233000000000001"/>
    <n v="138"/>
    <s v="IJKL"/>
    <s v="G2"/>
    <n v="33"/>
    <n v="21.82"/>
    <n v="27"/>
    <n v="17.190000000000001"/>
    <x v="1"/>
    <x v="1"/>
    <x v="1"/>
  </r>
  <r>
    <s v="AA5_D1_16O-7_3"/>
    <s v="e11_3"/>
    <n v="1.7168000000000001"/>
    <n v="138"/>
    <s v="IJKL"/>
    <s v="F2"/>
    <n v="33"/>
    <n v="19.41"/>
    <n v="27"/>
    <n v="16.89"/>
    <x v="2"/>
    <x v="1"/>
    <x v="1"/>
  </r>
  <r>
    <s v="AA5_D1_16O-7_4"/>
    <s v="e11_4"/>
    <n v="1.7113"/>
    <n v="138"/>
    <s v="IJKL"/>
    <s v="E2"/>
    <n v="32"/>
    <n v="13.36"/>
    <n v="27"/>
    <n v="12.78"/>
    <x v="3"/>
    <x v="1"/>
    <x v="1"/>
  </r>
  <r>
    <s v="AA5_D1_16O-7_5"/>
    <s v="e11_5"/>
    <n v="1.6794"/>
    <n v="138"/>
    <s v="IJKL"/>
    <s v="D2-C2-B2-A2-A3-B3-C3-D3"/>
    <n v="232"/>
    <n v="1.46"/>
    <n v="230"/>
    <n v="1.9"/>
    <x v="4"/>
    <x v="1"/>
    <x v="1"/>
  </r>
  <r>
    <s v="HA4_D1_16O-7_1"/>
    <s v="e12_1"/>
    <n v="1.7458"/>
    <n v="138"/>
    <s v="IJKL"/>
    <s v="G4-F4-E4-D4-C4"/>
    <n v="160"/>
    <n v="0.44"/>
    <n v="144"/>
    <n v="0.4"/>
    <x v="0"/>
    <x v="1"/>
    <x v="1"/>
  </r>
  <r>
    <s v="HA4_D1_16O-7_2"/>
    <s v="e12_2"/>
    <n v="1.7270000000000001"/>
    <n v="138"/>
    <s v="IJKL"/>
    <s v="B4"/>
    <n v="32"/>
    <n v="17.55"/>
    <n v="27"/>
    <n v="18.18"/>
    <x v="1"/>
    <x v="1"/>
    <x v="1"/>
  </r>
  <r>
    <s v="HA4_D1_16O-7_3"/>
    <s v="e12_3"/>
    <n v="1.7188000000000001"/>
    <n v="138"/>
    <s v="IJKL"/>
    <s v="A4-A5"/>
    <n v="64"/>
    <n v="23.96"/>
    <n v="60"/>
    <n v="16.89"/>
    <x v="2"/>
    <x v="1"/>
    <x v="1"/>
  </r>
  <r>
    <s v="HA4_D1_16O-7_4"/>
    <s v="e12_4"/>
    <n v="1.7097"/>
    <n v="138"/>
    <s v="IJKL"/>
    <s v="B5"/>
    <n v="32"/>
    <n v="9.7899999999999991"/>
    <n v="27"/>
    <n v="7.23"/>
    <x v="3"/>
    <x v="1"/>
    <x v="1"/>
  </r>
  <r>
    <s v="HA4_D1_16O-7_5"/>
    <s v="e12_5"/>
    <n v="1.6871"/>
    <n v="138"/>
    <s v="IJKL"/>
    <s v="C5-D5-E5-F5-G5-H5-H6"/>
    <n v="224"/>
    <n v="1.32"/>
    <n v="204"/>
    <n v="1.87"/>
    <x v="4"/>
    <x v="1"/>
    <x v="1"/>
  </r>
  <r>
    <s v="HC9_D5_16O-7_1"/>
    <s v="e1_1"/>
    <n v="1.7474000000000001"/>
    <n v="137"/>
    <s v="IJKL"/>
    <s v="A6-A7-B7-C7-D7"/>
    <n v="175"/>
    <n v="0.44"/>
    <n v="166"/>
    <n v="0.56999999999999995"/>
    <x v="0"/>
    <x v="1"/>
    <x v="1"/>
  </r>
  <r>
    <s v="HC9_D5_16O-7_2"/>
    <s v="e1_2"/>
    <n v="1.7262"/>
    <n v="137"/>
    <s v="IJKL"/>
    <s v="E7-F7"/>
    <n v="70"/>
    <n v="11.07"/>
    <n v="60"/>
    <n v="13.97"/>
    <x v="1"/>
    <x v="1"/>
    <x v="1"/>
  </r>
  <r>
    <s v="HC9_D5_16O-7_3"/>
    <s v="e1_3"/>
    <n v="1.7170000000000001"/>
    <n v="137"/>
    <s v="IJKL"/>
    <s v="G7"/>
    <n v="35"/>
    <n v="15.5"/>
    <n v="27"/>
    <n v="23.26"/>
    <x v="2"/>
    <x v="1"/>
    <x v="1"/>
  </r>
  <r>
    <s v="HC9_D5_16O-7_4"/>
    <s v="e1_4"/>
    <n v="1.7125999999999999"/>
    <n v="137"/>
    <s v="IJKL"/>
    <s v="H7"/>
    <n v="35"/>
    <n v="9.58"/>
    <n v="27"/>
    <n v="14.59"/>
    <x v="3"/>
    <x v="1"/>
    <x v="1"/>
  </r>
  <r>
    <s v="HC9_D5_16O-7_5"/>
    <s v="e1_5"/>
    <n v="1.6879"/>
    <n v="137"/>
    <s v="IJKL"/>
    <s v="H8-G8-F8-E8-D8-C8-B8"/>
    <n v="245"/>
    <n v="1.55"/>
    <n v="230"/>
    <n v="3.24"/>
    <x v="4"/>
    <x v="1"/>
    <x v="1"/>
  </r>
  <r>
    <s v="HC8_D5_16O-7_1"/>
    <s v="e2_1"/>
    <n v="1.7448999999999999"/>
    <n v="137"/>
    <s v="IJKL"/>
    <s v="F9-G9-H9-H10-G10"/>
    <n v="175"/>
    <n v="0.76"/>
    <n v="160"/>
    <n v="1.21"/>
    <x v="0"/>
    <x v="1"/>
    <x v="1"/>
  </r>
  <r>
    <s v="HC8_D5_16O-7_2"/>
    <s v="e2_2"/>
    <n v="1.7281"/>
    <n v="137"/>
    <s v="IJKL"/>
    <s v="F10"/>
    <n v="35"/>
    <n v="11.33"/>
    <n v="27"/>
    <n v="17.16"/>
    <x v="1"/>
    <x v="1"/>
    <x v="1"/>
  </r>
  <r>
    <s v="HC8_D5_16O-7_3"/>
    <s v="e2_3"/>
    <n v="1.7188000000000001"/>
    <n v="137"/>
    <s v="IJKL"/>
    <s v="E10-D10"/>
    <n v="70"/>
    <n v="12.07"/>
    <n v="60"/>
    <n v="16.079999999999998"/>
    <x v="2"/>
    <x v="1"/>
    <x v="1"/>
  </r>
  <r>
    <s v="HC8_D5_16O-7_4"/>
    <s v="e2_4"/>
    <n v="1.7095"/>
    <n v="137"/>
    <s v="IJKL"/>
    <s v="C10"/>
    <n v="35"/>
    <n v="8.92"/>
    <n v="27"/>
    <n v="11.18"/>
    <x v="3"/>
    <x v="1"/>
    <x v="1"/>
  </r>
  <r>
    <s v="HC8_D5_16O-7_5"/>
    <s v="e2_5"/>
    <n v="1.6858"/>
    <n v="137"/>
    <s v="IJKL"/>
    <s v="B10-A10-A11-B11-C11-D11-E11"/>
    <n v="231"/>
    <n v="1.19"/>
    <n v="230"/>
    <n v="2.0099999999999998"/>
    <x v="4"/>
    <x v="1"/>
    <x v="1"/>
  </r>
  <r>
    <s v="HA5_D3_16O-7_1"/>
    <s v="e3_1"/>
    <n v="1.7459"/>
    <n v="138"/>
    <s v="ABCD"/>
    <s v="D1-E1-F1-G1-H1"/>
    <n v="175"/>
    <n v="0.16"/>
    <n v="160"/>
    <n v="1.02"/>
    <x v="0"/>
    <x v="1"/>
    <x v="1"/>
  </r>
  <r>
    <s v="HA5_D3_16O-7_2"/>
    <s v="e3_2"/>
    <n v="1.7282999999999999"/>
    <n v="138"/>
    <s v="ABCD"/>
    <s v="H2"/>
    <n v="35"/>
    <n v="7.19"/>
    <n v="27"/>
    <n v="9.4600000000000009"/>
    <x v="1"/>
    <x v="1"/>
    <x v="1"/>
  </r>
  <r>
    <s v="HA5_D3_16O-7_3"/>
    <s v="e3_3"/>
    <n v="1.7196"/>
    <n v="138"/>
    <s v="ABCD"/>
    <s v="G2-F2"/>
    <n v="70"/>
    <n v="14.33"/>
    <n v="60"/>
    <n v="15.54"/>
    <x v="2"/>
    <x v="1"/>
    <x v="1"/>
  </r>
  <r>
    <s v="HA5_D3_16O-7_4"/>
    <s v="e3_4"/>
    <n v="1.7097"/>
    <n v="138"/>
    <s v="ABCD"/>
    <s v="E2"/>
    <n v="35"/>
    <n v="9.4"/>
    <n v="27"/>
    <n v="18.170000000000002"/>
    <x v="3"/>
    <x v="1"/>
    <x v="1"/>
  </r>
  <r>
    <s v="HA5_D3_16O-7_5"/>
    <s v="e3_5"/>
    <n v="1.6855"/>
    <n v="138"/>
    <s v="ABCD"/>
    <s v="D2-C2-B2-A2-A3-B3-C3"/>
    <n v="245"/>
    <n v="1.04"/>
    <n v="220"/>
    <n v="2.23"/>
    <x v="4"/>
    <x v="1"/>
    <x v="1"/>
  </r>
  <r>
    <s v="AA5_D3_16O-7_1"/>
    <s v="e4_1"/>
    <n v="1.7459"/>
    <n v="138"/>
    <s v="ABCD"/>
    <s v="G4-F4-E4-D4-C4"/>
    <n v="175"/>
    <n v="0.2"/>
    <n v="160"/>
    <n v="0.22"/>
    <x v="0"/>
    <x v="1"/>
    <x v="1"/>
  </r>
  <r>
    <s v="AA5_D3_16O-7_2"/>
    <s v="e4_2"/>
    <n v="1.7278"/>
    <n v="138"/>
    <s v="ABCD"/>
    <s v="B4"/>
    <n v="35"/>
    <n v="5.6"/>
    <n v="27"/>
    <n v="9.4600000000000009"/>
    <x v="1"/>
    <x v="1"/>
    <x v="1"/>
  </r>
  <r>
    <s v="AA5_D3_16O-7_3"/>
    <s v="e4_3"/>
    <n v="1.7191000000000001"/>
    <n v="138"/>
    <s v="ABCD"/>
    <s v="A4-A5"/>
    <n v="70"/>
    <n v="14.45"/>
    <n v="60"/>
    <n v="17.420000000000002"/>
    <x v="2"/>
    <x v="1"/>
    <x v="1"/>
  </r>
  <r>
    <s v="AA5_D3_16O-7_4"/>
    <s v="e4_4"/>
    <n v="1.7104999999999999"/>
    <n v="138"/>
    <s v="ABCD"/>
    <s v="B5"/>
    <n v="35"/>
    <n v="9.27"/>
    <n v="27"/>
    <n v="11.64"/>
    <x v="3"/>
    <x v="1"/>
    <x v="1"/>
  </r>
  <r>
    <s v="AA5_D3_16O-7_5"/>
    <s v="e4_5"/>
    <n v="1.6820999999999999"/>
    <n v="138"/>
    <s v="ABCD"/>
    <s v="C5-D5-E5-F5-G5-H5-H6-G6"/>
    <n v="280"/>
    <n v="0.96"/>
    <n v="230"/>
    <n v="2.54"/>
    <x v="4"/>
    <x v="1"/>
    <x v="1"/>
  </r>
  <r>
    <s v="HA4_D3_16O-7_1"/>
    <s v="e5_1"/>
    <n v="1.7462"/>
    <n v="144"/>
    <s v="ABCD"/>
    <s v="A6-A7-B7-C7-D7"/>
    <n v="157"/>
    <n v="0.88"/>
    <n v="147"/>
    <n v="1.37"/>
    <x v="0"/>
    <x v="1"/>
    <x v="1"/>
  </r>
  <r>
    <s v="HA4_D3_16O-7_2"/>
    <s v="e5_2"/>
    <n v="1.7275"/>
    <n v="144"/>
    <s v="ABCD"/>
    <s v="E7"/>
    <n v="32"/>
    <n v="20.32"/>
    <n v="24"/>
    <n v="17.559999999999999"/>
    <x v="1"/>
    <x v="1"/>
    <x v="1"/>
  </r>
  <r>
    <s v="HA4_D3_16O-7_3"/>
    <s v="e5_3"/>
    <n v="1.7195"/>
    <n v="144"/>
    <s v="ABCD"/>
    <s v="F7-G7"/>
    <n v="64"/>
    <n v="22.49"/>
    <n v="55"/>
    <n v="17.559999999999999"/>
    <x v="2"/>
    <x v="1"/>
    <x v="1"/>
  </r>
  <r>
    <s v="HA4_D3_16O-7_4"/>
    <s v="e5_4"/>
    <n v="1.7101999999999999"/>
    <n v="144"/>
    <s v="ABCD"/>
    <s v="H7"/>
    <n v="32"/>
    <n v="10.79"/>
    <n v="21"/>
    <n v="7.39"/>
    <x v="3"/>
    <x v="1"/>
    <x v="1"/>
  </r>
  <r>
    <s v="HA4_D3_16O-7_5"/>
    <s v="e5_5"/>
    <n v="1.6849000000000001"/>
    <n v="144"/>
    <s v="ABCD"/>
    <s v="H8-G8-F8-E8-D8-C8-B8"/>
    <n v="224"/>
    <n v="1.24"/>
    <n v="210"/>
    <n v="1.32"/>
    <x v="4"/>
    <x v="1"/>
    <x v="1"/>
  </r>
  <r>
    <s v="AA7_D3_16O-7_1"/>
    <s v="e6_1"/>
    <n v="1.7446999999999999"/>
    <n v="138"/>
    <s v="ABCD"/>
    <s v="F9-G9-H9-H10-G10"/>
    <n v="175"/>
    <n v="0.26"/>
    <n v="160"/>
    <n v="0.49"/>
    <x v="0"/>
    <x v="1"/>
    <x v="1"/>
  </r>
  <r>
    <s v="AA7_D3_16O-7_2"/>
    <s v="e6_2"/>
    <n v="1.7271000000000001"/>
    <n v="138"/>
    <s v="ABCD"/>
    <s v="F10"/>
    <n v="35"/>
    <n v="8.35"/>
    <n v="27"/>
    <n v="12.72"/>
    <x v="1"/>
    <x v="1"/>
    <x v="1"/>
  </r>
  <r>
    <s v="AA7_D3_16O-7_3"/>
    <s v="e6_3"/>
    <n v="1.7217"/>
    <n v="138"/>
    <s v="ABCD"/>
    <s v="E10"/>
    <n v="35"/>
    <n v="12.39"/>
    <n v="27"/>
    <n v="15.42"/>
    <x v="2"/>
    <x v="1"/>
    <x v="1"/>
  </r>
  <r>
    <s v="AA7_D3_16O-7_4"/>
    <s v="e6_4"/>
    <n v="1.714"/>
    <n v="138"/>
    <s v="ABCD"/>
    <s v="D10"/>
    <n v="35"/>
    <n v="11.81"/>
    <n v="27"/>
    <n v="12.73"/>
    <x v="3"/>
    <x v="1"/>
    <x v="1"/>
  </r>
  <r>
    <s v="AA7_D3_16O-7_5"/>
    <s v="e6_5"/>
    <n v="1.6875"/>
    <n v="138"/>
    <s v="ABCD"/>
    <s v="C10-B10-A10-A11-B11-C11-D11-E11"/>
    <n v="280"/>
    <n v="1.59"/>
    <n v="230"/>
    <n v="3.45"/>
    <x v="4"/>
    <x v="1"/>
    <x v="1"/>
  </r>
  <r>
    <s v="HC3_D1_16O-7_1"/>
    <s v="e7_1"/>
    <n v="1.7423"/>
    <n v="138"/>
    <s v="EFGH"/>
    <s v="D1-E1-F1-G1-H1-H2"/>
    <n v="210"/>
    <n v="1.62"/>
    <n v="163"/>
    <n v="3.51"/>
    <x v="0"/>
    <x v="1"/>
    <x v="1"/>
  </r>
  <r>
    <s v="HC3_D1_16O-7_2"/>
    <s v="e7_2"/>
    <n v="1.7239"/>
    <n v="138"/>
    <s v="EFGH"/>
    <s v="G2"/>
    <n v="35"/>
    <n v="15.62"/>
    <n v="27"/>
    <n v="14.47"/>
    <x v="1"/>
    <x v="1"/>
    <x v="1"/>
  </r>
  <r>
    <s v="HC3_D1_16O-7_3"/>
    <s v="e7_3"/>
    <n v="1.7161999999999999"/>
    <n v="138"/>
    <s v="EFGH"/>
    <s v="F2"/>
    <n v="35"/>
    <n v="12.49"/>
    <n v="27"/>
    <n v="15.26"/>
    <x v="2"/>
    <x v="1"/>
    <x v="1"/>
  </r>
  <r>
    <s v="HC3_D1_16O-7_4"/>
    <s v="e7_4"/>
    <n v="1.7107000000000001"/>
    <n v="138"/>
    <s v="EFGH"/>
    <s v="E2"/>
    <n v="35"/>
    <n v="8.68"/>
    <n v="27"/>
    <n v="11.73"/>
    <x v="3"/>
    <x v="1"/>
    <x v="1"/>
  </r>
  <r>
    <s v="HC3_D1_16O-7_5"/>
    <s v="e7_5"/>
    <n v="1.6874"/>
    <n v="138"/>
    <s v="EFGH"/>
    <s v="D2-C2-B2-A2-A3-B3-C3"/>
    <n v="245"/>
    <n v="1.1399999999999999"/>
    <n v="220"/>
    <n v="2.54"/>
    <x v="4"/>
    <x v="1"/>
    <x v="1"/>
  </r>
  <r>
    <s v="HC9_D1_16O-7_1"/>
    <s v="e8_1"/>
    <n v="1.7423999999999999"/>
    <n v="138"/>
    <s v="EFGH"/>
    <s v="G4-F4-E4-D4-C4"/>
    <n v="175"/>
    <n v="0.87"/>
    <n v="160"/>
    <n v="2.35"/>
    <x v="0"/>
    <x v="1"/>
    <x v="1"/>
  </r>
  <r>
    <s v="HC9_D1_16O-7_2"/>
    <s v="e8_2"/>
    <n v="1.7253000000000001"/>
    <n v="138"/>
    <s v="EFGH"/>
    <s v="B4"/>
    <n v="35"/>
    <n v="9.82"/>
    <n v="27"/>
    <n v="16.64"/>
    <x v="1"/>
    <x v="1"/>
    <x v="1"/>
  </r>
  <r>
    <s v="HC9_D1_16O-7_3"/>
    <s v="e8_3"/>
    <n v="1.7188000000000001"/>
    <n v="138"/>
    <s v="EFGH"/>
    <s v="A4-A5"/>
    <n v="70"/>
    <n v="12.31"/>
    <n v="60"/>
    <n v="20.010000000000002"/>
    <x v="2"/>
    <x v="1"/>
    <x v="1"/>
  </r>
  <r>
    <s v="HC9_D1_16O-7_4"/>
    <s v="e8_4"/>
    <n v="1.7111000000000001"/>
    <n v="138"/>
    <s v="EFGH"/>
    <s v="B5"/>
    <n v="35"/>
    <n v="5.92"/>
    <n v="27"/>
    <n v="8.32"/>
    <x v="3"/>
    <x v="1"/>
    <x v="1"/>
  </r>
  <r>
    <s v="HC9_D1_16O-7_5"/>
    <s v="e8_5"/>
    <n v="1.6866000000000001"/>
    <n v="138"/>
    <s v="EFGH"/>
    <s v="C5-D5-E5-F5-G5-H5-H6"/>
    <n v="245"/>
    <n v="0.92"/>
    <n v="230"/>
    <n v="1.78"/>
    <x v="4"/>
    <x v="1"/>
    <x v="1"/>
  </r>
  <r>
    <s v="HC5_D1_16O-7_1"/>
    <s v="e9_1"/>
    <n v="1.7467999999999999"/>
    <n v="138"/>
    <s v="EFGH"/>
    <s v="B6-A6-A7-B7-C7-D7"/>
    <n v="210"/>
    <n v="0.47"/>
    <n v="170"/>
    <n v="1.33"/>
    <x v="0"/>
    <x v="1"/>
    <x v="1"/>
  </r>
  <r>
    <s v="HC5_D1_16O-7_2"/>
    <s v="e9_2"/>
    <n v="1.7277"/>
    <n v="138"/>
    <s v="EFGH"/>
    <s v="E7"/>
    <n v="35"/>
    <n v="8.43"/>
    <n v="27"/>
    <n v="12.4"/>
    <x v="1"/>
    <x v="1"/>
    <x v="1"/>
  </r>
  <r>
    <s v="HC5_D1_16O-7_3"/>
    <s v="e9_3"/>
    <n v="1.7196"/>
    <n v="138"/>
    <s v="EFGH"/>
    <s v="F7-G7"/>
    <n v="70"/>
    <n v="11.93"/>
    <n v="60"/>
    <n v="14.74"/>
    <x v="2"/>
    <x v="1"/>
    <x v="1"/>
  </r>
  <r>
    <s v="HC5_D1_16O-7_4"/>
    <s v="e9_4"/>
    <n v="1.7098"/>
    <n v="138"/>
    <s v="EFGH"/>
    <s v="H7-H8"/>
    <n v="70"/>
    <n v="5.53"/>
    <n v="60"/>
    <n v="8.93"/>
    <x v="3"/>
    <x v="1"/>
    <x v="1"/>
  </r>
  <r>
    <s v="HC5_D1_16O-7_5"/>
    <s v="e9_5"/>
    <n v="1.6861999999999999"/>
    <n v="138"/>
    <s v="EFGH"/>
    <s v="G8-F8-E8-D8-C8-B8"/>
    <n v="210"/>
    <n v="0.61"/>
    <n v="160"/>
    <n v="1.29"/>
    <x v="4"/>
    <x v="1"/>
    <x v="1"/>
  </r>
  <r>
    <s v="AA4_D1_16O-7_1"/>
    <s v="f10_1"/>
    <n v="1.7447999999999999"/>
    <n v="144"/>
    <s v="ABCD"/>
    <s v="G4-F4-E4-D4-C4"/>
    <n v="160"/>
    <n v="1.34"/>
    <n v="150"/>
    <n v="1.61"/>
    <x v="0"/>
    <x v="1"/>
    <x v="1"/>
  </r>
  <r>
    <s v="AA4_D1_16O-7_2"/>
    <s v="f10_2"/>
    <n v="1.7263999999999999"/>
    <n v="144"/>
    <s v="ABCD"/>
    <s v="B4"/>
    <n v="32"/>
    <n v="26.72"/>
    <n v="27"/>
    <n v="20.57"/>
    <x v="1"/>
    <x v="1"/>
    <x v="1"/>
  </r>
  <r>
    <s v="AA4_D1_16O-7_3"/>
    <s v="f10_3"/>
    <n v="1.7209000000000001"/>
    <n v="144"/>
    <s v="ABCD"/>
    <s v="A4"/>
    <n v="32"/>
    <n v="28.83"/>
    <n v="27"/>
    <n v="22.13"/>
    <x v="2"/>
    <x v="1"/>
    <x v="1"/>
  </r>
  <r>
    <s v="AA4_D1_16O-7_4"/>
    <s v="f10_4"/>
    <n v="1.7126999999999999"/>
    <n v="144"/>
    <s v="ABCD"/>
    <s v="A5-B5"/>
    <n v="64"/>
    <n v="15.09"/>
    <n v="57"/>
    <n v="12.73"/>
    <x v="3"/>
    <x v="1"/>
    <x v="1"/>
  </r>
  <r>
    <s v="AA4_D1_16O-7_5"/>
    <s v="f10_5"/>
    <n v="1.6815"/>
    <n v="144"/>
    <s v="ABCD"/>
    <s v="C5-D5-E5-F5-G5-H5-H6"/>
    <n v="224"/>
    <n v="1.36"/>
    <n v="205"/>
    <n v="1.46"/>
    <x v="4"/>
    <x v="1"/>
    <x v="1"/>
  </r>
  <r>
    <s v="HA3_D1_16O-7_1"/>
    <s v="f11_1"/>
    <n v="1.7474000000000001"/>
    <n v="142"/>
    <s v="EFGH"/>
    <s v="H4-G4-F4-E4-D4-C4"/>
    <n v="210"/>
    <n v="0.77"/>
    <n v="206"/>
    <n v="0.99"/>
    <x v="0"/>
    <x v="1"/>
    <x v="1"/>
  </r>
  <r>
    <s v="HA3_D1_16O-7_2"/>
    <s v="f11_2"/>
    <n v="1.7271000000000001"/>
    <n v="142"/>
    <s v="EFGH"/>
    <s v="B4"/>
    <n v="35"/>
    <n v="26.31"/>
    <n v="27"/>
    <n v="23.6"/>
    <x v="1"/>
    <x v="1"/>
    <x v="1"/>
  </r>
  <r>
    <s v="HA3_D1_16O-7_3"/>
    <s v="f11_3"/>
    <n v="1.7184999999999999"/>
    <n v="142"/>
    <s v="EFGH"/>
    <s v="A4-A5"/>
    <n v="70"/>
    <n v="23.96"/>
    <n v="60"/>
    <n v="22.6"/>
    <x v="2"/>
    <x v="1"/>
    <x v="1"/>
  </r>
  <r>
    <s v="HA3_D1_16O-7_4"/>
    <s v="f11_4"/>
    <n v="1.7098"/>
    <n v="142"/>
    <s v="EFGH"/>
    <s v="B5"/>
    <n v="35"/>
    <n v="10.95"/>
    <n v="27"/>
    <n v="8.16"/>
    <x v="3"/>
    <x v="1"/>
    <x v="1"/>
  </r>
  <r>
    <s v="HA3_D1_16O-7_5"/>
    <s v="f11_5"/>
    <n v="1.6828000000000001"/>
    <n v="142"/>
    <s v="EFGH"/>
    <s v="C5-D5-E5-F5-G5-H5-H6"/>
    <n v="245"/>
    <n v="1.41"/>
    <n v="240"/>
    <n v="1.18"/>
    <x v="4"/>
    <x v="1"/>
    <x v="1"/>
  </r>
  <r>
    <s v="HA5_D1_16O-7_1"/>
    <s v="f12_1"/>
    <n v="1.7450000000000001"/>
    <n v="142"/>
    <s v="EFGH"/>
    <s v="D1-E1-F1-G1-H1"/>
    <n v="175"/>
    <n v="1.45"/>
    <n v="168"/>
    <n v="1.9"/>
    <x v="0"/>
    <x v="1"/>
    <x v="1"/>
  </r>
  <r>
    <s v="HA5_D1_16O-7_2"/>
    <s v="f12_2"/>
    <n v="1.7275"/>
    <n v="142"/>
    <s v="EFGH"/>
    <s v="H2"/>
    <n v="35"/>
    <n v="28.32"/>
    <n v="29"/>
    <n v="20.51"/>
    <x v="1"/>
    <x v="1"/>
    <x v="1"/>
  </r>
  <r>
    <s v="HA5_D1_16O-7_3"/>
    <s v="f12_3"/>
    <n v="1.7209000000000001"/>
    <n v="142"/>
    <s v="EFGH"/>
    <s v="G2"/>
    <n v="35"/>
    <n v="29.31"/>
    <n v="33"/>
    <n v="22.32"/>
    <x v="2"/>
    <x v="1"/>
    <x v="1"/>
  </r>
  <r>
    <s v="HA5_D1_16O-7_4"/>
    <s v="f12_4"/>
    <n v="1.7116"/>
    <n v="142"/>
    <s v="EFGH"/>
    <s v="F2-E2"/>
    <n v="70"/>
    <n v="15.46"/>
    <n v="66"/>
    <n v="16.920000000000002"/>
    <x v="3"/>
    <x v="1"/>
    <x v="1"/>
  </r>
  <r>
    <s v="HA5_D1_16O-7_5"/>
    <s v="f12_5"/>
    <n v="1.6836"/>
    <n v="142"/>
    <s v="EFGH"/>
    <s v="D2-C2-B2-A2-A3-B3-C3"/>
    <n v="245"/>
    <n v="1.43"/>
    <n v="237"/>
    <n v="1.44"/>
    <x v="4"/>
    <x v="1"/>
    <x v="1"/>
  </r>
  <r>
    <s v="AB7_D5_16O-7_1"/>
    <s v="f1_1"/>
    <n v="1.7464"/>
    <n v="141"/>
    <s v="IJKL"/>
    <s v="A6-A7-B7-C7-D7"/>
    <n v="175"/>
    <n v="0.41"/>
    <n v="140"/>
    <n v="0.38"/>
    <x v="0"/>
    <x v="1"/>
    <x v="1"/>
  </r>
  <r>
    <s v="AB7_D5_16O-7_2"/>
    <s v="f1_2"/>
    <n v="1.7285999999999999"/>
    <n v="141"/>
    <s v="IJKL"/>
    <s v="E7"/>
    <n v="35"/>
    <n v="14.94"/>
    <n v="27"/>
    <n v="8.4499999999999993"/>
    <x v="1"/>
    <x v="1"/>
    <x v="1"/>
  </r>
  <r>
    <s v="AB7_D5_16O-7_3"/>
    <s v="f1_3"/>
    <n v="1.7193000000000001"/>
    <n v="141"/>
    <s v="IJKL"/>
    <s v="F7-G7"/>
    <n v="70"/>
    <n v="25.27"/>
    <n v="60"/>
    <n v="19.84"/>
    <x v="2"/>
    <x v="1"/>
    <x v="1"/>
  </r>
  <r>
    <s v="AB7_D5_16O-7_4"/>
    <s v="f1_4"/>
    <n v="1.7111000000000001"/>
    <n v="141"/>
    <s v="IJKL"/>
    <s v="H7"/>
    <n v="35"/>
    <n v="13.69"/>
    <n v="27"/>
    <n v="8.8800000000000008"/>
    <x v="3"/>
    <x v="1"/>
    <x v="1"/>
  </r>
  <r>
    <s v="AB7_D5_16O-7_5"/>
    <s v="f1_5"/>
    <n v="1.6838"/>
    <n v="141"/>
    <s v="IJKL"/>
    <s v="H8-G8-F8-E8-D8-C8-B8"/>
    <n v="245"/>
    <n v="1.42"/>
    <n v="220"/>
    <n v="1.51"/>
    <x v="4"/>
    <x v="1"/>
    <x v="1"/>
  </r>
  <r>
    <s v="AA9_D5_16O-7_1"/>
    <s v="f2_1"/>
    <n v="1.7463"/>
    <n v="141"/>
    <s v="MNOP"/>
    <s v="D9-E9-F9-G9-H9-H10"/>
    <n v="210"/>
    <n v="0.89"/>
    <n v="160"/>
    <n v="0.93"/>
    <x v="0"/>
    <x v="1"/>
    <x v="1"/>
  </r>
  <r>
    <s v="AA9_D5_16O-7_2"/>
    <s v="f2_2"/>
    <n v="1.7255"/>
    <n v="141"/>
    <s v="MNOP"/>
    <s v="G10-F10"/>
    <n v="70"/>
    <n v="16.45"/>
    <n v="60"/>
    <n v="12.28"/>
    <x v="1"/>
    <x v="1"/>
    <x v="1"/>
  </r>
  <r>
    <s v="AA9_D5_16O-7_3"/>
    <s v="f2_3"/>
    <n v="1.7173"/>
    <n v="141"/>
    <s v="MNOP"/>
    <s v="E10"/>
    <n v="35"/>
    <n v="19.29"/>
    <n v="27"/>
    <n v="19.04"/>
    <x v="2"/>
    <x v="1"/>
    <x v="1"/>
  </r>
  <r>
    <s v="AA9_D5_16O-7_4"/>
    <s v="f2_4"/>
    <n v="1.7108000000000001"/>
    <n v="141"/>
    <s v="MNOP"/>
    <s v="D10"/>
    <n v="35"/>
    <n v="13.28"/>
    <n v="27"/>
    <n v="13.04"/>
    <x v="3"/>
    <x v="1"/>
    <x v="1"/>
  </r>
  <r>
    <s v="AA9_D5_16O-7_5"/>
    <s v="f2_5"/>
    <n v="1.6832"/>
    <n v="141"/>
    <s v="MNOP"/>
    <s v="C10-B10-A10-A11-B11-C11-D11-E11"/>
    <n v="280"/>
    <n v="1.81"/>
    <n v="230"/>
    <n v="1.25"/>
    <x v="4"/>
    <x v="1"/>
    <x v="1"/>
  </r>
  <r>
    <s v="HA3_D3_16O-7_1"/>
    <s v="f3_1"/>
    <n v="1.7455000000000001"/>
    <n v="143"/>
    <s v="ABCD"/>
    <s v="E9-F9-G9-H9-H10-G10"/>
    <n v="210"/>
    <n v="0.24"/>
    <n v="200"/>
    <n v="0.45"/>
    <x v="0"/>
    <x v="1"/>
    <x v="1"/>
  </r>
  <r>
    <s v="HA3_D3_16O-7_2"/>
    <s v="f3_2"/>
    <n v="1.7258"/>
    <n v="143"/>
    <s v="ABCD"/>
    <s v="F10"/>
    <n v="35"/>
    <n v="14.28"/>
    <n v="29"/>
    <n v="10.88"/>
    <x v="1"/>
    <x v="1"/>
    <x v="1"/>
  </r>
  <r>
    <s v="HA3_D3_16O-7_3"/>
    <s v="f3_3"/>
    <n v="1.7192000000000001"/>
    <n v="143"/>
    <s v="ABCD"/>
    <s v="E10"/>
    <n v="35"/>
    <n v="18.11"/>
    <n v="27"/>
    <n v="15.96"/>
    <x v="2"/>
    <x v="1"/>
    <x v="1"/>
  </r>
  <r>
    <s v="HA3_D3_16O-7_4"/>
    <s v="f3_4"/>
    <n v="1.7138"/>
    <n v="143"/>
    <s v="ABCD"/>
    <s v="D10"/>
    <n v="35"/>
    <n v="12.06"/>
    <n v="28"/>
    <n v="9.26"/>
    <x v="3"/>
    <x v="1"/>
    <x v="1"/>
  </r>
  <r>
    <s v="HA3_D3_16O-7_5"/>
    <s v="f3_5"/>
    <n v="1.6822999999999999"/>
    <n v="143"/>
    <s v="ABCD"/>
    <s v="C10-B10-A10-A11-B11-C11-D11-E11"/>
    <n v="280"/>
    <n v="1.45"/>
    <n v="265"/>
    <n v="1.86"/>
    <x v="4"/>
    <x v="1"/>
    <x v="1"/>
  </r>
  <r>
    <s v="HC5_D3_16O-7_1"/>
    <s v="f4_1"/>
    <n v="1.7448999999999999"/>
    <n v="140"/>
    <s v="IJKL"/>
    <s v="G9-H9-H10-G10-F10-E10"/>
    <n v="210"/>
    <n v="2.0099999999999998"/>
    <n v="200"/>
    <n v="1.99"/>
    <x v="0"/>
    <x v="1"/>
    <x v="1"/>
  </r>
  <r>
    <s v="HC5_D3_16O-7_2"/>
    <s v="f4_2"/>
    <n v="1.7236"/>
    <n v="140"/>
    <s v="IJKL"/>
    <s v="D10"/>
    <n v="35"/>
    <n v="15.13"/>
    <n v="22"/>
    <n v="21.33"/>
    <x v="1"/>
    <x v="1"/>
    <x v="1"/>
  </r>
  <r>
    <s v="HC5_D3_16O-7_3"/>
    <s v="f4_3"/>
    <n v="1.7181999999999999"/>
    <n v="140"/>
    <s v="IJKL"/>
    <s v="C10"/>
    <n v="35"/>
    <n v="14.76"/>
    <n v="20"/>
    <n v="17.91"/>
    <x v="2"/>
    <x v="1"/>
    <x v="1"/>
  </r>
  <r>
    <s v="HC5_D3_16O-7_4"/>
    <s v="f4_4"/>
    <n v="1.7126999999999999"/>
    <n v="140"/>
    <s v="IJKL"/>
    <s v="B10"/>
    <n v="35"/>
    <n v="12.95"/>
    <n v="20"/>
    <n v="11.61"/>
    <x v="3"/>
    <x v="1"/>
    <x v="1"/>
  </r>
  <r>
    <s v="HC5_D3_16O-7_5"/>
    <s v="f4_5"/>
    <n v="1.6821999999999999"/>
    <n v="140"/>
    <s v="IJKL"/>
    <s v="A10-A11-B11-C11-D11-E11-F11"/>
    <n v="245"/>
    <n v="1.32"/>
    <n v="225"/>
    <n v="1.71"/>
    <x v="4"/>
    <x v="1"/>
    <x v="1"/>
  </r>
  <r>
    <s v="AB5_D3_16O-7_1"/>
    <s v="f5_1"/>
    <n v="1.7465999999999999"/>
    <n v="141"/>
    <s v="MNOP"/>
    <s v="C6-B6-A6-A7-B7-C7"/>
    <n v="210"/>
    <n v="1.03"/>
    <n v="160"/>
    <n v="0.85"/>
    <x v="0"/>
    <x v="1"/>
    <x v="1"/>
  </r>
  <r>
    <s v="AB5_D3_16O-7_2"/>
    <s v="f5_2"/>
    <n v="1.7279"/>
    <n v="141"/>
    <s v="MNOP"/>
    <s v="D7"/>
    <n v="35"/>
    <n v="14.42"/>
    <n v="27"/>
    <n v="12.36"/>
    <x v="1"/>
    <x v="1"/>
    <x v="1"/>
  </r>
  <r>
    <s v="AB5_D3_16O-7_3"/>
    <s v="f5_3"/>
    <n v="1.7185999999999999"/>
    <n v="141"/>
    <s v="MNOP"/>
    <s v="E7-F7"/>
    <n v="70"/>
    <n v="20.079999999999998"/>
    <n v="60"/>
    <n v="17.36"/>
    <x v="2"/>
    <x v="1"/>
    <x v="1"/>
  </r>
  <r>
    <s v="AB5_D3_16O-7_4"/>
    <s v="f5_4"/>
    <n v="1.7103999999999999"/>
    <n v="141"/>
    <s v="MNOP"/>
    <s v="G7"/>
    <n v="35"/>
    <n v="12.03"/>
    <n v="27"/>
    <n v="10.4"/>
    <x v="3"/>
    <x v="1"/>
    <x v="1"/>
  </r>
  <r>
    <s v="AB5_D3_16O-7_5"/>
    <s v="f5_5"/>
    <n v="1.6796"/>
    <n v="141"/>
    <s v="MNOP"/>
    <s v="H7-H8-G8-F8-E8-D8-C8-B8"/>
    <n v="280"/>
    <n v="1.52"/>
    <n v="230"/>
    <n v="1.67"/>
    <x v="4"/>
    <x v="1"/>
    <x v="1"/>
  </r>
  <r>
    <s v="AA9_D3_16O-7_1"/>
    <s v="f6_1"/>
    <n v="1.7432000000000001"/>
    <n v="143"/>
    <s v="ABCD"/>
    <s v="A6-A7-B7-C7-D7"/>
    <n v="175"/>
    <n v="0.27"/>
    <n v="168"/>
    <n v="0.34"/>
    <x v="0"/>
    <x v="1"/>
    <x v="1"/>
  </r>
  <r>
    <s v="AA9_D3_16O-7_2"/>
    <s v="f6_2"/>
    <n v="1.7242999999999999"/>
    <n v="143"/>
    <s v="ABCD"/>
    <s v="E7"/>
    <n v="35"/>
    <n v="12"/>
    <n v="28"/>
    <n v="7.37"/>
    <x v="1"/>
    <x v="1"/>
    <x v="1"/>
  </r>
  <r>
    <s v="AA9_D3_16O-7_3"/>
    <s v="f6_3"/>
    <n v="1.7188000000000001"/>
    <n v="143"/>
    <s v="ABCD"/>
    <s v="F7"/>
    <n v="35"/>
    <n v="17.37"/>
    <n v="30"/>
    <n v="14.06"/>
    <x v="2"/>
    <x v="1"/>
    <x v="1"/>
  </r>
  <r>
    <s v="AA9_D3_16O-7_4"/>
    <s v="f6_4"/>
    <n v="1.7122999999999999"/>
    <n v="143"/>
    <s v="ABCD"/>
    <s v="G7"/>
    <n v="35"/>
    <n v="12.28"/>
    <n v="30"/>
    <n v="8.83"/>
    <x v="3"/>
    <x v="1"/>
    <x v="1"/>
  </r>
  <r>
    <s v="AA9_D3_16O-7_5"/>
    <s v="f6_5"/>
    <n v="1.6843999999999999"/>
    <n v="143"/>
    <s v="ABCD"/>
    <s v="H7-H8-G8-F8-E8-D8-C8-B8"/>
    <n v="280"/>
    <n v="1.24"/>
    <n v="275"/>
    <n v="1.69"/>
    <x v="4"/>
    <x v="1"/>
    <x v="1"/>
  </r>
  <r>
    <s v="AA9_D1_16O-7_1"/>
    <s v="f7_1"/>
    <n v="1.7450000000000001"/>
    <n v="143"/>
    <s v="ABCD"/>
    <s v="H4-G4-F4-E4-D4-C4"/>
    <n v="210"/>
    <n v="0.36"/>
    <n v="190"/>
    <n v="0.38"/>
    <x v="0"/>
    <x v="1"/>
    <x v="1"/>
  </r>
  <r>
    <s v="AA9_D1_16O-7_2"/>
    <s v="f7_2"/>
    <n v="1.7239"/>
    <n v="143"/>
    <s v="ABCD"/>
    <s v="B4"/>
    <n v="35"/>
    <n v="14.5"/>
    <n v="25"/>
    <n v="12.8"/>
    <x v="1"/>
    <x v="1"/>
    <x v="1"/>
  </r>
  <r>
    <s v="AA9_D1_16O-7_3"/>
    <s v="f7_3"/>
    <n v="1.7184999999999999"/>
    <n v="143"/>
    <s v="ABCD"/>
    <s v="A4"/>
    <n v="35"/>
    <n v="19.190000000000001"/>
    <n v="25"/>
    <n v="16.100000000000001"/>
    <x v="2"/>
    <x v="1"/>
    <x v="1"/>
  </r>
  <r>
    <s v="AA9_D1_16O-7_4"/>
    <s v="f7_4"/>
    <n v="1.7130000000000001"/>
    <n v="143"/>
    <s v="ABCD"/>
    <s v="A5"/>
    <n v="35"/>
    <n v="10.86"/>
    <n v="25"/>
    <n v="8.8000000000000007"/>
    <x v="3"/>
    <x v="1"/>
    <x v="1"/>
  </r>
  <r>
    <s v="AA9_D1_16O-7_5"/>
    <s v="f7_5"/>
    <n v="1.6847000000000001"/>
    <n v="143"/>
    <s v="ABCD"/>
    <s v="B5-C5-D5-E5-F5-G5-H5-H6"/>
    <n v="280"/>
    <n v="1.02"/>
    <n v="275"/>
    <n v="1.49"/>
    <x v="4"/>
    <x v="1"/>
    <x v="1"/>
  </r>
  <r>
    <s v="HB4_D1_16O-7_1"/>
    <s v="f8_1"/>
    <n v="1.7437"/>
    <n v="143"/>
    <s v="ABCD"/>
    <s v="D1-E1-F1-G1-H1"/>
    <n v="175"/>
    <n v="0.77"/>
    <n v="168"/>
    <n v="1.02"/>
    <x v="0"/>
    <x v="1"/>
    <x v="1"/>
  </r>
  <r>
    <s v="HB4_D1_16O-7_2"/>
    <s v="f8_2"/>
    <n v="1.7255"/>
    <n v="143"/>
    <s v="ABCD"/>
    <s v="H2"/>
    <n v="35"/>
    <n v="13.62"/>
    <n v="262"/>
    <n v="9.16"/>
    <x v="1"/>
    <x v="1"/>
    <x v="1"/>
  </r>
  <r>
    <s v="HB4_D1_16O-7_3"/>
    <s v="f8_3"/>
    <n v="1.7190000000000001"/>
    <n v="143"/>
    <s v="ABCD"/>
    <s v="G2"/>
    <n v="35"/>
    <n v="19.25"/>
    <n v="28"/>
    <n v="13.75"/>
    <x v="2"/>
    <x v="1"/>
    <x v="1"/>
  </r>
  <r>
    <s v="HB4_D1_16O-7_4"/>
    <s v="f8_4"/>
    <n v="1.7101999999999999"/>
    <n v="143"/>
    <s v="ABCD"/>
    <s v="F2-E2"/>
    <n v="70"/>
    <n v="6.41"/>
    <n v="67"/>
    <n v="9.5500000000000007"/>
    <x v="3"/>
    <x v="1"/>
    <x v="1"/>
  </r>
  <r>
    <s v="HB4_D1_16O-7_5"/>
    <s v="f8_5"/>
    <n v="1.6828000000000001"/>
    <n v="143"/>
    <s v="ABCD"/>
    <s v="D2-C2-B2-A2-A3-B3-C3"/>
    <n v="245"/>
    <n v="1.01"/>
    <n v="245"/>
    <n v="1.61"/>
    <x v="4"/>
    <x v="1"/>
    <x v="1"/>
  </r>
  <r>
    <s v="AB5_D1_16O-7_1"/>
    <s v="f9_1"/>
    <n v="1.7439"/>
    <n v="142"/>
    <s v="EFGH"/>
    <s v="F9-G9-H9-H10-G10"/>
    <n v="175"/>
    <n v="0.99"/>
    <n v="61"/>
    <n v="0.91"/>
    <x v="0"/>
    <x v="1"/>
    <x v="1"/>
  </r>
  <r>
    <s v="AB5_D1_16O-7_2"/>
    <s v="f9_2"/>
    <n v="1.7264999999999999"/>
    <n v="142"/>
    <s v="EFGH"/>
    <s v="F10"/>
    <n v="35"/>
    <n v="23.14"/>
    <n v="30"/>
    <n v="21.2"/>
    <x v="1"/>
    <x v="1"/>
    <x v="1"/>
  </r>
  <r>
    <s v="AB5_D1_16O-7_3"/>
    <s v="f9_3"/>
    <n v="1.7199"/>
    <n v="142"/>
    <s v="EFGH"/>
    <s v="E10"/>
    <n v="35"/>
    <n v="29"/>
    <n v="25"/>
    <n v="20.54"/>
    <x v="2"/>
    <x v="1"/>
    <x v="1"/>
  </r>
  <r>
    <s v="AB5_D1_16O-7_4"/>
    <s v="f9_4"/>
    <n v="1.7112000000000001"/>
    <n v="142"/>
    <s v="EFGH"/>
    <s v="D10-C10"/>
    <n v="70"/>
    <n v="15.07"/>
    <n v="62"/>
    <n v="19.940000000000001"/>
    <x v="3"/>
    <x v="1"/>
    <x v="1"/>
  </r>
  <r>
    <s v="AB5_D1_16O-7_5"/>
    <s v="f9_5"/>
    <n v="1.6815"/>
    <n v="142"/>
    <s v="EFGH"/>
    <s v="B10-A10-A11-B11-C11-D11-E11"/>
    <n v="235"/>
    <n v="1.1599999999999999"/>
    <n v="235"/>
    <n v="1.18"/>
    <x v="4"/>
    <x v="1"/>
    <x v="1"/>
  </r>
  <r>
    <s v="AC7_D1_16O-7_1"/>
    <s v="g10_1"/>
    <n v="1.7454000000000001"/>
    <n v="142"/>
    <s v="ABCD"/>
    <s v="A6-A7-B7-C7-D7"/>
    <n v="175"/>
    <n v="0.75"/>
    <n v="160"/>
    <n v="0.79"/>
    <x v="0"/>
    <x v="1"/>
    <x v="1"/>
  </r>
  <r>
    <s v="AC7_D1_16O-7_2"/>
    <s v="g10_2"/>
    <n v="1.7272000000000001"/>
    <n v="142"/>
    <s v="ABCD"/>
    <s v="E7"/>
    <n v="35"/>
    <n v="19.77"/>
    <n v="27"/>
    <n v="19.93"/>
    <x v="1"/>
    <x v="1"/>
    <x v="1"/>
  </r>
  <r>
    <s v="AC7_D1_16O-7_3"/>
    <s v="g10_3"/>
    <n v="1.7217"/>
    <n v="142"/>
    <s v="ABCD"/>
    <s v="F7"/>
    <n v="35"/>
    <n v="26.84"/>
    <n v="27"/>
    <n v="20.97"/>
    <x v="2"/>
    <x v="1"/>
    <x v="1"/>
  </r>
  <r>
    <s v="AC7_D1_16O-7_4"/>
    <s v="g10_4"/>
    <n v="1.7119"/>
    <n v="142"/>
    <s v="ABCD"/>
    <s v="G7-H7"/>
    <n v="70"/>
    <n v="17.45"/>
    <n v="60"/>
    <n v="12.17"/>
    <x v="3"/>
    <x v="1"/>
    <x v="1"/>
  </r>
  <r>
    <s v="AC7_D1_16O-7_5"/>
    <s v="g10_5"/>
    <n v="1.6820999999999999"/>
    <n v="142"/>
    <s v="ABCD"/>
    <s v="H8-G8-F8-E8-D8-C8-B8"/>
    <n v="245"/>
    <n v="1.06"/>
    <n v="230"/>
    <n v="0.99"/>
    <x v="4"/>
    <x v="1"/>
    <x v="1"/>
  </r>
  <r>
    <s v="AB3_D1_16O-7_1"/>
    <s v="g11_1"/>
    <n v="1.746"/>
    <n v="142"/>
    <s v="ABCD"/>
    <s v="F9-G9-H9-H10-G10"/>
    <n v="175"/>
    <n v="0.8"/>
    <n v="160"/>
    <n v="1.71"/>
    <x v="0"/>
    <x v="1"/>
    <x v="1"/>
  </r>
  <r>
    <s v="AB3_D1_16O-7_2"/>
    <s v="g11_2"/>
    <n v="1.728"/>
    <n v="142"/>
    <s v="ABCD"/>
    <s v="F10"/>
    <n v="35"/>
    <n v="20.73"/>
    <n v="27"/>
    <n v="19.170000000000002"/>
    <x v="1"/>
    <x v="1"/>
    <x v="1"/>
  </r>
  <r>
    <s v="AB3_D1_16O-7_3"/>
    <s v="g11_3"/>
    <n v="1.7186999999999999"/>
    <n v="142"/>
    <s v="ABCD"/>
    <s v="E10-D10"/>
    <n v="70"/>
    <n v="23.94"/>
    <n v="60"/>
    <n v="19"/>
    <x v="2"/>
    <x v="1"/>
    <x v="1"/>
  </r>
  <r>
    <s v="AB3_D1_16O-7_4"/>
    <s v="g11_4"/>
    <n v="1.7104999999999999"/>
    <n v="142"/>
    <s v="ABCD"/>
    <s v="C10"/>
    <n v="35"/>
    <n v="9.25"/>
    <n v="27"/>
    <n v="7.96"/>
    <x v="3"/>
    <x v="1"/>
    <x v="1"/>
  </r>
  <r>
    <s v="AB3_D1_16O-7_5"/>
    <s v="g11_5"/>
    <n v="1.6855"/>
    <n v="142"/>
    <s v="ABCD"/>
    <s v="B10-A10-A11-B11-C11-D11-E11"/>
    <n v="245"/>
    <n v="1.2"/>
    <n v="220"/>
    <n v="1.19"/>
    <x v="4"/>
    <x v="1"/>
    <x v="1"/>
  </r>
  <r>
    <s v="AB4_D1_16O-7_1"/>
    <s v="g12_1"/>
    <n v="1.7465999999999999"/>
    <n v="142"/>
    <s v="EFGH"/>
    <s v="B6-A6-A7-B7-C7-D7"/>
    <n v="206"/>
    <n v="0.67"/>
    <n v="198"/>
    <n v="0.69"/>
    <x v="0"/>
    <x v="1"/>
    <x v="1"/>
  </r>
  <r>
    <s v="AB4_D1_16O-7_2"/>
    <s v="g12_2"/>
    <n v="1.7257"/>
    <n v="142"/>
    <s v="EFGH"/>
    <s v="E7"/>
    <n v="35"/>
    <n v="16.88"/>
    <n v="27"/>
    <n v="16.91"/>
    <x v="1"/>
    <x v="1"/>
    <x v="1"/>
  </r>
  <r>
    <s v="AB4_D1_16O-7_3"/>
    <s v="g12_3"/>
    <n v="1.7202999999999999"/>
    <n v="142"/>
    <s v="EFGH"/>
    <s v="F7"/>
    <n v="35"/>
    <n v="20.37"/>
    <n v="28"/>
    <n v="16.760000000000002"/>
    <x v="2"/>
    <x v="1"/>
    <x v="1"/>
  </r>
  <r>
    <s v="AB4_D1_16O-7_4"/>
    <s v="g12_4"/>
    <n v="1.7116"/>
    <n v="142"/>
    <s v="EFGH"/>
    <s v="G7-H7"/>
    <n v="70"/>
    <n v="10.87"/>
    <n v="15"/>
    <n v="9.48"/>
    <x v="3"/>
    <x v="1"/>
    <x v="1"/>
  </r>
  <r>
    <s v="AB4_D1_16O-7_5"/>
    <s v="g12_5"/>
    <n v="1.6830000000000001"/>
    <n v="142"/>
    <s v="EFGH"/>
    <s v="H8-G8-F8-E8-D8-C8-B8"/>
    <n v="245"/>
    <n v="1.07"/>
    <n v="234"/>
    <n v="1.4"/>
    <x v="4"/>
    <x v="1"/>
    <x v="1"/>
  </r>
  <r>
    <s v="AA7_D5_16O-7_1"/>
    <s v="g1_1"/>
    <n v="1.7430000000000001"/>
    <n v="140"/>
    <s v="EFGH"/>
    <s v="A6-A7-B7-C7-D7"/>
    <n v="175"/>
    <n v="0.36"/>
    <n v="160"/>
    <n v="0.44"/>
    <x v="0"/>
    <x v="1"/>
    <x v="1"/>
  </r>
  <r>
    <s v="AA7_D5_16O-7_2"/>
    <s v="g1_2"/>
    <n v="1.7253000000000001"/>
    <n v="140"/>
    <s v="EFGH"/>
    <s v="E7"/>
    <n v="35"/>
    <n v="5.15"/>
    <n v="27"/>
    <n v="5.6"/>
    <x v="1"/>
    <x v="1"/>
    <x v="1"/>
  </r>
  <r>
    <s v="AA7_D5_16O-7_3"/>
    <s v="g1_3"/>
    <n v="1.7188000000000001"/>
    <n v="140"/>
    <s v="EFGH"/>
    <s v="F7"/>
    <n v="35"/>
    <n v="15.48"/>
    <n v="27"/>
    <n v="5.31"/>
    <x v="2"/>
    <x v="1"/>
    <x v="1"/>
  </r>
  <r>
    <s v="AA7_D5_16O-7_4"/>
    <s v="g1_4"/>
    <n v="1.7122999999999999"/>
    <n v="140"/>
    <s v="EFGH"/>
    <s v="G7-H7"/>
    <n v="70"/>
    <n v="16.920000000000002"/>
    <n v="45"/>
    <n v="13.1"/>
    <x v="3"/>
    <x v="1"/>
    <x v="1"/>
  </r>
  <r>
    <s v="AA7_D5_16O-7_5"/>
    <s v="g1_5"/>
    <n v="1.6860999999999999"/>
    <n v="140"/>
    <s v="EFGH"/>
    <s v="H8-G8-F8-E8-D8-C8-B8"/>
    <n v="245"/>
    <n v="2.3199999999999998"/>
    <n v="220"/>
    <n v="14.2"/>
    <x v="4"/>
    <x v="1"/>
    <x v="1"/>
  </r>
  <r>
    <s v="AA5_D5_16O-7_1"/>
    <s v="g2_1"/>
    <n v="1.7450000000000001"/>
    <n v="141"/>
    <s v="MNOP"/>
    <s v="H4-G4-F4-E4-D4-C4"/>
    <n v="210"/>
    <n v="1.78"/>
    <n v="160"/>
    <n v="1.1399999999999999"/>
    <x v="0"/>
    <x v="1"/>
    <x v="1"/>
  </r>
  <r>
    <s v="AA5_D5_16O-7_2"/>
    <s v="g2_2"/>
    <n v="1.7242"/>
    <n v="141"/>
    <s v="MNOP"/>
    <s v="B4"/>
    <n v="35"/>
    <n v="17.010000000000002"/>
    <n v="27"/>
    <n v="10"/>
    <x v="1"/>
    <x v="1"/>
    <x v="1"/>
  </r>
  <r>
    <s v="AA5_D5_16O-7_3"/>
    <s v="g2_3"/>
    <n v="1.7198"/>
    <n v="141"/>
    <s v="MNOP"/>
    <s v="A4"/>
    <n v="35"/>
    <n v="19.72"/>
    <n v="27"/>
    <n v="15.51"/>
    <x v="2"/>
    <x v="1"/>
    <x v="1"/>
  </r>
  <r>
    <s v="AA5_D5_16O-7_4"/>
    <s v="g2_4"/>
    <n v="1.7111000000000001"/>
    <n v="141"/>
    <s v="MNOP"/>
    <s v="A5-B5"/>
    <n v="70"/>
    <n v="10.119999999999999"/>
    <n v="60"/>
    <n v="6.09"/>
    <x v="3"/>
    <x v="1"/>
    <x v="1"/>
  </r>
  <r>
    <s v="AA5_D5_16O-7_5"/>
    <s v="g2_5"/>
    <n v="1.6828000000000001"/>
    <n v="141"/>
    <s v="MNOP"/>
    <s v="C5-D5-E5-F5-G5-H5-H6"/>
    <n v="245"/>
    <n v="1.19"/>
    <n v="230"/>
    <n v="1.4"/>
    <x v="4"/>
    <x v="1"/>
    <x v="1"/>
  </r>
  <r>
    <s v="AB3_D5_16O-7_1"/>
    <s v="g3_1"/>
    <n v="1.7453000000000001"/>
    <n v="141"/>
    <s v="IJKL"/>
    <s v="D1-E1-F1-G1-H1-H2"/>
    <n v="210"/>
    <n v="1.86"/>
    <n v="225"/>
    <n v="2.17"/>
    <x v="0"/>
    <x v="1"/>
    <x v="1"/>
  </r>
  <r>
    <s v="AB3_D5_16O-7_2"/>
    <s v="g3_2"/>
    <n v="1.7244999999999999"/>
    <n v="141"/>
    <s v="IJKL"/>
    <s v="G2"/>
    <n v="35"/>
    <n v="27.44"/>
    <n v="30"/>
    <n v="21"/>
    <x v="1"/>
    <x v="1"/>
    <x v="1"/>
  </r>
  <r>
    <s v="AB3_D5_16O-7_3"/>
    <s v="g3_3"/>
    <n v="1.7202"/>
    <n v="141"/>
    <s v="IJKL"/>
    <s v="F2"/>
    <n v="35"/>
    <n v="23.87"/>
    <n v="27"/>
    <n v="17.760000000000002"/>
    <x v="2"/>
    <x v="1"/>
    <x v="1"/>
  </r>
  <r>
    <s v="AB3_D5_16O-7_4"/>
    <s v="g3_4"/>
    <n v="1.7136"/>
    <n v="141"/>
    <s v="IJKL"/>
    <s v="E2"/>
    <n v="35"/>
    <n v="15.29"/>
    <n v="27"/>
    <n v="10.76"/>
    <x v="3"/>
    <x v="1"/>
    <x v="1"/>
  </r>
  <r>
    <s v="AB3_D5_16O-7_5"/>
    <s v="g3_5"/>
    <n v="1.6874"/>
    <n v="141"/>
    <s v="IJKL"/>
    <s v="D2-C2-B2-A2-A3-B3-C3"/>
    <n v="245"/>
    <n v="1.96"/>
    <n v="220"/>
    <n v="2.0099999999999998"/>
    <x v="4"/>
    <x v="1"/>
    <x v="1"/>
  </r>
  <r>
    <s v="HB9_D5_16O-7_1"/>
    <s v="g4_1"/>
    <n v="1.7471000000000001"/>
    <n v="140"/>
    <s v="EFGH"/>
    <s v="E9-F9-G9-H9-H10-G10"/>
    <n v="210"/>
    <n v="0.35"/>
    <n v="204"/>
    <n v="1.71"/>
    <x v="0"/>
    <x v="1"/>
    <x v="1"/>
  </r>
  <r>
    <s v="HB9_D5_16O-7_2"/>
    <s v="g4_2"/>
    <n v="1.728"/>
    <n v="140"/>
    <s v="EFGH"/>
    <s v="F10"/>
    <n v="35"/>
    <n v="6.34"/>
    <n v="22"/>
    <n v="7.84"/>
    <x v="1"/>
    <x v="1"/>
    <x v="1"/>
  </r>
  <r>
    <s v="HB9_D5_16O-7_3"/>
    <s v="g4_3"/>
    <n v="1.7186999999999999"/>
    <n v="140"/>
    <s v="EFGH"/>
    <s v="E10-D10"/>
    <n v="70"/>
    <n v="17.41"/>
    <n v="60"/>
    <n v="19.079999999999998"/>
    <x v="2"/>
    <x v="1"/>
    <x v="1"/>
  </r>
  <r>
    <s v="HB9_D5_16O-7_4"/>
    <s v="g4_4"/>
    <n v="1.7104999999999999"/>
    <n v="140"/>
    <s v="EFGH"/>
    <s v="C10"/>
    <n v="35"/>
    <n v="12.73"/>
    <n v="20"/>
    <n v="10.98"/>
    <x v="3"/>
    <x v="1"/>
    <x v="1"/>
  </r>
  <r>
    <s v="HB9_D5_16O-7_5"/>
    <s v="g4_5"/>
    <n v="1.6879"/>
    <n v="140"/>
    <s v="EFGH"/>
    <s v="B10-A10-A11-B11-C11-D11-E11"/>
    <n v="245"/>
    <n v="1.67"/>
    <n v="220"/>
    <n v="2.19"/>
    <x v="4"/>
    <x v="1"/>
    <x v="1"/>
  </r>
  <r>
    <s v="HB5_D3_16O-7_1"/>
    <s v="g5_1"/>
    <n v="1.7415"/>
    <n v="140"/>
    <s v="IJKL"/>
    <s v="F1-G1-H1-H2-G2"/>
    <n v="175"/>
    <n v="2.29"/>
    <n v="160"/>
    <n v="2.15"/>
    <x v="0"/>
    <x v="1"/>
    <x v="1"/>
  </r>
  <r>
    <s v="HB5_D3_16O-7_2"/>
    <s v="g5_2"/>
    <n v="1.7242999999999999"/>
    <n v="140"/>
    <s v="IJKL"/>
    <s v="F2"/>
    <n v="35"/>
    <n v="14.71"/>
    <n v="18"/>
    <n v="15.02"/>
    <x v="1"/>
    <x v="1"/>
    <x v="1"/>
  </r>
  <r>
    <s v="HB5_D3_16O-7_3"/>
    <s v="g5_3"/>
    <n v="1.7177"/>
    <n v="140"/>
    <s v="IJKL"/>
    <s v="E2"/>
    <n v="35"/>
    <n v="13.21"/>
    <n v="18"/>
    <n v="11.45"/>
    <x v="2"/>
    <x v="1"/>
    <x v="1"/>
  </r>
  <r>
    <s v="HB5_D3_16O-7_4"/>
    <s v="g5_4"/>
    <n v="1.7122999999999999"/>
    <n v="140"/>
    <s v="IJKL"/>
    <s v="D2"/>
    <n v="35"/>
    <n v="8.0500000000000007"/>
    <n v="18"/>
    <n v="7.02"/>
    <x v="3"/>
    <x v="1"/>
    <x v="1"/>
  </r>
  <r>
    <s v="HB5_D3_16O-7_5"/>
    <s v="g5_5"/>
    <n v="1.6913"/>
    <n v="140"/>
    <s v="IJKL"/>
    <s v="C2-B2-A2-A3-B3-C3"/>
    <n v="210"/>
    <n v="1.24"/>
    <n v="200"/>
    <n v="1.1399999999999999"/>
    <x v="4"/>
    <x v="1"/>
    <x v="1"/>
  </r>
  <r>
    <s v="HB3_D3_16O-7_1"/>
    <s v="g6_1"/>
    <n v="1.7432000000000001"/>
    <n v="140"/>
    <s v="IJKL"/>
    <s v="E4-D4-C4-B4-A4"/>
    <n v="175"/>
    <n v="1.72"/>
    <n v="160"/>
    <n v="1.58"/>
    <x v="0"/>
    <x v="1"/>
    <x v="1"/>
  </r>
  <r>
    <s v="HB3_D3_16O-7_2"/>
    <s v="g6_2"/>
    <n v="1.7262999999999999"/>
    <n v="140"/>
    <s v="IJKL"/>
    <s v="A5"/>
    <n v="35"/>
    <n v="18.13"/>
    <n v="22"/>
    <n v="15.22"/>
    <x v="1"/>
    <x v="1"/>
    <x v="1"/>
  </r>
  <r>
    <s v="HB3_D3_16O-7_3"/>
    <s v="g6_3"/>
    <n v="1.7198"/>
    <n v="140"/>
    <s v="IJKL"/>
    <s v="B5"/>
    <n v="35"/>
    <n v="16.57"/>
    <n v="22"/>
    <n v="16.41"/>
    <x v="2"/>
    <x v="1"/>
    <x v="1"/>
  </r>
  <r>
    <s v="HB3_D3_16O-7_4"/>
    <s v="g6_4"/>
    <n v="1.7116"/>
    <n v="140"/>
    <s v="IJKL"/>
    <s v="C5-D5"/>
    <n v="70"/>
    <n v="8.2100000000000009"/>
    <n v="45"/>
    <n v="6.99"/>
    <x v="3"/>
    <x v="1"/>
    <x v="1"/>
  </r>
  <r>
    <s v="HB3_D3_16O-7_5"/>
    <s v="g6_5"/>
    <n v="1.6808000000000001"/>
    <n v="140"/>
    <s v="IJKL"/>
    <s v="E5-F5-G5-H5-H6-G6"/>
    <n v="210"/>
    <n v="0.9"/>
    <n v="210"/>
    <n v="0.87"/>
    <x v="4"/>
    <x v="1"/>
    <x v="1"/>
  </r>
  <r>
    <s v="HB9_D3_16O-7_1"/>
    <s v="g7_1"/>
    <n v="1.7414000000000001"/>
    <n v="140"/>
    <s v="IJKL"/>
    <s v="B7-C7-D7-E7-F7"/>
    <n v="175"/>
    <n v="1.96"/>
    <n v="170"/>
    <n v="1.92"/>
    <x v="0"/>
    <x v="1"/>
    <x v="1"/>
  </r>
  <r>
    <s v="HB9_D3_16O-7_2"/>
    <s v="g7_2"/>
    <n v="1.7242999999999999"/>
    <n v="140"/>
    <s v="IJKL"/>
    <s v="G7"/>
    <n v="35"/>
    <n v="13.28"/>
    <n v="27"/>
    <n v="11.66"/>
    <x v="1"/>
    <x v="1"/>
    <x v="1"/>
  </r>
  <r>
    <s v="HB9_D3_16O-7_3"/>
    <s v="g7_3"/>
    <n v="1.718"/>
    <n v="140"/>
    <s v="IJKL"/>
    <s v="H7"/>
    <n v="35"/>
    <n v="11.29"/>
    <n v="20"/>
    <n v="16.13"/>
    <x v="2"/>
    <x v="1"/>
    <x v="1"/>
  </r>
  <r>
    <s v="HB9_D3_16O-7_4"/>
    <s v="g7_4"/>
    <n v="1.7124999999999999"/>
    <n v="140"/>
    <s v="IJKL"/>
    <s v="H8"/>
    <n v="35"/>
    <n v="8.15"/>
    <n v="18"/>
    <n v="12.52"/>
    <x v="3"/>
    <x v="1"/>
    <x v="1"/>
  </r>
  <r>
    <s v="HB9_D3_16O-7_5"/>
    <s v="g7_5"/>
    <n v="1.6906000000000001"/>
    <n v="140"/>
    <s v="IJKL"/>
    <s v="G8-F8-E8-D8-C8-B8"/>
    <n v="210"/>
    <n v="1.26"/>
    <n v="200"/>
    <n v="1.76"/>
    <x v="4"/>
    <x v="1"/>
    <x v="1"/>
  </r>
  <r>
    <s v="AA4_D3_16O-7_1"/>
    <s v="g8_1"/>
    <n v="1.7477"/>
    <n v="142"/>
    <s v="ABCD"/>
    <s v="D1-E1-F1-G1-H1"/>
    <n v="175"/>
    <n v="0.87"/>
    <n v="160"/>
    <n v="0.78"/>
    <x v="0"/>
    <x v="1"/>
    <x v="1"/>
  </r>
  <r>
    <s v="AA4_D3_16O-7_2"/>
    <s v="g8_2"/>
    <n v="1.7256"/>
    <n v="142"/>
    <s v="ABCD"/>
    <s v="H2-G2"/>
    <n v="70"/>
    <n v="25.24"/>
    <n v="60"/>
    <n v="25.4"/>
    <x v="1"/>
    <x v="1"/>
    <x v="1"/>
  </r>
  <r>
    <s v="AA4_D3_16O-7_3"/>
    <s v="g8_3"/>
    <n v="1.7176"/>
    <n v="142"/>
    <s v="ABCD"/>
    <s v="F2"/>
    <n v="35"/>
    <n v="23.29"/>
    <n v="27"/>
    <n v="20.6"/>
    <x v="2"/>
    <x v="1"/>
    <x v="1"/>
  </r>
  <r>
    <s v="AA4_D3_16O-7_4"/>
    <s v="g8_4"/>
    <n v="1.71"/>
    <n v="142"/>
    <s v="ABCD"/>
    <s v="E2"/>
    <n v="35"/>
    <n v="12.41"/>
    <n v="27"/>
    <n v="9.4499999999999993"/>
    <x v="3"/>
    <x v="1"/>
    <x v="1"/>
  </r>
  <r>
    <s v="AA4_D3_16O-7_5"/>
    <s v="g8_5"/>
    <n v="1.6843999999999999"/>
    <n v="142"/>
    <s v="ABCD"/>
    <s v="D2-C2-B2-A2-A3-B3-C3"/>
    <n v="238"/>
    <n v="1.43"/>
    <n v="230"/>
    <n v="1.88"/>
    <x v="4"/>
    <x v="1"/>
    <x v="1"/>
  </r>
  <r>
    <s v="HB8_D1_16O-7_1"/>
    <s v="g9_1"/>
    <n v="1.7459"/>
    <n v="142"/>
    <s v="ABCD"/>
    <s v="G4-F4-E4-D4-C4"/>
    <n v="175"/>
    <n v="1.25"/>
    <n v="160"/>
    <n v="1.47"/>
    <x v="0"/>
    <x v="1"/>
    <x v="1"/>
  </r>
  <r>
    <s v="HB8_D1_16O-7_2"/>
    <s v="g9_2"/>
    <n v="1.7273000000000001"/>
    <n v="142"/>
    <s v="ABCD"/>
    <s v="B4"/>
    <n v="35"/>
    <n v="24.51"/>
    <n v="27"/>
    <n v="22.13"/>
    <x v="1"/>
    <x v="1"/>
    <x v="1"/>
  </r>
  <r>
    <s v="HB8_D1_16O-7_3"/>
    <s v="g9_3"/>
    <n v="1.7192000000000001"/>
    <n v="142"/>
    <s v="ABCD"/>
    <s v="A4-A5"/>
    <n v="70"/>
    <n v="21.43"/>
    <n v="60"/>
    <n v="17.850000000000001"/>
    <x v="2"/>
    <x v="1"/>
    <x v="1"/>
  </r>
  <r>
    <s v="HB8_D1_16O-7_4"/>
    <s v="g9_4"/>
    <n v="1.71"/>
    <n v="142"/>
    <s v="ABCD"/>
    <s v="B5"/>
    <n v="35"/>
    <n v="7.94"/>
    <n v="27"/>
    <n v="5.95"/>
    <x v="3"/>
    <x v="1"/>
    <x v="1"/>
  </r>
  <r>
    <s v="HB8_D1_16O-7_5"/>
    <s v="g9_5"/>
    <n v="1.6840999999999999"/>
    <n v="142"/>
    <s v="ABCD"/>
    <s v="C5-D5-E5-F5-G5-H5-H6"/>
    <n v="245"/>
    <n v="1.1200000000000001"/>
    <n v="220"/>
    <n v="1.1200000000000001"/>
    <x v="4"/>
    <x v="1"/>
    <x v="1"/>
  </r>
  <r>
    <s v="HA3_D5_16O-7_1"/>
    <s v="z13_1"/>
    <n v="1.7463"/>
    <n v="125"/>
    <s v="EFGH"/>
    <s v="G4-F4-E4-D4-C4"/>
    <n v="175"/>
    <n v="0.12"/>
    <n v="163"/>
    <n v="0.16"/>
    <x v="0"/>
    <x v="1"/>
    <x v="1"/>
  </r>
  <r>
    <s v="HA3_D5_16O-7_2"/>
    <s v="z13_2"/>
    <n v="1.7259"/>
    <n v="125"/>
    <s v="EFGH"/>
    <s v="B4-A4"/>
    <n v="70"/>
    <n v="4.6500000000000004"/>
    <n v="60"/>
    <n v="7.62"/>
    <x v="1"/>
    <x v="1"/>
    <x v="1"/>
  </r>
  <r>
    <s v="HA3_D5_16O-7_3"/>
    <s v="z13_3"/>
    <n v="1.7177"/>
    <n v="125"/>
    <s v="EFGH"/>
    <s v="A5"/>
    <n v="35"/>
    <n v="6.77"/>
    <n v="27"/>
    <n v="14.9"/>
    <x v="2"/>
    <x v="1"/>
    <x v="1"/>
  </r>
  <r>
    <s v="HA3_D5_16O-7_4"/>
    <s v="z13_4"/>
    <n v="1.7112000000000001"/>
    <n v="125"/>
    <s v="EFGH"/>
    <s v="B5"/>
    <n v="35"/>
    <n v="5.58"/>
    <n v="27"/>
    <n v="9.57"/>
    <x v="3"/>
    <x v="1"/>
    <x v="1"/>
  </r>
  <r>
    <s v="HA3_D5_16O-7_5"/>
    <s v="z13_5"/>
    <n v="1.6848000000000001"/>
    <n v="125"/>
    <s v="EFGH"/>
    <s v="C5-D5-E5-F5-G5-H5-H6"/>
    <n v="245"/>
    <n v="0.69"/>
    <n v="228"/>
    <n v="1.91"/>
    <x v="4"/>
    <x v="1"/>
    <x v="1"/>
  </r>
  <r>
    <s v="HB3_D5_16O-7_1"/>
    <s v="z14_1"/>
    <n v="1.7432000000000001"/>
    <n v="125"/>
    <s v="ABCD"/>
    <s v="A7-B7-C7-D7-E7"/>
    <n v="175"/>
    <n v="0.23"/>
    <n v="160"/>
    <n v="1.22"/>
    <x v="0"/>
    <x v="1"/>
    <x v="1"/>
  </r>
  <r>
    <s v="HB3_D5_16O-7_2"/>
    <s v="z14_2"/>
    <n v="1.7253000000000001"/>
    <n v="125"/>
    <s v="ABCD"/>
    <s v="F7"/>
    <n v="35"/>
    <n v="7"/>
    <n v="25"/>
    <n v="9.8000000000000007"/>
    <x v="1"/>
    <x v="1"/>
    <x v="1"/>
  </r>
  <r>
    <s v="HB3_D5_16O-7_3"/>
    <s v="z14_3"/>
    <n v="1.7198"/>
    <n v="125"/>
    <s v="ABCD"/>
    <s v="G7"/>
    <n v="35"/>
    <n v="11.79"/>
    <n v="25"/>
    <n v="14.6"/>
    <x v="2"/>
    <x v="1"/>
    <x v="1"/>
  </r>
  <r>
    <s v="HB3_D5_16O-7_4"/>
    <s v="z14_4"/>
    <n v="1.7112000000000001"/>
    <n v="125"/>
    <s v="ABCD"/>
    <s v="H7-H8"/>
    <n v="70"/>
    <n v="6.34"/>
    <n v="58"/>
    <n v="8.02"/>
    <x v="3"/>
    <x v="1"/>
    <x v="1"/>
  </r>
  <r>
    <s v="HB3_D5_16O-7_5"/>
    <s v="z14_5"/>
    <n v="1.6848000000000001"/>
    <n v="125"/>
    <s v="ABCD"/>
    <s v="G8-F8-E8-D8-C8-B8"/>
    <n v="210"/>
    <n v="0.63"/>
    <n v="185"/>
    <n v="2.0099999999999998"/>
    <x v="4"/>
    <x v="1"/>
    <x v="1"/>
  </r>
  <r>
    <s v="HC3_D5_16O-7_1"/>
    <s v="z15_1"/>
    <n v="1.7457"/>
    <n v="125"/>
    <s v="ABCD"/>
    <s v="C1-D1-E1-F1-G1"/>
    <n v="175"/>
    <n v="0.15"/>
    <n v="160"/>
    <n v="0.19"/>
    <x v="0"/>
    <x v="1"/>
    <x v="1"/>
  </r>
  <r>
    <s v="HC3_D5_16O-7_2"/>
    <s v="z15_2"/>
    <n v="1.7254"/>
    <n v="125"/>
    <s v="ABCD"/>
    <s v="H1-H2"/>
    <n v="70"/>
    <n v="10.86"/>
    <n v="58"/>
    <n v="11.22"/>
    <x v="1"/>
    <x v="1"/>
    <x v="1"/>
  </r>
  <r>
    <s v="HC3_D5_16O-7_3"/>
    <s v="z15_3"/>
    <n v="1.7173"/>
    <n v="125"/>
    <s v="ABCD"/>
    <s v="G2"/>
    <n v="35"/>
    <n v="14.65"/>
    <n v="25"/>
    <n v="15"/>
    <x v="2"/>
    <x v="1"/>
    <x v="1"/>
  </r>
  <r>
    <s v="HC3_D5_16O-7_4"/>
    <s v="z15_4"/>
    <n v="1.7107000000000001"/>
    <n v="125"/>
    <s v="ABCD"/>
    <s v="F2"/>
    <n v="35"/>
    <n v="9.99"/>
    <n v="25"/>
    <n v="12.14"/>
    <x v="3"/>
    <x v="1"/>
    <x v="1"/>
  </r>
  <r>
    <s v="HC3_D5_16O-7_5"/>
    <s v="z15_5"/>
    <n v="1.6839"/>
    <n v="125"/>
    <s v="ABCD"/>
    <s v="E2-D2-C2-B2-A2-A3-B3"/>
    <n v="245"/>
    <n v="1.1499999999999999"/>
    <n v="210"/>
    <n v="2.12"/>
    <x v="4"/>
    <x v="1"/>
    <x v="1"/>
  </r>
  <r>
    <s v="AA4_D5_16O-7_1"/>
    <s v="z16_1"/>
    <n v="1.7444999999999999"/>
    <n v="122"/>
    <s v="ABCD"/>
    <s v="E1-F1-G1-H1-H2"/>
    <n v="120"/>
    <n v="0.15"/>
    <n v="118"/>
    <n v="0.09"/>
    <x v="0"/>
    <x v="1"/>
    <x v="1"/>
  </r>
  <r>
    <s v="AA4_D5_16O-7_2"/>
    <s v="z16_2"/>
    <n v="1.7261"/>
    <n v="122"/>
    <s v="ABCD"/>
    <s v="G2"/>
    <n v="24"/>
    <n v="2.52"/>
    <n v="17"/>
    <n v="3.71"/>
    <x v="1"/>
    <x v="1"/>
    <x v="1"/>
  </r>
  <r>
    <s v="AA4_D5_16O-7_3"/>
    <s v="z16_3"/>
    <n v="1.7205999999999999"/>
    <n v="122"/>
    <s v="ABCD"/>
    <s v="F2"/>
    <n v="24"/>
    <n v="6.83"/>
    <n v="17"/>
    <n v="7.61"/>
    <x v="2"/>
    <x v="1"/>
    <x v="1"/>
  </r>
  <r>
    <s v="AA4_D5_16O-7_4"/>
    <s v="z16_4"/>
    <n v="1.7113"/>
    <n v="122"/>
    <s v="ABCD"/>
    <s v="E2-D2"/>
    <n v="70"/>
    <n v="6.19"/>
    <n v="64"/>
    <n v="8.16"/>
    <x v="3"/>
    <x v="1"/>
    <x v="1"/>
  </r>
  <r>
    <s v="AA4_D5_16O-7_5"/>
    <s v="z16_5"/>
    <n v="1.6859999999999999"/>
    <n v="122"/>
    <s v="ABCD"/>
    <s v="C2-B2-A2-A3-B3-C3"/>
    <n v="188"/>
    <n v="0.87"/>
    <n v="182"/>
    <n v="1.1299999999999999"/>
    <x v="4"/>
    <x v="1"/>
    <x v="1"/>
  </r>
  <r>
    <s v="AB4_D5_16O-7_1"/>
    <s v="z17_1"/>
    <n v="1.7428999999999999"/>
    <n v="122"/>
    <s v="ABCD"/>
    <s v="F4-E4-D4-C4-B4"/>
    <n v="165"/>
    <n v="0.11"/>
    <n v="158"/>
    <n v="0.02"/>
    <x v="0"/>
    <x v="1"/>
    <x v="1"/>
  </r>
  <r>
    <s v="AB4_D5_16O-7_2"/>
    <s v="z17_2"/>
    <n v="1.7248000000000001"/>
    <n v="122"/>
    <s v="ABCD"/>
    <s v="A4"/>
    <n v="32.5"/>
    <n v="2.96"/>
    <n v="27"/>
    <n v="3.71"/>
    <x v="1"/>
    <x v="1"/>
    <x v="1"/>
  </r>
  <r>
    <s v="AB4_D5_16O-7_3"/>
    <s v="z17_3"/>
    <n v="1.7196"/>
    <n v="122"/>
    <s v="ABCD"/>
    <s v="A5"/>
    <n v="35"/>
    <n v="9.4"/>
    <n v="27"/>
    <n v="10.75"/>
    <x v="2"/>
    <x v="1"/>
    <x v="1"/>
  </r>
  <r>
    <s v="AB4_D5_16O-7_4"/>
    <s v="z17_4"/>
    <n v="1.7130000000000001"/>
    <n v="122"/>
    <s v="ABCD"/>
    <s v="B5"/>
    <n v="35"/>
    <n v="10.82"/>
    <n v="28"/>
    <n v="12.44"/>
    <x v="3"/>
    <x v="1"/>
    <x v="1"/>
  </r>
  <r>
    <s v="AB4_D5_16O-7_5"/>
    <s v="z17_5"/>
    <n v="1.6881999999999999"/>
    <n v="122"/>
    <s v="ABCD"/>
    <s v="C5-D5-E5-F5-G5-H5-H6"/>
    <n v="245"/>
    <n v="1.84"/>
    <n v="227"/>
    <n v="3.49"/>
    <x v="4"/>
    <x v="1"/>
    <x v="1"/>
  </r>
  <r>
    <s v="AC4_D5_16O-7_1"/>
    <s v="z18_1"/>
    <n v="1.7455000000000001"/>
    <n v="122"/>
    <s v="ABCD"/>
    <s v="A7-B7-C7-D7-E7"/>
    <n v="175"/>
    <n v="0.12"/>
    <n v="160"/>
    <n v="0.16"/>
    <x v="0"/>
    <x v="1"/>
    <x v="1"/>
  </r>
  <r>
    <s v="AC4_D5_16O-7_2"/>
    <s v="z18_2"/>
    <n v="1.7282"/>
    <n v="122"/>
    <s v="ABCD"/>
    <s v="F7"/>
    <n v="35"/>
    <n v="2.15"/>
    <n v="27"/>
    <n v="3.11"/>
    <x v="1"/>
    <x v="1"/>
    <x v="1"/>
  </r>
  <r>
    <s v="AC4_D5_16O-7_3"/>
    <s v="z18_3"/>
    <n v="1.7216"/>
    <n v="122"/>
    <s v="ABCD"/>
    <s v="G7"/>
    <n v="35"/>
    <n v="8.3699999999999992"/>
    <n v="27"/>
    <n v="9.57"/>
    <x v="2"/>
    <x v="1"/>
    <x v="1"/>
  </r>
  <r>
    <s v="AC4_D5_16O-7_4"/>
    <s v="z18_4"/>
    <n v="1.7124999999999999"/>
    <n v="122"/>
    <s v="ABCD"/>
    <s v="H7-H8"/>
    <n v="58"/>
    <n v="10.24"/>
    <n v="50"/>
    <n v="14.96"/>
    <x v="3"/>
    <x v="1"/>
    <x v="1"/>
  </r>
  <r>
    <s v="AC4_D5_16O-7_5"/>
    <s v="z18_5"/>
    <n v="1.6865000000000001"/>
    <n v="122"/>
    <s v="ABCD"/>
    <s v="G8-F8-E8-D8-C8-B8"/>
    <n v="210"/>
    <n v="0.96"/>
    <n v="119"/>
    <n v="1.9"/>
    <x v="4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0" firstHeaderRow="0" firstDataRow="1" firstDataCol="1"/>
  <pivotFields count="13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10"/>
    <field x="11"/>
    <field x="12"/>
  </rowFields>
  <rowItems count="27">
    <i>
      <x/>
    </i>
    <i r="1">
      <x/>
    </i>
    <i r="2">
      <x v="1"/>
    </i>
    <i r="1">
      <x v="1"/>
    </i>
    <i r="2">
      <x/>
    </i>
    <i r="2">
      <x v="1"/>
    </i>
    <i>
      <x v="1"/>
    </i>
    <i r="1">
      <x/>
    </i>
    <i r="2">
      <x v="1"/>
    </i>
    <i r="1">
      <x v="1"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 v="1"/>
    </i>
    <i r="1">
      <x v="1"/>
    </i>
    <i r="2">
      <x v="1"/>
    </i>
    <i>
      <x v="4"/>
    </i>
    <i r="1">
      <x/>
    </i>
    <i r="2">
      <x v="1"/>
    </i>
    <i r="1">
      <x v="1"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density" fld="2" subtotal="average" baseField="10" baseItem="0"/>
    <dataField name="StdDevp of density" fld="2" subtotal="stdDevp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workbookViewId="0">
      <selection activeCell="D3" sqref="D3"/>
    </sheetView>
  </sheetViews>
  <sheetFormatPr defaultRowHeight="14.6" x14ac:dyDescent="0.4"/>
  <cols>
    <col min="1" max="1" width="12.4609375" bestFit="1" customWidth="1"/>
    <col min="2" max="2" width="16.3046875" bestFit="1" customWidth="1"/>
    <col min="3" max="3" width="16.4609375" bestFit="1" customWidth="1"/>
  </cols>
  <sheetData>
    <row r="3" spans="1:3" x14ac:dyDescent="0.4">
      <c r="A3" s="2" t="s">
        <v>1893</v>
      </c>
      <c r="B3" t="s">
        <v>1904</v>
      </c>
      <c r="C3" t="s">
        <v>1905</v>
      </c>
    </row>
    <row r="4" spans="1:3" x14ac:dyDescent="0.4">
      <c r="A4" s="3" t="s">
        <v>1897</v>
      </c>
      <c r="B4" s="1">
        <v>1.7446398876404501</v>
      </c>
      <c r="C4" s="1">
        <v>1.6360867209369823E-3</v>
      </c>
    </row>
    <row r="5" spans="1:3" x14ac:dyDescent="0.4">
      <c r="A5" s="4" t="s">
        <v>1894</v>
      </c>
      <c r="B5" s="1">
        <v>1.7447382022471907</v>
      </c>
      <c r="C5" s="1">
        <v>1.6374483866499667E-3</v>
      </c>
    </row>
    <row r="6" spans="1:3" x14ac:dyDescent="0.4">
      <c r="A6" s="5" t="s">
        <v>1903</v>
      </c>
      <c r="B6" s="1">
        <v>1.7447382022471907</v>
      </c>
      <c r="C6" s="1">
        <v>1.6374483866499667E-3</v>
      </c>
    </row>
    <row r="7" spans="1:3" x14ac:dyDescent="0.4">
      <c r="A7" s="4" t="s">
        <v>1895</v>
      </c>
      <c r="B7" s="1">
        <v>1.7445415730337082</v>
      </c>
      <c r="C7" s="1">
        <v>1.628800412428803E-3</v>
      </c>
    </row>
    <row r="8" spans="1:3" x14ac:dyDescent="0.4">
      <c r="A8" s="5" t="s">
        <v>1898</v>
      </c>
      <c r="B8" s="1">
        <v>1.7468999999999999</v>
      </c>
      <c r="C8" s="1">
        <v>0</v>
      </c>
    </row>
    <row r="9" spans="1:3" x14ac:dyDescent="0.4">
      <c r="A9" s="5" t="s">
        <v>1903</v>
      </c>
      <c r="B9" s="1">
        <v>1.7445147727272727</v>
      </c>
      <c r="C9" s="1">
        <v>1.6183984628476106E-3</v>
      </c>
    </row>
    <row r="10" spans="1:3" x14ac:dyDescent="0.4">
      <c r="A10" s="3" t="s">
        <v>1901</v>
      </c>
      <c r="B10" s="1">
        <v>1.7257073033707864</v>
      </c>
      <c r="C10" s="1">
        <v>1.5336680453276934E-3</v>
      </c>
    </row>
    <row r="11" spans="1:3" x14ac:dyDescent="0.4">
      <c r="A11" s="4" t="s">
        <v>1894</v>
      </c>
      <c r="B11" s="1">
        <v>1.7257516853932588</v>
      </c>
      <c r="C11" s="1">
        <v>1.4392657580143166E-3</v>
      </c>
    </row>
    <row r="12" spans="1:3" x14ac:dyDescent="0.4">
      <c r="A12" s="5" t="s">
        <v>1903</v>
      </c>
      <c r="B12" s="1">
        <v>1.7257516853932588</v>
      </c>
      <c r="C12" s="1">
        <v>1.4392657580143166E-3</v>
      </c>
    </row>
    <row r="13" spans="1:3" x14ac:dyDescent="0.4">
      <c r="A13" s="4" t="s">
        <v>1895</v>
      </c>
      <c r="B13" s="1">
        <v>1.725662921348315</v>
      </c>
      <c r="C13" s="1">
        <v>1.6213728414577592E-3</v>
      </c>
    </row>
    <row r="14" spans="1:3" x14ac:dyDescent="0.4">
      <c r="A14" s="5" t="s">
        <v>1903</v>
      </c>
      <c r="B14" s="1">
        <v>1.725662921348315</v>
      </c>
      <c r="C14" s="1">
        <v>1.6213728414577592E-3</v>
      </c>
    </row>
    <row r="15" spans="1:3" x14ac:dyDescent="0.4">
      <c r="A15" s="3" t="s">
        <v>1898</v>
      </c>
      <c r="B15" s="1">
        <v>1.7191016853932586</v>
      </c>
      <c r="C15" s="1">
        <v>1.4407580211101437E-3</v>
      </c>
    </row>
    <row r="16" spans="1:3" x14ac:dyDescent="0.4">
      <c r="A16" s="4" t="s">
        <v>1894</v>
      </c>
      <c r="B16" s="1">
        <v>1.7191348314606736</v>
      </c>
      <c r="C16" s="1">
        <v>1.3703195008175574E-3</v>
      </c>
    </row>
    <row r="17" spans="1:3" x14ac:dyDescent="0.4">
      <c r="A17" s="5" t="s">
        <v>1903</v>
      </c>
      <c r="B17" s="1">
        <v>1.7191348314606736</v>
      </c>
      <c r="C17" s="1">
        <v>1.3703195008175574E-3</v>
      </c>
    </row>
    <row r="18" spans="1:3" x14ac:dyDescent="0.4">
      <c r="A18" s="4" t="s">
        <v>1895</v>
      </c>
      <c r="B18" s="1">
        <v>1.719068539325842</v>
      </c>
      <c r="C18" s="1">
        <v>1.5071809770145432E-3</v>
      </c>
    </row>
    <row r="19" spans="1:3" x14ac:dyDescent="0.4">
      <c r="A19" s="5" t="s">
        <v>1903</v>
      </c>
      <c r="B19" s="1">
        <v>1.719068539325842</v>
      </c>
      <c r="C19" s="1">
        <v>1.5071809770145432E-3</v>
      </c>
    </row>
    <row r="20" spans="1:3" x14ac:dyDescent="0.4">
      <c r="A20" s="3" t="s">
        <v>1902</v>
      </c>
      <c r="B20" s="1">
        <v>1.7116966292134841</v>
      </c>
      <c r="C20" s="1">
        <v>1.2045745589580571E-3</v>
      </c>
    </row>
    <row r="21" spans="1:3" x14ac:dyDescent="0.4">
      <c r="A21" s="4" t="s">
        <v>1894</v>
      </c>
      <c r="B21" s="1">
        <v>1.7116640449438207</v>
      </c>
      <c r="C21" s="1">
        <v>1.2164829744682251E-3</v>
      </c>
    </row>
    <row r="22" spans="1:3" x14ac:dyDescent="0.4">
      <c r="A22" s="5" t="s">
        <v>1903</v>
      </c>
      <c r="B22" s="1">
        <v>1.7116640449438207</v>
      </c>
      <c r="C22" s="1">
        <v>1.2164829744682251E-3</v>
      </c>
    </row>
    <row r="23" spans="1:3" x14ac:dyDescent="0.4">
      <c r="A23" s="4" t="s">
        <v>1895</v>
      </c>
      <c r="B23" s="1">
        <v>1.7117292134831457</v>
      </c>
      <c r="C23" s="1">
        <v>1.1916565992318548E-3</v>
      </c>
    </row>
    <row r="24" spans="1:3" x14ac:dyDescent="0.4">
      <c r="A24" s="5" t="s">
        <v>1903</v>
      </c>
      <c r="B24" s="1">
        <v>1.7117292134831457</v>
      </c>
      <c r="C24" s="1">
        <v>1.1916565992318548E-3</v>
      </c>
    </row>
    <row r="25" spans="1:3" x14ac:dyDescent="0.4">
      <c r="A25" s="3" t="s">
        <v>1899</v>
      </c>
      <c r="B25" s="1">
        <v>1.6853505617977533</v>
      </c>
      <c r="C25" s="1">
        <v>2.691961549980219E-3</v>
      </c>
    </row>
    <row r="26" spans="1:3" x14ac:dyDescent="0.4">
      <c r="A26" s="4" t="s">
        <v>1894</v>
      </c>
      <c r="B26" s="1">
        <v>1.6851528089887644</v>
      </c>
      <c r="C26" s="1">
        <v>2.8005653473172402E-3</v>
      </c>
    </row>
    <row r="27" spans="1:3" x14ac:dyDescent="0.4">
      <c r="A27" s="5" t="s">
        <v>1903</v>
      </c>
      <c r="B27" s="1">
        <v>1.6851528089887644</v>
      </c>
      <c r="C27" s="1">
        <v>2.8005653473172402E-3</v>
      </c>
    </row>
    <row r="28" spans="1:3" x14ac:dyDescent="0.4">
      <c r="A28" s="4" t="s">
        <v>1895</v>
      </c>
      <c r="B28" s="1">
        <v>1.6855483146067414</v>
      </c>
      <c r="C28" s="1">
        <v>2.5635786242985152E-3</v>
      </c>
    </row>
    <row r="29" spans="1:3" x14ac:dyDescent="0.4">
      <c r="A29" s="5" t="s">
        <v>1903</v>
      </c>
      <c r="B29" s="1">
        <v>1.6855483146067414</v>
      </c>
      <c r="C29" s="1">
        <v>2.5635786242985152E-3</v>
      </c>
    </row>
    <row r="30" spans="1:3" x14ac:dyDescent="0.4">
      <c r="A30" s="3" t="s">
        <v>1896</v>
      </c>
      <c r="B30" s="1">
        <v>1.717299213483146</v>
      </c>
      <c r="C30" s="1">
        <v>1.9438955717373023E-2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1"/>
  <sheetViews>
    <sheetView tabSelected="1" workbookViewId="0">
      <selection activeCell="U9" sqref="U9"/>
    </sheetView>
  </sheetViews>
  <sheetFormatPr defaultRowHeight="14.6" x14ac:dyDescent="0.4"/>
  <cols>
    <col min="1" max="1" width="15.46093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1900</v>
      </c>
      <c r="L1" t="s">
        <v>1891</v>
      </c>
      <c r="M1" t="s">
        <v>1892</v>
      </c>
    </row>
    <row r="2" spans="1:13" x14ac:dyDescent="0.4">
      <c r="A2" t="s">
        <v>10</v>
      </c>
      <c r="B2" t="s">
        <v>11</v>
      </c>
      <c r="C2">
        <v>1.7468999999999999</v>
      </c>
      <c r="D2">
        <v>131</v>
      </c>
      <c r="E2" t="s">
        <v>12</v>
      </c>
      <c r="F2" t="s">
        <v>13</v>
      </c>
      <c r="G2">
        <v>175</v>
      </c>
      <c r="H2">
        <v>1.28</v>
      </c>
      <c r="I2">
        <v>160</v>
      </c>
      <c r="J2">
        <v>3.37</v>
      </c>
      <c r="K2" t="str">
        <f>RIGHT(B2,1)</f>
        <v>1</v>
      </c>
      <c r="L2" t="str">
        <f>MID(A2,8,2)</f>
        <v>18</v>
      </c>
      <c r="M2" t="str">
        <f>MID(A2,6,1)</f>
        <v>3</v>
      </c>
    </row>
    <row r="3" spans="1:13" x14ac:dyDescent="0.4">
      <c r="A3" t="s">
        <v>14</v>
      </c>
      <c r="B3" t="s">
        <v>15</v>
      </c>
      <c r="C3">
        <v>1.7259</v>
      </c>
      <c r="D3">
        <v>131</v>
      </c>
      <c r="E3" t="s">
        <v>12</v>
      </c>
      <c r="F3" t="s">
        <v>16</v>
      </c>
      <c r="G3">
        <v>70</v>
      </c>
      <c r="H3">
        <v>12.09</v>
      </c>
      <c r="I3">
        <v>60</v>
      </c>
      <c r="J3">
        <v>9.56</v>
      </c>
      <c r="K3" t="str">
        <f t="shared" ref="K3:K66" si="0">RIGHT(B3,1)</f>
        <v>2</v>
      </c>
      <c r="L3" t="str">
        <f t="shared" ref="L3:L66" si="1">MID(A3,8,2)</f>
        <v>18</v>
      </c>
      <c r="M3" t="str">
        <f t="shared" ref="M3:M66" si="2">MID(A3,6,1)</f>
        <v>3</v>
      </c>
    </row>
    <row r="4" spans="1:13" x14ac:dyDescent="0.4">
      <c r="A4" t="s">
        <v>17</v>
      </c>
      <c r="B4" t="s">
        <v>18</v>
      </c>
      <c r="C4">
        <v>1.7165999999999999</v>
      </c>
      <c r="D4">
        <v>131</v>
      </c>
      <c r="E4" t="s">
        <v>12</v>
      </c>
      <c r="F4" t="s">
        <v>19</v>
      </c>
      <c r="G4">
        <v>35</v>
      </c>
      <c r="H4">
        <v>16.48</v>
      </c>
      <c r="I4">
        <v>27</v>
      </c>
      <c r="J4">
        <v>15.44</v>
      </c>
      <c r="K4" t="str">
        <f t="shared" si="0"/>
        <v>3</v>
      </c>
      <c r="L4" t="str">
        <f t="shared" si="1"/>
        <v>18</v>
      </c>
      <c r="M4" t="str">
        <f t="shared" si="2"/>
        <v>3</v>
      </c>
    </row>
    <row r="5" spans="1:13" x14ac:dyDescent="0.4">
      <c r="A5" t="s">
        <v>20</v>
      </c>
      <c r="B5" t="s">
        <v>21</v>
      </c>
      <c r="C5">
        <v>1.7111000000000001</v>
      </c>
      <c r="D5">
        <v>131</v>
      </c>
      <c r="E5" t="s">
        <v>12</v>
      </c>
      <c r="F5" t="s">
        <v>22</v>
      </c>
      <c r="G5">
        <v>35</v>
      </c>
      <c r="H5">
        <v>12.41</v>
      </c>
      <c r="I5">
        <v>27</v>
      </c>
      <c r="J5">
        <v>11.86</v>
      </c>
      <c r="K5" t="str">
        <f t="shared" si="0"/>
        <v>4</v>
      </c>
      <c r="L5" t="str">
        <f t="shared" si="1"/>
        <v>18</v>
      </c>
      <c r="M5" t="str">
        <f t="shared" si="2"/>
        <v>3</v>
      </c>
    </row>
    <row r="6" spans="1:13" x14ac:dyDescent="0.4">
      <c r="A6" t="s">
        <v>23</v>
      </c>
      <c r="B6" t="s">
        <v>24</v>
      </c>
      <c r="C6">
        <v>1.6796</v>
      </c>
      <c r="D6">
        <v>131</v>
      </c>
      <c r="E6" t="s">
        <v>12</v>
      </c>
      <c r="F6" t="s">
        <v>25</v>
      </c>
      <c r="G6">
        <v>280</v>
      </c>
      <c r="H6">
        <v>1.38</v>
      </c>
      <c r="I6">
        <v>254</v>
      </c>
      <c r="J6">
        <v>2.14</v>
      </c>
      <c r="K6" t="str">
        <f t="shared" si="0"/>
        <v>5</v>
      </c>
      <c r="L6" t="str">
        <f t="shared" si="1"/>
        <v>18</v>
      </c>
      <c r="M6" t="str">
        <f t="shared" si="2"/>
        <v>3</v>
      </c>
    </row>
    <row r="7" spans="1:13" x14ac:dyDescent="0.4">
      <c r="A7" t="s">
        <v>26</v>
      </c>
      <c r="B7" t="s">
        <v>27</v>
      </c>
      <c r="C7">
        <v>1.7461</v>
      </c>
      <c r="D7">
        <v>129</v>
      </c>
      <c r="E7" t="s">
        <v>12</v>
      </c>
      <c r="F7" t="s">
        <v>28</v>
      </c>
      <c r="G7">
        <v>175</v>
      </c>
      <c r="H7">
        <v>1.77</v>
      </c>
      <c r="I7">
        <v>163</v>
      </c>
      <c r="J7">
        <v>2.98</v>
      </c>
      <c r="K7" t="str">
        <f t="shared" si="0"/>
        <v>1</v>
      </c>
      <c r="L7" t="str">
        <f t="shared" si="1"/>
        <v>18</v>
      </c>
      <c r="M7" t="str">
        <f t="shared" si="2"/>
        <v>1</v>
      </c>
    </row>
    <row r="8" spans="1:13" x14ac:dyDescent="0.4">
      <c r="A8" t="s">
        <v>29</v>
      </c>
      <c r="B8" t="s">
        <v>30</v>
      </c>
      <c r="C8">
        <v>1.7284999999999999</v>
      </c>
      <c r="D8">
        <v>129</v>
      </c>
      <c r="E8" t="s">
        <v>12</v>
      </c>
      <c r="F8" t="s">
        <v>31</v>
      </c>
      <c r="G8">
        <v>35</v>
      </c>
      <c r="H8">
        <v>15.38</v>
      </c>
      <c r="I8">
        <v>27</v>
      </c>
      <c r="J8">
        <v>15.44</v>
      </c>
      <c r="K8" t="str">
        <f t="shared" si="0"/>
        <v>2</v>
      </c>
      <c r="L8" t="str">
        <f t="shared" si="1"/>
        <v>18</v>
      </c>
      <c r="M8" t="str">
        <f t="shared" si="2"/>
        <v>1</v>
      </c>
    </row>
    <row r="9" spans="1:13" x14ac:dyDescent="0.4">
      <c r="A9" t="s">
        <v>32</v>
      </c>
      <c r="B9" t="s">
        <v>33</v>
      </c>
      <c r="C9">
        <v>1.7221</v>
      </c>
      <c r="D9">
        <v>129</v>
      </c>
      <c r="E9" t="s">
        <v>12</v>
      </c>
      <c r="F9" t="s">
        <v>19</v>
      </c>
      <c r="G9">
        <v>35</v>
      </c>
      <c r="H9">
        <v>14.57</v>
      </c>
      <c r="I9">
        <v>27</v>
      </c>
      <c r="J9">
        <v>16.55</v>
      </c>
      <c r="K9" t="str">
        <f t="shared" si="0"/>
        <v>3</v>
      </c>
      <c r="L9" t="str">
        <f t="shared" si="1"/>
        <v>18</v>
      </c>
      <c r="M9" t="str">
        <f t="shared" si="2"/>
        <v>1</v>
      </c>
    </row>
    <row r="10" spans="1:13" x14ac:dyDescent="0.4">
      <c r="A10" t="s">
        <v>34</v>
      </c>
      <c r="B10" t="s">
        <v>35</v>
      </c>
      <c r="C10">
        <v>1.7128000000000001</v>
      </c>
      <c r="D10">
        <v>129</v>
      </c>
      <c r="E10" t="s">
        <v>12</v>
      </c>
      <c r="F10" t="s">
        <v>36</v>
      </c>
      <c r="G10">
        <v>70</v>
      </c>
      <c r="H10">
        <v>5.92</v>
      </c>
      <c r="I10">
        <v>60</v>
      </c>
      <c r="J10">
        <v>7.47</v>
      </c>
      <c r="K10" t="str">
        <f t="shared" si="0"/>
        <v>4</v>
      </c>
      <c r="L10" t="str">
        <f t="shared" si="1"/>
        <v>18</v>
      </c>
      <c r="M10" t="str">
        <f t="shared" si="2"/>
        <v>1</v>
      </c>
    </row>
    <row r="11" spans="1:13" x14ac:dyDescent="0.4">
      <c r="A11" t="s">
        <v>37</v>
      </c>
      <c r="B11" t="s">
        <v>38</v>
      </c>
      <c r="C11">
        <v>1.6811</v>
      </c>
      <c r="D11">
        <v>129</v>
      </c>
      <c r="E11" t="s">
        <v>12</v>
      </c>
      <c r="F11" t="s">
        <v>39</v>
      </c>
      <c r="G11">
        <v>245</v>
      </c>
      <c r="H11">
        <v>0.55000000000000004</v>
      </c>
      <c r="I11">
        <v>220</v>
      </c>
      <c r="J11">
        <v>0.81</v>
      </c>
      <c r="K11" t="str">
        <f t="shared" si="0"/>
        <v>5</v>
      </c>
      <c r="L11" t="str">
        <f t="shared" si="1"/>
        <v>18</v>
      </c>
      <c r="M11" t="str">
        <f t="shared" si="2"/>
        <v>1</v>
      </c>
    </row>
    <row r="12" spans="1:13" x14ac:dyDescent="0.4">
      <c r="A12" t="s">
        <v>40</v>
      </c>
      <c r="B12" t="s">
        <v>41</v>
      </c>
      <c r="C12">
        <v>1.7468999999999999</v>
      </c>
      <c r="D12">
        <v>129</v>
      </c>
      <c r="E12" t="s">
        <v>12</v>
      </c>
      <c r="F12" t="s">
        <v>42</v>
      </c>
      <c r="G12">
        <v>175</v>
      </c>
      <c r="H12">
        <v>0.46</v>
      </c>
      <c r="I12">
        <v>160</v>
      </c>
      <c r="J12">
        <v>1.1200000000000001</v>
      </c>
      <c r="K12" t="str">
        <f t="shared" si="0"/>
        <v>1</v>
      </c>
      <c r="L12" t="str">
        <f t="shared" si="1"/>
        <v>18</v>
      </c>
      <c r="M12" t="str">
        <f t="shared" si="2"/>
        <v>3</v>
      </c>
    </row>
    <row r="13" spans="1:13" x14ac:dyDescent="0.4">
      <c r="A13" t="s">
        <v>43</v>
      </c>
      <c r="B13" t="s">
        <v>44</v>
      </c>
      <c r="C13">
        <v>1.7254</v>
      </c>
      <c r="D13">
        <v>129</v>
      </c>
      <c r="E13" t="s">
        <v>12</v>
      </c>
      <c r="F13" t="s">
        <v>45</v>
      </c>
      <c r="G13">
        <v>70</v>
      </c>
      <c r="H13">
        <v>6.9</v>
      </c>
      <c r="I13">
        <v>62</v>
      </c>
      <c r="J13">
        <v>8.83</v>
      </c>
      <c r="K13" t="str">
        <f t="shared" si="0"/>
        <v>2</v>
      </c>
      <c r="L13" t="str">
        <f t="shared" si="1"/>
        <v>18</v>
      </c>
      <c r="M13" t="str">
        <f t="shared" si="2"/>
        <v>3</v>
      </c>
    </row>
    <row r="14" spans="1:13" x14ac:dyDescent="0.4">
      <c r="A14" t="s">
        <v>46</v>
      </c>
      <c r="B14" t="s">
        <v>47</v>
      </c>
      <c r="C14">
        <v>1.7162999999999999</v>
      </c>
      <c r="D14">
        <v>129</v>
      </c>
      <c r="E14" t="s">
        <v>12</v>
      </c>
      <c r="F14" t="s">
        <v>48</v>
      </c>
      <c r="G14">
        <v>35</v>
      </c>
      <c r="H14">
        <v>7.03</v>
      </c>
      <c r="I14">
        <v>27</v>
      </c>
      <c r="J14">
        <v>9.93</v>
      </c>
      <c r="K14" t="str">
        <f t="shared" si="0"/>
        <v>3</v>
      </c>
      <c r="L14" t="str">
        <f t="shared" si="1"/>
        <v>18</v>
      </c>
      <c r="M14" t="str">
        <f t="shared" si="2"/>
        <v>3</v>
      </c>
    </row>
    <row r="15" spans="1:13" x14ac:dyDescent="0.4">
      <c r="A15" t="s">
        <v>49</v>
      </c>
      <c r="B15" t="s">
        <v>50</v>
      </c>
      <c r="C15">
        <v>1.7108000000000001</v>
      </c>
      <c r="D15">
        <v>129</v>
      </c>
      <c r="E15" t="s">
        <v>12</v>
      </c>
      <c r="F15" t="s">
        <v>51</v>
      </c>
      <c r="G15">
        <v>35</v>
      </c>
      <c r="H15">
        <v>4.87</v>
      </c>
      <c r="I15">
        <v>27</v>
      </c>
      <c r="J15">
        <v>9.76</v>
      </c>
      <c r="K15" t="str">
        <f t="shared" si="0"/>
        <v>4</v>
      </c>
      <c r="L15" t="str">
        <f t="shared" si="1"/>
        <v>18</v>
      </c>
      <c r="M15" t="str">
        <f t="shared" si="2"/>
        <v>3</v>
      </c>
    </row>
    <row r="16" spans="1:13" x14ac:dyDescent="0.4">
      <c r="A16" t="s">
        <v>52</v>
      </c>
      <c r="B16" t="s">
        <v>53</v>
      </c>
      <c r="C16">
        <v>1.6839</v>
      </c>
      <c r="D16">
        <v>129</v>
      </c>
      <c r="E16" t="s">
        <v>12</v>
      </c>
      <c r="F16" t="s">
        <v>54</v>
      </c>
      <c r="G16">
        <v>245</v>
      </c>
      <c r="H16">
        <v>0.55000000000000004</v>
      </c>
      <c r="I16">
        <v>230</v>
      </c>
      <c r="J16">
        <v>0.85</v>
      </c>
      <c r="K16" t="str">
        <f t="shared" si="0"/>
        <v>5</v>
      </c>
      <c r="L16" t="str">
        <f t="shared" si="1"/>
        <v>18</v>
      </c>
      <c r="M16" t="str">
        <f t="shared" si="2"/>
        <v>3</v>
      </c>
    </row>
    <row r="17" spans="1:13" x14ac:dyDescent="0.4">
      <c r="A17" t="s">
        <v>55</v>
      </c>
      <c r="B17" t="s">
        <v>56</v>
      </c>
      <c r="C17">
        <v>1.7416</v>
      </c>
      <c r="D17">
        <v>129</v>
      </c>
      <c r="E17" t="s">
        <v>12</v>
      </c>
      <c r="F17" t="s">
        <v>57</v>
      </c>
      <c r="G17">
        <v>175</v>
      </c>
      <c r="H17">
        <v>2.83</v>
      </c>
      <c r="I17">
        <v>160</v>
      </c>
      <c r="J17">
        <v>5.81</v>
      </c>
      <c r="K17" t="str">
        <f t="shared" si="0"/>
        <v>1</v>
      </c>
      <c r="L17" t="str">
        <f t="shared" si="1"/>
        <v>18</v>
      </c>
      <c r="M17" t="str">
        <f t="shared" si="2"/>
        <v>1</v>
      </c>
    </row>
    <row r="18" spans="1:13" x14ac:dyDescent="0.4">
      <c r="A18" t="s">
        <v>58</v>
      </c>
      <c r="B18" t="s">
        <v>59</v>
      </c>
      <c r="C18">
        <v>1.7234</v>
      </c>
      <c r="D18">
        <v>129</v>
      </c>
      <c r="E18" t="s">
        <v>12</v>
      </c>
      <c r="F18" t="s">
        <v>60</v>
      </c>
      <c r="G18">
        <v>35</v>
      </c>
      <c r="H18">
        <v>15.93</v>
      </c>
      <c r="I18">
        <v>28</v>
      </c>
      <c r="J18">
        <v>21.6</v>
      </c>
      <c r="K18" t="str">
        <f t="shared" si="0"/>
        <v>2</v>
      </c>
      <c r="L18" t="str">
        <f t="shared" si="1"/>
        <v>18</v>
      </c>
      <c r="M18" t="str">
        <f t="shared" si="2"/>
        <v>1</v>
      </c>
    </row>
    <row r="19" spans="1:13" x14ac:dyDescent="0.4">
      <c r="A19" t="s">
        <v>61</v>
      </c>
      <c r="B19" t="s">
        <v>62</v>
      </c>
      <c r="C19">
        <v>1.7191000000000001</v>
      </c>
      <c r="D19">
        <v>129</v>
      </c>
      <c r="E19" t="s">
        <v>12</v>
      </c>
      <c r="F19" t="s">
        <v>63</v>
      </c>
      <c r="G19">
        <v>35</v>
      </c>
      <c r="H19">
        <v>15.35</v>
      </c>
      <c r="I19">
        <v>27</v>
      </c>
      <c r="J19">
        <v>19.72</v>
      </c>
      <c r="K19" t="str">
        <f t="shared" si="0"/>
        <v>3</v>
      </c>
      <c r="L19" t="str">
        <f t="shared" si="1"/>
        <v>18</v>
      </c>
      <c r="M19" t="str">
        <f t="shared" si="2"/>
        <v>1</v>
      </c>
    </row>
    <row r="20" spans="1:13" x14ac:dyDescent="0.4">
      <c r="A20" t="s">
        <v>64</v>
      </c>
      <c r="B20" t="s">
        <v>65</v>
      </c>
      <c r="C20">
        <v>1.7136</v>
      </c>
      <c r="D20">
        <v>129</v>
      </c>
      <c r="E20" t="s">
        <v>12</v>
      </c>
      <c r="F20" t="s">
        <v>66</v>
      </c>
      <c r="G20">
        <v>35</v>
      </c>
      <c r="H20">
        <v>8.9700000000000006</v>
      </c>
      <c r="I20">
        <v>27</v>
      </c>
      <c r="J20">
        <v>11.39</v>
      </c>
      <c r="K20" t="str">
        <f t="shared" si="0"/>
        <v>4</v>
      </c>
      <c r="L20" t="str">
        <f t="shared" si="1"/>
        <v>18</v>
      </c>
      <c r="M20" t="str">
        <f t="shared" si="2"/>
        <v>1</v>
      </c>
    </row>
    <row r="21" spans="1:13" x14ac:dyDescent="0.4">
      <c r="A21" t="s">
        <v>67</v>
      </c>
      <c r="B21" t="s">
        <v>68</v>
      </c>
      <c r="C21">
        <v>1.6860999999999999</v>
      </c>
      <c r="D21">
        <v>129</v>
      </c>
      <c r="E21" t="s">
        <v>12</v>
      </c>
      <c r="F21" t="s">
        <v>69</v>
      </c>
      <c r="G21">
        <v>238</v>
      </c>
      <c r="H21">
        <v>1.05</v>
      </c>
      <c r="I21">
        <v>220</v>
      </c>
      <c r="J21">
        <v>1.52</v>
      </c>
      <c r="K21" t="str">
        <f t="shared" si="0"/>
        <v>5</v>
      </c>
      <c r="L21" t="str">
        <f t="shared" si="1"/>
        <v>18</v>
      </c>
      <c r="M21" t="str">
        <f t="shared" si="2"/>
        <v>1</v>
      </c>
    </row>
    <row r="22" spans="1:13" x14ac:dyDescent="0.4">
      <c r="A22" t="s">
        <v>70</v>
      </c>
      <c r="B22" t="s">
        <v>71</v>
      </c>
      <c r="C22">
        <v>1.7453000000000001</v>
      </c>
      <c r="D22">
        <v>129</v>
      </c>
      <c r="E22" t="s">
        <v>12</v>
      </c>
      <c r="F22" t="s">
        <v>72</v>
      </c>
      <c r="G22">
        <v>175</v>
      </c>
      <c r="H22">
        <v>0.82</v>
      </c>
      <c r="I22">
        <v>160</v>
      </c>
      <c r="J22">
        <v>2.1</v>
      </c>
      <c r="K22" t="str">
        <f t="shared" si="0"/>
        <v>1</v>
      </c>
      <c r="L22" t="str">
        <f t="shared" si="1"/>
        <v>18</v>
      </c>
      <c r="M22" t="str">
        <f t="shared" si="2"/>
        <v>3</v>
      </c>
    </row>
    <row r="23" spans="1:13" x14ac:dyDescent="0.4">
      <c r="A23" t="s">
        <v>73</v>
      </c>
      <c r="B23" t="s">
        <v>74</v>
      </c>
      <c r="C23">
        <v>1.7273000000000001</v>
      </c>
      <c r="D23">
        <v>129</v>
      </c>
      <c r="E23" t="s">
        <v>12</v>
      </c>
      <c r="F23" t="s">
        <v>75</v>
      </c>
      <c r="G23">
        <v>35</v>
      </c>
      <c r="H23">
        <v>10.119999999999999</v>
      </c>
      <c r="I23">
        <v>28</v>
      </c>
      <c r="J23">
        <v>12.4</v>
      </c>
      <c r="K23" t="str">
        <f t="shared" si="0"/>
        <v>2</v>
      </c>
      <c r="L23" t="str">
        <f t="shared" si="1"/>
        <v>18</v>
      </c>
      <c r="M23" t="str">
        <f t="shared" si="2"/>
        <v>3</v>
      </c>
    </row>
    <row r="24" spans="1:13" x14ac:dyDescent="0.4">
      <c r="A24" t="s">
        <v>76</v>
      </c>
      <c r="B24" t="s">
        <v>77</v>
      </c>
      <c r="C24">
        <v>1.7193000000000001</v>
      </c>
      <c r="D24">
        <v>129</v>
      </c>
      <c r="E24" t="s">
        <v>12</v>
      </c>
      <c r="F24" t="s">
        <v>78</v>
      </c>
      <c r="G24">
        <v>70</v>
      </c>
      <c r="H24">
        <v>14.43</v>
      </c>
      <c r="I24">
        <v>60</v>
      </c>
      <c r="J24">
        <v>18</v>
      </c>
      <c r="K24" t="str">
        <f t="shared" si="0"/>
        <v>3</v>
      </c>
      <c r="L24" t="str">
        <f t="shared" si="1"/>
        <v>18</v>
      </c>
      <c r="M24" t="str">
        <f t="shared" si="2"/>
        <v>3</v>
      </c>
    </row>
    <row r="25" spans="1:13" x14ac:dyDescent="0.4">
      <c r="A25" t="s">
        <v>79</v>
      </c>
      <c r="B25" t="s">
        <v>80</v>
      </c>
      <c r="C25">
        <v>1.7089000000000001</v>
      </c>
      <c r="D25">
        <v>129</v>
      </c>
      <c r="E25" t="s">
        <v>12</v>
      </c>
      <c r="F25" t="s">
        <v>81</v>
      </c>
      <c r="G25">
        <v>35</v>
      </c>
      <c r="H25">
        <v>9.4600000000000009</v>
      </c>
      <c r="I25">
        <v>27</v>
      </c>
      <c r="J25">
        <v>11.98</v>
      </c>
      <c r="K25" t="str">
        <f t="shared" si="0"/>
        <v>4</v>
      </c>
      <c r="L25" t="str">
        <f t="shared" si="1"/>
        <v>18</v>
      </c>
      <c r="M25" t="str">
        <f t="shared" si="2"/>
        <v>3</v>
      </c>
    </row>
    <row r="26" spans="1:13" x14ac:dyDescent="0.4">
      <c r="A26" t="s">
        <v>82</v>
      </c>
      <c r="B26" t="s">
        <v>83</v>
      </c>
      <c r="C26">
        <v>1.6850000000000001</v>
      </c>
      <c r="D26">
        <v>129</v>
      </c>
      <c r="E26" t="s">
        <v>12</v>
      </c>
      <c r="F26" t="s">
        <v>84</v>
      </c>
      <c r="G26">
        <v>210</v>
      </c>
      <c r="H26">
        <v>0.88</v>
      </c>
      <c r="I26">
        <v>223</v>
      </c>
      <c r="J26">
        <v>1.98</v>
      </c>
      <c r="K26" t="str">
        <f t="shared" si="0"/>
        <v>5</v>
      </c>
      <c r="L26" t="str">
        <f t="shared" si="1"/>
        <v>18</v>
      </c>
      <c r="M26" t="str">
        <f t="shared" si="2"/>
        <v>3</v>
      </c>
    </row>
    <row r="27" spans="1:13" x14ac:dyDescent="0.4">
      <c r="A27" t="s">
        <v>85</v>
      </c>
      <c r="B27" t="s">
        <v>86</v>
      </c>
      <c r="C27">
        <v>1.7464999999999999</v>
      </c>
      <c r="D27">
        <v>141</v>
      </c>
      <c r="E27" t="s">
        <v>12</v>
      </c>
      <c r="F27" t="s">
        <v>87</v>
      </c>
      <c r="G27">
        <v>175</v>
      </c>
      <c r="H27">
        <v>1.4</v>
      </c>
      <c r="I27">
        <v>160</v>
      </c>
      <c r="J27">
        <v>4.07</v>
      </c>
      <c r="K27" t="str">
        <f t="shared" si="0"/>
        <v>1</v>
      </c>
      <c r="L27" t="str">
        <f t="shared" si="1"/>
        <v>18</v>
      </c>
      <c r="M27" t="str">
        <f t="shared" si="2"/>
        <v>1</v>
      </c>
    </row>
    <row r="28" spans="1:13" x14ac:dyDescent="0.4">
      <c r="A28" t="s">
        <v>88</v>
      </c>
      <c r="B28" t="s">
        <v>89</v>
      </c>
      <c r="C28">
        <v>1.7289000000000001</v>
      </c>
      <c r="D28">
        <v>141</v>
      </c>
      <c r="E28" t="s">
        <v>12</v>
      </c>
      <c r="F28" t="s">
        <v>90</v>
      </c>
      <c r="G28">
        <v>35</v>
      </c>
      <c r="H28">
        <v>17.68</v>
      </c>
      <c r="I28">
        <v>18</v>
      </c>
      <c r="J28">
        <v>16.190000000000001</v>
      </c>
      <c r="K28" t="str">
        <f t="shared" si="0"/>
        <v>2</v>
      </c>
      <c r="L28" t="str">
        <f t="shared" si="1"/>
        <v>18</v>
      </c>
      <c r="M28" t="str">
        <f t="shared" si="2"/>
        <v>1</v>
      </c>
    </row>
    <row r="29" spans="1:13" x14ac:dyDescent="0.4">
      <c r="A29" t="s">
        <v>91</v>
      </c>
      <c r="B29" t="s">
        <v>92</v>
      </c>
      <c r="C29">
        <v>1.7196</v>
      </c>
      <c r="D29">
        <v>141</v>
      </c>
      <c r="E29" t="s">
        <v>12</v>
      </c>
      <c r="F29" t="s">
        <v>93</v>
      </c>
      <c r="G29">
        <v>75</v>
      </c>
      <c r="H29">
        <v>12.46</v>
      </c>
      <c r="I29">
        <v>45</v>
      </c>
      <c r="J29">
        <v>10.130000000000001</v>
      </c>
      <c r="K29" t="str">
        <f t="shared" si="0"/>
        <v>3</v>
      </c>
      <c r="L29" t="str">
        <f t="shared" si="1"/>
        <v>18</v>
      </c>
      <c r="M29" t="str">
        <f t="shared" si="2"/>
        <v>1</v>
      </c>
    </row>
    <row r="30" spans="1:13" x14ac:dyDescent="0.4">
      <c r="A30" t="s">
        <v>94</v>
      </c>
      <c r="B30" t="s">
        <v>95</v>
      </c>
      <c r="C30">
        <v>1.7116</v>
      </c>
      <c r="D30">
        <v>141</v>
      </c>
      <c r="E30" t="s">
        <v>12</v>
      </c>
      <c r="F30" t="s">
        <v>66</v>
      </c>
      <c r="G30">
        <v>35</v>
      </c>
      <c r="H30">
        <v>8.25</v>
      </c>
      <c r="I30">
        <v>20</v>
      </c>
      <c r="J30">
        <v>7.74</v>
      </c>
      <c r="K30" t="str">
        <f t="shared" si="0"/>
        <v>4</v>
      </c>
      <c r="L30" t="str">
        <f t="shared" si="1"/>
        <v>18</v>
      </c>
      <c r="M30" t="str">
        <f t="shared" si="2"/>
        <v>1</v>
      </c>
    </row>
    <row r="31" spans="1:13" x14ac:dyDescent="0.4">
      <c r="A31" t="s">
        <v>96</v>
      </c>
      <c r="B31" t="s">
        <v>97</v>
      </c>
      <c r="C31">
        <v>1.6862999999999999</v>
      </c>
      <c r="D31">
        <v>141</v>
      </c>
      <c r="E31" t="s">
        <v>12</v>
      </c>
      <c r="F31" t="s">
        <v>69</v>
      </c>
      <c r="G31">
        <v>245</v>
      </c>
      <c r="H31">
        <v>1.03</v>
      </c>
      <c r="I31">
        <v>223</v>
      </c>
      <c r="J31">
        <v>1.61</v>
      </c>
      <c r="K31" t="str">
        <f t="shared" si="0"/>
        <v>5</v>
      </c>
      <c r="L31" t="str">
        <f t="shared" si="1"/>
        <v>18</v>
      </c>
      <c r="M31" t="str">
        <f t="shared" si="2"/>
        <v>1</v>
      </c>
    </row>
    <row r="32" spans="1:13" x14ac:dyDescent="0.4">
      <c r="A32" t="s">
        <v>98</v>
      </c>
      <c r="B32" t="s">
        <v>99</v>
      </c>
      <c r="C32">
        <v>1.746</v>
      </c>
      <c r="D32">
        <v>129</v>
      </c>
      <c r="E32" t="s">
        <v>100</v>
      </c>
      <c r="F32" t="s">
        <v>13</v>
      </c>
      <c r="G32">
        <v>175</v>
      </c>
      <c r="H32">
        <v>1.26</v>
      </c>
      <c r="I32">
        <v>152</v>
      </c>
      <c r="J32">
        <v>2.13</v>
      </c>
      <c r="K32" t="str">
        <f t="shared" si="0"/>
        <v>1</v>
      </c>
      <c r="L32" t="str">
        <f t="shared" si="1"/>
        <v>18</v>
      </c>
      <c r="M32" t="str">
        <f t="shared" si="2"/>
        <v>3</v>
      </c>
    </row>
    <row r="33" spans="1:13" x14ac:dyDescent="0.4">
      <c r="A33" t="s">
        <v>101</v>
      </c>
      <c r="B33" t="s">
        <v>102</v>
      </c>
      <c r="C33">
        <v>1.7277</v>
      </c>
      <c r="D33">
        <v>129</v>
      </c>
      <c r="E33" t="s">
        <v>100</v>
      </c>
      <c r="F33" t="s">
        <v>103</v>
      </c>
      <c r="G33">
        <v>35</v>
      </c>
      <c r="H33">
        <v>7.86</v>
      </c>
      <c r="I33">
        <v>27</v>
      </c>
      <c r="J33">
        <v>10.17</v>
      </c>
      <c r="K33" t="str">
        <f t="shared" si="0"/>
        <v>2</v>
      </c>
      <c r="L33" t="str">
        <f t="shared" si="1"/>
        <v>18</v>
      </c>
      <c r="M33" t="str">
        <f t="shared" si="2"/>
        <v>3</v>
      </c>
    </row>
    <row r="34" spans="1:13" x14ac:dyDescent="0.4">
      <c r="A34" t="s">
        <v>104</v>
      </c>
      <c r="B34" t="s">
        <v>105</v>
      </c>
      <c r="C34">
        <v>1.7195</v>
      </c>
      <c r="D34">
        <v>129</v>
      </c>
      <c r="E34" t="s">
        <v>100</v>
      </c>
      <c r="F34" t="s">
        <v>106</v>
      </c>
      <c r="G34">
        <v>70</v>
      </c>
      <c r="H34">
        <v>13.98</v>
      </c>
      <c r="I34">
        <v>60</v>
      </c>
      <c r="J34">
        <v>14.13</v>
      </c>
      <c r="K34" t="str">
        <f t="shared" si="0"/>
        <v>3</v>
      </c>
      <c r="L34" t="str">
        <f t="shared" si="1"/>
        <v>18</v>
      </c>
      <c r="M34" t="str">
        <f t="shared" si="2"/>
        <v>3</v>
      </c>
    </row>
    <row r="35" spans="1:13" x14ac:dyDescent="0.4">
      <c r="A35" t="s">
        <v>107</v>
      </c>
      <c r="B35" t="s">
        <v>108</v>
      </c>
      <c r="C35">
        <v>1.7113</v>
      </c>
      <c r="D35">
        <v>129</v>
      </c>
      <c r="E35" t="s">
        <v>100</v>
      </c>
      <c r="F35" t="s">
        <v>22</v>
      </c>
      <c r="G35">
        <v>35</v>
      </c>
      <c r="H35">
        <v>8.5500000000000007</v>
      </c>
      <c r="I35">
        <v>27</v>
      </c>
      <c r="J35">
        <v>10.6</v>
      </c>
      <c r="K35" t="str">
        <f t="shared" si="0"/>
        <v>4</v>
      </c>
      <c r="L35" t="str">
        <f t="shared" si="1"/>
        <v>18</v>
      </c>
      <c r="M35" t="str">
        <f t="shared" si="2"/>
        <v>3</v>
      </c>
    </row>
    <row r="36" spans="1:13" x14ac:dyDescent="0.4">
      <c r="A36" t="s">
        <v>109</v>
      </c>
      <c r="B36" t="s">
        <v>110</v>
      </c>
      <c r="C36">
        <v>1.6875</v>
      </c>
      <c r="D36">
        <v>129</v>
      </c>
      <c r="E36" t="s">
        <v>100</v>
      </c>
      <c r="F36" t="s">
        <v>111</v>
      </c>
      <c r="G36">
        <v>245</v>
      </c>
      <c r="H36">
        <v>1.29</v>
      </c>
      <c r="I36">
        <v>226</v>
      </c>
      <c r="J36">
        <v>2.65</v>
      </c>
      <c r="K36" t="str">
        <f t="shared" si="0"/>
        <v>5</v>
      </c>
      <c r="L36" t="str">
        <f t="shared" si="1"/>
        <v>18</v>
      </c>
      <c r="M36" t="str">
        <f t="shared" si="2"/>
        <v>3</v>
      </c>
    </row>
    <row r="37" spans="1:13" x14ac:dyDescent="0.4">
      <c r="A37" t="s">
        <v>112</v>
      </c>
      <c r="B37" t="s">
        <v>113</v>
      </c>
      <c r="C37">
        <v>1.7458</v>
      </c>
      <c r="D37">
        <v>129</v>
      </c>
      <c r="E37" t="s">
        <v>100</v>
      </c>
      <c r="F37" t="s">
        <v>42</v>
      </c>
      <c r="G37">
        <v>175</v>
      </c>
      <c r="H37">
        <v>1.91</v>
      </c>
      <c r="I37">
        <v>160</v>
      </c>
      <c r="J37">
        <v>5.0599999999999996</v>
      </c>
      <c r="K37" t="str">
        <f t="shared" si="0"/>
        <v>1</v>
      </c>
      <c r="L37" t="str">
        <f t="shared" si="1"/>
        <v>18</v>
      </c>
      <c r="M37" t="str">
        <f t="shared" si="2"/>
        <v>3</v>
      </c>
    </row>
    <row r="38" spans="1:13" x14ac:dyDescent="0.4">
      <c r="A38" t="s">
        <v>114</v>
      </c>
      <c r="B38" t="s">
        <v>115</v>
      </c>
      <c r="C38">
        <v>1.7257</v>
      </c>
      <c r="D38">
        <v>129</v>
      </c>
      <c r="E38" t="s">
        <v>100</v>
      </c>
      <c r="F38" t="s">
        <v>45</v>
      </c>
      <c r="G38">
        <v>70</v>
      </c>
      <c r="H38">
        <v>14.07</v>
      </c>
      <c r="I38">
        <v>61</v>
      </c>
      <c r="J38">
        <v>17.34</v>
      </c>
      <c r="K38" t="str">
        <f t="shared" si="0"/>
        <v>2</v>
      </c>
      <c r="L38" t="str">
        <f t="shared" si="1"/>
        <v>18</v>
      </c>
      <c r="M38" t="str">
        <f t="shared" si="2"/>
        <v>3</v>
      </c>
    </row>
    <row r="39" spans="1:13" x14ac:dyDescent="0.4">
      <c r="A39" t="s">
        <v>116</v>
      </c>
      <c r="B39" t="s">
        <v>117</v>
      </c>
      <c r="C39">
        <v>1.7169000000000001</v>
      </c>
      <c r="D39">
        <v>129</v>
      </c>
      <c r="E39" t="s">
        <v>100</v>
      </c>
      <c r="F39" t="s">
        <v>48</v>
      </c>
      <c r="G39">
        <v>35</v>
      </c>
      <c r="H39">
        <v>11.93</v>
      </c>
      <c r="I39">
        <v>27</v>
      </c>
      <c r="J39">
        <v>14.53</v>
      </c>
      <c r="K39" t="str">
        <f t="shared" si="0"/>
        <v>3</v>
      </c>
      <c r="L39" t="str">
        <f t="shared" si="1"/>
        <v>18</v>
      </c>
      <c r="M39" t="str">
        <f t="shared" si="2"/>
        <v>3</v>
      </c>
    </row>
    <row r="40" spans="1:13" x14ac:dyDescent="0.4">
      <c r="A40" t="s">
        <v>118</v>
      </c>
      <c r="B40" t="s">
        <v>119</v>
      </c>
      <c r="C40">
        <v>1.7115</v>
      </c>
      <c r="D40">
        <v>129</v>
      </c>
      <c r="E40" t="s">
        <v>100</v>
      </c>
      <c r="F40" t="s">
        <v>51</v>
      </c>
      <c r="G40">
        <v>35</v>
      </c>
      <c r="H40">
        <v>7.82</v>
      </c>
      <c r="I40">
        <v>27</v>
      </c>
      <c r="J40">
        <v>10.34</v>
      </c>
      <c r="K40" t="str">
        <f t="shared" si="0"/>
        <v>4</v>
      </c>
      <c r="L40" t="str">
        <f t="shared" si="1"/>
        <v>18</v>
      </c>
      <c r="M40" t="str">
        <f t="shared" si="2"/>
        <v>3</v>
      </c>
    </row>
    <row r="41" spans="1:13" x14ac:dyDescent="0.4">
      <c r="A41" t="s">
        <v>120</v>
      </c>
      <c r="B41" t="s">
        <v>121</v>
      </c>
      <c r="C41">
        <v>1.6857</v>
      </c>
      <c r="D41">
        <v>129</v>
      </c>
      <c r="E41" t="s">
        <v>100</v>
      </c>
      <c r="F41" t="s">
        <v>54</v>
      </c>
      <c r="G41">
        <v>245</v>
      </c>
      <c r="H41">
        <v>1.1000000000000001</v>
      </c>
      <c r="I41">
        <v>220</v>
      </c>
      <c r="J41">
        <v>2.0299999999999998</v>
      </c>
      <c r="K41" t="str">
        <f t="shared" si="0"/>
        <v>5</v>
      </c>
      <c r="L41" t="str">
        <f t="shared" si="1"/>
        <v>18</v>
      </c>
      <c r="M41" t="str">
        <f t="shared" si="2"/>
        <v>3</v>
      </c>
    </row>
    <row r="42" spans="1:13" x14ac:dyDescent="0.4">
      <c r="A42" t="s">
        <v>122</v>
      </c>
      <c r="B42" t="s">
        <v>123</v>
      </c>
      <c r="C42">
        <v>1.7448999999999999</v>
      </c>
      <c r="D42">
        <v>146</v>
      </c>
      <c r="E42" t="s">
        <v>124</v>
      </c>
      <c r="F42" t="s">
        <v>125</v>
      </c>
      <c r="G42">
        <v>210</v>
      </c>
      <c r="H42">
        <v>1.04</v>
      </c>
      <c r="I42">
        <v>202</v>
      </c>
      <c r="J42">
        <v>1.08</v>
      </c>
      <c r="K42" t="str">
        <f t="shared" si="0"/>
        <v>1</v>
      </c>
      <c r="L42" t="str">
        <f t="shared" si="1"/>
        <v>18</v>
      </c>
      <c r="M42" t="str">
        <f t="shared" si="2"/>
        <v>5</v>
      </c>
    </row>
    <row r="43" spans="1:13" x14ac:dyDescent="0.4">
      <c r="A43" t="s">
        <v>126</v>
      </c>
      <c r="B43" t="s">
        <v>127</v>
      </c>
      <c r="C43">
        <v>1.7239</v>
      </c>
      <c r="D43">
        <v>146</v>
      </c>
      <c r="E43" t="s">
        <v>124</v>
      </c>
      <c r="F43" t="s">
        <v>90</v>
      </c>
      <c r="G43">
        <v>35</v>
      </c>
      <c r="H43">
        <v>14.58</v>
      </c>
      <c r="I43">
        <v>28</v>
      </c>
      <c r="J43">
        <v>12.93</v>
      </c>
      <c r="K43" t="str">
        <f t="shared" si="0"/>
        <v>2</v>
      </c>
      <c r="L43" t="str">
        <f t="shared" si="1"/>
        <v>18</v>
      </c>
      <c r="M43" t="str">
        <f t="shared" si="2"/>
        <v>5</v>
      </c>
    </row>
    <row r="44" spans="1:13" x14ac:dyDescent="0.4">
      <c r="A44" t="s">
        <v>128</v>
      </c>
      <c r="B44" t="s">
        <v>129</v>
      </c>
      <c r="C44">
        <v>1.7174</v>
      </c>
      <c r="D44">
        <v>146</v>
      </c>
      <c r="E44" t="s">
        <v>124</v>
      </c>
      <c r="F44" t="s">
        <v>60</v>
      </c>
      <c r="G44">
        <v>35</v>
      </c>
      <c r="H44">
        <v>18.54</v>
      </c>
      <c r="I44">
        <v>28</v>
      </c>
      <c r="J44">
        <v>19.5</v>
      </c>
      <c r="K44" t="str">
        <f t="shared" si="0"/>
        <v>3</v>
      </c>
      <c r="L44" t="str">
        <f t="shared" si="1"/>
        <v>18</v>
      </c>
      <c r="M44" t="str">
        <f t="shared" si="2"/>
        <v>5</v>
      </c>
    </row>
    <row r="45" spans="1:13" x14ac:dyDescent="0.4">
      <c r="A45" t="s">
        <v>130</v>
      </c>
      <c r="B45" t="s">
        <v>131</v>
      </c>
      <c r="C45">
        <v>1.7119</v>
      </c>
      <c r="D45">
        <v>146</v>
      </c>
      <c r="E45" t="s">
        <v>124</v>
      </c>
      <c r="F45" t="s">
        <v>63</v>
      </c>
      <c r="G45">
        <v>35</v>
      </c>
      <c r="H45">
        <v>17.57</v>
      </c>
      <c r="I45">
        <v>28</v>
      </c>
      <c r="J45">
        <v>15.78</v>
      </c>
      <c r="K45" t="str">
        <f t="shared" si="0"/>
        <v>4</v>
      </c>
      <c r="L45" t="str">
        <f t="shared" si="1"/>
        <v>18</v>
      </c>
      <c r="M45" t="str">
        <f t="shared" si="2"/>
        <v>5</v>
      </c>
    </row>
    <row r="46" spans="1:13" x14ac:dyDescent="0.4">
      <c r="A46" t="s">
        <v>132</v>
      </c>
      <c r="B46" t="s">
        <v>133</v>
      </c>
      <c r="C46">
        <v>1.6837</v>
      </c>
      <c r="D46">
        <v>146</v>
      </c>
      <c r="E46" t="s">
        <v>124</v>
      </c>
      <c r="F46" t="s">
        <v>134</v>
      </c>
      <c r="G46">
        <v>280</v>
      </c>
      <c r="H46">
        <v>2.15</v>
      </c>
      <c r="I46">
        <v>270</v>
      </c>
      <c r="J46">
        <v>2.15</v>
      </c>
      <c r="K46" t="str">
        <f t="shared" si="0"/>
        <v>5</v>
      </c>
      <c r="L46" t="str">
        <f t="shared" si="1"/>
        <v>18</v>
      </c>
      <c r="M46" t="str">
        <f t="shared" si="2"/>
        <v>5</v>
      </c>
    </row>
    <row r="47" spans="1:13" x14ac:dyDescent="0.4">
      <c r="A47" t="s">
        <v>135</v>
      </c>
      <c r="B47" t="s">
        <v>136</v>
      </c>
      <c r="C47">
        <v>1.7467999999999999</v>
      </c>
      <c r="D47">
        <v>138</v>
      </c>
      <c r="E47" t="s">
        <v>124</v>
      </c>
      <c r="F47" t="s">
        <v>87</v>
      </c>
      <c r="G47">
        <v>160</v>
      </c>
      <c r="H47">
        <v>0.45</v>
      </c>
      <c r="I47">
        <v>152</v>
      </c>
      <c r="J47">
        <v>4.28</v>
      </c>
      <c r="K47" t="str">
        <f t="shared" si="0"/>
        <v>1</v>
      </c>
      <c r="L47" t="str">
        <f t="shared" si="1"/>
        <v>18</v>
      </c>
      <c r="M47" t="str">
        <f t="shared" si="2"/>
        <v>5</v>
      </c>
    </row>
    <row r="48" spans="1:13" x14ac:dyDescent="0.4">
      <c r="A48" t="s">
        <v>137</v>
      </c>
      <c r="B48" t="s">
        <v>138</v>
      </c>
      <c r="C48">
        <v>1.7278</v>
      </c>
      <c r="D48">
        <v>138</v>
      </c>
      <c r="E48" t="s">
        <v>124</v>
      </c>
      <c r="F48" t="s">
        <v>90</v>
      </c>
      <c r="G48">
        <v>32</v>
      </c>
      <c r="H48">
        <v>4.3600000000000003</v>
      </c>
      <c r="I48">
        <v>27</v>
      </c>
      <c r="J48">
        <v>4.99</v>
      </c>
      <c r="K48" t="str">
        <f t="shared" si="0"/>
        <v>2</v>
      </c>
      <c r="L48" t="str">
        <f t="shared" si="1"/>
        <v>18</v>
      </c>
      <c r="M48" t="str">
        <f t="shared" si="2"/>
        <v>5</v>
      </c>
    </row>
    <row r="49" spans="1:13" x14ac:dyDescent="0.4">
      <c r="A49" t="s">
        <v>139</v>
      </c>
      <c r="B49" t="s">
        <v>140</v>
      </c>
      <c r="C49">
        <v>1.7212000000000001</v>
      </c>
      <c r="D49">
        <v>138</v>
      </c>
      <c r="E49" t="s">
        <v>124</v>
      </c>
      <c r="F49" t="s">
        <v>60</v>
      </c>
      <c r="G49">
        <v>32</v>
      </c>
      <c r="H49">
        <v>7.66</v>
      </c>
      <c r="I49">
        <v>27</v>
      </c>
      <c r="J49">
        <v>9.02</v>
      </c>
      <c r="K49" t="str">
        <f t="shared" si="0"/>
        <v>3</v>
      </c>
      <c r="L49" t="str">
        <f t="shared" si="1"/>
        <v>18</v>
      </c>
      <c r="M49" t="str">
        <f t="shared" si="2"/>
        <v>5</v>
      </c>
    </row>
    <row r="50" spans="1:13" x14ac:dyDescent="0.4">
      <c r="A50" t="s">
        <v>141</v>
      </c>
      <c r="B50" t="s">
        <v>142</v>
      </c>
      <c r="C50">
        <v>1.7124999999999999</v>
      </c>
      <c r="D50">
        <v>138</v>
      </c>
      <c r="E50" t="s">
        <v>124</v>
      </c>
      <c r="F50" t="s">
        <v>143</v>
      </c>
      <c r="G50">
        <v>64</v>
      </c>
      <c r="H50">
        <v>5.46</v>
      </c>
      <c r="I50">
        <v>60</v>
      </c>
      <c r="J50">
        <v>8.5399999999999991</v>
      </c>
      <c r="K50" t="str">
        <f t="shared" si="0"/>
        <v>4</v>
      </c>
      <c r="L50" t="str">
        <f t="shared" si="1"/>
        <v>18</v>
      </c>
      <c r="M50" t="str">
        <f t="shared" si="2"/>
        <v>5</v>
      </c>
    </row>
    <row r="51" spans="1:13" x14ac:dyDescent="0.4">
      <c r="A51" t="s">
        <v>144</v>
      </c>
      <c r="B51" t="s">
        <v>145</v>
      </c>
      <c r="C51">
        <v>1.6859999999999999</v>
      </c>
      <c r="D51">
        <v>138</v>
      </c>
      <c r="E51" t="s">
        <v>124</v>
      </c>
      <c r="F51" t="s">
        <v>69</v>
      </c>
      <c r="G51">
        <v>224</v>
      </c>
      <c r="H51">
        <v>0.43</v>
      </c>
      <c r="I51">
        <v>200</v>
      </c>
      <c r="J51">
        <v>0.44</v>
      </c>
      <c r="K51" t="str">
        <f t="shared" si="0"/>
        <v>5</v>
      </c>
      <c r="L51" t="str">
        <f t="shared" si="1"/>
        <v>18</v>
      </c>
      <c r="M51" t="str">
        <f t="shared" si="2"/>
        <v>5</v>
      </c>
    </row>
    <row r="52" spans="1:13" x14ac:dyDescent="0.4">
      <c r="A52" t="s">
        <v>146</v>
      </c>
      <c r="B52" t="s">
        <v>147</v>
      </c>
      <c r="C52">
        <v>1.7478</v>
      </c>
      <c r="D52">
        <v>138</v>
      </c>
      <c r="E52" t="s">
        <v>124</v>
      </c>
      <c r="F52" t="s">
        <v>148</v>
      </c>
      <c r="G52">
        <v>192</v>
      </c>
      <c r="H52">
        <v>1.1599999999999999</v>
      </c>
      <c r="I52">
        <v>174</v>
      </c>
      <c r="J52">
        <v>1.69</v>
      </c>
      <c r="K52" t="str">
        <f t="shared" si="0"/>
        <v>1</v>
      </c>
      <c r="L52" t="str">
        <f t="shared" si="1"/>
        <v>18</v>
      </c>
      <c r="M52" t="str">
        <f t="shared" si="2"/>
        <v>5</v>
      </c>
    </row>
    <row r="53" spans="1:13" x14ac:dyDescent="0.4">
      <c r="A53" t="s">
        <v>149</v>
      </c>
      <c r="B53" t="s">
        <v>150</v>
      </c>
      <c r="C53">
        <v>1.7282</v>
      </c>
      <c r="D53">
        <v>138</v>
      </c>
      <c r="E53" t="s">
        <v>124</v>
      </c>
      <c r="F53" t="s">
        <v>75</v>
      </c>
      <c r="G53">
        <v>32</v>
      </c>
      <c r="H53">
        <v>6.58</v>
      </c>
      <c r="I53">
        <v>27</v>
      </c>
      <c r="J53">
        <v>9.26</v>
      </c>
      <c r="K53" t="str">
        <f t="shared" si="0"/>
        <v>2</v>
      </c>
      <c r="L53" t="str">
        <f t="shared" si="1"/>
        <v>18</v>
      </c>
      <c r="M53" t="str">
        <f t="shared" si="2"/>
        <v>5</v>
      </c>
    </row>
    <row r="54" spans="1:13" x14ac:dyDescent="0.4">
      <c r="A54" t="s">
        <v>151</v>
      </c>
      <c r="B54" t="s">
        <v>152</v>
      </c>
      <c r="C54">
        <v>1.7189000000000001</v>
      </c>
      <c r="D54">
        <v>138</v>
      </c>
      <c r="E54" t="s">
        <v>124</v>
      </c>
      <c r="F54" t="s">
        <v>78</v>
      </c>
      <c r="G54">
        <v>64</v>
      </c>
      <c r="H54">
        <v>13.68</v>
      </c>
      <c r="I54">
        <v>60</v>
      </c>
      <c r="J54">
        <v>10.6</v>
      </c>
      <c r="K54" t="str">
        <f t="shared" si="0"/>
        <v>3</v>
      </c>
      <c r="L54" t="str">
        <f t="shared" si="1"/>
        <v>18</v>
      </c>
      <c r="M54" t="str">
        <f t="shared" si="2"/>
        <v>5</v>
      </c>
    </row>
    <row r="55" spans="1:13" x14ac:dyDescent="0.4">
      <c r="A55" t="s">
        <v>153</v>
      </c>
      <c r="B55" t="s">
        <v>154</v>
      </c>
      <c r="C55">
        <v>1.7096</v>
      </c>
      <c r="D55">
        <v>138</v>
      </c>
      <c r="E55" t="s">
        <v>124</v>
      </c>
      <c r="F55" t="s">
        <v>81</v>
      </c>
      <c r="G55">
        <v>32</v>
      </c>
      <c r="H55">
        <v>9.32</v>
      </c>
      <c r="I55">
        <v>27</v>
      </c>
      <c r="J55">
        <v>9.74</v>
      </c>
      <c r="K55" t="str">
        <f t="shared" si="0"/>
        <v>4</v>
      </c>
      <c r="L55" t="str">
        <f t="shared" si="1"/>
        <v>18</v>
      </c>
      <c r="M55" t="str">
        <f t="shared" si="2"/>
        <v>5</v>
      </c>
    </row>
    <row r="56" spans="1:13" x14ac:dyDescent="0.4">
      <c r="A56" t="s">
        <v>155</v>
      </c>
      <c r="B56" t="s">
        <v>156</v>
      </c>
      <c r="C56">
        <v>1.6853</v>
      </c>
      <c r="D56">
        <v>138</v>
      </c>
      <c r="E56" t="s">
        <v>124</v>
      </c>
      <c r="F56" t="s">
        <v>84</v>
      </c>
      <c r="G56">
        <v>224</v>
      </c>
      <c r="H56">
        <v>0.98</v>
      </c>
      <c r="I56">
        <v>206</v>
      </c>
      <c r="J56">
        <v>0.99</v>
      </c>
      <c r="K56" t="str">
        <f t="shared" si="0"/>
        <v>5</v>
      </c>
      <c r="L56" t="str">
        <f t="shared" si="1"/>
        <v>18</v>
      </c>
      <c r="M56" t="str">
        <f t="shared" si="2"/>
        <v>5</v>
      </c>
    </row>
    <row r="57" spans="1:13" x14ac:dyDescent="0.4">
      <c r="A57" t="s">
        <v>157</v>
      </c>
      <c r="B57" t="s">
        <v>158</v>
      </c>
      <c r="C57">
        <v>1.7437</v>
      </c>
      <c r="D57">
        <v>129</v>
      </c>
      <c r="E57" t="s">
        <v>100</v>
      </c>
      <c r="F57" t="s">
        <v>159</v>
      </c>
      <c r="G57">
        <v>210</v>
      </c>
      <c r="H57">
        <v>1.78</v>
      </c>
      <c r="I57">
        <v>188</v>
      </c>
      <c r="J57">
        <v>4.0599999999999996</v>
      </c>
      <c r="K57" t="str">
        <f t="shared" si="0"/>
        <v>1</v>
      </c>
      <c r="L57" t="str">
        <f t="shared" si="1"/>
        <v>18</v>
      </c>
      <c r="M57" t="str">
        <f t="shared" si="2"/>
        <v>3</v>
      </c>
    </row>
    <row r="58" spans="1:13" x14ac:dyDescent="0.4">
      <c r="A58" t="s">
        <v>160</v>
      </c>
      <c r="B58" t="s">
        <v>161</v>
      </c>
      <c r="C58">
        <v>1.7225999999999999</v>
      </c>
      <c r="D58">
        <v>129</v>
      </c>
      <c r="E58" t="s">
        <v>100</v>
      </c>
      <c r="F58" t="s">
        <v>60</v>
      </c>
      <c r="G58">
        <v>35</v>
      </c>
      <c r="H58">
        <v>10.92</v>
      </c>
      <c r="I58">
        <v>27</v>
      </c>
      <c r="J58">
        <v>13.56</v>
      </c>
      <c r="K58" t="str">
        <f t="shared" si="0"/>
        <v>2</v>
      </c>
      <c r="L58" t="str">
        <f t="shared" si="1"/>
        <v>18</v>
      </c>
      <c r="M58" t="str">
        <f t="shared" si="2"/>
        <v>3</v>
      </c>
    </row>
    <row r="59" spans="1:13" x14ac:dyDescent="0.4">
      <c r="A59" t="s">
        <v>162</v>
      </c>
      <c r="B59" t="s">
        <v>163</v>
      </c>
      <c r="C59">
        <v>1.7171000000000001</v>
      </c>
      <c r="D59">
        <v>129</v>
      </c>
      <c r="E59" t="s">
        <v>100</v>
      </c>
      <c r="F59" t="s">
        <v>63</v>
      </c>
      <c r="G59">
        <v>34.5</v>
      </c>
      <c r="H59">
        <v>13.33</v>
      </c>
      <c r="I59">
        <v>27</v>
      </c>
      <c r="J59">
        <v>14.88</v>
      </c>
      <c r="K59" t="str">
        <f t="shared" si="0"/>
        <v>3</v>
      </c>
      <c r="L59" t="str">
        <f t="shared" si="1"/>
        <v>18</v>
      </c>
      <c r="M59" t="str">
        <f t="shared" si="2"/>
        <v>3</v>
      </c>
    </row>
    <row r="60" spans="1:13" x14ac:dyDescent="0.4">
      <c r="A60" t="s">
        <v>164</v>
      </c>
      <c r="B60" t="s">
        <v>165</v>
      </c>
      <c r="C60">
        <v>1.7117</v>
      </c>
      <c r="D60">
        <v>129</v>
      </c>
      <c r="E60" t="s">
        <v>100</v>
      </c>
      <c r="F60" t="s">
        <v>66</v>
      </c>
      <c r="G60">
        <v>35</v>
      </c>
      <c r="H60">
        <v>8.25</v>
      </c>
      <c r="I60">
        <v>27</v>
      </c>
      <c r="J60">
        <v>11.63</v>
      </c>
      <c r="K60" t="str">
        <f t="shared" si="0"/>
        <v>4</v>
      </c>
      <c r="L60" t="str">
        <f t="shared" si="1"/>
        <v>18</v>
      </c>
      <c r="M60" t="str">
        <f t="shared" si="2"/>
        <v>3</v>
      </c>
    </row>
    <row r="61" spans="1:13" x14ac:dyDescent="0.4">
      <c r="A61" t="s">
        <v>166</v>
      </c>
      <c r="B61" t="s">
        <v>167</v>
      </c>
      <c r="C61">
        <v>1.6883999999999999</v>
      </c>
      <c r="D61">
        <v>129</v>
      </c>
      <c r="E61" t="s">
        <v>100</v>
      </c>
      <c r="F61" t="s">
        <v>69</v>
      </c>
      <c r="G61">
        <v>245</v>
      </c>
      <c r="H61">
        <v>0.98</v>
      </c>
      <c r="I61">
        <v>220</v>
      </c>
      <c r="J61">
        <v>3.19</v>
      </c>
      <c r="K61" t="str">
        <f t="shared" si="0"/>
        <v>5</v>
      </c>
      <c r="L61" t="str">
        <f t="shared" si="1"/>
        <v>18</v>
      </c>
      <c r="M61" t="str">
        <f t="shared" si="2"/>
        <v>3</v>
      </c>
    </row>
    <row r="62" spans="1:13" x14ac:dyDescent="0.4">
      <c r="A62" t="s">
        <v>168</v>
      </c>
      <c r="B62" t="s">
        <v>169</v>
      </c>
      <c r="C62">
        <v>1.7462</v>
      </c>
      <c r="D62">
        <v>129</v>
      </c>
      <c r="E62" t="s">
        <v>100</v>
      </c>
      <c r="F62" t="s">
        <v>72</v>
      </c>
      <c r="G62">
        <v>175</v>
      </c>
      <c r="H62">
        <v>1.07</v>
      </c>
      <c r="I62">
        <v>160</v>
      </c>
      <c r="J62">
        <v>1.5</v>
      </c>
      <c r="K62" t="str">
        <f t="shared" si="0"/>
        <v>1</v>
      </c>
      <c r="L62" t="str">
        <f t="shared" si="1"/>
        <v>18</v>
      </c>
      <c r="M62" t="str">
        <f t="shared" si="2"/>
        <v>1</v>
      </c>
    </row>
    <row r="63" spans="1:13" x14ac:dyDescent="0.4">
      <c r="A63" t="s">
        <v>170</v>
      </c>
      <c r="B63" t="s">
        <v>171</v>
      </c>
      <c r="C63">
        <v>1.7282</v>
      </c>
      <c r="D63">
        <v>129</v>
      </c>
      <c r="E63" t="s">
        <v>100</v>
      </c>
      <c r="F63" t="s">
        <v>75</v>
      </c>
      <c r="G63">
        <v>35</v>
      </c>
      <c r="H63">
        <v>6.63</v>
      </c>
      <c r="I63">
        <v>27</v>
      </c>
      <c r="J63">
        <v>10.97</v>
      </c>
      <c r="K63" t="str">
        <f t="shared" si="0"/>
        <v>2</v>
      </c>
      <c r="L63" t="str">
        <f t="shared" si="1"/>
        <v>18</v>
      </c>
      <c r="M63" t="str">
        <f t="shared" si="2"/>
        <v>1</v>
      </c>
    </row>
    <row r="64" spans="1:13" x14ac:dyDescent="0.4">
      <c r="A64" t="s">
        <v>172</v>
      </c>
      <c r="B64" t="s">
        <v>173</v>
      </c>
      <c r="C64">
        <v>1.7189000000000001</v>
      </c>
      <c r="D64">
        <v>129</v>
      </c>
      <c r="E64" t="s">
        <v>100</v>
      </c>
      <c r="F64" t="s">
        <v>78</v>
      </c>
      <c r="G64">
        <v>70</v>
      </c>
      <c r="H64">
        <v>9.74</v>
      </c>
      <c r="I64">
        <v>61</v>
      </c>
      <c r="J64">
        <v>15.37</v>
      </c>
      <c r="K64" t="str">
        <f t="shared" si="0"/>
        <v>3</v>
      </c>
      <c r="L64" t="str">
        <f t="shared" si="1"/>
        <v>18</v>
      </c>
      <c r="M64" t="str">
        <f t="shared" si="2"/>
        <v>1</v>
      </c>
    </row>
    <row r="65" spans="1:13" x14ac:dyDescent="0.4">
      <c r="A65" t="s">
        <v>174</v>
      </c>
      <c r="B65" t="s">
        <v>175</v>
      </c>
      <c r="C65">
        <v>1.7118</v>
      </c>
      <c r="D65">
        <v>129</v>
      </c>
      <c r="E65" t="s">
        <v>100</v>
      </c>
      <c r="F65" t="s">
        <v>81</v>
      </c>
      <c r="G65">
        <v>35</v>
      </c>
      <c r="H65">
        <v>5.38</v>
      </c>
      <c r="I65">
        <v>27</v>
      </c>
      <c r="J65">
        <v>7.91</v>
      </c>
      <c r="K65" t="str">
        <f t="shared" si="0"/>
        <v>4</v>
      </c>
      <c r="L65" t="str">
        <f t="shared" si="1"/>
        <v>18</v>
      </c>
      <c r="M65" t="str">
        <f t="shared" si="2"/>
        <v>1</v>
      </c>
    </row>
    <row r="66" spans="1:13" x14ac:dyDescent="0.4">
      <c r="A66" t="s">
        <v>176</v>
      </c>
      <c r="B66" t="s">
        <v>177</v>
      </c>
      <c r="C66">
        <v>1.6871</v>
      </c>
      <c r="D66">
        <v>129</v>
      </c>
      <c r="E66" t="s">
        <v>100</v>
      </c>
      <c r="F66" t="s">
        <v>84</v>
      </c>
      <c r="G66">
        <v>245</v>
      </c>
      <c r="H66">
        <v>0.84</v>
      </c>
      <c r="I66">
        <v>230</v>
      </c>
      <c r="J66">
        <v>1.5</v>
      </c>
      <c r="K66" t="str">
        <f t="shared" si="0"/>
        <v>5</v>
      </c>
      <c r="L66" t="str">
        <f t="shared" si="1"/>
        <v>18</v>
      </c>
      <c r="M66" t="str">
        <f t="shared" si="2"/>
        <v>1</v>
      </c>
    </row>
    <row r="67" spans="1:13" x14ac:dyDescent="0.4">
      <c r="A67" t="s">
        <v>178</v>
      </c>
      <c r="B67" t="s">
        <v>179</v>
      </c>
      <c r="C67">
        <v>1.7447999999999999</v>
      </c>
      <c r="D67">
        <v>139</v>
      </c>
      <c r="E67" t="s">
        <v>12</v>
      </c>
      <c r="F67" t="s">
        <v>13</v>
      </c>
      <c r="G67">
        <v>175</v>
      </c>
      <c r="H67">
        <v>0.48</v>
      </c>
      <c r="I67">
        <v>160</v>
      </c>
      <c r="J67">
        <v>1.21</v>
      </c>
      <c r="K67" t="str">
        <f t="shared" ref="K67:K130" si="3">RIGHT(B67,1)</f>
        <v>1</v>
      </c>
      <c r="L67" t="str">
        <f t="shared" ref="L67:L130" si="4">MID(A67,8,2)</f>
        <v>18</v>
      </c>
      <c r="M67" t="str">
        <f t="shared" ref="M67:M130" si="5">MID(A67,6,1)</f>
        <v>3</v>
      </c>
    </row>
    <row r="68" spans="1:13" x14ac:dyDescent="0.4">
      <c r="A68" t="s">
        <v>180</v>
      </c>
      <c r="B68" t="s">
        <v>181</v>
      </c>
      <c r="C68">
        <v>1.7269000000000001</v>
      </c>
      <c r="D68">
        <v>139</v>
      </c>
      <c r="E68" t="s">
        <v>12</v>
      </c>
      <c r="F68" t="s">
        <v>103</v>
      </c>
      <c r="G68">
        <v>35</v>
      </c>
      <c r="H68">
        <v>5.15</v>
      </c>
      <c r="I68">
        <v>27</v>
      </c>
      <c r="J68">
        <v>8.1199999999999992</v>
      </c>
      <c r="K68" t="str">
        <f t="shared" si="3"/>
        <v>2</v>
      </c>
      <c r="L68" t="str">
        <f t="shared" si="4"/>
        <v>18</v>
      </c>
      <c r="M68" t="str">
        <f t="shared" si="5"/>
        <v>3</v>
      </c>
    </row>
    <row r="69" spans="1:13" x14ac:dyDescent="0.4">
      <c r="A69" t="s">
        <v>182</v>
      </c>
      <c r="B69" t="s">
        <v>183</v>
      </c>
      <c r="C69">
        <v>1.7205999999999999</v>
      </c>
      <c r="D69">
        <v>139</v>
      </c>
      <c r="E69" t="s">
        <v>12</v>
      </c>
      <c r="F69" t="s">
        <v>31</v>
      </c>
      <c r="G69">
        <v>35</v>
      </c>
      <c r="H69">
        <v>8.86</v>
      </c>
      <c r="I69">
        <v>27</v>
      </c>
      <c r="J69">
        <v>10.4</v>
      </c>
      <c r="K69" t="str">
        <f t="shared" si="3"/>
        <v>3</v>
      </c>
      <c r="L69" t="str">
        <f t="shared" si="4"/>
        <v>18</v>
      </c>
      <c r="M69" t="str">
        <f t="shared" si="5"/>
        <v>3</v>
      </c>
    </row>
    <row r="70" spans="1:13" x14ac:dyDescent="0.4">
      <c r="A70" t="s">
        <v>184</v>
      </c>
      <c r="B70" t="s">
        <v>185</v>
      </c>
      <c r="C70">
        <v>1.714</v>
      </c>
      <c r="D70">
        <v>139</v>
      </c>
      <c r="E70" t="s">
        <v>12</v>
      </c>
      <c r="F70" t="s">
        <v>19</v>
      </c>
      <c r="G70">
        <v>35</v>
      </c>
      <c r="H70">
        <v>6.07</v>
      </c>
      <c r="I70">
        <v>27</v>
      </c>
      <c r="J70">
        <v>8.44</v>
      </c>
      <c r="K70" t="str">
        <f t="shared" si="3"/>
        <v>4</v>
      </c>
      <c r="L70" t="str">
        <f t="shared" si="4"/>
        <v>18</v>
      </c>
      <c r="M70" t="str">
        <f t="shared" si="5"/>
        <v>3</v>
      </c>
    </row>
    <row r="71" spans="1:13" x14ac:dyDescent="0.4">
      <c r="A71" t="s">
        <v>186</v>
      </c>
      <c r="B71" t="s">
        <v>187</v>
      </c>
      <c r="C71">
        <v>1.6872</v>
      </c>
      <c r="D71">
        <v>139</v>
      </c>
      <c r="E71" t="s">
        <v>12</v>
      </c>
      <c r="F71" t="s">
        <v>188</v>
      </c>
      <c r="G71">
        <v>280</v>
      </c>
      <c r="H71">
        <v>1.03</v>
      </c>
      <c r="I71">
        <v>260</v>
      </c>
      <c r="J71">
        <v>2.62</v>
      </c>
      <c r="K71" t="str">
        <f t="shared" si="3"/>
        <v>5</v>
      </c>
      <c r="L71" t="str">
        <f t="shared" si="4"/>
        <v>18</v>
      </c>
      <c r="M71" t="str">
        <f t="shared" si="5"/>
        <v>3</v>
      </c>
    </row>
    <row r="72" spans="1:13" x14ac:dyDescent="0.4">
      <c r="A72" t="s">
        <v>189</v>
      </c>
      <c r="B72" t="s">
        <v>190</v>
      </c>
      <c r="C72">
        <v>1.7472000000000001</v>
      </c>
      <c r="D72">
        <v>129</v>
      </c>
      <c r="E72" t="s">
        <v>124</v>
      </c>
      <c r="F72" t="s">
        <v>13</v>
      </c>
      <c r="G72">
        <v>175</v>
      </c>
      <c r="H72">
        <v>1.3</v>
      </c>
      <c r="I72">
        <v>160</v>
      </c>
      <c r="J72">
        <v>4.32</v>
      </c>
      <c r="K72" t="str">
        <f t="shared" si="3"/>
        <v>1</v>
      </c>
      <c r="L72" t="str">
        <f t="shared" si="4"/>
        <v>18</v>
      </c>
      <c r="M72" t="str">
        <f t="shared" si="5"/>
        <v>1</v>
      </c>
    </row>
    <row r="73" spans="1:13" x14ac:dyDescent="0.4">
      <c r="A73" t="s">
        <v>191</v>
      </c>
      <c r="B73" t="s">
        <v>192</v>
      </c>
      <c r="C73">
        <v>1.7282999999999999</v>
      </c>
      <c r="D73">
        <v>129</v>
      </c>
      <c r="E73" t="s">
        <v>124</v>
      </c>
      <c r="F73" t="s">
        <v>103</v>
      </c>
      <c r="G73">
        <v>35</v>
      </c>
      <c r="H73">
        <v>9.4600000000000009</v>
      </c>
      <c r="I73">
        <v>27</v>
      </c>
      <c r="J73">
        <v>7.83</v>
      </c>
      <c r="K73" t="str">
        <f t="shared" si="3"/>
        <v>2</v>
      </c>
      <c r="L73" t="str">
        <f t="shared" si="4"/>
        <v>18</v>
      </c>
      <c r="M73" t="str">
        <f t="shared" si="5"/>
        <v>1</v>
      </c>
    </row>
    <row r="74" spans="1:13" x14ac:dyDescent="0.4">
      <c r="A74" t="s">
        <v>193</v>
      </c>
      <c r="B74" t="s">
        <v>194</v>
      </c>
      <c r="C74">
        <v>1.7190000000000001</v>
      </c>
      <c r="D74">
        <v>129</v>
      </c>
      <c r="E74" t="s">
        <v>124</v>
      </c>
      <c r="F74" t="s">
        <v>106</v>
      </c>
      <c r="G74">
        <v>70</v>
      </c>
      <c r="H74">
        <v>11.62</v>
      </c>
      <c r="I74">
        <v>60</v>
      </c>
      <c r="J74">
        <v>10.32</v>
      </c>
      <c r="K74" t="str">
        <f t="shared" si="3"/>
        <v>3</v>
      </c>
      <c r="L74" t="str">
        <f t="shared" si="4"/>
        <v>18</v>
      </c>
      <c r="M74" t="str">
        <f t="shared" si="5"/>
        <v>1</v>
      </c>
    </row>
    <row r="75" spans="1:13" x14ac:dyDescent="0.4">
      <c r="A75" t="s">
        <v>195</v>
      </c>
      <c r="B75" t="s">
        <v>196</v>
      </c>
      <c r="C75">
        <v>1.7108000000000001</v>
      </c>
      <c r="D75">
        <v>129</v>
      </c>
      <c r="E75" t="s">
        <v>124</v>
      </c>
      <c r="F75" t="s">
        <v>22</v>
      </c>
      <c r="G75">
        <v>35</v>
      </c>
      <c r="H75">
        <v>6.5</v>
      </c>
      <c r="I75">
        <v>27</v>
      </c>
      <c r="J75">
        <v>10.050000000000001</v>
      </c>
      <c r="K75" t="str">
        <f t="shared" si="3"/>
        <v>4</v>
      </c>
      <c r="L75" t="str">
        <f t="shared" si="4"/>
        <v>18</v>
      </c>
      <c r="M75" t="str">
        <f t="shared" si="5"/>
        <v>1</v>
      </c>
    </row>
    <row r="76" spans="1:13" x14ac:dyDescent="0.4">
      <c r="A76" t="s">
        <v>197</v>
      </c>
      <c r="B76" t="s">
        <v>198</v>
      </c>
      <c r="C76">
        <v>1.6859</v>
      </c>
      <c r="D76">
        <v>129</v>
      </c>
      <c r="E76" t="s">
        <v>124</v>
      </c>
      <c r="F76" t="s">
        <v>111</v>
      </c>
      <c r="G76">
        <v>245</v>
      </c>
      <c r="H76">
        <v>0.6</v>
      </c>
      <c r="I76">
        <v>220</v>
      </c>
      <c r="J76">
        <v>1.22</v>
      </c>
      <c r="K76" t="str">
        <f t="shared" si="3"/>
        <v>5</v>
      </c>
      <c r="L76" t="str">
        <f t="shared" si="4"/>
        <v>18</v>
      </c>
      <c r="M76" t="str">
        <f t="shared" si="5"/>
        <v>1</v>
      </c>
    </row>
    <row r="77" spans="1:13" x14ac:dyDescent="0.4">
      <c r="A77" t="s">
        <v>199</v>
      </c>
      <c r="B77" t="s">
        <v>200</v>
      </c>
      <c r="C77">
        <v>1.7448999999999999</v>
      </c>
      <c r="D77">
        <v>141</v>
      </c>
      <c r="E77" t="s">
        <v>100</v>
      </c>
      <c r="F77" t="s">
        <v>42</v>
      </c>
      <c r="G77">
        <v>175</v>
      </c>
      <c r="H77">
        <v>3.46</v>
      </c>
      <c r="I77">
        <v>168</v>
      </c>
      <c r="J77">
        <v>0.95</v>
      </c>
      <c r="K77" t="str">
        <f t="shared" si="3"/>
        <v>1</v>
      </c>
      <c r="L77" t="str">
        <f t="shared" si="4"/>
        <v>18</v>
      </c>
      <c r="M77" t="str">
        <f t="shared" si="5"/>
        <v>5</v>
      </c>
    </row>
    <row r="78" spans="1:13" x14ac:dyDescent="0.4">
      <c r="A78" t="s">
        <v>201</v>
      </c>
      <c r="B78" t="s">
        <v>202</v>
      </c>
      <c r="C78">
        <v>1.7274</v>
      </c>
      <c r="D78">
        <v>141</v>
      </c>
      <c r="E78" t="s">
        <v>100</v>
      </c>
      <c r="F78" t="s">
        <v>203</v>
      </c>
      <c r="G78">
        <v>35</v>
      </c>
      <c r="H78">
        <v>18.829999999999998</v>
      </c>
      <c r="I78">
        <v>20</v>
      </c>
      <c r="J78">
        <v>3.29</v>
      </c>
      <c r="K78" t="str">
        <f t="shared" si="3"/>
        <v>2</v>
      </c>
      <c r="L78" t="str">
        <f t="shared" si="4"/>
        <v>18</v>
      </c>
      <c r="M78" t="str">
        <f t="shared" si="5"/>
        <v>5</v>
      </c>
    </row>
    <row r="79" spans="1:13" x14ac:dyDescent="0.4">
      <c r="A79" t="s">
        <v>204</v>
      </c>
      <c r="B79" t="s">
        <v>205</v>
      </c>
      <c r="C79">
        <v>1.7185999999999999</v>
      </c>
      <c r="D79">
        <v>141</v>
      </c>
      <c r="E79" t="s">
        <v>100</v>
      </c>
      <c r="F79" t="s">
        <v>206</v>
      </c>
      <c r="G79">
        <v>70</v>
      </c>
      <c r="H79">
        <v>20.55</v>
      </c>
      <c r="I79">
        <v>45</v>
      </c>
      <c r="J79">
        <v>15.13</v>
      </c>
      <c r="K79" t="str">
        <f t="shared" si="3"/>
        <v>3</v>
      </c>
      <c r="L79" t="str">
        <f t="shared" si="4"/>
        <v>18</v>
      </c>
      <c r="M79" t="str">
        <f t="shared" si="5"/>
        <v>5</v>
      </c>
    </row>
    <row r="80" spans="1:13" x14ac:dyDescent="0.4">
      <c r="A80" t="s">
        <v>207</v>
      </c>
      <c r="B80" t="s">
        <v>208</v>
      </c>
      <c r="C80">
        <v>1.7099</v>
      </c>
      <c r="D80">
        <v>141</v>
      </c>
      <c r="E80" t="s">
        <v>100</v>
      </c>
      <c r="F80" t="s">
        <v>51</v>
      </c>
      <c r="G80">
        <v>35</v>
      </c>
      <c r="H80">
        <v>10.48</v>
      </c>
      <c r="I80">
        <v>22</v>
      </c>
      <c r="J80">
        <v>15.04</v>
      </c>
      <c r="K80" t="str">
        <f t="shared" si="3"/>
        <v>4</v>
      </c>
      <c r="L80" t="str">
        <f t="shared" si="4"/>
        <v>18</v>
      </c>
      <c r="M80" t="str">
        <f t="shared" si="5"/>
        <v>5</v>
      </c>
    </row>
    <row r="81" spans="1:13" x14ac:dyDescent="0.4">
      <c r="A81" t="s">
        <v>209</v>
      </c>
      <c r="B81" t="s">
        <v>210</v>
      </c>
      <c r="C81">
        <v>1.6820999999999999</v>
      </c>
      <c r="D81">
        <v>141</v>
      </c>
      <c r="E81" t="s">
        <v>100</v>
      </c>
      <c r="F81" t="s">
        <v>54</v>
      </c>
      <c r="G81">
        <v>245</v>
      </c>
      <c r="H81">
        <v>1.61</v>
      </c>
      <c r="I81">
        <v>220</v>
      </c>
      <c r="J81">
        <v>7.31</v>
      </c>
      <c r="K81" t="str">
        <f t="shared" si="3"/>
        <v>5</v>
      </c>
      <c r="L81" t="str">
        <f t="shared" si="4"/>
        <v>18</v>
      </c>
      <c r="M81" t="str">
        <f t="shared" si="5"/>
        <v>5</v>
      </c>
    </row>
    <row r="82" spans="1:13" x14ac:dyDescent="0.4">
      <c r="A82" t="s">
        <v>211</v>
      </c>
      <c r="B82" t="s">
        <v>212</v>
      </c>
      <c r="C82">
        <v>1.746</v>
      </c>
      <c r="D82">
        <v>146</v>
      </c>
      <c r="E82" t="s">
        <v>12</v>
      </c>
      <c r="F82" t="s">
        <v>13</v>
      </c>
      <c r="G82">
        <v>175</v>
      </c>
      <c r="H82">
        <v>0.8</v>
      </c>
      <c r="I82">
        <v>180</v>
      </c>
      <c r="J82">
        <v>1.18</v>
      </c>
      <c r="K82" t="str">
        <f t="shared" si="3"/>
        <v>1</v>
      </c>
      <c r="L82" t="str">
        <f t="shared" si="4"/>
        <v>18</v>
      </c>
      <c r="M82" t="str">
        <f t="shared" si="5"/>
        <v>3</v>
      </c>
    </row>
    <row r="83" spans="1:13" x14ac:dyDescent="0.4">
      <c r="A83" t="s">
        <v>213</v>
      </c>
      <c r="B83" t="s">
        <v>214</v>
      </c>
      <c r="C83">
        <v>1.7276</v>
      </c>
      <c r="D83">
        <v>146</v>
      </c>
      <c r="E83" t="s">
        <v>12</v>
      </c>
      <c r="F83" t="s">
        <v>103</v>
      </c>
      <c r="G83">
        <v>35</v>
      </c>
      <c r="H83">
        <v>8.9600000000000009</v>
      </c>
      <c r="I83">
        <v>36</v>
      </c>
      <c r="J83">
        <v>7.07</v>
      </c>
      <c r="K83" t="str">
        <f t="shared" si="3"/>
        <v>2</v>
      </c>
      <c r="L83" t="str">
        <f t="shared" si="4"/>
        <v>18</v>
      </c>
      <c r="M83" t="str">
        <f t="shared" si="5"/>
        <v>3</v>
      </c>
    </row>
    <row r="84" spans="1:13" x14ac:dyDescent="0.4">
      <c r="A84" t="s">
        <v>215</v>
      </c>
      <c r="B84" t="s">
        <v>216</v>
      </c>
      <c r="C84">
        <v>1.7195</v>
      </c>
      <c r="D84">
        <v>146</v>
      </c>
      <c r="E84" t="s">
        <v>12</v>
      </c>
      <c r="F84" t="s">
        <v>106</v>
      </c>
      <c r="G84">
        <v>70</v>
      </c>
      <c r="H84">
        <v>17.03</v>
      </c>
      <c r="I84">
        <v>15</v>
      </c>
      <c r="J84">
        <v>14.82</v>
      </c>
      <c r="K84" t="str">
        <f t="shared" si="3"/>
        <v>3</v>
      </c>
      <c r="L84" t="str">
        <f t="shared" si="4"/>
        <v>18</v>
      </c>
      <c r="M84" t="str">
        <f t="shared" si="5"/>
        <v>3</v>
      </c>
    </row>
    <row r="85" spans="1:13" x14ac:dyDescent="0.4">
      <c r="A85" t="s">
        <v>217</v>
      </c>
      <c r="B85" t="s">
        <v>218</v>
      </c>
      <c r="C85">
        <v>1.7114</v>
      </c>
      <c r="D85">
        <v>146</v>
      </c>
      <c r="E85" t="s">
        <v>12</v>
      </c>
      <c r="F85" t="s">
        <v>22</v>
      </c>
      <c r="G85">
        <v>35</v>
      </c>
      <c r="H85">
        <v>9.74</v>
      </c>
      <c r="I85">
        <v>28</v>
      </c>
      <c r="J85">
        <v>7.05</v>
      </c>
      <c r="K85" t="str">
        <f t="shared" si="3"/>
        <v>4</v>
      </c>
      <c r="L85" t="str">
        <f t="shared" si="4"/>
        <v>18</v>
      </c>
      <c r="M85" t="str">
        <f t="shared" si="5"/>
        <v>3</v>
      </c>
    </row>
    <row r="86" spans="1:13" x14ac:dyDescent="0.4">
      <c r="A86" t="s">
        <v>219</v>
      </c>
      <c r="B86" t="s">
        <v>220</v>
      </c>
      <c r="C86">
        <v>1.6854</v>
      </c>
      <c r="D86">
        <v>146</v>
      </c>
      <c r="E86" t="s">
        <v>12</v>
      </c>
      <c r="F86" t="s">
        <v>111</v>
      </c>
      <c r="G86">
        <v>244</v>
      </c>
      <c r="H86">
        <v>0.99</v>
      </c>
      <c r="I86">
        <v>131</v>
      </c>
      <c r="J86">
        <v>1.69</v>
      </c>
      <c r="K86" t="str">
        <f t="shared" si="3"/>
        <v>5</v>
      </c>
      <c r="L86" t="str">
        <f t="shared" si="4"/>
        <v>18</v>
      </c>
      <c r="M86" t="str">
        <f t="shared" si="5"/>
        <v>3</v>
      </c>
    </row>
    <row r="87" spans="1:13" x14ac:dyDescent="0.4">
      <c r="A87" t="s">
        <v>221</v>
      </c>
      <c r="B87" t="s">
        <v>222</v>
      </c>
      <c r="C87">
        <v>1.7466999999999999</v>
      </c>
      <c r="D87">
        <v>149</v>
      </c>
      <c r="E87" t="s">
        <v>223</v>
      </c>
      <c r="F87" t="s">
        <v>224</v>
      </c>
      <c r="G87">
        <v>175</v>
      </c>
      <c r="H87">
        <v>0.86</v>
      </c>
      <c r="I87">
        <v>168</v>
      </c>
      <c r="J87">
        <v>1.44</v>
      </c>
      <c r="K87" t="str">
        <f t="shared" si="3"/>
        <v>1</v>
      </c>
      <c r="L87" t="str">
        <f t="shared" si="4"/>
        <v>18</v>
      </c>
      <c r="M87" t="str">
        <f t="shared" si="5"/>
        <v>1</v>
      </c>
    </row>
    <row r="88" spans="1:13" x14ac:dyDescent="0.4">
      <c r="A88" t="s">
        <v>225</v>
      </c>
      <c r="B88" t="s">
        <v>226</v>
      </c>
      <c r="C88">
        <v>1.7261</v>
      </c>
      <c r="D88">
        <v>149</v>
      </c>
      <c r="E88" t="s">
        <v>223</v>
      </c>
      <c r="F88" t="s">
        <v>206</v>
      </c>
      <c r="G88">
        <v>70</v>
      </c>
      <c r="H88">
        <v>8.18</v>
      </c>
      <c r="I88">
        <v>63</v>
      </c>
      <c r="J88">
        <v>13.91</v>
      </c>
      <c r="K88" t="str">
        <f t="shared" si="3"/>
        <v>2</v>
      </c>
      <c r="L88" t="str">
        <f t="shared" si="4"/>
        <v>18</v>
      </c>
      <c r="M88" t="str">
        <f t="shared" si="5"/>
        <v>1</v>
      </c>
    </row>
    <row r="89" spans="1:13" x14ac:dyDescent="0.4">
      <c r="A89" t="s">
        <v>227</v>
      </c>
      <c r="B89" t="s">
        <v>228</v>
      </c>
      <c r="C89">
        <v>1.7168000000000001</v>
      </c>
      <c r="D89">
        <v>149</v>
      </c>
      <c r="E89" t="s">
        <v>223</v>
      </c>
      <c r="F89" t="s">
        <v>51</v>
      </c>
      <c r="G89">
        <v>35</v>
      </c>
      <c r="H89">
        <v>6.07</v>
      </c>
      <c r="I89">
        <v>28</v>
      </c>
      <c r="J89">
        <v>11.4</v>
      </c>
      <c r="K89" t="str">
        <f t="shared" si="3"/>
        <v>3</v>
      </c>
      <c r="L89" t="str">
        <f t="shared" si="4"/>
        <v>18</v>
      </c>
      <c r="M89" t="str">
        <f t="shared" si="5"/>
        <v>1</v>
      </c>
    </row>
    <row r="90" spans="1:13" x14ac:dyDescent="0.4">
      <c r="A90" t="s">
        <v>229</v>
      </c>
      <c r="B90" t="s">
        <v>230</v>
      </c>
      <c r="C90">
        <v>1.7116</v>
      </c>
      <c r="D90">
        <v>149</v>
      </c>
      <c r="E90" t="s">
        <v>223</v>
      </c>
      <c r="F90" t="s">
        <v>231</v>
      </c>
      <c r="G90">
        <v>35</v>
      </c>
      <c r="H90">
        <v>3.53</v>
      </c>
      <c r="I90">
        <v>28</v>
      </c>
      <c r="J90">
        <v>6.36</v>
      </c>
      <c r="K90" t="str">
        <f t="shared" si="3"/>
        <v>4</v>
      </c>
      <c r="L90" t="str">
        <f t="shared" si="4"/>
        <v>18</v>
      </c>
      <c r="M90" t="str">
        <f t="shared" si="5"/>
        <v>1</v>
      </c>
    </row>
    <row r="91" spans="1:13" x14ac:dyDescent="0.4">
      <c r="A91" t="s">
        <v>232</v>
      </c>
      <c r="B91" t="s">
        <v>233</v>
      </c>
      <c r="C91">
        <v>1.6817</v>
      </c>
      <c r="D91">
        <v>149</v>
      </c>
      <c r="E91" t="s">
        <v>223</v>
      </c>
      <c r="F91" t="s">
        <v>234</v>
      </c>
      <c r="G91">
        <v>245</v>
      </c>
      <c r="H91">
        <v>0.41</v>
      </c>
      <c r="I91">
        <v>240</v>
      </c>
      <c r="J91">
        <v>0.83</v>
      </c>
      <c r="K91" t="str">
        <f t="shared" si="3"/>
        <v>5</v>
      </c>
      <c r="L91" t="str">
        <f t="shared" si="4"/>
        <v>18</v>
      </c>
      <c r="M91" t="str">
        <f t="shared" si="5"/>
        <v>1</v>
      </c>
    </row>
    <row r="92" spans="1:13" x14ac:dyDescent="0.4">
      <c r="A92" t="s">
        <v>235</v>
      </c>
      <c r="B92" t="s">
        <v>236</v>
      </c>
      <c r="C92">
        <v>1.7442</v>
      </c>
      <c r="D92">
        <v>139</v>
      </c>
      <c r="E92" t="s">
        <v>12</v>
      </c>
      <c r="F92" t="s">
        <v>159</v>
      </c>
      <c r="G92">
        <v>195</v>
      </c>
      <c r="H92">
        <v>1.79</v>
      </c>
      <c r="I92">
        <v>180</v>
      </c>
      <c r="J92">
        <v>5.82</v>
      </c>
      <c r="K92" t="str">
        <f t="shared" si="3"/>
        <v>1</v>
      </c>
      <c r="L92" t="str">
        <f t="shared" si="4"/>
        <v>18</v>
      </c>
      <c r="M92" t="str">
        <f t="shared" si="5"/>
        <v>1</v>
      </c>
    </row>
    <row r="93" spans="1:13" x14ac:dyDescent="0.4">
      <c r="A93" t="s">
        <v>237</v>
      </c>
      <c r="B93" t="s">
        <v>238</v>
      </c>
      <c r="C93">
        <v>1.7229000000000001</v>
      </c>
      <c r="D93">
        <v>139</v>
      </c>
      <c r="E93" t="s">
        <v>12</v>
      </c>
      <c r="F93" t="s">
        <v>60</v>
      </c>
      <c r="G93">
        <v>35</v>
      </c>
      <c r="H93">
        <v>10.25</v>
      </c>
      <c r="I93">
        <v>27</v>
      </c>
      <c r="J93">
        <v>14.5</v>
      </c>
      <c r="K93" t="str">
        <f t="shared" si="3"/>
        <v>2</v>
      </c>
      <c r="L93" t="str">
        <f t="shared" si="4"/>
        <v>18</v>
      </c>
      <c r="M93" t="str">
        <f t="shared" si="5"/>
        <v>1</v>
      </c>
    </row>
    <row r="94" spans="1:13" x14ac:dyDescent="0.4">
      <c r="A94" t="s">
        <v>239</v>
      </c>
      <c r="B94" t="s">
        <v>240</v>
      </c>
      <c r="C94">
        <v>1.7162999999999999</v>
      </c>
      <c r="D94">
        <v>139</v>
      </c>
      <c r="E94" t="s">
        <v>12</v>
      </c>
      <c r="F94" t="s">
        <v>63</v>
      </c>
      <c r="G94">
        <v>35</v>
      </c>
      <c r="H94">
        <v>9.8800000000000008</v>
      </c>
      <c r="I94">
        <v>27</v>
      </c>
      <c r="J94">
        <v>13.2</v>
      </c>
      <c r="K94" t="str">
        <f t="shared" si="3"/>
        <v>3</v>
      </c>
      <c r="L94" t="str">
        <f t="shared" si="4"/>
        <v>18</v>
      </c>
      <c r="M94" t="str">
        <f t="shared" si="5"/>
        <v>1</v>
      </c>
    </row>
    <row r="95" spans="1:13" x14ac:dyDescent="0.4">
      <c r="A95" t="s">
        <v>241</v>
      </c>
      <c r="B95" t="s">
        <v>242</v>
      </c>
      <c r="C95">
        <v>1.7109000000000001</v>
      </c>
      <c r="D95">
        <v>139</v>
      </c>
      <c r="E95" t="s">
        <v>12</v>
      </c>
      <c r="F95" t="s">
        <v>66</v>
      </c>
      <c r="G95">
        <v>35</v>
      </c>
      <c r="H95">
        <v>5.78</v>
      </c>
      <c r="I95">
        <v>27</v>
      </c>
      <c r="J95">
        <v>6.83</v>
      </c>
      <c r="K95" t="str">
        <f t="shared" si="3"/>
        <v>4</v>
      </c>
      <c r="L95" t="str">
        <f t="shared" si="4"/>
        <v>18</v>
      </c>
      <c r="M95" t="str">
        <f t="shared" si="5"/>
        <v>1</v>
      </c>
    </row>
    <row r="96" spans="1:13" x14ac:dyDescent="0.4">
      <c r="A96" t="s">
        <v>243</v>
      </c>
      <c r="B96" t="s">
        <v>244</v>
      </c>
      <c r="C96">
        <v>1.6839</v>
      </c>
      <c r="D96">
        <v>139</v>
      </c>
      <c r="E96" t="s">
        <v>12</v>
      </c>
      <c r="F96" t="s">
        <v>69</v>
      </c>
      <c r="G96">
        <v>245</v>
      </c>
      <c r="H96">
        <v>0.7</v>
      </c>
      <c r="I96">
        <v>220</v>
      </c>
      <c r="J96">
        <v>2.19</v>
      </c>
      <c r="K96" t="str">
        <f t="shared" si="3"/>
        <v>5</v>
      </c>
      <c r="L96" t="str">
        <f t="shared" si="4"/>
        <v>18</v>
      </c>
      <c r="M96" t="str">
        <f t="shared" si="5"/>
        <v>1</v>
      </c>
    </row>
    <row r="97" spans="1:13" x14ac:dyDescent="0.4">
      <c r="A97" t="s">
        <v>245</v>
      </c>
      <c r="B97" t="s">
        <v>246</v>
      </c>
      <c r="C97">
        <v>1.7442</v>
      </c>
      <c r="D97">
        <v>131</v>
      </c>
      <c r="E97" t="s">
        <v>12</v>
      </c>
      <c r="F97" t="s">
        <v>247</v>
      </c>
      <c r="G97">
        <v>210</v>
      </c>
      <c r="H97">
        <v>3.16</v>
      </c>
      <c r="I97">
        <v>160</v>
      </c>
      <c r="J97">
        <v>7.48</v>
      </c>
      <c r="K97" t="str">
        <f t="shared" si="3"/>
        <v>1</v>
      </c>
      <c r="L97" t="str">
        <f t="shared" si="4"/>
        <v>18</v>
      </c>
      <c r="M97" t="str">
        <f t="shared" si="5"/>
        <v>1</v>
      </c>
    </row>
    <row r="98" spans="1:13" x14ac:dyDescent="0.4">
      <c r="A98" t="s">
        <v>248</v>
      </c>
      <c r="B98" t="s">
        <v>249</v>
      </c>
      <c r="C98">
        <v>1.7239</v>
      </c>
      <c r="D98">
        <v>131</v>
      </c>
      <c r="E98" t="s">
        <v>12</v>
      </c>
      <c r="F98" t="s">
        <v>250</v>
      </c>
      <c r="G98">
        <v>35</v>
      </c>
      <c r="H98">
        <v>10.210000000000001</v>
      </c>
      <c r="I98">
        <v>27</v>
      </c>
      <c r="J98">
        <v>10.23</v>
      </c>
      <c r="K98" t="str">
        <f t="shared" si="3"/>
        <v>2</v>
      </c>
      <c r="L98" t="str">
        <f t="shared" si="4"/>
        <v>18</v>
      </c>
      <c r="M98" t="str">
        <f t="shared" si="5"/>
        <v>1</v>
      </c>
    </row>
    <row r="99" spans="1:13" x14ac:dyDescent="0.4">
      <c r="A99" t="s">
        <v>251</v>
      </c>
      <c r="B99" t="s">
        <v>252</v>
      </c>
      <c r="C99">
        <v>1.7175</v>
      </c>
      <c r="D99">
        <v>131</v>
      </c>
      <c r="E99" t="s">
        <v>12</v>
      </c>
      <c r="F99" t="s">
        <v>48</v>
      </c>
      <c r="G99">
        <v>35</v>
      </c>
      <c r="H99">
        <v>8.2100000000000009</v>
      </c>
      <c r="I99">
        <v>27</v>
      </c>
      <c r="J99">
        <v>7.89</v>
      </c>
      <c r="K99" t="str">
        <f t="shared" si="3"/>
        <v>3</v>
      </c>
      <c r="L99" t="str">
        <f t="shared" si="4"/>
        <v>18</v>
      </c>
      <c r="M99" t="str">
        <f t="shared" si="5"/>
        <v>1</v>
      </c>
    </row>
    <row r="100" spans="1:13" x14ac:dyDescent="0.4">
      <c r="A100" t="s">
        <v>253</v>
      </c>
      <c r="B100" t="s">
        <v>254</v>
      </c>
      <c r="C100">
        <v>1.7121</v>
      </c>
      <c r="D100">
        <v>131</v>
      </c>
      <c r="E100" t="s">
        <v>12</v>
      </c>
      <c r="F100" t="s">
        <v>51</v>
      </c>
      <c r="G100">
        <v>35</v>
      </c>
      <c r="H100">
        <v>4.7300000000000004</v>
      </c>
      <c r="I100">
        <v>27</v>
      </c>
      <c r="J100">
        <v>8.06</v>
      </c>
      <c r="K100" t="str">
        <f t="shared" si="3"/>
        <v>4</v>
      </c>
      <c r="L100" t="str">
        <f t="shared" si="4"/>
        <v>18</v>
      </c>
      <c r="M100" t="str">
        <f t="shared" si="5"/>
        <v>1</v>
      </c>
    </row>
    <row r="101" spans="1:13" x14ac:dyDescent="0.4">
      <c r="A101" t="s">
        <v>255</v>
      </c>
      <c r="B101" t="s">
        <v>256</v>
      </c>
      <c r="C101">
        <v>1.6863999999999999</v>
      </c>
      <c r="D101">
        <v>131</v>
      </c>
      <c r="E101" t="s">
        <v>12</v>
      </c>
      <c r="F101" t="s">
        <v>54</v>
      </c>
      <c r="G101">
        <v>232</v>
      </c>
      <c r="H101">
        <v>0.53</v>
      </c>
      <c r="I101">
        <v>220</v>
      </c>
      <c r="J101">
        <v>1.07</v>
      </c>
      <c r="K101" t="str">
        <f t="shared" si="3"/>
        <v>5</v>
      </c>
      <c r="L101" t="str">
        <f t="shared" si="4"/>
        <v>18</v>
      </c>
      <c r="M101" t="str">
        <f t="shared" si="5"/>
        <v>1</v>
      </c>
    </row>
    <row r="102" spans="1:13" x14ac:dyDescent="0.4">
      <c r="A102" t="s">
        <v>257</v>
      </c>
      <c r="B102" t="s">
        <v>258</v>
      </c>
      <c r="C102">
        <v>1.7434000000000001</v>
      </c>
      <c r="D102">
        <v>129</v>
      </c>
      <c r="E102" t="s">
        <v>124</v>
      </c>
      <c r="F102" t="s">
        <v>259</v>
      </c>
      <c r="G102">
        <v>140</v>
      </c>
      <c r="H102">
        <v>1.34</v>
      </c>
      <c r="I102">
        <v>128</v>
      </c>
      <c r="J102">
        <v>4.21</v>
      </c>
      <c r="K102" t="str">
        <f t="shared" si="3"/>
        <v>1</v>
      </c>
      <c r="L102" t="str">
        <f t="shared" si="4"/>
        <v>18</v>
      </c>
      <c r="M102" t="str">
        <f t="shared" si="5"/>
        <v>1</v>
      </c>
    </row>
    <row r="103" spans="1:13" x14ac:dyDescent="0.4">
      <c r="A103" t="s">
        <v>260</v>
      </c>
      <c r="B103" t="s">
        <v>261</v>
      </c>
      <c r="C103">
        <v>1.7256</v>
      </c>
      <c r="D103">
        <v>129</v>
      </c>
      <c r="E103" t="s">
        <v>124</v>
      </c>
      <c r="F103" t="s">
        <v>262</v>
      </c>
      <c r="G103">
        <v>70</v>
      </c>
      <c r="H103">
        <v>13.18</v>
      </c>
      <c r="I103">
        <v>60</v>
      </c>
      <c r="J103">
        <v>16.52</v>
      </c>
      <c r="K103" t="str">
        <f t="shared" si="3"/>
        <v>2</v>
      </c>
      <c r="L103" t="str">
        <f t="shared" si="4"/>
        <v>18</v>
      </c>
      <c r="M103" t="str">
        <f t="shared" si="5"/>
        <v>1</v>
      </c>
    </row>
    <row r="104" spans="1:13" x14ac:dyDescent="0.4">
      <c r="A104" t="s">
        <v>263</v>
      </c>
      <c r="B104" t="s">
        <v>264</v>
      </c>
      <c r="C104">
        <v>1.7162999999999999</v>
      </c>
      <c r="D104">
        <v>129</v>
      </c>
      <c r="E104" t="s">
        <v>124</v>
      </c>
      <c r="F104" t="s">
        <v>63</v>
      </c>
      <c r="G104">
        <v>35</v>
      </c>
      <c r="H104">
        <v>11.66</v>
      </c>
      <c r="I104">
        <v>27</v>
      </c>
      <c r="J104">
        <v>11.11</v>
      </c>
      <c r="K104" t="str">
        <f t="shared" si="3"/>
        <v>3</v>
      </c>
      <c r="L104" t="str">
        <f t="shared" si="4"/>
        <v>18</v>
      </c>
      <c r="M104" t="str">
        <f t="shared" si="5"/>
        <v>1</v>
      </c>
    </row>
    <row r="105" spans="1:13" x14ac:dyDescent="0.4">
      <c r="A105" t="s">
        <v>265</v>
      </c>
      <c r="B105" t="s">
        <v>266</v>
      </c>
      <c r="C105">
        <v>1.7109000000000001</v>
      </c>
      <c r="D105">
        <v>129</v>
      </c>
      <c r="E105" t="s">
        <v>124</v>
      </c>
      <c r="F105" t="s">
        <v>66</v>
      </c>
      <c r="G105">
        <v>35</v>
      </c>
      <c r="H105">
        <v>5.08</v>
      </c>
      <c r="I105">
        <v>27</v>
      </c>
      <c r="J105">
        <v>10.19</v>
      </c>
      <c r="K105" t="str">
        <f t="shared" si="3"/>
        <v>4</v>
      </c>
      <c r="L105" t="str">
        <f t="shared" si="4"/>
        <v>18</v>
      </c>
      <c r="M105" t="str">
        <f t="shared" si="5"/>
        <v>1</v>
      </c>
    </row>
    <row r="106" spans="1:13" x14ac:dyDescent="0.4">
      <c r="A106" t="s">
        <v>267</v>
      </c>
      <c r="B106" t="s">
        <v>268</v>
      </c>
      <c r="C106">
        <v>1.6861999999999999</v>
      </c>
      <c r="D106">
        <v>129</v>
      </c>
      <c r="E106" t="s">
        <v>124</v>
      </c>
      <c r="F106" t="s">
        <v>69</v>
      </c>
      <c r="G106">
        <v>245</v>
      </c>
      <c r="H106">
        <v>0.74</v>
      </c>
      <c r="I106">
        <v>220</v>
      </c>
      <c r="J106">
        <v>2.73</v>
      </c>
      <c r="K106" t="str">
        <f t="shared" si="3"/>
        <v>5</v>
      </c>
      <c r="L106" t="str">
        <f t="shared" si="4"/>
        <v>18</v>
      </c>
      <c r="M106" t="str">
        <f t="shared" si="5"/>
        <v>1</v>
      </c>
    </row>
    <row r="107" spans="1:13" x14ac:dyDescent="0.4">
      <c r="A107" t="s">
        <v>269</v>
      </c>
      <c r="B107" t="s">
        <v>270</v>
      </c>
      <c r="C107">
        <v>1.7416</v>
      </c>
      <c r="D107">
        <v>129</v>
      </c>
      <c r="E107" t="s">
        <v>124</v>
      </c>
      <c r="F107" t="s">
        <v>271</v>
      </c>
      <c r="G107">
        <v>175</v>
      </c>
      <c r="H107">
        <v>2.74</v>
      </c>
      <c r="I107">
        <v>160</v>
      </c>
      <c r="J107">
        <v>3.04</v>
      </c>
      <c r="K107" t="str">
        <f t="shared" si="3"/>
        <v>1</v>
      </c>
      <c r="L107" t="str">
        <f t="shared" si="4"/>
        <v>18</v>
      </c>
      <c r="M107" t="str">
        <f t="shared" si="5"/>
        <v>3</v>
      </c>
    </row>
    <row r="108" spans="1:13" x14ac:dyDescent="0.4">
      <c r="A108" t="s">
        <v>272</v>
      </c>
      <c r="B108" t="s">
        <v>273</v>
      </c>
      <c r="C108">
        <v>1.7237</v>
      </c>
      <c r="D108">
        <v>129</v>
      </c>
      <c r="E108" t="s">
        <v>124</v>
      </c>
      <c r="F108" t="s">
        <v>274</v>
      </c>
      <c r="G108">
        <v>35</v>
      </c>
      <c r="H108">
        <v>13.34</v>
      </c>
      <c r="I108">
        <v>27</v>
      </c>
      <c r="J108">
        <v>16.96</v>
      </c>
      <c r="K108" t="str">
        <f t="shared" si="3"/>
        <v>2</v>
      </c>
      <c r="L108" t="str">
        <f t="shared" si="4"/>
        <v>18</v>
      </c>
      <c r="M108" t="str">
        <f t="shared" si="5"/>
        <v>3</v>
      </c>
    </row>
    <row r="109" spans="1:13" x14ac:dyDescent="0.4">
      <c r="A109" t="s">
        <v>275</v>
      </c>
      <c r="B109" t="s">
        <v>276</v>
      </c>
      <c r="C109">
        <v>1.7171000000000001</v>
      </c>
      <c r="D109">
        <v>129</v>
      </c>
      <c r="E109" t="s">
        <v>124</v>
      </c>
      <c r="F109" t="s">
        <v>277</v>
      </c>
      <c r="G109">
        <v>35</v>
      </c>
      <c r="H109">
        <v>13.4</v>
      </c>
      <c r="I109">
        <v>27</v>
      </c>
      <c r="J109">
        <v>14.64</v>
      </c>
      <c r="K109" t="str">
        <f t="shared" si="3"/>
        <v>3</v>
      </c>
      <c r="L109" t="str">
        <f t="shared" si="4"/>
        <v>18</v>
      </c>
      <c r="M109" t="str">
        <f t="shared" si="5"/>
        <v>3</v>
      </c>
    </row>
    <row r="110" spans="1:13" x14ac:dyDescent="0.4">
      <c r="A110" t="s">
        <v>278</v>
      </c>
      <c r="B110" t="s">
        <v>279</v>
      </c>
      <c r="C110">
        <v>1.7118</v>
      </c>
      <c r="D110">
        <v>129</v>
      </c>
      <c r="E110" t="s">
        <v>124</v>
      </c>
      <c r="F110" t="s">
        <v>81</v>
      </c>
      <c r="G110">
        <v>35</v>
      </c>
      <c r="H110">
        <v>8.9</v>
      </c>
      <c r="I110">
        <v>27</v>
      </c>
      <c r="J110">
        <v>11.08</v>
      </c>
      <c r="K110" t="str">
        <f t="shared" si="3"/>
        <v>4</v>
      </c>
      <c r="L110" t="str">
        <f t="shared" si="4"/>
        <v>18</v>
      </c>
      <c r="M110" t="str">
        <f t="shared" si="5"/>
        <v>3</v>
      </c>
    </row>
    <row r="111" spans="1:13" x14ac:dyDescent="0.4">
      <c r="A111" t="s">
        <v>280</v>
      </c>
      <c r="B111" t="s">
        <v>281</v>
      </c>
      <c r="C111">
        <v>1.6867000000000001</v>
      </c>
      <c r="D111">
        <v>129</v>
      </c>
      <c r="E111" t="s">
        <v>124</v>
      </c>
      <c r="F111" t="s">
        <v>84</v>
      </c>
      <c r="G111">
        <v>245</v>
      </c>
      <c r="H111">
        <v>1.23</v>
      </c>
      <c r="I111">
        <v>224</v>
      </c>
      <c r="J111">
        <v>2.5099999999999998</v>
      </c>
      <c r="K111" t="str">
        <f t="shared" si="3"/>
        <v>5</v>
      </c>
      <c r="L111" t="str">
        <f t="shared" si="4"/>
        <v>18</v>
      </c>
      <c r="M111" t="str">
        <f t="shared" si="5"/>
        <v>3</v>
      </c>
    </row>
    <row r="112" spans="1:13" x14ac:dyDescent="0.4">
      <c r="A112" t="s">
        <v>282</v>
      </c>
      <c r="B112" t="s">
        <v>283</v>
      </c>
      <c r="C112">
        <v>1.7415</v>
      </c>
      <c r="D112">
        <v>129</v>
      </c>
      <c r="E112" t="s">
        <v>223</v>
      </c>
      <c r="F112" t="s">
        <v>28</v>
      </c>
      <c r="G112">
        <v>175</v>
      </c>
      <c r="H112">
        <v>5.83</v>
      </c>
      <c r="I112">
        <v>160</v>
      </c>
      <c r="J112">
        <v>7.07</v>
      </c>
      <c r="K112" t="str">
        <f t="shared" si="3"/>
        <v>1</v>
      </c>
      <c r="L112" t="str">
        <f t="shared" si="4"/>
        <v>18</v>
      </c>
      <c r="M112" t="str">
        <f t="shared" si="5"/>
        <v>1</v>
      </c>
    </row>
    <row r="113" spans="1:13" x14ac:dyDescent="0.4">
      <c r="A113" t="s">
        <v>284</v>
      </c>
      <c r="B113" t="s">
        <v>285</v>
      </c>
      <c r="C113">
        <v>1.7242</v>
      </c>
      <c r="D113">
        <v>129</v>
      </c>
      <c r="E113" t="s">
        <v>223</v>
      </c>
      <c r="F113" t="s">
        <v>31</v>
      </c>
      <c r="G113">
        <v>35</v>
      </c>
      <c r="H113">
        <v>17.29</v>
      </c>
      <c r="I113">
        <v>27</v>
      </c>
      <c r="J113">
        <v>20.28</v>
      </c>
      <c r="K113" t="str">
        <f t="shared" si="3"/>
        <v>2</v>
      </c>
      <c r="L113" t="str">
        <f t="shared" si="4"/>
        <v>18</v>
      </c>
      <c r="M113" t="str">
        <f t="shared" si="5"/>
        <v>1</v>
      </c>
    </row>
    <row r="114" spans="1:13" x14ac:dyDescent="0.4">
      <c r="A114" t="s">
        <v>286</v>
      </c>
      <c r="B114" t="s">
        <v>287</v>
      </c>
      <c r="C114">
        <v>1.7176</v>
      </c>
      <c r="D114">
        <v>129</v>
      </c>
      <c r="E114" t="s">
        <v>223</v>
      </c>
      <c r="F114" t="s">
        <v>19</v>
      </c>
      <c r="G114">
        <v>35</v>
      </c>
      <c r="H114">
        <v>13.25</v>
      </c>
      <c r="I114">
        <v>27</v>
      </c>
      <c r="J114">
        <v>12.69</v>
      </c>
      <c r="K114" t="str">
        <f t="shared" si="3"/>
        <v>3</v>
      </c>
      <c r="L114" t="str">
        <f t="shared" si="4"/>
        <v>18</v>
      </c>
      <c r="M114" t="str">
        <f t="shared" si="5"/>
        <v>1</v>
      </c>
    </row>
    <row r="115" spans="1:13" x14ac:dyDescent="0.4">
      <c r="A115" t="s">
        <v>288</v>
      </c>
      <c r="B115" t="s">
        <v>289</v>
      </c>
      <c r="C115">
        <v>1.7104999999999999</v>
      </c>
      <c r="D115">
        <v>129</v>
      </c>
      <c r="E115" t="s">
        <v>223</v>
      </c>
      <c r="F115" t="s">
        <v>36</v>
      </c>
      <c r="G115">
        <v>70</v>
      </c>
      <c r="H115">
        <v>5.77</v>
      </c>
      <c r="I115">
        <v>60</v>
      </c>
      <c r="J115">
        <v>8.01</v>
      </c>
      <c r="K115" t="str">
        <f t="shared" si="3"/>
        <v>4</v>
      </c>
      <c r="L115" t="str">
        <f t="shared" si="4"/>
        <v>18</v>
      </c>
      <c r="M115" t="str">
        <f t="shared" si="5"/>
        <v>1</v>
      </c>
    </row>
    <row r="116" spans="1:13" x14ac:dyDescent="0.4">
      <c r="A116" t="s">
        <v>290</v>
      </c>
      <c r="B116" t="s">
        <v>291</v>
      </c>
      <c r="C116">
        <v>1.6828000000000001</v>
      </c>
      <c r="D116">
        <v>129</v>
      </c>
      <c r="E116" t="s">
        <v>223</v>
      </c>
      <c r="F116" t="s">
        <v>292</v>
      </c>
      <c r="G116">
        <v>210</v>
      </c>
      <c r="H116">
        <v>0.67</v>
      </c>
      <c r="I116">
        <v>188</v>
      </c>
      <c r="J116">
        <v>1.27</v>
      </c>
      <c r="K116" t="str">
        <f t="shared" si="3"/>
        <v>5</v>
      </c>
      <c r="L116" t="str">
        <f t="shared" si="4"/>
        <v>18</v>
      </c>
      <c r="M116" t="str">
        <f t="shared" si="5"/>
        <v>1</v>
      </c>
    </row>
    <row r="117" spans="1:13" x14ac:dyDescent="0.4">
      <c r="A117" t="s">
        <v>293</v>
      </c>
      <c r="B117" t="s">
        <v>294</v>
      </c>
      <c r="C117">
        <v>1.7410000000000001</v>
      </c>
      <c r="D117">
        <v>129</v>
      </c>
      <c r="E117" t="s">
        <v>223</v>
      </c>
      <c r="F117" t="s">
        <v>224</v>
      </c>
      <c r="G117">
        <v>175</v>
      </c>
      <c r="H117">
        <v>6.52</v>
      </c>
      <c r="I117">
        <v>160</v>
      </c>
      <c r="J117">
        <v>7.82</v>
      </c>
      <c r="K117" t="str">
        <f t="shared" si="3"/>
        <v>1</v>
      </c>
      <c r="L117" t="str">
        <f t="shared" si="4"/>
        <v>18</v>
      </c>
      <c r="M117" t="str">
        <f t="shared" si="5"/>
        <v>3</v>
      </c>
    </row>
    <row r="118" spans="1:13" x14ac:dyDescent="0.4">
      <c r="A118" t="s">
        <v>295</v>
      </c>
      <c r="B118" t="s">
        <v>296</v>
      </c>
      <c r="C118">
        <v>1.7235</v>
      </c>
      <c r="D118">
        <v>129</v>
      </c>
      <c r="E118" t="s">
        <v>223</v>
      </c>
      <c r="F118" t="s">
        <v>250</v>
      </c>
      <c r="G118">
        <v>35</v>
      </c>
      <c r="H118">
        <v>15.98</v>
      </c>
      <c r="I118">
        <v>27</v>
      </c>
      <c r="J118">
        <v>11.41</v>
      </c>
      <c r="K118" t="str">
        <f t="shared" si="3"/>
        <v>2</v>
      </c>
      <c r="L118" t="str">
        <f t="shared" si="4"/>
        <v>18</v>
      </c>
      <c r="M118" t="str">
        <f t="shared" si="5"/>
        <v>3</v>
      </c>
    </row>
    <row r="119" spans="1:13" x14ac:dyDescent="0.4">
      <c r="A119" t="s">
        <v>297</v>
      </c>
      <c r="B119" t="s">
        <v>298</v>
      </c>
      <c r="C119">
        <v>1.7202</v>
      </c>
      <c r="D119">
        <v>129</v>
      </c>
      <c r="E119" t="s">
        <v>223</v>
      </c>
      <c r="F119" t="s">
        <v>48</v>
      </c>
      <c r="G119">
        <v>35</v>
      </c>
      <c r="H119">
        <v>11.84</v>
      </c>
      <c r="I119">
        <v>27</v>
      </c>
      <c r="J119">
        <v>9.69</v>
      </c>
      <c r="K119" t="str">
        <f t="shared" si="3"/>
        <v>3</v>
      </c>
      <c r="L119" t="str">
        <f t="shared" si="4"/>
        <v>18</v>
      </c>
      <c r="M119" t="str">
        <f t="shared" si="5"/>
        <v>3</v>
      </c>
    </row>
    <row r="120" spans="1:13" x14ac:dyDescent="0.4">
      <c r="A120" t="s">
        <v>299</v>
      </c>
      <c r="B120" t="s">
        <v>300</v>
      </c>
      <c r="C120">
        <v>1.7136</v>
      </c>
      <c r="D120">
        <v>129</v>
      </c>
      <c r="E120" t="s">
        <v>223</v>
      </c>
      <c r="F120" t="s">
        <v>51</v>
      </c>
      <c r="G120">
        <v>35</v>
      </c>
      <c r="H120">
        <v>8.3699999999999992</v>
      </c>
      <c r="I120">
        <v>27</v>
      </c>
      <c r="J120">
        <v>6.88</v>
      </c>
      <c r="K120" t="str">
        <f t="shared" si="3"/>
        <v>4</v>
      </c>
      <c r="L120" t="str">
        <f t="shared" si="4"/>
        <v>18</v>
      </c>
      <c r="M120" t="str">
        <f t="shared" si="5"/>
        <v>3</v>
      </c>
    </row>
    <row r="121" spans="1:13" x14ac:dyDescent="0.4">
      <c r="A121" t="s">
        <v>301</v>
      </c>
      <c r="B121" t="s">
        <v>302</v>
      </c>
      <c r="C121">
        <v>1.6869000000000001</v>
      </c>
      <c r="D121">
        <v>129</v>
      </c>
      <c r="E121" t="s">
        <v>223</v>
      </c>
      <c r="F121" t="s">
        <v>54</v>
      </c>
      <c r="G121">
        <v>245</v>
      </c>
      <c r="H121">
        <v>1.1299999999999999</v>
      </c>
      <c r="I121">
        <v>227</v>
      </c>
      <c r="J121">
        <v>2.11</v>
      </c>
      <c r="K121" t="str">
        <f t="shared" si="3"/>
        <v>5</v>
      </c>
      <c r="L121" t="str">
        <f t="shared" si="4"/>
        <v>18</v>
      </c>
      <c r="M121" t="str">
        <f t="shared" si="5"/>
        <v>3</v>
      </c>
    </row>
    <row r="122" spans="1:13" x14ac:dyDescent="0.4">
      <c r="A122" t="s">
        <v>303</v>
      </c>
      <c r="B122" t="s">
        <v>304</v>
      </c>
      <c r="C122">
        <v>1.7416</v>
      </c>
      <c r="D122">
        <v>129</v>
      </c>
      <c r="E122" t="s">
        <v>223</v>
      </c>
      <c r="F122" t="s">
        <v>57</v>
      </c>
      <c r="G122">
        <v>175</v>
      </c>
      <c r="H122">
        <v>4.8099999999999996</v>
      </c>
      <c r="I122">
        <v>160</v>
      </c>
      <c r="J122">
        <v>6.22</v>
      </c>
      <c r="K122" t="str">
        <f t="shared" si="3"/>
        <v>1</v>
      </c>
      <c r="L122" t="str">
        <f t="shared" si="4"/>
        <v>18</v>
      </c>
      <c r="M122" t="str">
        <f t="shared" si="5"/>
        <v>3</v>
      </c>
    </row>
    <row r="123" spans="1:13" x14ac:dyDescent="0.4">
      <c r="A123" t="s">
        <v>305</v>
      </c>
      <c r="B123" t="s">
        <v>306</v>
      </c>
      <c r="C123">
        <v>1.7237</v>
      </c>
      <c r="D123">
        <v>129</v>
      </c>
      <c r="E123" t="s">
        <v>223</v>
      </c>
      <c r="F123" t="s">
        <v>60</v>
      </c>
      <c r="G123">
        <v>35</v>
      </c>
      <c r="H123">
        <v>14.62</v>
      </c>
      <c r="I123">
        <v>27</v>
      </c>
      <c r="J123">
        <v>12.59</v>
      </c>
      <c r="K123" t="str">
        <f t="shared" si="3"/>
        <v>2</v>
      </c>
      <c r="L123" t="str">
        <f t="shared" si="4"/>
        <v>18</v>
      </c>
      <c r="M123" t="str">
        <f t="shared" si="5"/>
        <v>3</v>
      </c>
    </row>
    <row r="124" spans="1:13" x14ac:dyDescent="0.4">
      <c r="A124" t="s">
        <v>307</v>
      </c>
      <c r="B124" t="s">
        <v>308</v>
      </c>
      <c r="C124">
        <v>1.7181999999999999</v>
      </c>
      <c r="D124">
        <v>129</v>
      </c>
      <c r="E124" t="s">
        <v>223</v>
      </c>
      <c r="F124" t="s">
        <v>63</v>
      </c>
      <c r="G124">
        <v>35</v>
      </c>
      <c r="H124">
        <v>15.66</v>
      </c>
      <c r="I124">
        <v>27</v>
      </c>
      <c r="J124">
        <v>13.6</v>
      </c>
      <c r="K124" t="str">
        <f t="shared" si="3"/>
        <v>3</v>
      </c>
      <c r="L124" t="str">
        <f t="shared" si="4"/>
        <v>18</v>
      </c>
      <c r="M124" t="str">
        <f t="shared" si="5"/>
        <v>3</v>
      </c>
    </row>
    <row r="125" spans="1:13" x14ac:dyDescent="0.4">
      <c r="A125" t="s">
        <v>309</v>
      </c>
      <c r="B125" t="s">
        <v>310</v>
      </c>
      <c r="C125">
        <v>1.7126999999999999</v>
      </c>
      <c r="D125">
        <v>129</v>
      </c>
      <c r="E125" t="s">
        <v>223</v>
      </c>
      <c r="F125" t="s">
        <v>66</v>
      </c>
      <c r="G125">
        <v>35</v>
      </c>
      <c r="H125">
        <v>11.38</v>
      </c>
      <c r="I125">
        <v>27</v>
      </c>
      <c r="J125">
        <v>8.3000000000000007</v>
      </c>
      <c r="K125" t="str">
        <f t="shared" si="3"/>
        <v>4</v>
      </c>
      <c r="L125" t="str">
        <f t="shared" si="4"/>
        <v>18</v>
      </c>
      <c r="M125" t="str">
        <f t="shared" si="5"/>
        <v>3</v>
      </c>
    </row>
    <row r="126" spans="1:13" x14ac:dyDescent="0.4">
      <c r="A126" t="s">
        <v>311</v>
      </c>
      <c r="B126" t="s">
        <v>312</v>
      </c>
      <c r="C126">
        <v>1.6865000000000001</v>
      </c>
      <c r="D126">
        <v>129</v>
      </c>
      <c r="E126" t="s">
        <v>223</v>
      </c>
      <c r="F126" t="s">
        <v>69</v>
      </c>
      <c r="G126">
        <v>245</v>
      </c>
      <c r="H126">
        <v>1.18</v>
      </c>
      <c r="I126">
        <v>220</v>
      </c>
      <c r="J126">
        <v>1.65</v>
      </c>
      <c r="K126" t="str">
        <f t="shared" si="3"/>
        <v>5</v>
      </c>
      <c r="L126" t="str">
        <f t="shared" si="4"/>
        <v>18</v>
      </c>
      <c r="M126" t="str">
        <f t="shared" si="5"/>
        <v>3</v>
      </c>
    </row>
    <row r="127" spans="1:13" x14ac:dyDescent="0.4">
      <c r="A127" t="s">
        <v>313</v>
      </c>
      <c r="B127" t="s">
        <v>314</v>
      </c>
      <c r="C127">
        <v>1.7407999999999999</v>
      </c>
      <c r="D127">
        <v>143</v>
      </c>
      <c r="E127" t="s">
        <v>223</v>
      </c>
      <c r="F127" t="s">
        <v>28</v>
      </c>
      <c r="G127">
        <v>175</v>
      </c>
      <c r="H127">
        <v>3.05</v>
      </c>
      <c r="I127">
        <v>169</v>
      </c>
      <c r="J127">
        <v>3</v>
      </c>
      <c r="K127" t="str">
        <f t="shared" si="3"/>
        <v>1</v>
      </c>
      <c r="L127" t="str">
        <f t="shared" si="4"/>
        <v>18</v>
      </c>
      <c r="M127" t="str">
        <f t="shared" si="5"/>
        <v>5</v>
      </c>
    </row>
    <row r="128" spans="1:13" x14ac:dyDescent="0.4">
      <c r="A128" t="s">
        <v>315</v>
      </c>
      <c r="B128" t="s">
        <v>316</v>
      </c>
      <c r="C128">
        <v>1.7226999999999999</v>
      </c>
      <c r="D128">
        <v>143</v>
      </c>
      <c r="E128" t="s">
        <v>223</v>
      </c>
      <c r="F128" t="s">
        <v>31</v>
      </c>
      <c r="G128">
        <v>35</v>
      </c>
      <c r="H128">
        <v>21.45</v>
      </c>
      <c r="I128">
        <v>47</v>
      </c>
      <c r="J128">
        <v>14.36</v>
      </c>
      <c r="K128" t="str">
        <f t="shared" si="3"/>
        <v>2</v>
      </c>
      <c r="L128" t="str">
        <f t="shared" si="4"/>
        <v>18</v>
      </c>
      <c r="M128" t="str">
        <f t="shared" si="5"/>
        <v>5</v>
      </c>
    </row>
    <row r="129" spans="1:13" x14ac:dyDescent="0.4">
      <c r="A129" t="s">
        <v>317</v>
      </c>
      <c r="B129" t="s">
        <v>318</v>
      </c>
      <c r="C129">
        <v>1.7161</v>
      </c>
      <c r="D129">
        <v>143</v>
      </c>
      <c r="E129" t="s">
        <v>223</v>
      </c>
      <c r="F129" t="s">
        <v>19</v>
      </c>
      <c r="G129">
        <v>35</v>
      </c>
      <c r="H129">
        <v>18.32</v>
      </c>
      <c r="I129">
        <v>31</v>
      </c>
      <c r="J129">
        <v>12.39</v>
      </c>
      <c r="K129" t="str">
        <f t="shared" si="3"/>
        <v>3</v>
      </c>
      <c r="L129" t="str">
        <f t="shared" si="4"/>
        <v>18</v>
      </c>
      <c r="M129" t="str">
        <f t="shared" si="5"/>
        <v>5</v>
      </c>
    </row>
    <row r="130" spans="1:13" x14ac:dyDescent="0.4">
      <c r="A130" t="s">
        <v>319</v>
      </c>
      <c r="B130" t="s">
        <v>320</v>
      </c>
      <c r="C130">
        <v>1.7118</v>
      </c>
      <c r="D130">
        <v>143</v>
      </c>
      <c r="E130" t="s">
        <v>223</v>
      </c>
      <c r="F130" t="s">
        <v>22</v>
      </c>
      <c r="G130">
        <v>35</v>
      </c>
      <c r="H130">
        <v>13.16</v>
      </c>
      <c r="I130">
        <v>29</v>
      </c>
      <c r="J130">
        <v>7.31</v>
      </c>
      <c r="K130" t="str">
        <f t="shared" si="3"/>
        <v>4</v>
      </c>
      <c r="L130" t="str">
        <f t="shared" si="4"/>
        <v>18</v>
      </c>
      <c r="M130" t="str">
        <f t="shared" si="5"/>
        <v>5</v>
      </c>
    </row>
    <row r="131" spans="1:13" x14ac:dyDescent="0.4">
      <c r="A131" t="s">
        <v>321</v>
      </c>
      <c r="B131" t="s">
        <v>322</v>
      </c>
      <c r="C131">
        <v>1.6860999999999999</v>
      </c>
      <c r="D131">
        <v>143</v>
      </c>
      <c r="E131" t="s">
        <v>223</v>
      </c>
      <c r="F131" t="s">
        <v>111</v>
      </c>
      <c r="G131">
        <v>245</v>
      </c>
      <c r="H131">
        <v>1.68</v>
      </c>
      <c r="I131">
        <v>235</v>
      </c>
      <c r="J131">
        <v>1.66</v>
      </c>
      <c r="K131" t="str">
        <f t="shared" ref="K131:K194" si="6">RIGHT(B131,1)</f>
        <v>5</v>
      </c>
      <c r="L131" t="str">
        <f t="shared" ref="L131:L194" si="7">MID(A131,8,2)</f>
        <v>18</v>
      </c>
      <c r="M131" t="str">
        <f t="shared" ref="M131:M194" si="8">MID(A131,6,1)</f>
        <v>5</v>
      </c>
    </row>
    <row r="132" spans="1:13" x14ac:dyDescent="0.4">
      <c r="A132" t="s">
        <v>323</v>
      </c>
      <c r="B132" t="s">
        <v>324</v>
      </c>
      <c r="C132">
        <v>1.7416</v>
      </c>
      <c r="D132">
        <v>129</v>
      </c>
      <c r="E132" t="s">
        <v>223</v>
      </c>
      <c r="F132" t="s">
        <v>271</v>
      </c>
      <c r="G132">
        <v>175</v>
      </c>
      <c r="H132">
        <v>3.24</v>
      </c>
      <c r="I132">
        <v>150</v>
      </c>
      <c r="J132">
        <v>6.25</v>
      </c>
      <c r="K132" t="str">
        <f t="shared" si="6"/>
        <v>1</v>
      </c>
      <c r="L132" t="str">
        <f t="shared" si="7"/>
        <v>18</v>
      </c>
      <c r="M132" t="str">
        <f t="shared" si="8"/>
        <v>3</v>
      </c>
    </row>
    <row r="133" spans="1:13" x14ac:dyDescent="0.4">
      <c r="A133" t="s">
        <v>325</v>
      </c>
      <c r="B133" t="s">
        <v>326</v>
      </c>
      <c r="C133">
        <v>1.7239</v>
      </c>
      <c r="D133">
        <v>129</v>
      </c>
      <c r="E133" t="s">
        <v>223</v>
      </c>
      <c r="F133" t="s">
        <v>274</v>
      </c>
      <c r="G133">
        <v>35</v>
      </c>
      <c r="H133">
        <v>14.5</v>
      </c>
      <c r="I133">
        <v>27</v>
      </c>
      <c r="J133">
        <v>13.56</v>
      </c>
      <c r="K133" t="str">
        <f t="shared" si="6"/>
        <v>2</v>
      </c>
      <c r="L133" t="str">
        <f t="shared" si="7"/>
        <v>18</v>
      </c>
      <c r="M133" t="str">
        <f t="shared" si="8"/>
        <v>3</v>
      </c>
    </row>
    <row r="134" spans="1:13" x14ac:dyDescent="0.4">
      <c r="A134" t="s">
        <v>327</v>
      </c>
      <c r="B134" t="s">
        <v>328</v>
      </c>
      <c r="C134">
        <v>1.7183999999999999</v>
      </c>
      <c r="D134">
        <v>129</v>
      </c>
      <c r="E134" t="s">
        <v>223</v>
      </c>
      <c r="F134" t="s">
        <v>277</v>
      </c>
      <c r="G134">
        <v>35</v>
      </c>
      <c r="H134">
        <v>10.28</v>
      </c>
      <c r="I134">
        <v>27</v>
      </c>
      <c r="J134">
        <v>8.48</v>
      </c>
      <c r="K134" t="str">
        <f t="shared" si="6"/>
        <v>3</v>
      </c>
      <c r="L134" t="str">
        <f t="shared" si="7"/>
        <v>18</v>
      </c>
      <c r="M134" t="str">
        <f t="shared" si="8"/>
        <v>3</v>
      </c>
    </row>
    <row r="135" spans="1:13" x14ac:dyDescent="0.4">
      <c r="A135" t="s">
        <v>329</v>
      </c>
      <c r="B135" t="s">
        <v>330</v>
      </c>
      <c r="C135">
        <v>1.7118</v>
      </c>
      <c r="D135">
        <v>129</v>
      </c>
      <c r="E135" t="s">
        <v>223</v>
      </c>
      <c r="F135" t="s">
        <v>81</v>
      </c>
      <c r="G135">
        <v>35</v>
      </c>
      <c r="H135">
        <v>2.61</v>
      </c>
      <c r="I135">
        <v>27</v>
      </c>
      <c r="J135">
        <v>8.31</v>
      </c>
      <c r="K135" t="str">
        <f t="shared" si="6"/>
        <v>4</v>
      </c>
      <c r="L135" t="str">
        <f t="shared" si="7"/>
        <v>18</v>
      </c>
      <c r="M135" t="str">
        <f t="shared" si="8"/>
        <v>3</v>
      </c>
    </row>
    <row r="136" spans="1:13" x14ac:dyDescent="0.4">
      <c r="A136" t="s">
        <v>331</v>
      </c>
      <c r="B136" t="s">
        <v>332</v>
      </c>
      <c r="C136">
        <v>1.6880999999999999</v>
      </c>
      <c r="D136">
        <v>129</v>
      </c>
      <c r="E136" t="s">
        <v>223</v>
      </c>
      <c r="F136" t="s">
        <v>84</v>
      </c>
      <c r="G136">
        <v>217</v>
      </c>
      <c r="H136">
        <v>0.33</v>
      </c>
      <c r="I136">
        <v>228</v>
      </c>
      <c r="J136">
        <v>0.7</v>
      </c>
      <c r="K136" t="str">
        <f t="shared" si="6"/>
        <v>5</v>
      </c>
      <c r="L136" t="str">
        <f t="shared" si="7"/>
        <v>18</v>
      </c>
      <c r="M136" t="str">
        <f t="shared" si="8"/>
        <v>3</v>
      </c>
    </row>
    <row r="137" spans="1:13" x14ac:dyDescent="0.4">
      <c r="A137" t="s">
        <v>333</v>
      </c>
      <c r="B137" t="s">
        <v>334</v>
      </c>
      <c r="C137">
        <v>1.7444999999999999</v>
      </c>
      <c r="D137">
        <v>139</v>
      </c>
      <c r="E137" t="s">
        <v>12</v>
      </c>
      <c r="F137" t="s">
        <v>335</v>
      </c>
      <c r="G137">
        <v>210</v>
      </c>
      <c r="H137">
        <v>1.9</v>
      </c>
      <c r="I137">
        <v>160</v>
      </c>
      <c r="J137">
        <v>6.92</v>
      </c>
      <c r="K137" t="str">
        <f t="shared" si="6"/>
        <v>1</v>
      </c>
      <c r="L137" t="str">
        <f t="shared" si="7"/>
        <v>18</v>
      </c>
      <c r="M137" t="str">
        <f t="shared" si="8"/>
        <v>3</v>
      </c>
    </row>
    <row r="138" spans="1:13" x14ac:dyDescent="0.4">
      <c r="A138" t="s">
        <v>336</v>
      </c>
      <c r="B138" t="s">
        <v>337</v>
      </c>
      <c r="C138">
        <v>1.7249000000000001</v>
      </c>
      <c r="D138">
        <v>139</v>
      </c>
      <c r="E138" t="s">
        <v>12</v>
      </c>
      <c r="F138" t="s">
        <v>274</v>
      </c>
      <c r="G138">
        <v>35</v>
      </c>
      <c r="H138">
        <v>7.81</v>
      </c>
      <c r="I138">
        <v>27</v>
      </c>
      <c r="J138">
        <v>16.75</v>
      </c>
      <c r="K138" t="str">
        <f t="shared" si="6"/>
        <v>2</v>
      </c>
      <c r="L138" t="str">
        <f t="shared" si="7"/>
        <v>18</v>
      </c>
      <c r="M138" t="str">
        <f t="shared" si="8"/>
        <v>3</v>
      </c>
    </row>
    <row r="139" spans="1:13" x14ac:dyDescent="0.4">
      <c r="A139" t="s">
        <v>338</v>
      </c>
      <c r="B139" t="s">
        <v>339</v>
      </c>
      <c r="C139">
        <v>1.7173</v>
      </c>
      <c r="D139">
        <v>139</v>
      </c>
      <c r="E139" t="s">
        <v>12</v>
      </c>
      <c r="F139" t="s">
        <v>277</v>
      </c>
      <c r="G139">
        <v>35</v>
      </c>
      <c r="H139">
        <v>6.53</v>
      </c>
      <c r="I139">
        <v>27</v>
      </c>
      <c r="J139">
        <v>10.83</v>
      </c>
      <c r="K139" t="str">
        <f t="shared" si="6"/>
        <v>3</v>
      </c>
      <c r="L139" t="str">
        <f t="shared" si="7"/>
        <v>18</v>
      </c>
      <c r="M139" t="str">
        <f t="shared" si="8"/>
        <v>3</v>
      </c>
    </row>
    <row r="140" spans="1:13" x14ac:dyDescent="0.4">
      <c r="A140" t="s">
        <v>340</v>
      </c>
      <c r="B140" t="s">
        <v>341</v>
      </c>
      <c r="C140">
        <v>1.7107000000000001</v>
      </c>
      <c r="D140">
        <v>139</v>
      </c>
      <c r="E140" t="s">
        <v>12</v>
      </c>
      <c r="F140" t="s">
        <v>81</v>
      </c>
      <c r="G140">
        <v>35</v>
      </c>
      <c r="H140">
        <v>4.37</v>
      </c>
      <c r="I140">
        <v>230</v>
      </c>
      <c r="J140">
        <v>9.83</v>
      </c>
      <c r="K140" t="str">
        <f t="shared" si="6"/>
        <v>4</v>
      </c>
      <c r="L140" t="str">
        <f t="shared" si="7"/>
        <v>18</v>
      </c>
      <c r="M140" t="str">
        <f t="shared" si="8"/>
        <v>3</v>
      </c>
    </row>
    <row r="141" spans="1:13" x14ac:dyDescent="0.4">
      <c r="A141" t="s">
        <v>342</v>
      </c>
      <c r="B141" t="s">
        <v>343</v>
      </c>
      <c r="C141">
        <v>1.6866000000000001</v>
      </c>
      <c r="D141">
        <v>139</v>
      </c>
      <c r="E141" t="s">
        <v>12</v>
      </c>
      <c r="F141" t="s">
        <v>84</v>
      </c>
      <c r="G141">
        <v>231</v>
      </c>
      <c r="H141">
        <v>0.57999999999999996</v>
      </c>
      <c r="I141">
        <v>200</v>
      </c>
      <c r="J141">
        <v>1.83</v>
      </c>
      <c r="K141" t="str">
        <f t="shared" si="6"/>
        <v>5</v>
      </c>
      <c r="L141" t="str">
        <f t="shared" si="7"/>
        <v>18</v>
      </c>
      <c r="M141" t="str">
        <f t="shared" si="8"/>
        <v>3</v>
      </c>
    </row>
    <row r="142" spans="1:13" x14ac:dyDescent="0.4">
      <c r="A142" t="s">
        <v>344</v>
      </c>
      <c r="B142" t="s">
        <v>345</v>
      </c>
      <c r="C142">
        <v>1.7441</v>
      </c>
      <c r="D142">
        <v>139</v>
      </c>
      <c r="E142" t="s">
        <v>100</v>
      </c>
      <c r="F142" t="s">
        <v>346</v>
      </c>
      <c r="G142">
        <v>210</v>
      </c>
      <c r="H142">
        <v>1.45</v>
      </c>
      <c r="I142">
        <v>27</v>
      </c>
      <c r="J142">
        <v>2.2400000000000002</v>
      </c>
      <c r="K142" t="str">
        <f t="shared" si="6"/>
        <v>1</v>
      </c>
      <c r="L142" t="str">
        <f t="shared" si="7"/>
        <v>18</v>
      </c>
      <c r="M142" t="str">
        <f t="shared" si="8"/>
        <v>5</v>
      </c>
    </row>
    <row r="143" spans="1:13" x14ac:dyDescent="0.4">
      <c r="A143" t="s">
        <v>347</v>
      </c>
      <c r="B143" t="s">
        <v>348</v>
      </c>
      <c r="C143">
        <v>1.7242999999999999</v>
      </c>
      <c r="D143">
        <v>139</v>
      </c>
      <c r="E143" t="s">
        <v>100</v>
      </c>
      <c r="F143" t="s">
        <v>31</v>
      </c>
      <c r="G143">
        <v>35</v>
      </c>
      <c r="H143">
        <v>10.45</v>
      </c>
      <c r="I143">
        <v>27</v>
      </c>
      <c r="J143">
        <v>11.99</v>
      </c>
      <c r="K143" t="str">
        <f t="shared" si="6"/>
        <v>2</v>
      </c>
      <c r="L143" t="str">
        <f t="shared" si="7"/>
        <v>18</v>
      </c>
      <c r="M143" t="str">
        <f t="shared" si="8"/>
        <v>5</v>
      </c>
    </row>
    <row r="144" spans="1:13" x14ac:dyDescent="0.4">
      <c r="A144" t="s">
        <v>349</v>
      </c>
      <c r="B144" t="s">
        <v>350</v>
      </c>
      <c r="C144">
        <v>1.7188000000000001</v>
      </c>
      <c r="D144">
        <v>139</v>
      </c>
      <c r="E144" t="s">
        <v>100</v>
      </c>
      <c r="F144" t="s">
        <v>19</v>
      </c>
      <c r="G144">
        <v>35</v>
      </c>
      <c r="H144">
        <v>7.77</v>
      </c>
      <c r="I144">
        <v>27</v>
      </c>
      <c r="J144">
        <v>11.1</v>
      </c>
      <c r="K144" t="str">
        <f t="shared" si="6"/>
        <v>3</v>
      </c>
      <c r="L144" t="str">
        <f t="shared" si="7"/>
        <v>18</v>
      </c>
      <c r="M144" t="str">
        <f t="shared" si="8"/>
        <v>5</v>
      </c>
    </row>
    <row r="145" spans="1:13" x14ac:dyDescent="0.4">
      <c r="A145" t="s">
        <v>351</v>
      </c>
      <c r="B145" t="s">
        <v>352</v>
      </c>
      <c r="C145">
        <v>1.7123999999999999</v>
      </c>
      <c r="D145">
        <v>139</v>
      </c>
      <c r="E145" t="s">
        <v>100</v>
      </c>
      <c r="F145" t="s">
        <v>22</v>
      </c>
      <c r="G145">
        <v>35</v>
      </c>
      <c r="H145">
        <v>5.19</v>
      </c>
      <c r="I145">
        <v>27</v>
      </c>
      <c r="J145">
        <v>6.66</v>
      </c>
      <c r="K145" t="str">
        <f t="shared" si="6"/>
        <v>4</v>
      </c>
      <c r="L145" t="str">
        <f t="shared" si="7"/>
        <v>18</v>
      </c>
      <c r="M145" t="str">
        <f t="shared" si="8"/>
        <v>5</v>
      </c>
    </row>
    <row r="146" spans="1:13" x14ac:dyDescent="0.4">
      <c r="A146" t="s">
        <v>353</v>
      </c>
      <c r="B146" t="s">
        <v>354</v>
      </c>
      <c r="C146">
        <v>1.6875</v>
      </c>
      <c r="D146">
        <v>139</v>
      </c>
      <c r="E146" t="s">
        <v>100</v>
      </c>
      <c r="F146" t="s">
        <v>111</v>
      </c>
      <c r="G146">
        <v>245</v>
      </c>
      <c r="H146">
        <v>0.73</v>
      </c>
      <c r="I146">
        <v>220</v>
      </c>
      <c r="J146">
        <v>1.1299999999999999</v>
      </c>
      <c r="K146" t="str">
        <f t="shared" si="6"/>
        <v>5</v>
      </c>
      <c r="L146" t="str">
        <f t="shared" si="7"/>
        <v>18</v>
      </c>
      <c r="M146" t="str">
        <f t="shared" si="8"/>
        <v>5</v>
      </c>
    </row>
    <row r="147" spans="1:13" x14ac:dyDescent="0.4">
      <c r="A147" t="s">
        <v>355</v>
      </c>
      <c r="B147" t="s">
        <v>356</v>
      </c>
      <c r="C147">
        <v>1.7476</v>
      </c>
      <c r="D147">
        <v>142</v>
      </c>
      <c r="E147" t="s">
        <v>124</v>
      </c>
      <c r="F147" t="s">
        <v>57</v>
      </c>
      <c r="G147">
        <v>175</v>
      </c>
      <c r="H147">
        <v>3.02</v>
      </c>
      <c r="I147">
        <v>168</v>
      </c>
      <c r="J147">
        <v>6.13</v>
      </c>
      <c r="K147" t="str">
        <f t="shared" si="6"/>
        <v>1</v>
      </c>
      <c r="L147" t="str">
        <f t="shared" si="7"/>
        <v>18</v>
      </c>
      <c r="M147" t="str">
        <f t="shared" si="8"/>
        <v>1</v>
      </c>
    </row>
    <row r="148" spans="1:13" x14ac:dyDescent="0.4">
      <c r="A148" t="s">
        <v>357</v>
      </c>
      <c r="B148" t="s">
        <v>358</v>
      </c>
      <c r="C148">
        <v>1.7257</v>
      </c>
      <c r="D148">
        <v>142</v>
      </c>
      <c r="E148" t="s">
        <v>124</v>
      </c>
      <c r="F148" t="s">
        <v>93</v>
      </c>
      <c r="G148">
        <v>70</v>
      </c>
      <c r="H148">
        <v>13.51</v>
      </c>
      <c r="I148">
        <v>65</v>
      </c>
      <c r="J148">
        <v>13.56</v>
      </c>
      <c r="K148" t="str">
        <f t="shared" si="6"/>
        <v>2</v>
      </c>
      <c r="L148" t="str">
        <f t="shared" si="7"/>
        <v>18</v>
      </c>
      <c r="M148" t="str">
        <f t="shared" si="8"/>
        <v>1</v>
      </c>
    </row>
    <row r="149" spans="1:13" x14ac:dyDescent="0.4">
      <c r="A149" t="s">
        <v>359</v>
      </c>
      <c r="B149" t="s">
        <v>360</v>
      </c>
      <c r="C149">
        <v>1.7177</v>
      </c>
      <c r="D149">
        <v>142</v>
      </c>
      <c r="E149" t="s">
        <v>124</v>
      </c>
      <c r="F149" t="s">
        <v>66</v>
      </c>
      <c r="G149">
        <v>35</v>
      </c>
      <c r="H149">
        <v>8.69</v>
      </c>
      <c r="I149">
        <v>25</v>
      </c>
      <c r="J149">
        <v>6.96</v>
      </c>
      <c r="K149" t="str">
        <f t="shared" si="6"/>
        <v>3</v>
      </c>
      <c r="L149" t="str">
        <f t="shared" si="7"/>
        <v>18</v>
      </c>
      <c r="M149" t="str">
        <f t="shared" si="8"/>
        <v>1</v>
      </c>
    </row>
    <row r="150" spans="1:13" x14ac:dyDescent="0.4">
      <c r="A150" t="s">
        <v>361</v>
      </c>
      <c r="B150" t="s">
        <v>362</v>
      </c>
      <c r="C150">
        <v>1.7111000000000001</v>
      </c>
      <c r="D150">
        <v>142</v>
      </c>
      <c r="E150" t="s">
        <v>124</v>
      </c>
      <c r="F150" t="s">
        <v>363</v>
      </c>
      <c r="G150">
        <v>70</v>
      </c>
      <c r="H150">
        <v>3.05</v>
      </c>
      <c r="I150">
        <v>64</v>
      </c>
      <c r="J150">
        <v>4.04</v>
      </c>
      <c r="K150" t="str">
        <f t="shared" si="6"/>
        <v>4</v>
      </c>
      <c r="L150" t="str">
        <f t="shared" si="7"/>
        <v>18</v>
      </c>
      <c r="M150" t="str">
        <f t="shared" si="8"/>
        <v>1</v>
      </c>
    </row>
    <row r="151" spans="1:13" x14ac:dyDescent="0.4">
      <c r="A151" t="s">
        <v>364</v>
      </c>
      <c r="B151" t="s">
        <v>365</v>
      </c>
      <c r="C151">
        <v>1.6848000000000001</v>
      </c>
      <c r="D151">
        <v>142</v>
      </c>
      <c r="E151" t="s">
        <v>124</v>
      </c>
      <c r="F151" t="s">
        <v>366</v>
      </c>
      <c r="G151">
        <v>175</v>
      </c>
      <c r="H151">
        <v>0.47</v>
      </c>
      <c r="I151">
        <v>168</v>
      </c>
      <c r="J151">
        <v>0.71</v>
      </c>
      <c r="K151" t="str">
        <f t="shared" si="6"/>
        <v>5</v>
      </c>
      <c r="L151" t="str">
        <f t="shared" si="7"/>
        <v>18</v>
      </c>
      <c r="M151" t="str">
        <f t="shared" si="8"/>
        <v>1</v>
      </c>
    </row>
    <row r="152" spans="1:13" x14ac:dyDescent="0.4">
      <c r="A152" t="s">
        <v>367</v>
      </c>
      <c r="B152" t="s">
        <v>368</v>
      </c>
      <c r="C152">
        <v>1.7443</v>
      </c>
      <c r="D152">
        <v>141</v>
      </c>
      <c r="E152" t="s">
        <v>100</v>
      </c>
      <c r="F152" t="s">
        <v>335</v>
      </c>
      <c r="G152">
        <v>210</v>
      </c>
      <c r="H152">
        <v>3.73</v>
      </c>
      <c r="I152">
        <v>200</v>
      </c>
      <c r="J152">
        <v>1.07</v>
      </c>
      <c r="K152" t="str">
        <f t="shared" si="6"/>
        <v>1</v>
      </c>
      <c r="L152" t="str">
        <f t="shared" si="7"/>
        <v>18</v>
      </c>
      <c r="M152" t="str">
        <f t="shared" si="8"/>
        <v>5</v>
      </c>
    </row>
    <row r="153" spans="1:13" x14ac:dyDescent="0.4">
      <c r="A153" t="s">
        <v>369</v>
      </c>
      <c r="B153" t="s">
        <v>370</v>
      </c>
      <c r="C153">
        <v>1.7242</v>
      </c>
      <c r="D153">
        <v>141</v>
      </c>
      <c r="E153" t="s">
        <v>100</v>
      </c>
      <c r="F153" t="s">
        <v>274</v>
      </c>
      <c r="G153">
        <v>35</v>
      </c>
      <c r="H153">
        <v>20.72</v>
      </c>
      <c r="I153">
        <v>22</v>
      </c>
      <c r="J153">
        <v>19.2</v>
      </c>
      <c r="K153" t="str">
        <f t="shared" si="6"/>
        <v>2</v>
      </c>
      <c r="L153" t="str">
        <f t="shared" si="7"/>
        <v>18</v>
      </c>
      <c r="M153" t="str">
        <f t="shared" si="8"/>
        <v>5</v>
      </c>
    </row>
    <row r="154" spans="1:13" x14ac:dyDescent="0.4">
      <c r="A154" t="s">
        <v>371</v>
      </c>
      <c r="B154" t="s">
        <v>372</v>
      </c>
      <c r="C154">
        <v>1.7176</v>
      </c>
      <c r="D154">
        <v>141</v>
      </c>
      <c r="E154" t="s">
        <v>100</v>
      </c>
      <c r="F154" t="s">
        <v>277</v>
      </c>
      <c r="G154">
        <v>35</v>
      </c>
      <c r="H154">
        <v>17.260000000000002</v>
      </c>
      <c r="I154">
        <v>23</v>
      </c>
      <c r="J154">
        <v>17.52</v>
      </c>
      <c r="K154" t="str">
        <f t="shared" si="6"/>
        <v>3</v>
      </c>
      <c r="L154" t="str">
        <f t="shared" si="7"/>
        <v>18</v>
      </c>
      <c r="M154" t="str">
        <f t="shared" si="8"/>
        <v>5</v>
      </c>
    </row>
    <row r="155" spans="1:13" x14ac:dyDescent="0.4">
      <c r="A155" t="s">
        <v>373</v>
      </c>
      <c r="B155" t="s">
        <v>374</v>
      </c>
      <c r="C155">
        <v>1.7122999999999999</v>
      </c>
      <c r="D155">
        <v>141</v>
      </c>
      <c r="E155" t="s">
        <v>100</v>
      </c>
      <c r="F155" t="s">
        <v>81</v>
      </c>
      <c r="G155">
        <v>35</v>
      </c>
      <c r="H155">
        <v>10.24</v>
      </c>
      <c r="I155">
        <v>20</v>
      </c>
      <c r="J155">
        <v>13.66</v>
      </c>
      <c r="K155" t="str">
        <f t="shared" si="6"/>
        <v>4</v>
      </c>
      <c r="L155" t="str">
        <f t="shared" si="7"/>
        <v>18</v>
      </c>
      <c r="M155" t="str">
        <f t="shared" si="8"/>
        <v>5</v>
      </c>
    </row>
    <row r="156" spans="1:13" x14ac:dyDescent="0.4">
      <c r="A156" t="s">
        <v>375</v>
      </c>
      <c r="B156" t="s">
        <v>376</v>
      </c>
      <c r="C156">
        <v>1.6860999999999999</v>
      </c>
      <c r="D156">
        <v>141</v>
      </c>
      <c r="E156" t="s">
        <v>100</v>
      </c>
      <c r="F156" t="s">
        <v>84</v>
      </c>
      <c r="G156">
        <v>245</v>
      </c>
      <c r="H156">
        <v>1.29</v>
      </c>
      <c r="I156">
        <v>210</v>
      </c>
      <c r="J156">
        <v>7.37</v>
      </c>
      <c r="K156" t="str">
        <f t="shared" si="6"/>
        <v>5</v>
      </c>
      <c r="L156" t="str">
        <f t="shared" si="7"/>
        <v>18</v>
      </c>
      <c r="M156" t="str">
        <f t="shared" si="8"/>
        <v>5</v>
      </c>
    </row>
    <row r="157" spans="1:13" x14ac:dyDescent="0.4">
      <c r="A157" t="s">
        <v>377</v>
      </c>
      <c r="B157" t="s">
        <v>378</v>
      </c>
      <c r="C157">
        <v>1.7452000000000001</v>
      </c>
      <c r="D157">
        <v>131</v>
      </c>
      <c r="E157" t="s">
        <v>100</v>
      </c>
      <c r="F157" t="s">
        <v>87</v>
      </c>
      <c r="G157">
        <v>175</v>
      </c>
      <c r="H157">
        <v>1.35</v>
      </c>
      <c r="I157">
        <v>160</v>
      </c>
      <c r="J157">
        <v>2.8</v>
      </c>
      <c r="K157" t="str">
        <f t="shared" si="6"/>
        <v>1</v>
      </c>
      <c r="L157" t="str">
        <f t="shared" si="7"/>
        <v>18</v>
      </c>
      <c r="M157" t="str">
        <f t="shared" si="8"/>
        <v>3</v>
      </c>
    </row>
    <row r="158" spans="1:13" x14ac:dyDescent="0.4">
      <c r="A158" t="s">
        <v>379</v>
      </c>
      <c r="B158" t="s">
        <v>380</v>
      </c>
      <c r="C158">
        <v>1.7275</v>
      </c>
      <c r="D158">
        <v>131</v>
      </c>
      <c r="E158" t="s">
        <v>100</v>
      </c>
      <c r="F158" t="s">
        <v>90</v>
      </c>
      <c r="G158">
        <v>35</v>
      </c>
      <c r="H158">
        <v>9.23</v>
      </c>
      <c r="I158">
        <v>27</v>
      </c>
      <c r="J158">
        <v>7.52</v>
      </c>
      <c r="K158" t="str">
        <f t="shared" si="6"/>
        <v>2</v>
      </c>
      <c r="L158" t="str">
        <f t="shared" si="7"/>
        <v>18</v>
      </c>
      <c r="M158" t="str">
        <f t="shared" si="8"/>
        <v>3</v>
      </c>
    </row>
    <row r="159" spans="1:13" x14ac:dyDescent="0.4">
      <c r="A159" t="s">
        <v>381</v>
      </c>
      <c r="B159" t="s">
        <v>382</v>
      </c>
      <c r="C159">
        <v>1.722</v>
      </c>
      <c r="D159">
        <v>131</v>
      </c>
      <c r="E159" t="s">
        <v>100</v>
      </c>
      <c r="F159" t="s">
        <v>60</v>
      </c>
      <c r="G159">
        <v>35</v>
      </c>
      <c r="H159">
        <v>11.99</v>
      </c>
      <c r="I159">
        <v>27</v>
      </c>
      <c r="J159">
        <v>13.96</v>
      </c>
      <c r="K159" t="str">
        <f t="shared" si="6"/>
        <v>3</v>
      </c>
      <c r="L159" t="str">
        <f t="shared" si="7"/>
        <v>18</v>
      </c>
      <c r="M159" t="str">
        <f t="shared" si="8"/>
        <v>3</v>
      </c>
    </row>
    <row r="160" spans="1:13" x14ac:dyDescent="0.4">
      <c r="A160" t="s">
        <v>383</v>
      </c>
      <c r="B160" t="s">
        <v>384</v>
      </c>
      <c r="C160">
        <v>1.7133</v>
      </c>
      <c r="D160">
        <v>131</v>
      </c>
      <c r="E160" t="s">
        <v>100</v>
      </c>
      <c r="F160" t="s">
        <v>143</v>
      </c>
      <c r="G160">
        <v>70</v>
      </c>
      <c r="H160">
        <v>8.27</v>
      </c>
      <c r="I160">
        <v>60</v>
      </c>
      <c r="J160">
        <v>7.18</v>
      </c>
      <c r="K160" t="str">
        <f t="shared" si="6"/>
        <v>4</v>
      </c>
      <c r="L160" t="str">
        <f t="shared" si="7"/>
        <v>18</v>
      </c>
      <c r="M160" t="str">
        <f t="shared" si="8"/>
        <v>3</v>
      </c>
    </row>
    <row r="161" spans="1:13" x14ac:dyDescent="0.4">
      <c r="A161" t="s">
        <v>385</v>
      </c>
      <c r="B161" t="s">
        <v>386</v>
      </c>
      <c r="C161">
        <v>1.6835</v>
      </c>
      <c r="D161">
        <v>131</v>
      </c>
      <c r="E161" t="s">
        <v>100</v>
      </c>
      <c r="F161" t="s">
        <v>69</v>
      </c>
      <c r="G161">
        <v>245</v>
      </c>
      <c r="H161">
        <v>0.72</v>
      </c>
      <c r="I161">
        <v>237</v>
      </c>
      <c r="J161">
        <v>1.1399999999999999</v>
      </c>
      <c r="K161" t="str">
        <f t="shared" si="6"/>
        <v>5</v>
      </c>
      <c r="L161" t="str">
        <f t="shared" si="7"/>
        <v>18</v>
      </c>
      <c r="M161" t="str">
        <f t="shared" si="8"/>
        <v>3</v>
      </c>
    </row>
    <row r="162" spans="1:13" x14ac:dyDescent="0.4">
      <c r="A162" t="s">
        <v>387</v>
      </c>
      <c r="B162" t="s">
        <v>388</v>
      </c>
      <c r="C162">
        <v>1.7455000000000001</v>
      </c>
      <c r="D162">
        <v>142</v>
      </c>
      <c r="E162" t="s">
        <v>124</v>
      </c>
      <c r="F162" t="s">
        <v>271</v>
      </c>
      <c r="G162">
        <v>175</v>
      </c>
      <c r="H162">
        <v>2.85</v>
      </c>
      <c r="I162">
        <v>165</v>
      </c>
      <c r="J162">
        <v>3.07</v>
      </c>
      <c r="K162" t="str">
        <f t="shared" si="6"/>
        <v>1</v>
      </c>
      <c r="L162" t="str">
        <f t="shared" si="7"/>
        <v>18</v>
      </c>
      <c r="M162" t="str">
        <f t="shared" si="8"/>
        <v>1</v>
      </c>
    </row>
    <row r="163" spans="1:13" x14ac:dyDescent="0.4">
      <c r="A163" t="s">
        <v>389</v>
      </c>
      <c r="B163" t="s">
        <v>390</v>
      </c>
      <c r="C163">
        <v>1.7264999999999999</v>
      </c>
      <c r="D163">
        <v>142</v>
      </c>
      <c r="E163" t="s">
        <v>124</v>
      </c>
      <c r="F163" t="s">
        <v>274</v>
      </c>
      <c r="G163">
        <v>35</v>
      </c>
      <c r="H163">
        <v>9.76</v>
      </c>
      <c r="I163">
        <v>32</v>
      </c>
      <c r="J163">
        <v>7.94</v>
      </c>
      <c r="K163" t="str">
        <f t="shared" si="6"/>
        <v>2</v>
      </c>
      <c r="L163" t="str">
        <f t="shared" si="7"/>
        <v>18</v>
      </c>
      <c r="M163" t="str">
        <f t="shared" si="8"/>
        <v>1</v>
      </c>
    </row>
    <row r="164" spans="1:13" x14ac:dyDescent="0.4">
      <c r="A164" t="s">
        <v>391</v>
      </c>
      <c r="B164" t="s">
        <v>392</v>
      </c>
      <c r="C164">
        <v>1.7221</v>
      </c>
      <c r="D164">
        <v>142</v>
      </c>
      <c r="E164" t="s">
        <v>124</v>
      </c>
      <c r="F164" t="s">
        <v>277</v>
      </c>
      <c r="G164">
        <v>35</v>
      </c>
      <c r="H164">
        <v>10.029999999999999</v>
      </c>
      <c r="I164">
        <v>30</v>
      </c>
      <c r="J164">
        <v>8.1999999999999993</v>
      </c>
      <c r="K164" t="str">
        <f t="shared" si="6"/>
        <v>3</v>
      </c>
      <c r="L164" t="str">
        <f t="shared" si="7"/>
        <v>18</v>
      </c>
      <c r="M164" t="str">
        <f t="shared" si="8"/>
        <v>1</v>
      </c>
    </row>
    <row r="165" spans="1:13" x14ac:dyDescent="0.4">
      <c r="A165" t="s">
        <v>393</v>
      </c>
      <c r="B165" t="s">
        <v>394</v>
      </c>
      <c r="C165">
        <v>1.7128000000000001</v>
      </c>
      <c r="D165">
        <v>142</v>
      </c>
      <c r="E165" t="s">
        <v>124</v>
      </c>
      <c r="F165" t="s">
        <v>395</v>
      </c>
      <c r="G165">
        <v>70</v>
      </c>
      <c r="H165">
        <v>4.59</v>
      </c>
      <c r="I165">
        <v>63</v>
      </c>
      <c r="J165">
        <v>4.08</v>
      </c>
      <c r="K165" t="str">
        <f t="shared" si="6"/>
        <v>4</v>
      </c>
      <c r="L165" t="str">
        <f t="shared" si="7"/>
        <v>18</v>
      </c>
      <c r="M165" t="str">
        <f t="shared" si="8"/>
        <v>1</v>
      </c>
    </row>
    <row r="166" spans="1:13" x14ac:dyDescent="0.4">
      <c r="A166" t="s">
        <v>396</v>
      </c>
      <c r="B166" t="s">
        <v>397</v>
      </c>
      <c r="C166">
        <v>1.6876</v>
      </c>
      <c r="D166">
        <v>142</v>
      </c>
      <c r="E166" t="s">
        <v>124</v>
      </c>
      <c r="F166" t="s">
        <v>398</v>
      </c>
      <c r="G166">
        <v>210</v>
      </c>
      <c r="H166">
        <v>0.56999999999999995</v>
      </c>
      <c r="I166">
        <v>204</v>
      </c>
      <c r="J166">
        <v>0.78</v>
      </c>
      <c r="K166" t="str">
        <f t="shared" si="6"/>
        <v>5</v>
      </c>
      <c r="L166" t="str">
        <f t="shared" si="7"/>
        <v>18</v>
      </c>
      <c r="M166" t="str">
        <f t="shared" si="8"/>
        <v>1</v>
      </c>
    </row>
    <row r="167" spans="1:13" x14ac:dyDescent="0.4">
      <c r="A167" t="s">
        <v>399</v>
      </c>
      <c r="B167" t="s">
        <v>400</v>
      </c>
      <c r="C167">
        <v>1.746</v>
      </c>
      <c r="D167">
        <v>139</v>
      </c>
      <c r="E167" t="s">
        <v>100</v>
      </c>
      <c r="F167" t="s">
        <v>42</v>
      </c>
      <c r="G167">
        <v>175</v>
      </c>
      <c r="H167">
        <v>1.0900000000000001</v>
      </c>
      <c r="I167">
        <v>160</v>
      </c>
      <c r="J167">
        <v>2.2799999999999998</v>
      </c>
      <c r="K167" t="str">
        <f t="shared" si="6"/>
        <v>1</v>
      </c>
      <c r="L167" t="str">
        <f t="shared" si="7"/>
        <v>18</v>
      </c>
      <c r="M167" t="str">
        <f t="shared" si="8"/>
        <v>3</v>
      </c>
    </row>
    <row r="168" spans="1:13" x14ac:dyDescent="0.4">
      <c r="A168" t="s">
        <v>401</v>
      </c>
      <c r="B168" t="s">
        <v>402</v>
      </c>
      <c r="C168">
        <v>1.7254</v>
      </c>
      <c r="D168">
        <v>139</v>
      </c>
      <c r="E168" t="s">
        <v>100</v>
      </c>
      <c r="F168" t="s">
        <v>45</v>
      </c>
      <c r="G168">
        <v>70</v>
      </c>
      <c r="H168">
        <v>7.68</v>
      </c>
      <c r="I168">
        <v>60</v>
      </c>
      <c r="J168">
        <v>7.88</v>
      </c>
      <c r="K168" t="str">
        <f t="shared" si="6"/>
        <v>2</v>
      </c>
      <c r="L168" t="str">
        <f t="shared" si="7"/>
        <v>18</v>
      </c>
      <c r="M168" t="str">
        <f t="shared" si="8"/>
        <v>3</v>
      </c>
    </row>
    <row r="169" spans="1:13" x14ac:dyDescent="0.4">
      <c r="A169" t="s">
        <v>403</v>
      </c>
      <c r="B169" t="s">
        <v>404</v>
      </c>
      <c r="C169">
        <v>1.7166999999999999</v>
      </c>
      <c r="D169">
        <v>139</v>
      </c>
      <c r="E169" t="s">
        <v>100</v>
      </c>
      <c r="F169" t="s">
        <v>48</v>
      </c>
      <c r="G169">
        <v>35</v>
      </c>
      <c r="H169">
        <v>6.95</v>
      </c>
      <c r="I169">
        <v>27</v>
      </c>
      <c r="J169">
        <v>12.31</v>
      </c>
      <c r="K169" t="str">
        <f t="shared" si="6"/>
        <v>3</v>
      </c>
      <c r="L169" t="str">
        <f t="shared" si="7"/>
        <v>18</v>
      </c>
      <c r="M169" t="str">
        <f t="shared" si="8"/>
        <v>3</v>
      </c>
    </row>
    <row r="170" spans="1:13" x14ac:dyDescent="0.4">
      <c r="A170" t="s">
        <v>405</v>
      </c>
      <c r="B170" t="s">
        <v>406</v>
      </c>
      <c r="C170">
        <v>1.7101</v>
      </c>
      <c r="D170">
        <v>139</v>
      </c>
      <c r="E170" t="s">
        <v>100</v>
      </c>
      <c r="F170" t="s">
        <v>51</v>
      </c>
      <c r="G170">
        <v>35</v>
      </c>
      <c r="H170">
        <v>4.66</v>
      </c>
      <c r="I170">
        <v>27</v>
      </c>
      <c r="J170">
        <v>8.07</v>
      </c>
      <c r="K170" t="str">
        <f t="shared" si="6"/>
        <v>4</v>
      </c>
      <c r="L170" t="str">
        <f t="shared" si="7"/>
        <v>18</v>
      </c>
      <c r="M170" t="str">
        <f t="shared" si="8"/>
        <v>3</v>
      </c>
    </row>
    <row r="171" spans="1:13" x14ac:dyDescent="0.4">
      <c r="A171" t="s">
        <v>407</v>
      </c>
      <c r="B171" t="s">
        <v>408</v>
      </c>
      <c r="C171">
        <v>1.6853</v>
      </c>
      <c r="D171">
        <v>139</v>
      </c>
      <c r="E171" t="s">
        <v>100</v>
      </c>
      <c r="F171" t="s">
        <v>54</v>
      </c>
      <c r="G171">
        <v>245</v>
      </c>
      <c r="H171">
        <v>0.6</v>
      </c>
      <c r="I171">
        <v>220</v>
      </c>
      <c r="J171">
        <v>1.17</v>
      </c>
      <c r="K171" t="str">
        <f t="shared" si="6"/>
        <v>5</v>
      </c>
      <c r="L171" t="str">
        <f t="shared" si="7"/>
        <v>18</v>
      </c>
      <c r="M171" t="str">
        <f t="shared" si="8"/>
        <v>3</v>
      </c>
    </row>
    <row r="172" spans="1:13" x14ac:dyDescent="0.4">
      <c r="A172" t="s">
        <v>409</v>
      </c>
      <c r="B172" t="s">
        <v>410</v>
      </c>
      <c r="C172">
        <v>1.7454000000000001</v>
      </c>
      <c r="D172">
        <v>146</v>
      </c>
      <c r="E172" t="s">
        <v>100</v>
      </c>
      <c r="F172" t="s">
        <v>125</v>
      </c>
      <c r="G172">
        <v>210</v>
      </c>
      <c r="H172">
        <v>1.89</v>
      </c>
      <c r="I172">
        <v>197</v>
      </c>
      <c r="J172">
        <v>3.39</v>
      </c>
      <c r="K172" t="str">
        <f t="shared" si="6"/>
        <v>1</v>
      </c>
      <c r="L172" t="str">
        <f t="shared" si="7"/>
        <v>18</v>
      </c>
      <c r="M172" t="str">
        <f t="shared" si="8"/>
        <v>5</v>
      </c>
    </row>
    <row r="173" spans="1:13" x14ac:dyDescent="0.4">
      <c r="A173" t="s">
        <v>411</v>
      </c>
      <c r="B173" t="s">
        <v>412</v>
      </c>
      <c r="C173">
        <v>1.7250000000000001</v>
      </c>
      <c r="D173">
        <v>146</v>
      </c>
      <c r="E173" t="s">
        <v>100</v>
      </c>
      <c r="F173" t="s">
        <v>90</v>
      </c>
      <c r="G173">
        <v>35</v>
      </c>
      <c r="H173">
        <v>14.78</v>
      </c>
      <c r="I173">
        <v>28</v>
      </c>
      <c r="J173">
        <v>13.87</v>
      </c>
      <c r="K173" t="str">
        <f t="shared" si="6"/>
        <v>2</v>
      </c>
      <c r="L173" t="str">
        <f t="shared" si="7"/>
        <v>18</v>
      </c>
      <c r="M173" t="str">
        <f t="shared" si="8"/>
        <v>5</v>
      </c>
    </row>
    <row r="174" spans="1:13" x14ac:dyDescent="0.4">
      <c r="A174" t="s">
        <v>413</v>
      </c>
      <c r="B174" t="s">
        <v>414</v>
      </c>
      <c r="C174">
        <v>1.7170000000000001</v>
      </c>
      <c r="D174">
        <v>146</v>
      </c>
      <c r="E174" t="s">
        <v>100</v>
      </c>
      <c r="F174" t="s">
        <v>93</v>
      </c>
      <c r="G174">
        <v>70</v>
      </c>
      <c r="H174">
        <v>13.67</v>
      </c>
      <c r="I174">
        <v>64</v>
      </c>
      <c r="J174">
        <v>12.77</v>
      </c>
      <c r="K174" t="str">
        <f t="shared" si="6"/>
        <v>3</v>
      </c>
      <c r="L174" t="str">
        <f t="shared" si="7"/>
        <v>18</v>
      </c>
      <c r="M174" t="str">
        <f t="shared" si="8"/>
        <v>5</v>
      </c>
    </row>
    <row r="175" spans="1:13" x14ac:dyDescent="0.4">
      <c r="A175" t="s">
        <v>415</v>
      </c>
      <c r="B175" t="s">
        <v>416</v>
      </c>
      <c r="C175">
        <v>1.7077</v>
      </c>
      <c r="D175">
        <v>146</v>
      </c>
      <c r="E175" t="s">
        <v>100</v>
      </c>
      <c r="F175" t="s">
        <v>66</v>
      </c>
      <c r="G175">
        <v>35</v>
      </c>
      <c r="H175">
        <v>6.98</v>
      </c>
      <c r="I175">
        <v>220</v>
      </c>
      <c r="J175">
        <v>9.16</v>
      </c>
      <c r="K175" t="str">
        <f t="shared" si="6"/>
        <v>4</v>
      </c>
      <c r="L175" t="str">
        <f t="shared" si="7"/>
        <v>18</v>
      </c>
      <c r="M175" t="str">
        <f t="shared" si="8"/>
        <v>5</v>
      </c>
    </row>
    <row r="176" spans="1:13" x14ac:dyDescent="0.4">
      <c r="A176" t="s">
        <v>417</v>
      </c>
      <c r="B176" t="s">
        <v>418</v>
      </c>
      <c r="C176">
        <v>1.6835</v>
      </c>
      <c r="D176">
        <v>146</v>
      </c>
      <c r="E176" t="s">
        <v>100</v>
      </c>
      <c r="F176" t="s">
        <v>69</v>
      </c>
      <c r="G176">
        <v>245</v>
      </c>
      <c r="H176">
        <v>0.9</v>
      </c>
      <c r="I176">
        <v>204</v>
      </c>
      <c r="J176">
        <v>1.75</v>
      </c>
      <c r="K176" t="str">
        <f t="shared" si="6"/>
        <v>5</v>
      </c>
      <c r="L176" t="str">
        <f t="shared" si="7"/>
        <v>18</v>
      </c>
      <c r="M176" t="str">
        <f t="shared" si="8"/>
        <v>5</v>
      </c>
    </row>
    <row r="177" spans="1:13" x14ac:dyDescent="0.4">
      <c r="A177" t="s">
        <v>419</v>
      </c>
      <c r="B177" t="s">
        <v>420</v>
      </c>
      <c r="C177">
        <v>1.7431000000000001</v>
      </c>
      <c r="D177">
        <v>133</v>
      </c>
      <c r="E177" t="s">
        <v>12</v>
      </c>
      <c r="F177" t="s">
        <v>28</v>
      </c>
      <c r="G177">
        <v>175</v>
      </c>
      <c r="H177">
        <v>2.12</v>
      </c>
      <c r="I177">
        <v>168</v>
      </c>
      <c r="J177">
        <v>2.99</v>
      </c>
      <c r="K177" t="str">
        <f t="shared" si="6"/>
        <v>1</v>
      </c>
      <c r="L177" t="str">
        <f t="shared" si="7"/>
        <v>18</v>
      </c>
      <c r="M177" t="str">
        <f t="shared" si="8"/>
        <v>3</v>
      </c>
    </row>
    <row r="178" spans="1:13" x14ac:dyDescent="0.4">
      <c r="A178" t="s">
        <v>421</v>
      </c>
      <c r="B178" t="s">
        <v>422</v>
      </c>
      <c r="C178">
        <v>1.726</v>
      </c>
      <c r="D178">
        <v>133</v>
      </c>
      <c r="E178" t="s">
        <v>12</v>
      </c>
      <c r="F178" t="s">
        <v>31</v>
      </c>
      <c r="G178">
        <v>35</v>
      </c>
      <c r="H178">
        <v>16.05</v>
      </c>
      <c r="I178">
        <v>27</v>
      </c>
      <c r="J178">
        <v>12.32</v>
      </c>
      <c r="K178" t="str">
        <f t="shared" si="6"/>
        <v>2</v>
      </c>
      <c r="L178" t="str">
        <f t="shared" si="7"/>
        <v>18</v>
      </c>
      <c r="M178" t="str">
        <f t="shared" si="8"/>
        <v>3</v>
      </c>
    </row>
    <row r="179" spans="1:13" x14ac:dyDescent="0.4">
      <c r="A179" t="s">
        <v>423</v>
      </c>
      <c r="B179" t="s">
        <v>424</v>
      </c>
      <c r="C179">
        <v>1.7195</v>
      </c>
      <c r="D179">
        <v>133</v>
      </c>
      <c r="E179" t="s">
        <v>12</v>
      </c>
      <c r="F179" t="s">
        <v>19</v>
      </c>
      <c r="G179">
        <v>35</v>
      </c>
      <c r="H179">
        <v>15.94</v>
      </c>
      <c r="I179">
        <v>27</v>
      </c>
      <c r="J179">
        <v>8.66</v>
      </c>
      <c r="K179" t="str">
        <f t="shared" si="6"/>
        <v>3</v>
      </c>
      <c r="L179" t="str">
        <f t="shared" si="7"/>
        <v>18</v>
      </c>
      <c r="M179" t="str">
        <f t="shared" si="8"/>
        <v>3</v>
      </c>
    </row>
    <row r="180" spans="1:13" x14ac:dyDescent="0.4">
      <c r="A180" t="s">
        <v>425</v>
      </c>
      <c r="B180" t="s">
        <v>426</v>
      </c>
      <c r="C180">
        <v>1.7129000000000001</v>
      </c>
      <c r="D180">
        <v>133</v>
      </c>
      <c r="E180" t="s">
        <v>12</v>
      </c>
      <c r="F180" t="s">
        <v>22</v>
      </c>
      <c r="G180">
        <v>35</v>
      </c>
      <c r="H180">
        <v>11.63</v>
      </c>
      <c r="I180">
        <v>27</v>
      </c>
      <c r="J180">
        <v>11.33</v>
      </c>
      <c r="K180" t="str">
        <f t="shared" si="6"/>
        <v>4</v>
      </c>
      <c r="L180" t="str">
        <f t="shared" si="7"/>
        <v>18</v>
      </c>
      <c r="M180" t="str">
        <f t="shared" si="8"/>
        <v>3</v>
      </c>
    </row>
    <row r="181" spans="1:13" x14ac:dyDescent="0.4">
      <c r="A181" t="s">
        <v>427</v>
      </c>
      <c r="B181" t="s">
        <v>428</v>
      </c>
      <c r="C181">
        <v>1.6889000000000001</v>
      </c>
      <c r="D181">
        <v>133</v>
      </c>
      <c r="E181" t="s">
        <v>12</v>
      </c>
      <c r="F181" t="s">
        <v>111</v>
      </c>
      <c r="G181">
        <v>245</v>
      </c>
      <c r="H181">
        <v>1.52</v>
      </c>
      <c r="I181">
        <v>230</v>
      </c>
      <c r="J181">
        <v>2.09</v>
      </c>
      <c r="K181" t="str">
        <f t="shared" si="6"/>
        <v>5</v>
      </c>
      <c r="L181" t="str">
        <f t="shared" si="7"/>
        <v>18</v>
      </c>
      <c r="M181" t="str">
        <f t="shared" si="8"/>
        <v>3</v>
      </c>
    </row>
    <row r="182" spans="1:13" x14ac:dyDescent="0.4">
      <c r="A182" t="s">
        <v>429</v>
      </c>
      <c r="B182" t="s">
        <v>430</v>
      </c>
      <c r="C182">
        <v>1.7456</v>
      </c>
      <c r="D182">
        <v>133</v>
      </c>
      <c r="E182" t="s">
        <v>12</v>
      </c>
      <c r="F182" t="s">
        <v>87</v>
      </c>
      <c r="G182">
        <v>175</v>
      </c>
      <c r="H182">
        <v>0.8</v>
      </c>
      <c r="I182">
        <v>170</v>
      </c>
      <c r="J182">
        <v>1.53</v>
      </c>
      <c r="K182" t="str">
        <f t="shared" si="6"/>
        <v>1</v>
      </c>
      <c r="L182" t="str">
        <f t="shared" si="7"/>
        <v>18</v>
      </c>
      <c r="M182" t="str">
        <f t="shared" si="8"/>
        <v>1</v>
      </c>
    </row>
    <row r="183" spans="1:13" x14ac:dyDescent="0.4">
      <c r="A183" t="s">
        <v>431</v>
      </c>
      <c r="B183" t="s">
        <v>432</v>
      </c>
      <c r="C183">
        <v>1.7243999999999999</v>
      </c>
      <c r="D183">
        <v>133</v>
      </c>
      <c r="E183" t="s">
        <v>12</v>
      </c>
      <c r="F183" t="s">
        <v>90</v>
      </c>
      <c r="G183">
        <v>35</v>
      </c>
      <c r="H183">
        <v>10.43</v>
      </c>
      <c r="I183">
        <v>27</v>
      </c>
      <c r="J183">
        <v>11.49</v>
      </c>
      <c r="K183" t="str">
        <f t="shared" si="6"/>
        <v>2</v>
      </c>
      <c r="L183" t="str">
        <f t="shared" si="7"/>
        <v>18</v>
      </c>
      <c r="M183" t="str">
        <f t="shared" si="8"/>
        <v>1</v>
      </c>
    </row>
    <row r="184" spans="1:13" x14ac:dyDescent="0.4">
      <c r="A184" t="s">
        <v>433</v>
      </c>
      <c r="B184" t="s">
        <v>434</v>
      </c>
      <c r="C184">
        <v>1.7189000000000001</v>
      </c>
      <c r="D184">
        <v>133</v>
      </c>
      <c r="E184" t="s">
        <v>12</v>
      </c>
      <c r="F184" t="s">
        <v>93</v>
      </c>
      <c r="G184">
        <v>70</v>
      </c>
      <c r="H184">
        <v>17.170000000000002</v>
      </c>
      <c r="I184">
        <v>60</v>
      </c>
      <c r="J184">
        <v>10.23</v>
      </c>
      <c r="K184" t="str">
        <f t="shared" si="6"/>
        <v>3</v>
      </c>
      <c r="L184" t="str">
        <f t="shared" si="7"/>
        <v>18</v>
      </c>
      <c r="M184" t="str">
        <f t="shared" si="8"/>
        <v>1</v>
      </c>
    </row>
    <row r="185" spans="1:13" x14ac:dyDescent="0.4">
      <c r="A185" t="s">
        <v>435</v>
      </c>
      <c r="B185" t="s">
        <v>436</v>
      </c>
      <c r="C185">
        <v>1.7102999999999999</v>
      </c>
      <c r="D185">
        <v>133</v>
      </c>
      <c r="E185" t="s">
        <v>12</v>
      </c>
      <c r="F185" t="s">
        <v>66</v>
      </c>
      <c r="G185">
        <v>35</v>
      </c>
      <c r="H185">
        <v>8.8000000000000007</v>
      </c>
      <c r="I185">
        <v>27</v>
      </c>
      <c r="J185">
        <v>10.09</v>
      </c>
      <c r="K185" t="str">
        <f t="shared" si="6"/>
        <v>4</v>
      </c>
      <c r="L185" t="str">
        <f t="shared" si="7"/>
        <v>18</v>
      </c>
      <c r="M185" t="str">
        <f t="shared" si="8"/>
        <v>1</v>
      </c>
    </row>
    <row r="186" spans="1:13" x14ac:dyDescent="0.4">
      <c r="A186" t="s">
        <v>437</v>
      </c>
      <c r="B186" t="s">
        <v>438</v>
      </c>
      <c r="C186">
        <v>1.6859</v>
      </c>
      <c r="D186">
        <v>133</v>
      </c>
      <c r="E186" t="s">
        <v>12</v>
      </c>
      <c r="F186" t="s">
        <v>69</v>
      </c>
      <c r="G186">
        <v>245</v>
      </c>
      <c r="H186">
        <v>0.82</v>
      </c>
      <c r="I186">
        <v>230</v>
      </c>
      <c r="J186">
        <v>1.53</v>
      </c>
      <c r="K186" t="str">
        <f t="shared" si="6"/>
        <v>5</v>
      </c>
      <c r="L186" t="str">
        <f t="shared" si="7"/>
        <v>18</v>
      </c>
      <c r="M186" t="str">
        <f t="shared" si="8"/>
        <v>1</v>
      </c>
    </row>
    <row r="187" spans="1:13" x14ac:dyDescent="0.4">
      <c r="A187" t="s">
        <v>439</v>
      </c>
      <c r="B187" t="s">
        <v>440</v>
      </c>
      <c r="C187">
        <v>1.7442</v>
      </c>
      <c r="D187">
        <v>139</v>
      </c>
      <c r="E187" t="s">
        <v>100</v>
      </c>
      <c r="F187" t="s">
        <v>87</v>
      </c>
      <c r="G187">
        <v>175</v>
      </c>
      <c r="H187">
        <v>1</v>
      </c>
      <c r="I187">
        <v>145</v>
      </c>
      <c r="J187">
        <v>1.44</v>
      </c>
      <c r="K187" t="str">
        <f t="shared" si="6"/>
        <v>1</v>
      </c>
      <c r="L187" t="str">
        <f t="shared" si="7"/>
        <v>18</v>
      </c>
      <c r="M187" t="str">
        <f t="shared" si="8"/>
        <v>5</v>
      </c>
    </row>
    <row r="188" spans="1:13" x14ac:dyDescent="0.4">
      <c r="A188" t="s">
        <v>441</v>
      </c>
      <c r="B188" t="s">
        <v>442</v>
      </c>
      <c r="C188">
        <v>1.7263999999999999</v>
      </c>
      <c r="D188">
        <v>139</v>
      </c>
      <c r="E188" t="s">
        <v>100</v>
      </c>
      <c r="F188" t="s">
        <v>90</v>
      </c>
      <c r="G188">
        <v>35</v>
      </c>
      <c r="H188">
        <v>6.54</v>
      </c>
      <c r="I188">
        <v>18</v>
      </c>
      <c r="J188">
        <v>8.1</v>
      </c>
      <c r="K188" t="str">
        <f t="shared" si="6"/>
        <v>2</v>
      </c>
      <c r="L188" t="str">
        <f t="shared" si="7"/>
        <v>18</v>
      </c>
      <c r="M188" t="str">
        <f t="shared" si="8"/>
        <v>5</v>
      </c>
    </row>
    <row r="189" spans="1:13" x14ac:dyDescent="0.4">
      <c r="A189" t="s">
        <v>443</v>
      </c>
      <c r="B189" t="s">
        <v>444</v>
      </c>
      <c r="C189">
        <v>1.7209000000000001</v>
      </c>
      <c r="D189">
        <v>139</v>
      </c>
      <c r="E189" t="s">
        <v>100</v>
      </c>
      <c r="F189" t="s">
        <v>60</v>
      </c>
      <c r="G189">
        <v>35</v>
      </c>
      <c r="H189">
        <v>8.48</v>
      </c>
      <c r="I189">
        <v>18</v>
      </c>
      <c r="J189">
        <v>5.25</v>
      </c>
      <c r="K189" t="str">
        <f t="shared" si="6"/>
        <v>3</v>
      </c>
      <c r="L189" t="str">
        <f t="shared" si="7"/>
        <v>18</v>
      </c>
      <c r="M189" t="str">
        <f t="shared" si="8"/>
        <v>5</v>
      </c>
    </row>
    <row r="190" spans="1:13" x14ac:dyDescent="0.4">
      <c r="A190" t="s">
        <v>445</v>
      </c>
      <c r="B190" t="s">
        <v>446</v>
      </c>
      <c r="C190">
        <v>1.7118</v>
      </c>
      <c r="D190">
        <v>139</v>
      </c>
      <c r="E190" t="s">
        <v>100</v>
      </c>
      <c r="F190" t="s">
        <v>143</v>
      </c>
      <c r="G190">
        <v>70</v>
      </c>
      <c r="H190">
        <v>4.82</v>
      </c>
      <c r="I190">
        <v>56</v>
      </c>
      <c r="J190">
        <v>5.95</v>
      </c>
      <c r="K190" t="str">
        <f t="shared" si="6"/>
        <v>4</v>
      </c>
      <c r="L190" t="str">
        <f t="shared" si="7"/>
        <v>18</v>
      </c>
      <c r="M190" t="str">
        <f t="shared" si="8"/>
        <v>5</v>
      </c>
    </row>
    <row r="191" spans="1:13" x14ac:dyDescent="0.4">
      <c r="A191" t="s">
        <v>447</v>
      </c>
      <c r="B191" t="s">
        <v>448</v>
      </c>
      <c r="C191">
        <v>1.6845000000000001</v>
      </c>
      <c r="D191">
        <v>139</v>
      </c>
      <c r="E191" t="s">
        <v>100</v>
      </c>
      <c r="F191" t="s">
        <v>69</v>
      </c>
      <c r="G191">
        <v>245</v>
      </c>
      <c r="H191">
        <v>0.49</v>
      </c>
      <c r="I191">
        <v>223</v>
      </c>
      <c r="J191">
        <v>3.08</v>
      </c>
      <c r="K191" t="str">
        <f t="shared" si="6"/>
        <v>5</v>
      </c>
      <c r="L191" t="str">
        <f t="shared" si="7"/>
        <v>18</v>
      </c>
      <c r="M191" t="str">
        <f t="shared" si="8"/>
        <v>5</v>
      </c>
    </row>
    <row r="192" spans="1:13" x14ac:dyDescent="0.4">
      <c r="A192" t="s">
        <v>449</v>
      </c>
      <c r="B192" t="s">
        <v>450</v>
      </c>
      <c r="C192">
        <v>1.7419</v>
      </c>
      <c r="D192">
        <v>133</v>
      </c>
      <c r="E192" t="s">
        <v>100</v>
      </c>
      <c r="F192" t="s">
        <v>224</v>
      </c>
      <c r="G192">
        <v>175</v>
      </c>
      <c r="H192">
        <v>1.65</v>
      </c>
      <c r="I192">
        <v>165</v>
      </c>
      <c r="J192">
        <v>2.92</v>
      </c>
      <c r="K192" t="str">
        <f t="shared" si="6"/>
        <v>1</v>
      </c>
      <c r="L192" t="str">
        <f t="shared" si="7"/>
        <v>18</v>
      </c>
      <c r="M192" t="str">
        <f t="shared" si="8"/>
        <v>3</v>
      </c>
    </row>
    <row r="193" spans="1:13" x14ac:dyDescent="0.4">
      <c r="A193" t="s">
        <v>451</v>
      </c>
      <c r="B193" t="s">
        <v>452</v>
      </c>
      <c r="C193">
        <v>1.7239</v>
      </c>
      <c r="D193">
        <v>133</v>
      </c>
      <c r="E193" t="s">
        <v>100</v>
      </c>
      <c r="F193" t="s">
        <v>250</v>
      </c>
      <c r="G193">
        <v>35</v>
      </c>
      <c r="H193">
        <v>12.97</v>
      </c>
      <c r="I193">
        <v>27</v>
      </c>
      <c r="J193">
        <v>9.1999999999999993</v>
      </c>
      <c r="K193" t="str">
        <f t="shared" si="6"/>
        <v>2</v>
      </c>
      <c r="L193" t="str">
        <f t="shared" si="7"/>
        <v>18</v>
      </c>
      <c r="M193" t="str">
        <f t="shared" si="8"/>
        <v>3</v>
      </c>
    </row>
    <row r="194" spans="1:13" x14ac:dyDescent="0.4">
      <c r="A194" t="s">
        <v>453</v>
      </c>
      <c r="B194" t="s">
        <v>454</v>
      </c>
      <c r="C194">
        <v>1.7183999999999999</v>
      </c>
      <c r="D194">
        <v>133</v>
      </c>
      <c r="E194" t="s">
        <v>100</v>
      </c>
      <c r="F194" t="s">
        <v>48</v>
      </c>
      <c r="G194">
        <v>35</v>
      </c>
      <c r="H194">
        <v>14.17</v>
      </c>
      <c r="I194">
        <v>27</v>
      </c>
      <c r="J194">
        <v>10.4</v>
      </c>
      <c r="K194" t="str">
        <f t="shared" si="6"/>
        <v>3</v>
      </c>
      <c r="L194" t="str">
        <f t="shared" si="7"/>
        <v>18</v>
      </c>
      <c r="M194" t="str">
        <f t="shared" si="8"/>
        <v>3</v>
      </c>
    </row>
    <row r="195" spans="1:13" x14ac:dyDescent="0.4">
      <c r="A195" t="s">
        <v>455</v>
      </c>
      <c r="B195" t="s">
        <v>456</v>
      </c>
      <c r="C195">
        <v>1.7108000000000001</v>
      </c>
      <c r="D195">
        <v>133</v>
      </c>
      <c r="E195" t="s">
        <v>100</v>
      </c>
      <c r="F195" t="s">
        <v>51</v>
      </c>
      <c r="G195">
        <v>35</v>
      </c>
      <c r="H195">
        <v>11.8</v>
      </c>
      <c r="I195">
        <v>27</v>
      </c>
      <c r="J195">
        <v>10.56</v>
      </c>
      <c r="K195" t="str">
        <f t="shared" ref="K195:K258" si="9">RIGHT(B195,1)</f>
        <v>4</v>
      </c>
      <c r="L195" t="str">
        <f t="shared" ref="L195:L258" si="10">MID(A195,8,2)</f>
        <v>18</v>
      </c>
      <c r="M195" t="str">
        <f t="shared" ref="M195:M258" si="11">MID(A195,6,1)</f>
        <v>3</v>
      </c>
    </row>
    <row r="196" spans="1:13" x14ac:dyDescent="0.4">
      <c r="A196" t="s">
        <v>457</v>
      </c>
      <c r="B196" t="s">
        <v>458</v>
      </c>
      <c r="C196">
        <v>1.6879</v>
      </c>
      <c r="D196">
        <v>133</v>
      </c>
      <c r="E196" t="s">
        <v>100</v>
      </c>
      <c r="F196" t="s">
        <v>54</v>
      </c>
      <c r="G196">
        <v>245</v>
      </c>
      <c r="H196">
        <v>1.47</v>
      </c>
      <c r="I196">
        <v>220</v>
      </c>
      <c r="J196">
        <v>2.67</v>
      </c>
      <c r="K196" t="str">
        <f t="shared" si="9"/>
        <v>5</v>
      </c>
      <c r="L196" t="str">
        <f t="shared" si="10"/>
        <v>18</v>
      </c>
      <c r="M196" t="str">
        <f t="shared" si="11"/>
        <v>3</v>
      </c>
    </row>
    <row r="197" spans="1:13" x14ac:dyDescent="0.4">
      <c r="A197" t="s">
        <v>459</v>
      </c>
      <c r="B197" t="s">
        <v>460</v>
      </c>
      <c r="C197">
        <v>1.7435</v>
      </c>
      <c r="D197">
        <v>133</v>
      </c>
      <c r="E197" t="s">
        <v>100</v>
      </c>
      <c r="F197" t="s">
        <v>57</v>
      </c>
      <c r="G197">
        <v>175</v>
      </c>
      <c r="H197">
        <v>2.39</v>
      </c>
      <c r="I197">
        <v>150</v>
      </c>
      <c r="J197">
        <v>4.99</v>
      </c>
      <c r="K197" t="str">
        <f t="shared" si="9"/>
        <v>1</v>
      </c>
      <c r="L197" t="str">
        <f t="shared" si="10"/>
        <v>18</v>
      </c>
      <c r="M197" t="str">
        <f t="shared" si="11"/>
        <v>3</v>
      </c>
    </row>
    <row r="198" spans="1:13" x14ac:dyDescent="0.4">
      <c r="A198" t="s">
        <v>461</v>
      </c>
      <c r="B198" t="s">
        <v>462</v>
      </c>
      <c r="C198">
        <v>1.7244999999999999</v>
      </c>
      <c r="D198">
        <v>133</v>
      </c>
      <c r="E198" t="s">
        <v>100</v>
      </c>
      <c r="F198" t="s">
        <v>60</v>
      </c>
      <c r="G198">
        <v>35</v>
      </c>
      <c r="H198">
        <v>11.55</v>
      </c>
      <c r="I198">
        <v>27</v>
      </c>
      <c r="J198">
        <v>13.58</v>
      </c>
      <c r="K198" t="str">
        <f t="shared" si="9"/>
        <v>2</v>
      </c>
      <c r="L198" t="str">
        <f t="shared" si="10"/>
        <v>18</v>
      </c>
      <c r="M198" t="str">
        <f t="shared" si="11"/>
        <v>3</v>
      </c>
    </row>
    <row r="199" spans="1:13" x14ac:dyDescent="0.4">
      <c r="A199" t="s">
        <v>463</v>
      </c>
      <c r="B199" t="s">
        <v>464</v>
      </c>
      <c r="C199">
        <v>1.7190000000000001</v>
      </c>
      <c r="D199">
        <v>133</v>
      </c>
      <c r="E199" t="s">
        <v>100</v>
      </c>
      <c r="F199" t="s">
        <v>63</v>
      </c>
      <c r="G199">
        <v>35</v>
      </c>
      <c r="H199">
        <v>10.29</v>
      </c>
      <c r="I199">
        <v>27</v>
      </c>
      <c r="J199">
        <v>11.14</v>
      </c>
      <c r="K199" t="str">
        <f t="shared" si="9"/>
        <v>3</v>
      </c>
      <c r="L199" t="str">
        <f t="shared" si="10"/>
        <v>18</v>
      </c>
      <c r="M199" t="str">
        <f t="shared" si="11"/>
        <v>3</v>
      </c>
    </row>
    <row r="200" spans="1:13" x14ac:dyDescent="0.4">
      <c r="A200" t="s">
        <v>465</v>
      </c>
      <c r="B200" t="s">
        <v>466</v>
      </c>
      <c r="C200">
        <v>1.7110000000000001</v>
      </c>
      <c r="D200">
        <v>133</v>
      </c>
      <c r="E200" t="s">
        <v>100</v>
      </c>
      <c r="F200" t="s">
        <v>467</v>
      </c>
      <c r="G200">
        <v>70</v>
      </c>
      <c r="H200">
        <v>6.97</v>
      </c>
      <c r="I200">
        <v>60</v>
      </c>
      <c r="J200">
        <v>7.62</v>
      </c>
      <c r="K200" t="str">
        <f t="shared" si="9"/>
        <v>4</v>
      </c>
      <c r="L200" t="str">
        <f t="shared" si="10"/>
        <v>18</v>
      </c>
      <c r="M200" t="str">
        <f t="shared" si="11"/>
        <v>3</v>
      </c>
    </row>
    <row r="201" spans="1:13" x14ac:dyDescent="0.4">
      <c r="A201" t="s">
        <v>468</v>
      </c>
      <c r="B201" t="s">
        <v>469</v>
      </c>
      <c r="C201">
        <v>1.6860999999999999</v>
      </c>
      <c r="D201">
        <v>133</v>
      </c>
      <c r="E201" t="s">
        <v>100</v>
      </c>
      <c r="F201" t="s">
        <v>470</v>
      </c>
      <c r="G201">
        <v>210</v>
      </c>
      <c r="H201">
        <v>0.65</v>
      </c>
      <c r="I201">
        <v>230</v>
      </c>
      <c r="J201">
        <v>1.07</v>
      </c>
      <c r="K201" t="str">
        <f t="shared" si="9"/>
        <v>5</v>
      </c>
      <c r="L201" t="str">
        <f t="shared" si="10"/>
        <v>18</v>
      </c>
      <c r="M201" t="str">
        <f t="shared" si="11"/>
        <v>3</v>
      </c>
    </row>
    <row r="202" spans="1:13" x14ac:dyDescent="0.4">
      <c r="A202" t="s">
        <v>471</v>
      </c>
      <c r="B202" t="s">
        <v>472</v>
      </c>
      <c r="C202">
        <v>1.7448999999999999</v>
      </c>
      <c r="D202">
        <v>133</v>
      </c>
      <c r="E202" t="s">
        <v>100</v>
      </c>
      <c r="F202" t="s">
        <v>72</v>
      </c>
      <c r="G202">
        <v>175</v>
      </c>
      <c r="H202">
        <v>1.9</v>
      </c>
      <c r="I202">
        <v>160</v>
      </c>
      <c r="J202">
        <v>3.42</v>
      </c>
      <c r="K202" t="str">
        <f t="shared" si="9"/>
        <v>1</v>
      </c>
      <c r="L202" t="str">
        <f t="shared" si="10"/>
        <v>18</v>
      </c>
      <c r="M202" t="str">
        <f t="shared" si="11"/>
        <v>1</v>
      </c>
    </row>
    <row r="203" spans="1:13" x14ac:dyDescent="0.4">
      <c r="A203" t="s">
        <v>473</v>
      </c>
      <c r="B203" t="s">
        <v>474</v>
      </c>
      <c r="C203">
        <v>1.7276</v>
      </c>
      <c r="D203">
        <v>133</v>
      </c>
      <c r="E203" t="s">
        <v>100</v>
      </c>
      <c r="F203" t="s">
        <v>75</v>
      </c>
      <c r="G203">
        <v>35</v>
      </c>
      <c r="H203">
        <v>9.1999999999999993</v>
      </c>
      <c r="I203">
        <v>27</v>
      </c>
      <c r="J203">
        <v>9.5299999999999994</v>
      </c>
      <c r="K203" t="str">
        <f t="shared" si="9"/>
        <v>2</v>
      </c>
      <c r="L203" t="str">
        <f t="shared" si="10"/>
        <v>18</v>
      </c>
      <c r="M203" t="str">
        <f t="shared" si="11"/>
        <v>1</v>
      </c>
    </row>
    <row r="204" spans="1:13" x14ac:dyDescent="0.4">
      <c r="A204" t="s">
        <v>475</v>
      </c>
      <c r="B204" t="s">
        <v>476</v>
      </c>
      <c r="C204">
        <v>1.7210000000000001</v>
      </c>
      <c r="D204">
        <v>133</v>
      </c>
      <c r="E204" t="s">
        <v>100</v>
      </c>
      <c r="F204" t="s">
        <v>274</v>
      </c>
      <c r="G204">
        <v>35</v>
      </c>
      <c r="H204">
        <v>12.02</v>
      </c>
      <c r="I204">
        <v>27</v>
      </c>
      <c r="J204">
        <v>14.2</v>
      </c>
      <c r="K204" t="str">
        <f t="shared" si="9"/>
        <v>3</v>
      </c>
      <c r="L204" t="str">
        <f t="shared" si="10"/>
        <v>18</v>
      </c>
      <c r="M204" t="str">
        <f t="shared" si="11"/>
        <v>1</v>
      </c>
    </row>
    <row r="205" spans="1:13" x14ac:dyDescent="0.4">
      <c r="A205" t="s">
        <v>477</v>
      </c>
      <c r="B205" t="s">
        <v>478</v>
      </c>
      <c r="C205">
        <v>1.7118</v>
      </c>
      <c r="D205">
        <v>133</v>
      </c>
      <c r="E205" t="s">
        <v>100</v>
      </c>
      <c r="F205" t="s">
        <v>479</v>
      </c>
      <c r="G205">
        <v>70</v>
      </c>
      <c r="H205">
        <v>7.26</v>
      </c>
      <c r="I205">
        <v>60</v>
      </c>
      <c r="J205">
        <v>5.19</v>
      </c>
      <c r="K205" t="str">
        <f t="shared" si="9"/>
        <v>4</v>
      </c>
      <c r="L205" t="str">
        <f t="shared" si="10"/>
        <v>18</v>
      </c>
      <c r="M205" t="str">
        <f t="shared" si="11"/>
        <v>1</v>
      </c>
    </row>
    <row r="206" spans="1:13" x14ac:dyDescent="0.4">
      <c r="A206" t="s">
        <v>480</v>
      </c>
      <c r="B206" t="s">
        <v>481</v>
      </c>
      <c r="C206">
        <v>1.6843999999999999</v>
      </c>
      <c r="D206">
        <v>133</v>
      </c>
      <c r="E206" t="s">
        <v>100</v>
      </c>
      <c r="F206" t="s">
        <v>84</v>
      </c>
      <c r="G206">
        <v>182</v>
      </c>
      <c r="H206">
        <v>0.72</v>
      </c>
      <c r="I206">
        <v>220</v>
      </c>
      <c r="J206">
        <v>1.2</v>
      </c>
      <c r="K206" t="str">
        <f t="shared" si="9"/>
        <v>5</v>
      </c>
      <c r="L206" t="str">
        <f t="shared" si="10"/>
        <v>18</v>
      </c>
      <c r="M206" t="str">
        <f t="shared" si="11"/>
        <v>1</v>
      </c>
    </row>
    <row r="207" spans="1:13" x14ac:dyDescent="0.4">
      <c r="A207" t="s">
        <v>482</v>
      </c>
      <c r="B207" t="s">
        <v>483</v>
      </c>
      <c r="C207">
        <v>1.7455000000000001</v>
      </c>
      <c r="D207">
        <v>139</v>
      </c>
      <c r="E207" t="s">
        <v>100</v>
      </c>
      <c r="F207" t="s">
        <v>72</v>
      </c>
      <c r="G207">
        <v>175</v>
      </c>
      <c r="H207">
        <v>0.82</v>
      </c>
      <c r="I207">
        <v>160</v>
      </c>
      <c r="J207">
        <v>1.63</v>
      </c>
      <c r="K207" t="str">
        <f t="shared" si="9"/>
        <v>1</v>
      </c>
      <c r="L207" t="str">
        <f t="shared" si="10"/>
        <v>18</v>
      </c>
      <c r="M207" t="str">
        <f t="shared" si="11"/>
        <v>5</v>
      </c>
    </row>
    <row r="208" spans="1:13" x14ac:dyDescent="0.4">
      <c r="A208" t="s">
        <v>484</v>
      </c>
      <c r="B208" t="s">
        <v>485</v>
      </c>
      <c r="C208">
        <v>1.7283999999999999</v>
      </c>
      <c r="D208">
        <v>139</v>
      </c>
      <c r="E208" t="s">
        <v>100</v>
      </c>
      <c r="F208" t="s">
        <v>75</v>
      </c>
      <c r="G208">
        <v>35</v>
      </c>
      <c r="H208">
        <v>7.68</v>
      </c>
      <c r="I208">
        <v>27</v>
      </c>
      <c r="J208">
        <v>10.92</v>
      </c>
      <c r="K208" t="str">
        <f t="shared" si="9"/>
        <v>2</v>
      </c>
      <c r="L208" t="str">
        <f t="shared" si="10"/>
        <v>18</v>
      </c>
      <c r="M208" t="str">
        <f t="shared" si="11"/>
        <v>5</v>
      </c>
    </row>
    <row r="209" spans="1:13" x14ac:dyDescent="0.4">
      <c r="A209" t="s">
        <v>486</v>
      </c>
      <c r="B209" t="s">
        <v>487</v>
      </c>
      <c r="C209">
        <v>1.7193000000000001</v>
      </c>
      <c r="D209">
        <v>139</v>
      </c>
      <c r="E209" t="s">
        <v>100</v>
      </c>
      <c r="F209" t="s">
        <v>78</v>
      </c>
      <c r="G209">
        <v>70</v>
      </c>
      <c r="H209">
        <v>12.4</v>
      </c>
      <c r="I209">
        <v>60</v>
      </c>
      <c r="J209">
        <v>15.02</v>
      </c>
      <c r="K209" t="str">
        <f t="shared" si="9"/>
        <v>3</v>
      </c>
      <c r="L209" t="str">
        <f t="shared" si="10"/>
        <v>18</v>
      </c>
      <c r="M209" t="str">
        <f t="shared" si="11"/>
        <v>5</v>
      </c>
    </row>
    <row r="210" spans="1:13" x14ac:dyDescent="0.4">
      <c r="A210" t="s">
        <v>488</v>
      </c>
      <c r="B210" t="s">
        <v>489</v>
      </c>
      <c r="C210">
        <v>1.71</v>
      </c>
      <c r="D210">
        <v>139</v>
      </c>
      <c r="E210" t="s">
        <v>100</v>
      </c>
      <c r="F210" t="s">
        <v>81</v>
      </c>
      <c r="G210">
        <v>35</v>
      </c>
      <c r="H210">
        <v>6.24</v>
      </c>
      <c r="I210">
        <v>27</v>
      </c>
      <c r="J210">
        <v>8.49</v>
      </c>
      <c r="K210" t="str">
        <f t="shared" si="9"/>
        <v>4</v>
      </c>
      <c r="L210" t="str">
        <f t="shared" si="10"/>
        <v>18</v>
      </c>
      <c r="M210" t="str">
        <f t="shared" si="11"/>
        <v>5</v>
      </c>
    </row>
    <row r="211" spans="1:13" x14ac:dyDescent="0.4">
      <c r="A211" t="s">
        <v>490</v>
      </c>
      <c r="B211" t="s">
        <v>491</v>
      </c>
      <c r="C211">
        <v>1.6827000000000001</v>
      </c>
      <c r="D211">
        <v>139</v>
      </c>
      <c r="E211" t="s">
        <v>100</v>
      </c>
      <c r="F211" t="s">
        <v>84</v>
      </c>
      <c r="G211">
        <v>245</v>
      </c>
      <c r="H211">
        <v>0.88</v>
      </c>
      <c r="I211">
        <v>220</v>
      </c>
      <c r="J211">
        <v>3.36</v>
      </c>
      <c r="K211" t="str">
        <f t="shared" si="9"/>
        <v>5</v>
      </c>
      <c r="L211" t="str">
        <f t="shared" si="10"/>
        <v>18</v>
      </c>
      <c r="M211" t="str">
        <f t="shared" si="11"/>
        <v>5</v>
      </c>
    </row>
    <row r="212" spans="1:13" x14ac:dyDescent="0.4">
      <c r="A212" t="s">
        <v>492</v>
      </c>
      <c r="B212" t="s">
        <v>493</v>
      </c>
      <c r="C212">
        <v>1.7450000000000001</v>
      </c>
      <c r="D212">
        <v>133</v>
      </c>
      <c r="E212" t="s">
        <v>12</v>
      </c>
      <c r="F212" t="s">
        <v>42</v>
      </c>
      <c r="G212">
        <v>175</v>
      </c>
      <c r="H212">
        <v>1.26</v>
      </c>
      <c r="I212">
        <v>140</v>
      </c>
      <c r="J212">
        <v>1.69</v>
      </c>
      <c r="K212" t="str">
        <f t="shared" si="9"/>
        <v>1</v>
      </c>
      <c r="L212" t="str">
        <f t="shared" si="10"/>
        <v>18</v>
      </c>
      <c r="M212" t="str">
        <f t="shared" si="11"/>
        <v>5</v>
      </c>
    </row>
    <row r="213" spans="1:13" x14ac:dyDescent="0.4">
      <c r="A213" t="s">
        <v>494</v>
      </c>
      <c r="B213" t="s">
        <v>495</v>
      </c>
      <c r="C213">
        <v>1.7274</v>
      </c>
      <c r="D213">
        <v>133</v>
      </c>
      <c r="E213" t="s">
        <v>12</v>
      </c>
      <c r="F213" t="s">
        <v>203</v>
      </c>
      <c r="G213">
        <v>35</v>
      </c>
      <c r="H213">
        <v>13.07</v>
      </c>
      <c r="I213">
        <v>27</v>
      </c>
      <c r="J213">
        <v>11.72</v>
      </c>
      <c r="K213" t="str">
        <f t="shared" si="9"/>
        <v>2</v>
      </c>
      <c r="L213" t="str">
        <f t="shared" si="10"/>
        <v>18</v>
      </c>
      <c r="M213" t="str">
        <f t="shared" si="11"/>
        <v>5</v>
      </c>
    </row>
    <row r="214" spans="1:13" x14ac:dyDescent="0.4">
      <c r="A214" t="s">
        <v>496</v>
      </c>
      <c r="B214" t="s">
        <v>497</v>
      </c>
      <c r="C214">
        <v>1.7199</v>
      </c>
      <c r="D214">
        <v>133</v>
      </c>
      <c r="E214" t="s">
        <v>12</v>
      </c>
      <c r="F214" t="s">
        <v>206</v>
      </c>
      <c r="G214">
        <v>70</v>
      </c>
      <c r="H214">
        <v>19.600000000000001</v>
      </c>
      <c r="I214">
        <v>60</v>
      </c>
      <c r="J214">
        <v>10.59</v>
      </c>
      <c r="K214" t="str">
        <f t="shared" si="9"/>
        <v>3</v>
      </c>
      <c r="L214" t="str">
        <f t="shared" si="10"/>
        <v>18</v>
      </c>
      <c r="M214" t="str">
        <f t="shared" si="11"/>
        <v>5</v>
      </c>
    </row>
    <row r="215" spans="1:13" x14ac:dyDescent="0.4">
      <c r="A215" t="s">
        <v>498</v>
      </c>
      <c r="B215" t="s">
        <v>499</v>
      </c>
      <c r="C215">
        <v>1.7101</v>
      </c>
      <c r="D215">
        <v>133</v>
      </c>
      <c r="E215" t="s">
        <v>12</v>
      </c>
      <c r="F215" t="s">
        <v>51</v>
      </c>
      <c r="G215">
        <v>35</v>
      </c>
      <c r="H215">
        <v>9.6199999999999992</v>
      </c>
      <c r="I215">
        <v>27</v>
      </c>
      <c r="J215">
        <v>9.06</v>
      </c>
      <c r="K215" t="str">
        <f t="shared" si="9"/>
        <v>4</v>
      </c>
      <c r="L215" t="str">
        <f t="shared" si="10"/>
        <v>18</v>
      </c>
      <c r="M215" t="str">
        <f t="shared" si="11"/>
        <v>5</v>
      </c>
    </row>
    <row r="216" spans="1:13" x14ac:dyDescent="0.4">
      <c r="A216" t="s">
        <v>500</v>
      </c>
      <c r="B216" t="s">
        <v>501</v>
      </c>
      <c r="C216">
        <v>1.6868000000000001</v>
      </c>
      <c r="D216">
        <v>133</v>
      </c>
      <c r="E216" t="s">
        <v>12</v>
      </c>
      <c r="F216" t="s">
        <v>54</v>
      </c>
      <c r="G216">
        <v>245</v>
      </c>
      <c r="H216">
        <v>0.95</v>
      </c>
      <c r="I216">
        <v>220</v>
      </c>
      <c r="J216">
        <v>1.47</v>
      </c>
      <c r="K216" t="str">
        <f t="shared" si="9"/>
        <v>5</v>
      </c>
      <c r="L216" t="str">
        <f t="shared" si="10"/>
        <v>18</v>
      </c>
      <c r="M216" t="str">
        <f t="shared" si="11"/>
        <v>5</v>
      </c>
    </row>
    <row r="217" spans="1:13" x14ac:dyDescent="0.4">
      <c r="A217" t="s">
        <v>502</v>
      </c>
      <c r="B217" t="s">
        <v>503</v>
      </c>
      <c r="C217">
        <v>1.7430000000000001</v>
      </c>
      <c r="D217">
        <v>132</v>
      </c>
      <c r="E217" t="s">
        <v>12</v>
      </c>
      <c r="F217" t="s">
        <v>224</v>
      </c>
      <c r="G217">
        <v>175</v>
      </c>
      <c r="H217">
        <v>1.17</v>
      </c>
      <c r="I217">
        <v>160</v>
      </c>
      <c r="J217">
        <v>1.43</v>
      </c>
      <c r="K217" t="str">
        <f t="shared" si="9"/>
        <v>1</v>
      </c>
      <c r="L217" t="str">
        <f t="shared" si="10"/>
        <v>18</v>
      </c>
      <c r="M217" t="str">
        <f t="shared" si="11"/>
        <v>5</v>
      </c>
    </row>
    <row r="218" spans="1:13" x14ac:dyDescent="0.4">
      <c r="A218" t="s">
        <v>504</v>
      </c>
      <c r="B218" t="s">
        <v>505</v>
      </c>
      <c r="C218">
        <v>1.7242999999999999</v>
      </c>
      <c r="D218">
        <v>132</v>
      </c>
      <c r="E218" t="s">
        <v>12</v>
      </c>
      <c r="F218" t="s">
        <v>250</v>
      </c>
      <c r="G218">
        <v>35</v>
      </c>
      <c r="H218">
        <v>9.86</v>
      </c>
      <c r="I218">
        <v>27</v>
      </c>
      <c r="J218">
        <v>10.24</v>
      </c>
      <c r="K218" t="str">
        <f t="shared" si="9"/>
        <v>2</v>
      </c>
      <c r="L218" t="str">
        <f t="shared" si="10"/>
        <v>18</v>
      </c>
      <c r="M218" t="str">
        <f t="shared" si="11"/>
        <v>5</v>
      </c>
    </row>
    <row r="219" spans="1:13" x14ac:dyDescent="0.4">
      <c r="A219" t="s">
        <v>506</v>
      </c>
      <c r="B219" t="s">
        <v>507</v>
      </c>
      <c r="C219">
        <v>1.7199</v>
      </c>
      <c r="D219">
        <v>132</v>
      </c>
      <c r="E219" t="s">
        <v>12</v>
      </c>
      <c r="F219" t="s">
        <v>48</v>
      </c>
      <c r="G219">
        <v>35</v>
      </c>
      <c r="H219">
        <v>10.65</v>
      </c>
      <c r="I219">
        <v>27</v>
      </c>
      <c r="J219">
        <v>10.71</v>
      </c>
      <c r="K219" t="str">
        <f t="shared" si="9"/>
        <v>3</v>
      </c>
      <c r="L219" t="str">
        <f t="shared" si="10"/>
        <v>18</v>
      </c>
      <c r="M219" t="str">
        <f t="shared" si="11"/>
        <v>5</v>
      </c>
    </row>
    <row r="220" spans="1:13" x14ac:dyDescent="0.4">
      <c r="A220" t="s">
        <v>508</v>
      </c>
      <c r="B220" t="s">
        <v>509</v>
      </c>
      <c r="C220">
        <v>1.7108000000000001</v>
      </c>
      <c r="D220">
        <v>132</v>
      </c>
      <c r="E220" t="s">
        <v>12</v>
      </c>
      <c r="F220" t="s">
        <v>510</v>
      </c>
      <c r="G220">
        <v>70</v>
      </c>
      <c r="H220">
        <v>5.91</v>
      </c>
      <c r="I220">
        <v>60</v>
      </c>
      <c r="J220">
        <v>9.49</v>
      </c>
      <c r="K220" t="str">
        <f t="shared" si="9"/>
        <v>4</v>
      </c>
      <c r="L220" t="str">
        <f t="shared" si="10"/>
        <v>18</v>
      </c>
      <c r="M220" t="str">
        <f t="shared" si="11"/>
        <v>5</v>
      </c>
    </row>
    <row r="221" spans="1:13" x14ac:dyDescent="0.4">
      <c r="A221" t="s">
        <v>511</v>
      </c>
      <c r="B221" t="s">
        <v>512</v>
      </c>
      <c r="C221">
        <v>1.6853</v>
      </c>
      <c r="D221">
        <v>132</v>
      </c>
      <c r="E221" t="s">
        <v>12</v>
      </c>
      <c r="F221" t="s">
        <v>513</v>
      </c>
      <c r="G221">
        <v>210</v>
      </c>
      <c r="H221">
        <v>0.65</v>
      </c>
      <c r="I221">
        <v>188</v>
      </c>
      <c r="J221">
        <v>1.21</v>
      </c>
      <c r="K221" t="str">
        <f t="shared" si="9"/>
        <v>5</v>
      </c>
      <c r="L221" t="str">
        <f t="shared" si="10"/>
        <v>18</v>
      </c>
      <c r="M221" t="str">
        <f t="shared" si="11"/>
        <v>5</v>
      </c>
    </row>
    <row r="222" spans="1:13" x14ac:dyDescent="0.4">
      <c r="A222" t="s">
        <v>514</v>
      </c>
      <c r="B222" t="s">
        <v>515</v>
      </c>
      <c r="C222">
        <v>1.7419</v>
      </c>
      <c r="D222">
        <v>139</v>
      </c>
      <c r="E222" t="s">
        <v>124</v>
      </c>
      <c r="F222" t="s">
        <v>28</v>
      </c>
      <c r="G222">
        <v>175</v>
      </c>
      <c r="H222">
        <v>1.1000000000000001</v>
      </c>
      <c r="I222">
        <v>130</v>
      </c>
      <c r="J222">
        <v>1.36</v>
      </c>
      <c r="K222" t="str">
        <f t="shared" si="9"/>
        <v>1</v>
      </c>
      <c r="L222" t="str">
        <f t="shared" si="10"/>
        <v>18</v>
      </c>
      <c r="M222" t="str">
        <f t="shared" si="11"/>
        <v>5</v>
      </c>
    </row>
    <row r="223" spans="1:13" x14ac:dyDescent="0.4">
      <c r="A223" t="s">
        <v>516</v>
      </c>
      <c r="B223" t="s">
        <v>517</v>
      </c>
      <c r="C223">
        <v>1.7245999999999999</v>
      </c>
      <c r="D223">
        <v>139</v>
      </c>
      <c r="E223" t="s">
        <v>124</v>
      </c>
      <c r="F223" t="s">
        <v>31</v>
      </c>
      <c r="G223">
        <v>35</v>
      </c>
      <c r="H223">
        <v>7.49</v>
      </c>
      <c r="I223">
        <v>18</v>
      </c>
      <c r="J223">
        <v>1.6</v>
      </c>
      <c r="K223" t="str">
        <f t="shared" si="9"/>
        <v>2</v>
      </c>
      <c r="L223" t="str">
        <f t="shared" si="10"/>
        <v>18</v>
      </c>
      <c r="M223" t="str">
        <f t="shared" si="11"/>
        <v>5</v>
      </c>
    </row>
    <row r="224" spans="1:13" x14ac:dyDescent="0.4">
      <c r="A224" t="s">
        <v>518</v>
      </c>
      <c r="B224" t="s">
        <v>519</v>
      </c>
      <c r="C224">
        <v>1.7181</v>
      </c>
      <c r="D224">
        <v>139</v>
      </c>
      <c r="E224" t="s">
        <v>124</v>
      </c>
      <c r="F224" t="s">
        <v>19</v>
      </c>
      <c r="G224">
        <v>35</v>
      </c>
      <c r="H224">
        <v>8.43</v>
      </c>
      <c r="I224">
        <v>18</v>
      </c>
      <c r="J224">
        <v>8.7200000000000006</v>
      </c>
      <c r="K224" t="str">
        <f t="shared" si="9"/>
        <v>3</v>
      </c>
      <c r="L224" t="str">
        <f t="shared" si="10"/>
        <v>18</v>
      </c>
      <c r="M224" t="str">
        <f t="shared" si="11"/>
        <v>5</v>
      </c>
    </row>
    <row r="225" spans="1:13" x14ac:dyDescent="0.4">
      <c r="A225" t="s">
        <v>520</v>
      </c>
      <c r="B225" t="s">
        <v>521</v>
      </c>
      <c r="C225">
        <v>1.7125999999999999</v>
      </c>
      <c r="D225">
        <v>139</v>
      </c>
      <c r="E225" t="s">
        <v>124</v>
      </c>
      <c r="F225" t="s">
        <v>22</v>
      </c>
      <c r="G225">
        <v>35</v>
      </c>
      <c r="H225">
        <v>7.24</v>
      </c>
      <c r="I225">
        <v>23</v>
      </c>
      <c r="J225">
        <v>8.91</v>
      </c>
      <c r="K225" t="str">
        <f t="shared" si="9"/>
        <v>4</v>
      </c>
      <c r="L225" t="str">
        <f t="shared" si="10"/>
        <v>18</v>
      </c>
      <c r="M225" t="str">
        <f t="shared" si="11"/>
        <v>5</v>
      </c>
    </row>
    <row r="226" spans="1:13" x14ac:dyDescent="0.4">
      <c r="A226" t="s">
        <v>522</v>
      </c>
      <c r="B226" t="s">
        <v>523</v>
      </c>
      <c r="C226">
        <v>1.6869000000000001</v>
      </c>
      <c r="D226">
        <v>139</v>
      </c>
      <c r="E226" t="s">
        <v>124</v>
      </c>
      <c r="F226" t="s">
        <v>111</v>
      </c>
      <c r="G226">
        <v>245</v>
      </c>
      <c r="H226">
        <v>0.97</v>
      </c>
      <c r="I226">
        <v>231</v>
      </c>
      <c r="J226">
        <v>8.9600000000000009</v>
      </c>
      <c r="K226" t="str">
        <f t="shared" si="9"/>
        <v>5</v>
      </c>
      <c r="L226" t="str">
        <f t="shared" si="10"/>
        <v>18</v>
      </c>
      <c r="M226" t="str">
        <f t="shared" si="11"/>
        <v>5</v>
      </c>
    </row>
    <row r="227" spans="1:13" x14ac:dyDescent="0.4">
      <c r="A227" t="s">
        <v>524</v>
      </c>
      <c r="B227" t="s">
        <v>525</v>
      </c>
      <c r="C227">
        <v>1.7464999999999999</v>
      </c>
      <c r="D227">
        <v>141</v>
      </c>
      <c r="E227" t="s">
        <v>100</v>
      </c>
      <c r="F227" t="s">
        <v>13</v>
      </c>
      <c r="G227">
        <v>175</v>
      </c>
      <c r="H227">
        <v>2.1</v>
      </c>
      <c r="I227">
        <v>168</v>
      </c>
      <c r="J227">
        <v>1.1100000000000001</v>
      </c>
      <c r="K227" t="str">
        <f t="shared" si="9"/>
        <v>1</v>
      </c>
      <c r="L227" t="str">
        <f t="shared" si="10"/>
        <v>18</v>
      </c>
      <c r="M227" t="str">
        <f t="shared" si="11"/>
        <v>5</v>
      </c>
    </row>
    <row r="228" spans="1:13" x14ac:dyDescent="0.4">
      <c r="A228" t="s">
        <v>526</v>
      </c>
      <c r="B228" t="s">
        <v>527</v>
      </c>
      <c r="C228">
        <v>1.7287999999999999</v>
      </c>
      <c r="D228">
        <v>141</v>
      </c>
      <c r="E228" t="s">
        <v>100</v>
      </c>
      <c r="F228" t="s">
        <v>103</v>
      </c>
      <c r="G228">
        <v>35</v>
      </c>
      <c r="H228">
        <v>11.64</v>
      </c>
      <c r="I228">
        <v>22</v>
      </c>
      <c r="J228">
        <v>1.6</v>
      </c>
      <c r="K228" t="str">
        <f t="shared" si="9"/>
        <v>2</v>
      </c>
      <c r="L228" t="str">
        <f t="shared" si="10"/>
        <v>18</v>
      </c>
      <c r="M228" t="str">
        <f t="shared" si="11"/>
        <v>5</v>
      </c>
    </row>
    <row r="229" spans="1:13" x14ac:dyDescent="0.4">
      <c r="A229" t="s">
        <v>528</v>
      </c>
      <c r="B229" t="s">
        <v>529</v>
      </c>
      <c r="C229">
        <v>1.7195</v>
      </c>
      <c r="D229">
        <v>141</v>
      </c>
      <c r="E229" t="s">
        <v>100</v>
      </c>
      <c r="F229" t="s">
        <v>106</v>
      </c>
      <c r="G229">
        <v>70</v>
      </c>
      <c r="H229">
        <v>22.35</v>
      </c>
      <c r="I229">
        <v>45</v>
      </c>
      <c r="J229">
        <v>8.34</v>
      </c>
      <c r="K229" t="str">
        <f t="shared" si="9"/>
        <v>3</v>
      </c>
      <c r="L229" t="str">
        <f t="shared" si="10"/>
        <v>18</v>
      </c>
      <c r="M229" t="str">
        <f t="shared" si="11"/>
        <v>5</v>
      </c>
    </row>
    <row r="230" spans="1:13" x14ac:dyDescent="0.4">
      <c r="A230" t="s">
        <v>530</v>
      </c>
      <c r="B230" t="s">
        <v>531</v>
      </c>
      <c r="C230">
        <v>1.7113</v>
      </c>
      <c r="D230">
        <v>141</v>
      </c>
      <c r="E230" t="s">
        <v>100</v>
      </c>
      <c r="F230" t="s">
        <v>22</v>
      </c>
      <c r="G230">
        <v>35</v>
      </c>
      <c r="H230">
        <v>14.41</v>
      </c>
      <c r="I230">
        <v>20</v>
      </c>
      <c r="J230">
        <v>16.3</v>
      </c>
      <c r="K230" t="str">
        <f t="shared" si="9"/>
        <v>4</v>
      </c>
      <c r="L230" t="str">
        <f t="shared" si="10"/>
        <v>18</v>
      </c>
      <c r="M230" t="str">
        <f t="shared" si="11"/>
        <v>5</v>
      </c>
    </row>
    <row r="231" spans="1:13" x14ac:dyDescent="0.4">
      <c r="A231" t="s">
        <v>532</v>
      </c>
      <c r="B231" t="s">
        <v>533</v>
      </c>
      <c r="C231">
        <v>1.6855</v>
      </c>
      <c r="D231">
        <v>141</v>
      </c>
      <c r="E231" t="s">
        <v>100</v>
      </c>
      <c r="F231" t="s">
        <v>111</v>
      </c>
      <c r="G231">
        <v>245</v>
      </c>
      <c r="H231">
        <v>1.69</v>
      </c>
      <c r="I231">
        <v>220</v>
      </c>
      <c r="J231">
        <v>8.26</v>
      </c>
      <c r="K231" t="str">
        <f t="shared" si="9"/>
        <v>5</v>
      </c>
      <c r="L231" t="str">
        <f t="shared" si="10"/>
        <v>18</v>
      </c>
      <c r="M231" t="str">
        <f t="shared" si="11"/>
        <v>5</v>
      </c>
    </row>
    <row r="232" spans="1:13" x14ac:dyDescent="0.4">
      <c r="A232" t="s">
        <v>534</v>
      </c>
      <c r="B232" t="s">
        <v>535</v>
      </c>
      <c r="C232">
        <v>1.7448999999999999</v>
      </c>
      <c r="D232">
        <v>133</v>
      </c>
      <c r="E232" t="s">
        <v>12</v>
      </c>
      <c r="F232" t="s">
        <v>335</v>
      </c>
      <c r="G232">
        <v>210</v>
      </c>
      <c r="H232">
        <v>3.21</v>
      </c>
      <c r="I232">
        <v>140</v>
      </c>
      <c r="J232">
        <v>5.53</v>
      </c>
      <c r="K232" t="str">
        <f t="shared" si="9"/>
        <v>1</v>
      </c>
      <c r="L232" t="str">
        <f t="shared" si="10"/>
        <v>18</v>
      </c>
      <c r="M232" t="str">
        <f t="shared" si="11"/>
        <v>1</v>
      </c>
    </row>
    <row r="233" spans="1:13" x14ac:dyDescent="0.4">
      <c r="A233" t="s">
        <v>536</v>
      </c>
      <c r="B233" t="s">
        <v>537</v>
      </c>
      <c r="C233">
        <v>1.7242</v>
      </c>
      <c r="D233">
        <v>133</v>
      </c>
      <c r="E233" t="s">
        <v>12</v>
      </c>
      <c r="F233" t="s">
        <v>274</v>
      </c>
      <c r="G233">
        <v>35</v>
      </c>
      <c r="H233">
        <v>15</v>
      </c>
      <c r="I233">
        <v>27</v>
      </c>
      <c r="J233">
        <v>10.16</v>
      </c>
      <c r="K233" t="str">
        <f t="shared" si="9"/>
        <v>2</v>
      </c>
      <c r="L233" t="str">
        <f t="shared" si="10"/>
        <v>18</v>
      </c>
      <c r="M233" t="str">
        <f t="shared" si="11"/>
        <v>1</v>
      </c>
    </row>
    <row r="234" spans="1:13" x14ac:dyDescent="0.4">
      <c r="A234" t="s">
        <v>538</v>
      </c>
      <c r="B234" t="s">
        <v>539</v>
      </c>
      <c r="C234">
        <v>1.7188000000000001</v>
      </c>
      <c r="D234">
        <v>133</v>
      </c>
      <c r="E234" t="s">
        <v>12</v>
      </c>
      <c r="F234" t="s">
        <v>277</v>
      </c>
      <c r="G234">
        <v>35</v>
      </c>
      <c r="H234">
        <v>10.130000000000001</v>
      </c>
      <c r="I234">
        <v>27</v>
      </c>
      <c r="J234">
        <v>10.54</v>
      </c>
      <c r="K234" t="str">
        <f t="shared" si="9"/>
        <v>3</v>
      </c>
      <c r="L234" t="str">
        <f t="shared" si="10"/>
        <v>18</v>
      </c>
      <c r="M234" t="str">
        <f t="shared" si="11"/>
        <v>1</v>
      </c>
    </row>
    <row r="235" spans="1:13" x14ac:dyDescent="0.4">
      <c r="A235" t="s">
        <v>540</v>
      </c>
      <c r="B235" t="s">
        <v>541</v>
      </c>
      <c r="C235">
        <v>1.7121999999999999</v>
      </c>
      <c r="D235">
        <v>133</v>
      </c>
      <c r="E235" t="s">
        <v>12</v>
      </c>
      <c r="F235" t="s">
        <v>81</v>
      </c>
      <c r="G235">
        <v>35</v>
      </c>
      <c r="H235">
        <v>5.22</v>
      </c>
      <c r="I235">
        <v>27</v>
      </c>
      <c r="J235">
        <v>8.83</v>
      </c>
      <c r="K235" t="str">
        <f t="shared" si="9"/>
        <v>4</v>
      </c>
      <c r="L235" t="str">
        <f t="shared" si="10"/>
        <v>18</v>
      </c>
      <c r="M235" t="str">
        <f t="shared" si="11"/>
        <v>1</v>
      </c>
    </row>
    <row r="236" spans="1:13" x14ac:dyDescent="0.4">
      <c r="A236" t="s">
        <v>542</v>
      </c>
      <c r="B236" t="s">
        <v>543</v>
      </c>
      <c r="C236">
        <v>1.6878</v>
      </c>
      <c r="D236">
        <v>133</v>
      </c>
      <c r="E236" t="s">
        <v>12</v>
      </c>
      <c r="F236" t="s">
        <v>84</v>
      </c>
      <c r="G236">
        <v>227.5</v>
      </c>
      <c r="H236">
        <v>0.78</v>
      </c>
      <c r="I236">
        <v>230</v>
      </c>
      <c r="J236">
        <v>1.27</v>
      </c>
      <c r="K236" t="str">
        <f t="shared" si="9"/>
        <v>5</v>
      </c>
      <c r="L236" t="str">
        <f t="shared" si="10"/>
        <v>18</v>
      </c>
      <c r="M236" t="str">
        <f t="shared" si="11"/>
        <v>1</v>
      </c>
    </row>
    <row r="237" spans="1:13" x14ac:dyDescent="0.4">
      <c r="A237" t="s">
        <v>544</v>
      </c>
      <c r="B237" t="s">
        <v>545</v>
      </c>
      <c r="C237">
        <v>1.744</v>
      </c>
      <c r="D237">
        <v>139</v>
      </c>
      <c r="E237" t="s">
        <v>124</v>
      </c>
      <c r="F237" t="s">
        <v>247</v>
      </c>
      <c r="G237">
        <v>210</v>
      </c>
      <c r="H237">
        <v>1.17</v>
      </c>
      <c r="I237">
        <v>180</v>
      </c>
      <c r="J237">
        <v>0.71</v>
      </c>
      <c r="K237" t="str">
        <f t="shared" si="9"/>
        <v>1</v>
      </c>
      <c r="L237" t="str">
        <f t="shared" si="10"/>
        <v>18</v>
      </c>
      <c r="M237" t="str">
        <f t="shared" si="11"/>
        <v>1</v>
      </c>
    </row>
    <row r="238" spans="1:13" x14ac:dyDescent="0.4">
      <c r="A238" t="s">
        <v>546</v>
      </c>
      <c r="B238" t="s">
        <v>547</v>
      </c>
      <c r="C238">
        <v>1.7239</v>
      </c>
      <c r="D238">
        <v>139</v>
      </c>
      <c r="E238" t="s">
        <v>124</v>
      </c>
      <c r="F238" t="s">
        <v>250</v>
      </c>
      <c r="G238">
        <v>35</v>
      </c>
      <c r="H238">
        <v>9.41</v>
      </c>
      <c r="I238">
        <v>23</v>
      </c>
      <c r="J238">
        <v>9.16</v>
      </c>
      <c r="K238" t="str">
        <f t="shared" si="9"/>
        <v>2</v>
      </c>
      <c r="L238" t="str">
        <f t="shared" si="10"/>
        <v>18</v>
      </c>
      <c r="M238" t="str">
        <f t="shared" si="11"/>
        <v>1</v>
      </c>
    </row>
    <row r="239" spans="1:13" x14ac:dyDescent="0.4">
      <c r="A239" t="s">
        <v>548</v>
      </c>
      <c r="B239" t="s">
        <v>549</v>
      </c>
      <c r="C239">
        <v>1.7197</v>
      </c>
      <c r="D239">
        <v>139</v>
      </c>
      <c r="E239" t="s">
        <v>124</v>
      </c>
      <c r="F239" t="s">
        <v>48</v>
      </c>
      <c r="G239">
        <v>35</v>
      </c>
      <c r="H239">
        <v>8.59</v>
      </c>
      <c r="I239">
        <v>23</v>
      </c>
      <c r="J239">
        <v>10.56</v>
      </c>
      <c r="K239" t="str">
        <f t="shared" si="9"/>
        <v>3</v>
      </c>
      <c r="L239" t="str">
        <f t="shared" si="10"/>
        <v>18</v>
      </c>
      <c r="M239" t="str">
        <f t="shared" si="11"/>
        <v>1</v>
      </c>
    </row>
    <row r="240" spans="1:13" x14ac:dyDescent="0.4">
      <c r="A240" t="s">
        <v>550</v>
      </c>
      <c r="B240" t="s">
        <v>551</v>
      </c>
      <c r="C240">
        <v>1.7121</v>
      </c>
      <c r="D240">
        <v>139</v>
      </c>
      <c r="E240" t="s">
        <v>124</v>
      </c>
      <c r="F240" t="s">
        <v>51</v>
      </c>
      <c r="G240">
        <v>35</v>
      </c>
      <c r="H240">
        <v>5.12</v>
      </c>
      <c r="I240">
        <v>22</v>
      </c>
      <c r="J240">
        <v>11.35</v>
      </c>
      <c r="K240" t="str">
        <f t="shared" si="9"/>
        <v>4</v>
      </c>
      <c r="L240" t="str">
        <f t="shared" si="10"/>
        <v>18</v>
      </c>
      <c r="M240" t="str">
        <f t="shared" si="11"/>
        <v>1</v>
      </c>
    </row>
    <row r="241" spans="1:13" x14ac:dyDescent="0.4">
      <c r="A241" t="s">
        <v>552</v>
      </c>
      <c r="B241" t="s">
        <v>553</v>
      </c>
      <c r="C241">
        <v>1.6874</v>
      </c>
      <c r="D241">
        <v>139</v>
      </c>
      <c r="E241" t="s">
        <v>124</v>
      </c>
      <c r="F241" t="s">
        <v>54</v>
      </c>
      <c r="G241">
        <v>245</v>
      </c>
      <c r="H241">
        <v>0.72</v>
      </c>
      <c r="I241">
        <v>204</v>
      </c>
      <c r="J241">
        <v>6.38</v>
      </c>
      <c r="K241" t="str">
        <f t="shared" si="9"/>
        <v>5</v>
      </c>
      <c r="L241" t="str">
        <f t="shared" si="10"/>
        <v>18</v>
      </c>
      <c r="M241" t="str">
        <f t="shared" si="11"/>
        <v>1</v>
      </c>
    </row>
    <row r="242" spans="1:13" x14ac:dyDescent="0.4">
      <c r="A242" t="s">
        <v>554</v>
      </c>
      <c r="B242" t="s">
        <v>555</v>
      </c>
      <c r="C242">
        <v>1.7450000000000001</v>
      </c>
      <c r="D242">
        <v>146</v>
      </c>
      <c r="E242" t="s">
        <v>124</v>
      </c>
      <c r="F242" t="s">
        <v>42</v>
      </c>
      <c r="G242">
        <v>175</v>
      </c>
      <c r="H242">
        <v>1.49</v>
      </c>
      <c r="I242">
        <v>168</v>
      </c>
      <c r="J242">
        <v>1.22</v>
      </c>
      <c r="K242" t="str">
        <f t="shared" si="9"/>
        <v>1</v>
      </c>
      <c r="L242" t="str">
        <f t="shared" si="10"/>
        <v>18</v>
      </c>
      <c r="M242" t="str">
        <f t="shared" si="11"/>
        <v>5</v>
      </c>
    </row>
    <row r="243" spans="1:13" x14ac:dyDescent="0.4">
      <c r="A243" t="s">
        <v>556</v>
      </c>
      <c r="B243" t="s">
        <v>557</v>
      </c>
      <c r="C243">
        <v>1.7262</v>
      </c>
      <c r="D243">
        <v>146</v>
      </c>
      <c r="E243" t="s">
        <v>124</v>
      </c>
      <c r="F243" t="s">
        <v>203</v>
      </c>
      <c r="G243">
        <v>35</v>
      </c>
      <c r="H243">
        <v>12.54</v>
      </c>
      <c r="I243">
        <v>28</v>
      </c>
      <c r="J243">
        <v>11.48</v>
      </c>
      <c r="K243" t="str">
        <f t="shared" si="9"/>
        <v>2</v>
      </c>
      <c r="L243" t="str">
        <f t="shared" si="10"/>
        <v>18</v>
      </c>
      <c r="M243" t="str">
        <f t="shared" si="11"/>
        <v>5</v>
      </c>
    </row>
    <row r="244" spans="1:13" x14ac:dyDescent="0.4">
      <c r="A244" t="s">
        <v>558</v>
      </c>
      <c r="B244" t="s">
        <v>559</v>
      </c>
      <c r="C244">
        <v>1.7188000000000001</v>
      </c>
      <c r="D244">
        <v>146</v>
      </c>
      <c r="E244" t="s">
        <v>124</v>
      </c>
      <c r="F244" t="s">
        <v>206</v>
      </c>
      <c r="G244">
        <v>70</v>
      </c>
      <c r="H244">
        <v>18.77</v>
      </c>
      <c r="I244">
        <v>65</v>
      </c>
      <c r="J244">
        <v>18.399999999999999</v>
      </c>
      <c r="K244" t="str">
        <f t="shared" si="9"/>
        <v>3</v>
      </c>
      <c r="L244" t="str">
        <f t="shared" si="10"/>
        <v>18</v>
      </c>
      <c r="M244" t="str">
        <f t="shared" si="11"/>
        <v>5</v>
      </c>
    </row>
    <row r="245" spans="1:13" x14ac:dyDescent="0.4">
      <c r="A245" t="s">
        <v>560</v>
      </c>
      <c r="B245" t="s">
        <v>561</v>
      </c>
      <c r="C245">
        <v>1.71</v>
      </c>
      <c r="D245">
        <v>146</v>
      </c>
      <c r="E245" t="s">
        <v>124</v>
      </c>
      <c r="F245" t="s">
        <v>51</v>
      </c>
      <c r="G245">
        <v>35</v>
      </c>
      <c r="H245">
        <v>11.37</v>
      </c>
      <c r="I245">
        <v>28</v>
      </c>
      <c r="J245">
        <v>8.5399999999999991</v>
      </c>
      <c r="K245" t="str">
        <f t="shared" si="9"/>
        <v>4</v>
      </c>
      <c r="L245" t="str">
        <f t="shared" si="10"/>
        <v>18</v>
      </c>
      <c r="M245" t="str">
        <f t="shared" si="11"/>
        <v>5</v>
      </c>
    </row>
    <row r="246" spans="1:13" x14ac:dyDescent="0.4">
      <c r="A246" t="s">
        <v>562</v>
      </c>
      <c r="B246" t="s">
        <v>563</v>
      </c>
      <c r="C246">
        <v>1.6796</v>
      </c>
      <c r="D246">
        <v>146</v>
      </c>
      <c r="E246" t="s">
        <v>124</v>
      </c>
      <c r="F246" t="s">
        <v>54</v>
      </c>
      <c r="G246">
        <v>242</v>
      </c>
      <c r="H246">
        <v>1.32</v>
      </c>
      <c r="I246">
        <v>230</v>
      </c>
      <c r="J246">
        <v>1.34</v>
      </c>
      <c r="K246" t="str">
        <f t="shared" si="9"/>
        <v>5</v>
      </c>
      <c r="L246" t="str">
        <f t="shared" si="10"/>
        <v>18</v>
      </c>
      <c r="M246" t="str">
        <f t="shared" si="11"/>
        <v>5</v>
      </c>
    </row>
    <row r="247" spans="1:13" x14ac:dyDescent="0.4">
      <c r="A247" t="s">
        <v>564</v>
      </c>
      <c r="B247" t="s">
        <v>565</v>
      </c>
      <c r="C247">
        <v>1.7442</v>
      </c>
      <c r="D247">
        <v>132</v>
      </c>
      <c r="E247" t="s">
        <v>124</v>
      </c>
      <c r="F247" t="s">
        <v>28</v>
      </c>
      <c r="G247">
        <v>175</v>
      </c>
      <c r="H247">
        <v>1.2</v>
      </c>
      <c r="I247">
        <v>158</v>
      </c>
      <c r="J247">
        <v>1.34</v>
      </c>
      <c r="K247" t="str">
        <f t="shared" si="9"/>
        <v>1</v>
      </c>
      <c r="L247" t="str">
        <f t="shared" si="10"/>
        <v>18</v>
      </c>
      <c r="M247" t="str">
        <f t="shared" si="11"/>
        <v>3</v>
      </c>
    </row>
    <row r="248" spans="1:13" x14ac:dyDescent="0.4">
      <c r="A248" t="s">
        <v>566</v>
      </c>
      <c r="B248" t="s">
        <v>567</v>
      </c>
      <c r="C248">
        <v>1.726</v>
      </c>
      <c r="D248">
        <v>132</v>
      </c>
      <c r="E248" t="s">
        <v>124</v>
      </c>
      <c r="F248" t="s">
        <v>31</v>
      </c>
      <c r="G248">
        <v>35</v>
      </c>
      <c r="H248">
        <v>11.79</v>
      </c>
      <c r="I248">
        <v>27</v>
      </c>
      <c r="J248">
        <v>9.76</v>
      </c>
      <c r="K248" t="str">
        <f t="shared" si="9"/>
        <v>2</v>
      </c>
      <c r="L248" t="str">
        <f t="shared" si="10"/>
        <v>18</v>
      </c>
      <c r="M248" t="str">
        <f t="shared" si="11"/>
        <v>3</v>
      </c>
    </row>
    <row r="249" spans="1:13" x14ac:dyDescent="0.4">
      <c r="A249" t="s">
        <v>568</v>
      </c>
      <c r="B249" t="s">
        <v>569</v>
      </c>
      <c r="C249">
        <v>1.7195</v>
      </c>
      <c r="D249">
        <v>132</v>
      </c>
      <c r="E249" t="s">
        <v>124</v>
      </c>
      <c r="F249" t="s">
        <v>19</v>
      </c>
      <c r="G249">
        <v>35</v>
      </c>
      <c r="H249">
        <v>17.39</v>
      </c>
      <c r="I249">
        <v>27</v>
      </c>
      <c r="J249">
        <v>8.32</v>
      </c>
      <c r="K249" t="str">
        <f t="shared" si="9"/>
        <v>3</v>
      </c>
      <c r="L249" t="str">
        <f t="shared" si="10"/>
        <v>18</v>
      </c>
      <c r="M249" t="str">
        <f t="shared" si="11"/>
        <v>3</v>
      </c>
    </row>
    <row r="250" spans="1:13" x14ac:dyDescent="0.4">
      <c r="A250" t="s">
        <v>570</v>
      </c>
      <c r="B250" t="s">
        <v>571</v>
      </c>
      <c r="C250">
        <v>1.714</v>
      </c>
      <c r="D250">
        <v>132</v>
      </c>
      <c r="E250" t="s">
        <v>124</v>
      </c>
      <c r="F250" t="s">
        <v>22</v>
      </c>
      <c r="G250">
        <v>35</v>
      </c>
      <c r="H250">
        <v>13.76</v>
      </c>
      <c r="I250">
        <v>27</v>
      </c>
      <c r="J250">
        <v>12.66</v>
      </c>
      <c r="K250" t="str">
        <f t="shared" si="9"/>
        <v>4</v>
      </c>
      <c r="L250" t="str">
        <f t="shared" si="10"/>
        <v>18</v>
      </c>
      <c r="M250" t="str">
        <f t="shared" si="11"/>
        <v>3</v>
      </c>
    </row>
    <row r="251" spans="1:13" x14ac:dyDescent="0.4">
      <c r="A251" t="s">
        <v>572</v>
      </c>
      <c r="B251" t="s">
        <v>573</v>
      </c>
      <c r="C251">
        <v>1.6890000000000001</v>
      </c>
      <c r="D251">
        <v>132</v>
      </c>
      <c r="E251" t="s">
        <v>124</v>
      </c>
      <c r="F251" t="s">
        <v>111</v>
      </c>
      <c r="G251">
        <v>245</v>
      </c>
      <c r="H251">
        <v>2.02</v>
      </c>
      <c r="I251">
        <v>220</v>
      </c>
      <c r="J251">
        <v>2.72</v>
      </c>
      <c r="K251" t="str">
        <f t="shared" si="9"/>
        <v>5</v>
      </c>
      <c r="L251" t="str">
        <f t="shared" si="10"/>
        <v>18</v>
      </c>
      <c r="M251" t="str">
        <f t="shared" si="11"/>
        <v>3</v>
      </c>
    </row>
    <row r="252" spans="1:13" x14ac:dyDescent="0.4">
      <c r="A252" t="s">
        <v>574</v>
      </c>
      <c r="B252" t="s">
        <v>575</v>
      </c>
      <c r="C252">
        <v>1.7448999999999999</v>
      </c>
      <c r="D252">
        <v>139</v>
      </c>
      <c r="E252" t="s">
        <v>124</v>
      </c>
      <c r="F252" t="s">
        <v>159</v>
      </c>
      <c r="G252">
        <v>210</v>
      </c>
      <c r="H252">
        <v>2</v>
      </c>
      <c r="I252">
        <v>165</v>
      </c>
      <c r="J252">
        <v>1.22</v>
      </c>
      <c r="K252" t="str">
        <f t="shared" si="9"/>
        <v>1</v>
      </c>
      <c r="L252" t="str">
        <f t="shared" si="10"/>
        <v>18</v>
      </c>
      <c r="M252" t="str">
        <f t="shared" si="11"/>
        <v>5</v>
      </c>
    </row>
    <row r="253" spans="1:13" x14ac:dyDescent="0.4">
      <c r="A253" t="s">
        <v>576</v>
      </c>
      <c r="B253" t="s">
        <v>577</v>
      </c>
      <c r="C253">
        <v>1.7244999999999999</v>
      </c>
      <c r="D253">
        <v>139</v>
      </c>
      <c r="E253" t="s">
        <v>124</v>
      </c>
      <c r="F253" t="s">
        <v>60</v>
      </c>
      <c r="G253">
        <v>35</v>
      </c>
      <c r="H253">
        <v>9.4700000000000006</v>
      </c>
      <c r="I253">
        <v>23</v>
      </c>
      <c r="J253">
        <v>2.59</v>
      </c>
      <c r="K253" t="str">
        <f t="shared" si="9"/>
        <v>2</v>
      </c>
      <c r="L253" t="str">
        <f t="shared" si="10"/>
        <v>18</v>
      </c>
      <c r="M253" t="str">
        <f t="shared" si="11"/>
        <v>5</v>
      </c>
    </row>
    <row r="254" spans="1:13" x14ac:dyDescent="0.4">
      <c r="A254" t="s">
        <v>578</v>
      </c>
      <c r="B254" t="s">
        <v>579</v>
      </c>
      <c r="C254">
        <v>1.7201</v>
      </c>
      <c r="D254">
        <v>139</v>
      </c>
      <c r="E254" t="s">
        <v>124</v>
      </c>
      <c r="F254" t="s">
        <v>63</v>
      </c>
      <c r="G254">
        <v>35</v>
      </c>
      <c r="H254">
        <v>10.54</v>
      </c>
      <c r="I254">
        <v>22</v>
      </c>
      <c r="J254">
        <v>12</v>
      </c>
      <c r="K254" t="str">
        <f t="shared" si="9"/>
        <v>3</v>
      </c>
      <c r="L254" t="str">
        <f t="shared" si="10"/>
        <v>18</v>
      </c>
      <c r="M254" t="str">
        <f t="shared" si="11"/>
        <v>5</v>
      </c>
    </row>
    <row r="255" spans="1:13" x14ac:dyDescent="0.4">
      <c r="A255" t="s">
        <v>580</v>
      </c>
      <c r="B255" t="s">
        <v>581</v>
      </c>
      <c r="C255">
        <v>1.7130000000000001</v>
      </c>
      <c r="D255">
        <v>139</v>
      </c>
      <c r="E255" t="s">
        <v>124</v>
      </c>
      <c r="F255" t="s">
        <v>467</v>
      </c>
      <c r="G255">
        <v>70</v>
      </c>
      <c r="H255">
        <v>7.25</v>
      </c>
      <c r="I255">
        <v>45</v>
      </c>
      <c r="J255">
        <v>1.52</v>
      </c>
      <c r="K255" t="str">
        <f t="shared" si="9"/>
        <v>4</v>
      </c>
      <c r="L255" t="str">
        <f t="shared" si="10"/>
        <v>18</v>
      </c>
      <c r="M255" t="str">
        <f t="shared" si="11"/>
        <v>5</v>
      </c>
    </row>
    <row r="256" spans="1:13" x14ac:dyDescent="0.4">
      <c r="A256" t="s">
        <v>582</v>
      </c>
      <c r="B256" t="s">
        <v>583</v>
      </c>
      <c r="C256">
        <v>1.6942999999999999</v>
      </c>
      <c r="D256">
        <v>139</v>
      </c>
      <c r="E256" t="s">
        <v>124</v>
      </c>
      <c r="F256" t="s">
        <v>584</v>
      </c>
      <c r="G256">
        <v>245</v>
      </c>
      <c r="H256">
        <v>0.7</v>
      </c>
      <c r="I256">
        <v>200</v>
      </c>
      <c r="J256">
        <v>9.68</v>
      </c>
      <c r="K256" t="str">
        <f t="shared" si="9"/>
        <v>5</v>
      </c>
      <c r="L256" t="str">
        <f t="shared" si="10"/>
        <v>18</v>
      </c>
      <c r="M256" t="str">
        <f t="shared" si="11"/>
        <v>5</v>
      </c>
    </row>
    <row r="257" spans="1:13" x14ac:dyDescent="0.4">
      <c r="A257" t="s">
        <v>585</v>
      </c>
      <c r="B257" t="s">
        <v>586</v>
      </c>
      <c r="C257">
        <v>1.7457</v>
      </c>
      <c r="D257">
        <v>132</v>
      </c>
      <c r="E257" t="s">
        <v>124</v>
      </c>
      <c r="F257" t="s">
        <v>335</v>
      </c>
      <c r="G257">
        <v>210</v>
      </c>
      <c r="H257">
        <v>1.87</v>
      </c>
      <c r="I257">
        <v>188</v>
      </c>
      <c r="J257">
        <v>2.59</v>
      </c>
      <c r="K257" t="str">
        <f t="shared" si="9"/>
        <v>1</v>
      </c>
      <c r="L257" t="str">
        <f t="shared" si="10"/>
        <v>18</v>
      </c>
      <c r="M257" t="str">
        <f t="shared" si="11"/>
        <v>1</v>
      </c>
    </row>
    <row r="258" spans="1:13" x14ac:dyDescent="0.4">
      <c r="A258" t="s">
        <v>587</v>
      </c>
      <c r="B258" t="s">
        <v>588</v>
      </c>
      <c r="C258">
        <v>1.7248000000000001</v>
      </c>
      <c r="D258">
        <v>132</v>
      </c>
      <c r="E258" t="s">
        <v>124</v>
      </c>
      <c r="F258" t="s">
        <v>274</v>
      </c>
      <c r="G258">
        <v>35</v>
      </c>
      <c r="H258">
        <v>14.77</v>
      </c>
      <c r="I258">
        <v>27</v>
      </c>
      <c r="J258">
        <v>12.99</v>
      </c>
      <c r="K258" t="str">
        <f t="shared" si="9"/>
        <v>2</v>
      </c>
      <c r="L258" t="str">
        <f t="shared" si="10"/>
        <v>18</v>
      </c>
      <c r="M258" t="str">
        <f t="shared" si="11"/>
        <v>1</v>
      </c>
    </row>
    <row r="259" spans="1:13" x14ac:dyDescent="0.4">
      <c r="A259" t="s">
        <v>589</v>
      </c>
      <c r="B259" t="s">
        <v>590</v>
      </c>
      <c r="C259">
        <v>1.7194</v>
      </c>
      <c r="D259">
        <v>132</v>
      </c>
      <c r="E259" t="s">
        <v>124</v>
      </c>
      <c r="F259" t="s">
        <v>277</v>
      </c>
      <c r="G259">
        <v>35</v>
      </c>
      <c r="H259">
        <v>14.99</v>
      </c>
      <c r="I259">
        <v>27</v>
      </c>
      <c r="J259">
        <v>12.84</v>
      </c>
      <c r="K259" t="str">
        <f t="shared" ref="K259:K322" si="12">RIGHT(B259,1)</f>
        <v>3</v>
      </c>
      <c r="L259" t="str">
        <f t="shared" ref="L259:L322" si="13">MID(A259,8,2)</f>
        <v>18</v>
      </c>
      <c r="M259" t="str">
        <f t="shared" ref="M259:M322" si="14">MID(A259,6,1)</f>
        <v>1</v>
      </c>
    </row>
    <row r="260" spans="1:13" x14ac:dyDescent="0.4">
      <c r="A260" t="s">
        <v>591</v>
      </c>
      <c r="B260" t="s">
        <v>592</v>
      </c>
      <c r="C260">
        <v>1.7128000000000001</v>
      </c>
      <c r="D260">
        <v>132</v>
      </c>
      <c r="E260" t="s">
        <v>124</v>
      </c>
      <c r="F260" t="s">
        <v>81</v>
      </c>
      <c r="G260">
        <v>35</v>
      </c>
      <c r="H260">
        <v>9.02</v>
      </c>
      <c r="I260">
        <v>27</v>
      </c>
      <c r="J260">
        <v>8.86</v>
      </c>
      <c r="K260" t="str">
        <f t="shared" si="12"/>
        <v>4</v>
      </c>
      <c r="L260" t="str">
        <f t="shared" si="13"/>
        <v>18</v>
      </c>
      <c r="M260" t="str">
        <f t="shared" si="14"/>
        <v>1</v>
      </c>
    </row>
    <row r="261" spans="1:13" x14ac:dyDescent="0.4">
      <c r="A261" t="s">
        <v>593</v>
      </c>
      <c r="B261" t="s">
        <v>594</v>
      </c>
      <c r="C261">
        <v>1.6890000000000001</v>
      </c>
      <c r="D261">
        <v>132</v>
      </c>
      <c r="E261" t="s">
        <v>124</v>
      </c>
      <c r="F261" t="s">
        <v>84</v>
      </c>
      <c r="G261">
        <v>245</v>
      </c>
      <c r="H261">
        <v>1.24</v>
      </c>
      <c r="I261">
        <v>230</v>
      </c>
      <c r="J261">
        <v>1.86</v>
      </c>
      <c r="K261" t="str">
        <f t="shared" si="12"/>
        <v>5</v>
      </c>
      <c r="L261" t="str">
        <f t="shared" si="13"/>
        <v>18</v>
      </c>
      <c r="M261" t="str">
        <f t="shared" si="14"/>
        <v>1</v>
      </c>
    </row>
    <row r="262" spans="1:13" x14ac:dyDescent="0.4">
      <c r="A262" t="s">
        <v>595</v>
      </c>
      <c r="B262" t="s">
        <v>596</v>
      </c>
      <c r="C262">
        <v>1.7442</v>
      </c>
      <c r="D262">
        <v>139</v>
      </c>
      <c r="E262" t="s">
        <v>124</v>
      </c>
      <c r="F262" t="s">
        <v>335</v>
      </c>
      <c r="G262">
        <v>210</v>
      </c>
      <c r="H262">
        <v>0.82</v>
      </c>
      <c r="I262">
        <v>160</v>
      </c>
      <c r="J262">
        <v>1.4</v>
      </c>
      <c r="K262" t="str">
        <f t="shared" si="12"/>
        <v>1</v>
      </c>
      <c r="L262" t="str">
        <f t="shared" si="13"/>
        <v>18</v>
      </c>
      <c r="M262" t="str">
        <f t="shared" si="14"/>
        <v>3</v>
      </c>
    </row>
    <row r="263" spans="1:13" x14ac:dyDescent="0.4">
      <c r="A263" t="s">
        <v>597</v>
      </c>
      <c r="B263" t="s">
        <v>598</v>
      </c>
      <c r="C263">
        <v>1.7224999999999999</v>
      </c>
      <c r="D263">
        <v>139</v>
      </c>
      <c r="E263" t="s">
        <v>124</v>
      </c>
      <c r="F263" t="s">
        <v>274</v>
      </c>
      <c r="G263">
        <v>35</v>
      </c>
      <c r="H263">
        <v>7.21</v>
      </c>
      <c r="I263">
        <v>22</v>
      </c>
      <c r="J263">
        <v>10.08</v>
      </c>
      <c r="K263" t="str">
        <f t="shared" si="12"/>
        <v>2</v>
      </c>
      <c r="L263" t="str">
        <f t="shared" si="13"/>
        <v>18</v>
      </c>
      <c r="M263" t="str">
        <f t="shared" si="14"/>
        <v>3</v>
      </c>
    </row>
    <row r="264" spans="1:13" x14ac:dyDescent="0.4">
      <c r="A264" t="s">
        <v>599</v>
      </c>
      <c r="B264" t="s">
        <v>600</v>
      </c>
      <c r="C264">
        <v>1.7159</v>
      </c>
      <c r="D264">
        <v>139</v>
      </c>
      <c r="E264" t="s">
        <v>124</v>
      </c>
      <c r="F264" t="s">
        <v>277</v>
      </c>
      <c r="G264">
        <v>35</v>
      </c>
      <c r="H264">
        <v>8.31</v>
      </c>
      <c r="I264">
        <v>22</v>
      </c>
      <c r="J264">
        <v>9.8000000000000007</v>
      </c>
      <c r="K264" t="str">
        <f t="shared" si="12"/>
        <v>3</v>
      </c>
      <c r="L264" t="str">
        <f t="shared" si="13"/>
        <v>18</v>
      </c>
      <c r="M264" t="str">
        <f t="shared" si="14"/>
        <v>3</v>
      </c>
    </row>
    <row r="265" spans="1:13" x14ac:dyDescent="0.4">
      <c r="A265" t="s">
        <v>601</v>
      </c>
      <c r="B265" t="s">
        <v>602</v>
      </c>
      <c r="C265">
        <v>1.7104999999999999</v>
      </c>
      <c r="D265">
        <v>139</v>
      </c>
      <c r="E265" t="s">
        <v>124</v>
      </c>
      <c r="F265" t="s">
        <v>81</v>
      </c>
      <c r="G265">
        <v>35</v>
      </c>
      <c r="H265">
        <v>5.91</v>
      </c>
      <c r="I265">
        <v>22</v>
      </c>
      <c r="J265">
        <v>11.17</v>
      </c>
      <c r="K265" t="str">
        <f t="shared" si="12"/>
        <v>4</v>
      </c>
      <c r="L265" t="str">
        <f t="shared" si="13"/>
        <v>18</v>
      </c>
      <c r="M265" t="str">
        <f t="shared" si="14"/>
        <v>3</v>
      </c>
    </row>
    <row r="266" spans="1:13" x14ac:dyDescent="0.4">
      <c r="A266" t="s">
        <v>603</v>
      </c>
      <c r="B266" t="s">
        <v>604</v>
      </c>
      <c r="C266">
        <v>1.6855</v>
      </c>
      <c r="D266">
        <v>139</v>
      </c>
      <c r="E266" t="s">
        <v>124</v>
      </c>
      <c r="F266" t="s">
        <v>84</v>
      </c>
      <c r="G266">
        <v>245</v>
      </c>
      <c r="H266">
        <v>0.62</v>
      </c>
      <c r="I266">
        <v>190</v>
      </c>
      <c r="J266">
        <v>1.06</v>
      </c>
      <c r="K266" t="str">
        <f t="shared" si="12"/>
        <v>5</v>
      </c>
      <c r="L266" t="str">
        <f t="shared" si="13"/>
        <v>18</v>
      </c>
      <c r="M266" t="str">
        <f t="shared" si="14"/>
        <v>3</v>
      </c>
    </row>
    <row r="267" spans="1:13" x14ac:dyDescent="0.4">
      <c r="A267" t="s">
        <v>605</v>
      </c>
      <c r="B267" t="s">
        <v>606</v>
      </c>
      <c r="C267">
        <v>1.7444999999999999</v>
      </c>
      <c r="D267">
        <v>146</v>
      </c>
      <c r="E267" t="s">
        <v>12</v>
      </c>
      <c r="F267" t="s">
        <v>87</v>
      </c>
      <c r="G267">
        <v>175</v>
      </c>
      <c r="H267">
        <v>1.84</v>
      </c>
      <c r="I267">
        <v>170</v>
      </c>
      <c r="J267">
        <v>3.56</v>
      </c>
      <c r="K267" t="str">
        <f t="shared" si="12"/>
        <v>1</v>
      </c>
      <c r="L267" t="str">
        <f t="shared" si="13"/>
        <v>18</v>
      </c>
      <c r="M267" t="str">
        <f t="shared" si="14"/>
        <v>1</v>
      </c>
    </row>
    <row r="268" spans="1:13" x14ac:dyDescent="0.4">
      <c r="A268" t="s">
        <v>607</v>
      </c>
      <c r="B268" t="s">
        <v>608</v>
      </c>
      <c r="C268">
        <v>1.7262</v>
      </c>
      <c r="D268">
        <v>146</v>
      </c>
      <c r="E268" t="s">
        <v>12</v>
      </c>
      <c r="F268" t="s">
        <v>90</v>
      </c>
      <c r="G268">
        <v>35</v>
      </c>
      <c r="H268">
        <v>11.14</v>
      </c>
      <c r="I268">
        <v>31</v>
      </c>
      <c r="J268">
        <v>9.74</v>
      </c>
      <c r="K268" t="str">
        <f t="shared" si="12"/>
        <v>2</v>
      </c>
      <c r="L268" t="str">
        <f t="shared" si="13"/>
        <v>18</v>
      </c>
      <c r="M268" t="str">
        <f t="shared" si="14"/>
        <v>1</v>
      </c>
    </row>
    <row r="269" spans="1:13" x14ac:dyDescent="0.4">
      <c r="A269" t="s">
        <v>609</v>
      </c>
      <c r="B269" t="s">
        <v>610</v>
      </c>
      <c r="C269">
        <v>1.7206999999999999</v>
      </c>
      <c r="D269">
        <v>146</v>
      </c>
      <c r="E269" t="s">
        <v>12</v>
      </c>
      <c r="F269" t="s">
        <v>60</v>
      </c>
      <c r="G269">
        <v>35</v>
      </c>
      <c r="H269">
        <v>13.21</v>
      </c>
      <c r="I269">
        <v>27</v>
      </c>
      <c r="J269">
        <v>14.76</v>
      </c>
      <c r="K269" t="str">
        <f t="shared" si="12"/>
        <v>3</v>
      </c>
      <c r="L269" t="str">
        <f t="shared" si="13"/>
        <v>18</v>
      </c>
      <c r="M269" t="str">
        <f t="shared" si="14"/>
        <v>1</v>
      </c>
    </row>
    <row r="270" spans="1:13" x14ac:dyDescent="0.4">
      <c r="A270" t="s">
        <v>611</v>
      </c>
      <c r="B270" t="s">
        <v>612</v>
      </c>
      <c r="C270">
        <v>1.7116</v>
      </c>
      <c r="D270">
        <v>146</v>
      </c>
      <c r="E270" t="s">
        <v>12</v>
      </c>
      <c r="F270" t="s">
        <v>143</v>
      </c>
      <c r="G270">
        <v>70</v>
      </c>
      <c r="H270">
        <v>6.81</v>
      </c>
      <c r="I270">
        <v>63</v>
      </c>
      <c r="J270">
        <v>5.35</v>
      </c>
      <c r="K270" t="str">
        <f t="shared" si="12"/>
        <v>4</v>
      </c>
      <c r="L270" t="str">
        <f t="shared" si="13"/>
        <v>18</v>
      </c>
      <c r="M270" t="str">
        <f t="shared" si="14"/>
        <v>1</v>
      </c>
    </row>
    <row r="271" spans="1:13" x14ac:dyDescent="0.4">
      <c r="A271" t="s">
        <v>613</v>
      </c>
      <c r="B271" t="s">
        <v>614</v>
      </c>
      <c r="C271">
        <v>1.6831</v>
      </c>
      <c r="D271">
        <v>146</v>
      </c>
      <c r="E271" t="s">
        <v>12</v>
      </c>
      <c r="F271" t="s">
        <v>69</v>
      </c>
      <c r="G271">
        <v>245</v>
      </c>
      <c r="H271">
        <v>0.52</v>
      </c>
      <c r="I271">
        <v>235</v>
      </c>
      <c r="J271">
        <v>0.68</v>
      </c>
      <c r="K271" t="str">
        <f t="shared" si="12"/>
        <v>5</v>
      </c>
      <c r="L271" t="str">
        <f t="shared" si="13"/>
        <v>18</v>
      </c>
      <c r="M271" t="str">
        <f t="shared" si="14"/>
        <v>1</v>
      </c>
    </row>
    <row r="272" spans="1:13" x14ac:dyDescent="0.4">
      <c r="A272" t="s">
        <v>615</v>
      </c>
      <c r="B272" t="s">
        <v>616</v>
      </c>
      <c r="C272">
        <v>1.7464</v>
      </c>
      <c r="D272">
        <v>146</v>
      </c>
      <c r="E272" t="s">
        <v>12</v>
      </c>
      <c r="F272" t="s">
        <v>148</v>
      </c>
      <c r="G272">
        <v>210</v>
      </c>
      <c r="H272">
        <v>0.84</v>
      </c>
      <c r="I272">
        <v>114</v>
      </c>
      <c r="J272">
        <v>1.89</v>
      </c>
      <c r="K272" t="str">
        <f t="shared" si="12"/>
        <v>1</v>
      </c>
      <c r="L272" t="str">
        <f t="shared" si="13"/>
        <v>18</v>
      </c>
      <c r="M272" t="str">
        <f t="shared" si="14"/>
        <v>3</v>
      </c>
    </row>
    <row r="273" spans="1:13" x14ac:dyDescent="0.4">
      <c r="A273" t="s">
        <v>617</v>
      </c>
      <c r="B273" t="s">
        <v>618</v>
      </c>
      <c r="C273">
        <v>1.7270000000000001</v>
      </c>
      <c r="D273">
        <v>146</v>
      </c>
      <c r="E273" t="s">
        <v>12</v>
      </c>
      <c r="F273" t="s">
        <v>75</v>
      </c>
      <c r="G273">
        <v>35</v>
      </c>
      <c r="H273">
        <v>8.1199999999999992</v>
      </c>
      <c r="I273">
        <v>198</v>
      </c>
      <c r="J273">
        <v>6.71</v>
      </c>
      <c r="K273" t="str">
        <f t="shared" si="12"/>
        <v>2</v>
      </c>
      <c r="L273" t="str">
        <f t="shared" si="13"/>
        <v>18</v>
      </c>
      <c r="M273" t="str">
        <f t="shared" si="14"/>
        <v>3</v>
      </c>
    </row>
    <row r="274" spans="1:13" x14ac:dyDescent="0.4">
      <c r="A274" t="s">
        <v>619</v>
      </c>
      <c r="B274" t="s">
        <v>620</v>
      </c>
      <c r="C274">
        <v>1.7203999999999999</v>
      </c>
      <c r="D274">
        <v>146</v>
      </c>
      <c r="E274" t="s">
        <v>12</v>
      </c>
      <c r="F274" t="s">
        <v>274</v>
      </c>
      <c r="G274">
        <v>35</v>
      </c>
      <c r="H274">
        <v>11.17</v>
      </c>
      <c r="I274">
        <v>28</v>
      </c>
      <c r="J274">
        <v>13.11</v>
      </c>
      <c r="K274" t="str">
        <f t="shared" si="12"/>
        <v>3</v>
      </c>
      <c r="L274" t="str">
        <f t="shared" si="13"/>
        <v>18</v>
      </c>
      <c r="M274" t="str">
        <f t="shared" si="14"/>
        <v>3</v>
      </c>
    </row>
    <row r="275" spans="1:13" x14ac:dyDescent="0.4">
      <c r="A275" t="s">
        <v>621</v>
      </c>
      <c r="B275" t="s">
        <v>622</v>
      </c>
      <c r="C275">
        <v>1.7111000000000001</v>
      </c>
      <c r="D275">
        <v>146</v>
      </c>
      <c r="E275" t="s">
        <v>12</v>
      </c>
      <c r="F275" t="s">
        <v>479</v>
      </c>
      <c r="G275">
        <v>70</v>
      </c>
      <c r="H275">
        <v>7.25</v>
      </c>
      <c r="I275">
        <v>24</v>
      </c>
      <c r="J275">
        <v>1.78</v>
      </c>
      <c r="K275" t="str">
        <f t="shared" si="12"/>
        <v>4</v>
      </c>
      <c r="L275" t="str">
        <f t="shared" si="13"/>
        <v>18</v>
      </c>
      <c r="M275" t="str">
        <f t="shared" si="14"/>
        <v>3</v>
      </c>
    </row>
    <row r="276" spans="1:13" x14ac:dyDescent="0.4">
      <c r="A276" t="s">
        <v>623</v>
      </c>
      <c r="B276" t="s">
        <v>624</v>
      </c>
      <c r="C276">
        <v>1.6833</v>
      </c>
      <c r="D276">
        <v>146</v>
      </c>
      <c r="E276" t="s">
        <v>12</v>
      </c>
      <c r="F276" t="s">
        <v>84</v>
      </c>
      <c r="G276">
        <v>245</v>
      </c>
      <c r="H276">
        <v>0.65</v>
      </c>
      <c r="I276">
        <v>235</v>
      </c>
      <c r="J276">
        <v>1.08</v>
      </c>
      <c r="K276" t="str">
        <f t="shared" si="12"/>
        <v>5</v>
      </c>
      <c r="L276" t="str">
        <f t="shared" si="13"/>
        <v>18</v>
      </c>
      <c r="M276" t="str">
        <f t="shared" si="14"/>
        <v>3</v>
      </c>
    </row>
    <row r="277" spans="1:13" x14ac:dyDescent="0.4">
      <c r="A277" t="s">
        <v>625</v>
      </c>
      <c r="B277" t="s">
        <v>626</v>
      </c>
      <c r="C277">
        <v>1.7424999999999999</v>
      </c>
      <c r="D277">
        <v>132</v>
      </c>
      <c r="E277" t="s">
        <v>124</v>
      </c>
      <c r="F277" t="s">
        <v>224</v>
      </c>
      <c r="G277">
        <v>175</v>
      </c>
      <c r="H277">
        <v>1.62</v>
      </c>
      <c r="I277">
        <v>160</v>
      </c>
      <c r="J277">
        <v>2.78</v>
      </c>
      <c r="K277" t="str">
        <f t="shared" si="12"/>
        <v>1</v>
      </c>
      <c r="L277" t="str">
        <f t="shared" si="13"/>
        <v>18</v>
      </c>
      <c r="M277" t="str">
        <f t="shared" si="14"/>
        <v>1</v>
      </c>
    </row>
    <row r="278" spans="1:13" x14ac:dyDescent="0.4">
      <c r="A278" t="s">
        <v>627</v>
      </c>
      <c r="B278" t="s">
        <v>628</v>
      </c>
      <c r="C278">
        <v>1.7245999999999999</v>
      </c>
      <c r="D278">
        <v>132</v>
      </c>
      <c r="E278" t="s">
        <v>124</v>
      </c>
      <c r="F278" t="s">
        <v>250</v>
      </c>
      <c r="G278">
        <v>35</v>
      </c>
      <c r="H278">
        <v>13.45</v>
      </c>
      <c r="I278">
        <v>27</v>
      </c>
      <c r="J278">
        <v>11.24</v>
      </c>
      <c r="K278" t="str">
        <f t="shared" si="12"/>
        <v>2</v>
      </c>
      <c r="L278" t="str">
        <f t="shared" si="13"/>
        <v>18</v>
      </c>
      <c r="M278" t="str">
        <f t="shared" si="14"/>
        <v>1</v>
      </c>
    </row>
    <row r="279" spans="1:13" x14ac:dyDescent="0.4">
      <c r="A279" t="s">
        <v>629</v>
      </c>
      <c r="B279" t="s">
        <v>630</v>
      </c>
      <c r="C279">
        <v>1.7202</v>
      </c>
      <c r="D279">
        <v>132</v>
      </c>
      <c r="E279" t="s">
        <v>124</v>
      </c>
      <c r="F279" t="s">
        <v>48</v>
      </c>
      <c r="G279">
        <v>35</v>
      </c>
      <c r="H279">
        <v>14.92</v>
      </c>
      <c r="I279">
        <v>27</v>
      </c>
      <c r="J279">
        <v>13.4</v>
      </c>
      <c r="K279" t="str">
        <f t="shared" si="12"/>
        <v>3</v>
      </c>
      <c r="L279" t="str">
        <f t="shared" si="13"/>
        <v>18</v>
      </c>
      <c r="M279" t="str">
        <f t="shared" si="14"/>
        <v>1</v>
      </c>
    </row>
    <row r="280" spans="1:13" x14ac:dyDescent="0.4">
      <c r="A280" t="s">
        <v>631</v>
      </c>
      <c r="B280" t="s">
        <v>632</v>
      </c>
      <c r="C280">
        <v>1.7109000000000001</v>
      </c>
      <c r="D280">
        <v>132</v>
      </c>
      <c r="E280" t="s">
        <v>124</v>
      </c>
      <c r="F280" t="s">
        <v>510</v>
      </c>
      <c r="G280">
        <v>70</v>
      </c>
      <c r="H280">
        <v>7.05</v>
      </c>
      <c r="I280">
        <v>60</v>
      </c>
      <c r="J280">
        <v>7.85</v>
      </c>
      <c r="K280" t="str">
        <f t="shared" si="12"/>
        <v>4</v>
      </c>
      <c r="L280" t="str">
        <f t="shared" si="13"/>
        <v>18</v>
      </c>
      <c r="M280" t="str">
        <f t="shared" si="14"/>
        <v>1</v>
      </c>
    </row>
    <row r="281" spans="1:13" x14ac:dyDescent="0.4">
      <c r="A281" t="s">
        <v>633</v>
      </c>
      <c r="B281" t="s">
        <v>634</v>
      </c>
      <c r="C281">
        <v>1.6847000000000001</v>
      </c>
      <c r="D281">
        <v>132</v>
      </c>
      <c r="E281" t="s">
        <v>124</v>
      </c>
      <c r="F281" t="s">
        <v>513</v>
      </c>
      <c r="G281">
        <v>210</v>
      </c>
      <c r="H281">
        <v>0.65</v>
      </c>
      <c r="I281">
        <v>200</v>
      </c>
      <c r="J281">
        <v>1.1599999999999999</v>
      </c>
      <c r="K281" t="str">
        <f t="shared" si="12"/>
        <v>5</v>
      </c>
      <c r="L281" t="str">
        <f t="shared" si="13"/>
        <v>18</v>
      </c>
      <c r="M281" t="str">
        <f t="shared" si="14"/>
        <v>1</v>
      </c>
    </row>
    <row r="282" spans="1:13" x14ac:dyDescent="0.4">
      <c r="A282" t="s">
        <v>635</v>
      </c>
      <c r="B282" t="s">
        <v>636</v>
      </c>
      <c r="C282">
        <v>1.7434000000000001</v>
      </c>
      <c r="D282">
        <v>132</v>
      </c>
      <c r="E282" t="s">
        <v>100</v>
      </c>
      <c r="F282" t="s">
        <v>57</v>
      </c>
      <c r="G282">
        <v>175</v>
      </c>
      <c r="H282">
        <v>2.59</v>
      </c>
      <c r="I282">
        <v>160</v>
      </c>
      <c r="J282">
        <v>4.75</v>
      </c>
      <c r="K282" t="str">
        <f t="shared" si="12"/>
        <v>1</v>
      </c>
      <c r="L282" t="str">
        <f t="shared" si="13"/>
        <v>18</v>
      </c>
      <c r="M282" t="str">
        <f t="shared" si="14"/>
        <v>3</v>
      </c>
    </row>
    <row r="283" spans="1:13" x14ac:dyDescent="0.4">
      <c r="A283" t="s">
        <v>637</v>
      </c>
      <c r="B283" t="s">
        <v>638</v>
      </c>
      <c r="C283">
        <v>1.7262999999999999</v>
      </c>
      <c r="D283">
        <v>132</v>
      </c>
      <c r="E283" t="s">
        <v>100</v>
      </c>
      <c r="F283" t="s">
        <v>60</v>
      </c>
      <c r="G283">
        <v>35</v>
      </c>
      <c r="H283">
        <v>17.73</v>
      </c>
      <c r="I283">
        <v>27</v>
      </c>
      <c r="J283">
        <v>16.53</v>
      </c>
      <c r="K283" t="str">
        <f t="shared" si="12"/>
        <v>2</v>
      </c>
      <c r="L283" t="str">
        <f t="shared" si="13"/>
        <v>18</v>
      </c>
      <c r="M283" t="str">
        <f t="shared" si="14"/>
        <v>3</v>
      </c>
    </row>
    <row r="284" spans="1:13" x14ac:dyDescent="0.4">
      <c r="A284" t="s">
        <v>639</v>
      </c>
      <c r="B284" t="s">
        <v>640</v>
      </c>
      <c r="C284">
        <v>1.7198</v>
      </c>
      <c r="D284">
        <v>132</v>
      </c>
      <c r="E284" t="s">
        <v>100</v>
      </c>
      <c r="F284" t="s">
        <v>63</v>
      </c>
      <c r="G284">
        <v>35</v>
      </c>
      <c r="H284">
        <v>25.23</v>
      </c>
      <c r="I284">
        <v>27</v>
      </c>
      <c r="J284">
        <v>30.8</v>
      </c>
      <c r="K284" t="str">
        <f t="shared" si="12"/>
        <v>3</v>
      </c>
      <c r="L284" t="str">
        <f t="shared" si="13"/>
        <v>18</v>
      </c>
      <c r="M284" t="str">
        <f t="shared" si="14"/>
        <v>3</v>
      </c>
    </row>
    <row r="285" spans="1:13" x14ac:dyDescent="0.4">
      <c r="A285" t="s">
        <v>641</v>
      </c>
      <c r="B285" t="s">
        <v>642</v>
      </c>
      <c r="C285">
        <v>1.7121</v>
      </c>
      <c r="D285">
        <v>132</v>
      </c>
      <c r="E285" t="s">
        <v>100</v>
      </c>
      <c r="F285" t="s">
        <v>467</v>
      </c>
      <c r="G285">
        <v>70</v>
      </c>
      <c r="H285">
        <v>15.96</v>
      </c>
      <c r="I285">
        <v>60</v>
      </c>
      <c r="J285">
        <v>15.29</v>
      </c>
      <c r="K285" t="str">
        <f t="shared" si="12"/>
        <v>4</v>
      </c>
      <c r="L285" t="str">
        <f t="shared" si="13"/>
        <v>18</v>
      </c>
      <c r="M285" t="str">
        <f t="shared" si="14"/>
        <v>3</v>
      </c>
    </row>
    <row r="286" spans="1:13" x14ac:dyDescent="0.4">
      <c r="A286" t="s">
        <v>643</v>
      </c>
      <c r="B286" t="s">
        <v>644</v>
      </c>
      <c r="C286">
        <v>1.6873</v>
      </c>
      <c r="D286">
        <v>132</v>
      </c>
      <c r="E286" t="s">
        <v>100</v>
      </c>
      <c r="F286" t="s">
        <v>470</v>
      </c>
      <c r="G286">
        <v>210</v>
      </c>
      <c r="H286">
        <v>1.69</v>
      </c>
      <c r="I286">
        <v>210</v>
      </c>
      <c r="J286">
        <v>3.29</v>
      </c>
      <c r="K286" t="str">
        <f t="shared" si="12"/>
        <v>5</v>
      </c>
      <c r="L286" t="str">
        <f t="shared" si="13"/>
        <v>18</v>
      </c>
      <c r="M286" t="str">
        <f t="shared" si="14"/>
        <v>3</v>
      </c>
    </row>
    <row r="287" spans="1:13" x14ac:dyDescent="0.4">
      <c r="A287" t="s">
        <v>645</v>
      </c>
      <c r="B287" t="s">
        <v>646</v>
      </c>
      <c r="C287">
        <v>1.7442</v>
      </c>
      <c r="D287">
        <v>142</v>
      </c>
      <c r="E287" t="s">
        <v>124</v>
      </c>
      <c r="F287" t="s">
        <v>647</v>
      </c>
      <c r="G287">
        <v>210</v>
      </c>
      <c r="H287">
        <v>3.27</v>
      </c>
      <c r="I287">
        <v>204</v>
      </c>
      <c r="J287">
        <v>4.74</v>
      </c>
      <c r="K287" t="str">
        <f t="shared" si="12"/>
        <v>1</v>
      </c>
      <c r="L287" t="str">
        <f t="shared" si="13"/>
        <v>18</v>
      </c>
      <c r="M287" t="str">
        <f t="shared" si="14"/>
        <v>3</v>
      </c>
    </row>
    <row r="288" spans="1:13" x14ac:dyDescent="0.4">
      <c r="A288" t="s">
        <v>648</v>
      </c>
      <c r="B288" t="s">
        <v>649</v>
      </c>
      <c r="C288">
        <v>1.7231000000000001</v>
      </c>
      <c r="D288">
        <v>142</v>
      </c>
      <c r="E288" t="s">
        <v>124</v>
      </c>
      <c r="F288" t="s">
        <v>48</v>
      </c>
      <c r="G288">
        <v>35</v>
      </c>
      <c r="H288">
        <v>9.16</v>
      </c>
      <c r="I288">
        <v>28</v>
      </c>
      <c r="J288">
        <v>7.44</v>
      </c>
      <c r="K288" t="str">
        <f t="shared" si="12"/>
        <v>2</v>
      </c>
      <c r="L288" t="str">
        <f t="shared" si="13"/>
        <v>18</v>
      </c>
      <c r="M288" t="str">
        <f t="shared" si="14"/>
        <v>3</v>
      </c>
    </row>
    <row r="289" spans="1:13" x14ac:dyDescent="0.4">
      <c r="A289" t="s">
        <v>650</v>
      </c>
      <c r="B289" t="s">
        <v>651</v>
      </c>
      <c r="C289">
        <v>1.7176</v>
      </c>
      <c r="D289">
        <v>142</v>
      </c>
      <c r="E289" t="s">
        <v>124</v>
      </c>
      <c r="F289" t="s">
        <v>51</v>
      </c>
      <c r="G289">
        <v>35</v>
      </c>
      <c r="H289">
        <v>7.25</v>
      </c>
      <c r="I289">
        <v>30</v>
      </c>
      <c r="J289">
        <v>5.37</v>
      </c>
      <c r="K289" t="str">
        <f t="shared" si="12"/>
        <v>3</v>
      </c>
      <c r="L289" t="str">
        <f t="shared" si="13"/>
        <v>18</v>
      </c>
      <c r="M289" t="str">
        <f t="shared" si="14"/>
        <v>3</v>
      </c>
    </row>
    <row r="290" spans="1:13" x14ac:dyDescent="0.4">
      <c r="A290" t="s">
        <v>652</v>
      </c>
      <c r="B290" t="s">
        <v>653</v>
      </c>
      <c r="C290">
        <v>1.7122999999999999</v>
      </c>
      <c r="D290">
        <v>142</v>
      </c>
      <c r="E290" t="s">
        <v>124</v>
      </c>
      <c r="F290" t="s">
        <v>231</v>
      </c>
      <c r="G290">
        <v>35</v>
      </c>
      <c r="H290">
        <v>4.38</v>
      </c>
      <c r="I290">
        <v>28</v>
      </c>
      <c r="J290">
        <v>3.54</v>
      </c>
      <c r="K290" t="str">
        <f t="shared" si="12"/>
        <v>4</v>
      </c>
      <c r="L290" t="str">
        <f t="shared" si="13"/>
        <v>18</v>
      </c>
      <c r="M290" t="str">
        <f t="shared" si="14"/>
        <v>3</v>
      </c>
    </row>
    <row r="291" spans="1:13" x14ac:dyDescent="0.4">
      <c r="A291" t="s">
        <v>654</v>
      </c>
      <c r="B291" t="s">
        <v>655</v>
      </c>
      <c r="C291">
        <v>1.6873</v>
      </c>
      <c r="D291">
        <v>142</v>
      </c>
      <c r="E291" t="s">
        <v>124</v>
      </c>
      <c r="F291" t="s">
        <v>513</v>
      </c>
      <c r="G291">
        <v>210</v>
      </c>
      <c r="H291">
        <v>0.68</v>
      </c>
      <c r="I291">
        <v>197</v>
      </c>
      <c r="J291">
        <v>0.97</v>
      </c>
      <c r="K291" t="str">
        <f t="shared" si="12"/>
        <v>5</v>
      </c>
      <c r="L291" t="str">
        <f t="shared" si="13"/>
        <v>18</v>
      </c>
      <c r="M291" t="str">
        <f t="shared" si="14"/>
        <v>3</v>
      </c>
    </row>
    <row r="292" spans="1:13" x14ac:dyDescent="0.4">
      <c r="A292" t="s">
        <v>656</v>
      </c>
      <c r="B292" t="s">
        <v>657</v>
      </c>
      <c r="C292">
        <v>1.7430000000000001</v>
      </c>
      <c r="D292">
        <v>132</v>
      </c>
      <c r="E292" t="s">
        <v>223</v>
      </c>
      <c r="F292" t="s">
        <v>224</v>
      </c>
      <c r="G292">
        <v>175</v>
      </c>
      <c r="H292">
        <v>1.56</v>
      </c>
      <c r="I292">
        <v>160</v>
      </c>
      <c r="J292">
        <v>2.78</v>
      </c>
      <c r="K292" t="str">
        <f t="shared" si="12"/>
        <v>1</v>
      </c>
      <c r="L292" t="str">
        <f t="shared" si="13"/>
        <v>18</v>
      </c>
      <c r="M292" t="str">
        <f t="shared" si="14"/>
        <v>1</v>
      </c>
    </row>
    <row r="293" spans="1:13" x14ac:dyDescent="0.4">
      <c r="A293" t="s">
        <v>658</v>
      </c>
      <c r="B293" t="s">
        <v>659</v>
      </c>
      <c r="C293">
        <v>1.7258</v>
      </c>
      <c r="D293">
        <v>132</v>
      </c>
      <c r="E293" t="s">
        <v>223</v>
      </c>
      <c r="F293" t="s">
        <v>250</v>
      </c>
      <c r="G293">
        <v>35</v>
      </c>
      <c r="H293">
        <v>10.57</v>
      </c>
      <c r="I293">
        <v>27</v>
      </c>
      <c r="J293">
        <v>10.96</v>
      </c>
      <c r="K293" t="str">
        <f t="shared" si="12"/>
        <v>2</v>
      </c>
      <c r="L293" t="str">
        <f t="shared" si="13"/>
        <v>18</v>
      </c>
      <c r="M293" t="str">
        <f t="shared" si="14"/>
        <v>1</v>
      </c>
    </row>
    <row r="294" spans="1:13" x14ac:dyDescent="0.4">
      <c r="A294" t="s">
        <v>660</v>
      </c>
      <c r="B294" t="s">
        <v>661</v>
      </c>
      <c r="C294">
        <v>1.7192000000000001</v>
      </c>
      <c r="D294">
        <v>132</v>
      </c>
      <c r="E294" t="s">
        <v>223</v>
      </c>
      <c r="F294" t="s">
        <v>48</v>
      </c>
      <c r="G294">
        <v>35</v>
      </c>
      <c r="H294">
        <v>14.57</v>
      </c>
      <c r="I294">
        <v>27</v>
      </c>
      <c r="J294">
        <v>9.01</v>
      </c>
      <c r="K294" t="str">
        <f t="shared" si="12"/>
        <v>3</v>
      </c>
      <c r="L294" t="str">
        <f t="shared" si="13"/>
        <v>18</v>
      </c>
      <c r="M294" t="str">
        <f t="shared" si="14"/>
        <v>1</v>
      </c>
    </row>
    <row r="295" spans="1:13" x14ac:dyDescent="0.4">
      <c r="A295" t="s">
        <v>662</v>
      </c>
      <c r="B295" t="s">
        <v>663</v>
      </c>
      <c r="C295">
        <v>1.7138</v>
      </c>
      <c r="D295">
        <v>132</v>
      </c>
      <c r="E295" t="s">
        <v>223</v>
      </c>
      <c r="F295" t="s">
        <v>51</v>
      </c>
      <c r="G295">
        <v>35</v>
      </c>
      <c r="H295">
        <v>11.03</v>
      </c>
      <c r="I295">
        <v>27</v>
      </c>
      <c r="J295">
        <v>11.67</v>
      </c>
      <c r="K295" t="str">
        <f t="shared" si="12"/>
        <v>4</v>
      </c>
      <c r="L295" t="str">
        <f t="shared" si="13"/>
        <v>18</v>
      </c>
      <c r="M295" t="str">
        <f t="shared" si="14"/>
        <v>1</v>
      </c>
    </row>
    <row r="296" spans="1:13" x14ac:dyDescent="0.4">
      <c r="A296" t="s">
        <v>664</v>
      </c>
      <c r="B296" t="s">
        <v>665</v>
      </c>
      <c r="C296">
        <v>1.6890000000000001</v>
      </c>
      <c r="D296">
        <v>132</v>
      </c>
      <c r="E296" t="s">
        <v>223</v>
      </c>
      <c r="F296" t="s">
        <v>54</v>
      </c>
      <c r="G296">
        <v>245</v>
      </c>
      <c r="H296">
        <v>1.6</v>
      </c>
      <c r="I296">
        <v>220</v>
      </c>
      <c r="J296">
        <v>2.52</v>
      </c>
      <c r="K296" t="str">
        <f t="shared" si="12"/>
        <v>5</v>
      </c>
      <c r="L296" t="str">
        <f t="shared" si="13"/>
        <v>18</v>
      </c>
      <c r="M296" t="str">
        <f t="shared" si="14"/>
        <v>1</v>
      </c>
    </row>
    <row r="297" spans="1:13" x14ac:dyDescent="0.4">
      <c r="A297" t="s">
        <v>666</v>
      </c>
      <c r="B297" t="s">
        <v>667</v>
      </c>
      <c r="C297">
        <v>1.742</v>
      </c>
      <c r="D297">
        <v>149</v>
      </c>
      <c r="E297" t="s">
        <v>223</v>
      </c>
      <c r="F297" t="s">
        <v>668</v>
      </c>
      <c r="G297">
        <v>175</v>
      </c>
      <c r="H297">
        <v>4.1399999999999997</v>
      </c>
      <c r="I297">
        <v>166</v>
      </c>
      <c r="J297">
        <v>6.4</v>
      </c>
      <c r="K297" t="str">
        <f t="shared" si="12"/>
        <v>1</v>
      </c>
      <c r="L297" t="str">
        <f t="shared" si="13"/>
        <v>18</v>
      </c>
      <c r="M297" t="str">
        <f t="shared" si="14"/>
        <v>1</v>
      </c>
    </row>
    <row r="298" spans="1:13" x14ac:dyDescent="0.4">
      <c r="A298" t="s">
        <v>669</v>
      </c>
      <c r="B298" t="s">
        <v>670</v>
      </c>
      <c r="C298">
        <v>1.7237</v>
      </c>
      <c r="D298">
        <v>149</v>
      </c>
      <c r="E298" t="s">
        <v>223</v>
      </c>
      <c r="F298" t="s">
        <v>19</v>
      </c>
      <c r="G298">
        <v>35</v>
      </c>
      <c r="H298">
        <v>14.37</v>
      </c>
      <c r="I298">
        <v>28</v>
      </c>
      <c r="J298">
        <v>25.03</v>
      </c>
      <c r="K298" t="str">
        <f t="shared" si="12"/>
        <v>2</v>
      </c>
      <c r="L298" t="str">
        <f t="shared" si="13"/>
        <v>18</v>
      </c>
      <c r="M298" t="str">
        <f t="shared" si="14"/>
        <v>1</v>
      </c>
    </row>
    <row r="299" spans="1:13" x14ac:dyDescent="0.4">
      <c r="A299" t="s">
        <v>671</v>
      </c>
      <c r="B299" t="s">
        <v>672</v>
      </c>
      <c r="C299">
        <v>1.7194</v>
      </c>
      <c r="D299">
        <v>149</v>
      </c>
      <c r="E299" t="s">
        <v>223</v>
      </c>
      <c r="F299" t="s">
        <v>22</v>
      </c>
      <c r="G299">
        <v>35</v>
      </c>
      <c r="H299">
        <v>10.74</v>
      </c>
      <c r="I299">
        <v>28</v>
      </c>
      <c r="J299">
        <v>17.46</v>
      </c>
      <c r="K299" t="str">
        <f t="shared" si="12"/>
        <v>3</v>
      </c>
      <c r="L299" t="str">
        <f t="shared" si="13"/>
        <v>18</v>
      </c>
      <c r="M299" t="str">
        <f t="shared" si="14"/>
        <v>1</v>
      </c>
    </row>
    <row r="300" spans="1:13" x14ac:dyDescent="0.4">
      <c r="A300" t="s">
        <v>673</v>
      </c>
      <c r="B300" t="s">
        <v>674</v>
      </c>
      <c r="C300">
        <v>1.7130000000000001</v>
      </c>
      <c r="D300">
        <v>149</v>
      </c>
      <c r="E300" t="s">
        <v>223</v>
      </c>
      <c r="F300" t="s">
        <v>675</v>
      </c>
      <c r="G300">
        <v>35</v>
      </c>
      <c r="H300">
        <v>6.22</v>
      </c>
      <c r="I300">
        <v>28</v>
      </c>
      <c r="J300">
        <v>9.1199999999999992</v>
      </c>
      <c r="K300" t="str">
        <f t="shared" si="12"/>
        <v>4</v>
      </c>
      <c r="L300" t="str">
        <f t="shared" si="13"/>
        <v>18</v>
      </c>
      <c r="M300" t="str">
        <f t="shared" si="14"/>
        <v>1</v>
      </c>
    </row>
    <row r="301" spans="1:13" x14ac:dyDescent="0.4">
      <c r="A301" t="s">
        <v>676</v>
      </c>
      <c r="B301" t="s">
        <v>677</v>
      </c>
      <c r="C301">
        <v>1.6834</v>
      </c>
      <c r="D301">
        <v>149</v>
      </c>
      <c r="E301" t="s">
        <v>223</v>
      </c>
      <c r="F301" t="s">
        <v>39</v>
      </c>
      <c r="G301">
        <v>242</v>
      </c>
      <c r="H301">
        <v>0.73</v>
      </c>
      <c r="I301">
        <v>230</v>
      </c>
      <c r="J301">
        <v>1.18</v>
      </c>
      <c r="K301" t="str">
        <f t="shared" si="12"/>
        <v>5</v>
      </c>
      <c r="L301" t="str">
        <f t="shared" si="13"/>
        <v>18</v>
      </c>
      <c r="M301" t="str">
        <f t="shared" si="14"/>
        <v>1</v>
      </c>
    </row>
    <row r="302" spans="1:13" x14ac:dyDescent="0.4">
      <c r="A302" t="s">
        <v>678</v>
      </c>
      <c r="B302" t="s">
        <v>679</v>
      </c>
      <c r="C302">
        <v>1.744</v>
      </c>
      <c r="D302">
        <v>133</v>
      </c>
      <c r="E302" t="s">
        <v>124</v>
      </c>
      <c r="F302" t="s">
        <v>13</v>
      </c>
      <c r="G302">
        <v>175</v>
      </c>
      <c r="H302">
        <v>1.48</v>
      </c>
      <c r="I302">
        <v>140</v>
      </c>
      <c r="J302">
        <v>2.08</v>
      </c>
      <c r="K302" t="str">
        <f t="shared" si="12"/>
        <v>1</v>
      </c>
      <c r="L302" t="str">
        <f t="shared" si="13"/>
        <v>18</v>
      </c>
      <c r="M302" t="str">
        <f t="shared" si="14"/>
        <v>3</v>
      </c>
    </row>
    <row r="303" spans="1:13" x14ac:dyDescent="0.4">
      <c r="A303" t="s">
        <v>680</v>
      </c>
      <c r="B303" t="s">
        <v>681</v>
      </c>
      <c r="C303">
        <v>1.7278</v>
      </c>
      <c r="D303">
        <v>133</v>
      </c>
      <c r="E303" t="s">
        <v>124</v>
      </c>
      <c r="F303" t="s">
        <v>103</v>
      </c>
      <c r="G303">
        <v>35</v>
      </c>
      <c r="H303">
        <v>9.68</v>
      </c>
      <c r="I303">
        <v>27</v>
      </c>
      <c r="J303">
        <v>9.74</v>
      </c>
      <c r="K303" t="str">
        <f t="shared" si="12"/>
        <v>2</v>
      </c>
      <c r="L303" t="str">
        <f t="shared" si="13"/>
        <v>18</v>
      </c>
      <c r="M303" t="str">
        <f t="shared" si="14"/>
        <v>3</v>
      </c>
    </row>
    <row r="304" spans="1:13" x14ac:dyDescent="0.4">
      <c r="A304" t="s">
        <v>682</v>
      </c>
      <c r="B304" t="s">
        <v>683</v>
      </c>
      <c r="C304">
        <v>1.7212000000000001</v>
      </c>
      <c r="D304">
        <v>133</v>
      </c>
      <c r="E304" t="s">
        <v>124</v>
      </c>
      <c r="F304" t="s">
        <v>31</v>
      </c>
      <c r="G304">
        <v>35</v>
      </c>
      <c r="H304">
        <v>12.45</v>
      </c>
      <c r="I304">
        <v>27</v>
      </c>
      <c r="J304">
        <v>11.6</v>
      </c>
      <c r="K304" t="str">
        <f t="shared" si="12"/>
        <v>3</v>
      </c>
      <c r="L304" t="str">
        <f t="shared" si="13"/>
        <v>18</v>
      </c>
      <c r="M304" t="str">
        <f t="shared" si="14"/>
        <v>3</v>
      </c>
    </row>
    <row r="305" spans="1:13" x14ac:dyDescent="0.4">
      <c r="A305" t="s">
        <v>684</v>
      </c>
      <c r="B305" t="s">
        <v>685</v>
      </c>
      <c r="C305">
        <v>1.7114</v>
      </c>
      <c r="D305">
        <v>133</v>
      </c>
      <c r="E305" t="s">
        <v>124</v>
      </c>
      <c r="F305" t="s">
        <v>686</v>
      </c>
      <c r="G305">
        <v>70</v>
      </c>
      <c r="H305">
        <v>6.77</v>
      </c>
      <c r="I305">
        <v>50</v>
      </c>
      <c r="J305">
        <v>8.7899999999999991</v>
      </c>
      <c r="K305" t="str">
        <f t="shared" si="12"/>
        <v>4</v>
      </c>
      <c r="L305" t="str">
        <f t="shared" si="13"/>
        <v>18</v>
      </c>
      <c r="M305" t="str">
        <f t="shared" si="14"/>
        <v>3</v>
      </c>
    </row>
    <row r="306" spans="1:13" x14ac:dyDescent="0.4">
      <c r="A306" t="s">
        <v>687</v>
      </c>
      <c r="B306" t="s">
        <v>688</v>
      </c>
      <c r="C306">
        <v>1.6833</v>
      </c>
      <c r="D306">
        <v>133</v>
      </c>
      <c r="E306" t="s">
        <v>124</v>
      </c>
      <c r="F306" t="s">
        <v>111</v>
      </c>
      <c r="G306">
        <v>245</v>
      </c>
      <c r="H306">
        <v>0.48</v>
      </c>
      <c r="I306">
        <v>220</v>
      </c>
      <c r="J306">
        <v>0.47</v>
      </c>
      <c r="K306" t="str">
        <f t="shared" si="12"/>
        <v>5</v>
      </c>
      <c r="L306" t="str">
        <f t="shared" si="13"/>
        <v>18</v>
      </c>
      <c r="M306" t="str">
        <f t="shared" si="14"/>
        <v>3</v>
      </c>
    </row>
    <row r="307" spans="1:13" x14ac:dyDescent="0.4">
      <c r="A307" t="s">
        <v>689</v>
      </c>
      <c r="B307" t="s">
        <v>690</v>
      </c>
      <c r="C307">
        <v>1.7444</v>
      </c>
      <c r="D307">
        <v>133</v>
      </c>
      <c r="E307" t="s">
        <v>124</v>
      </c>
      <c r="F307" t="s">
        <v>42</v>
      </c>
      <c r="G307">
        <v>175</v>
      </c>
      <c r="H307">
        <v>1.43</v>
      </c>
      <c r="I307">
        <v>160</v>
      </c>
      <c r="J307">
        <v>2.21</v>
      </c>
      <c r="K307" t="str">
        <f t="shared" si="12"/>
        <v>1</v>
      </c>
      <c r="L307" t="str">
        <f t="shared" si="13"/>
        <v>18</v>
      </c>
      <c r="M307" t="str">
        <f t="shared" si="14"/>
        <v>3</v>
      </c>
    </row>
    <row r="308" spans="1:13" x14ac:dyDescent="0.4">
      <c r="A308" t="s">
        <v>691</v>
      </c>
      <c r="B308" t="s">
        <v>692</v>
      </c>
      <c r="C308">
        <v>1.7269000000000001</v>
      </c>
      <c r="D308">
        <v>133</v>
      </c>
      <c r="E308" t="s">
        <v>124</v>
      </c>
      <c r="F308" t="s">
        <v>203</v>
      </c>
      <c r="G308">
        <v>35</v>
      </c>
      <c r="H308">
        <v>10.25</v>
      </c>
      <c r="I308">
        <v>27</v>
      </c>
      <c r="J308">
        <v>9.3000000000000007</v>
      </c>
      <c r="K308" t="str">
        <f t="shared" si="12"/>
        <v>2</v>
      </c>
      <c r="L308" t="str">
        <f t="shared" si="13"/>
        <v>18</v>
      </c>
      <c r="M308" t="str">
        <f t="shared" si="14"/>
        <v>3</v>
      </c>
    </row>
    <row r="309" spans="1:13" x14ac:dyDescent="0.4">
      <c r="A309" t="s">
        <v>693</v>
      </c>
      <c r="B309" t="s">
        <v>694</v>
      </c>
      <c r="C309">
        <v>1.7202999999999999</v>
      </c>
      <c r="D309">
        <v>133</v>
      </c>
      <c r="E309" t="s">
        <v>124</v>
      </c>
      <c r="F309" t="s">
        <v>250</v>
      </c>
      <c r="G309">
        <v>35</v>
      </c>
      <c r="H309">
        <v>14.7</v>
      </c>
      <c r="I309">
        <v>27</v>
      </c>
      <c r="J309">
        <v>12.4</v>
      </c>
      <c r="K309" t="str">
        <f t="shared" si="12"/>
        <v>3</v>
      </c>
      <c r="L309" t="str">
        <f t="shared" si="13"/>
        <v>18</v>
      </c>
      <c r="M309" t="str">
        <f t="shared" si="14"/>
        <v>3</v>
      </c>
    </row>
    <row r="310" spans="1:13" x14ac:dyDescent="0.4">
      <c r="A310" t="s">
        <v>695</v>
      </c>
      <c r="B310" t="s">
        <v>696</v>
      </c>
      <c r="C310">
        <v>1.7121</v>
      </c>
      <c r="D310">
        <v>133</v>
      </c>
      <c r="E310" t="s">
        <v>124</v>
      </c>
      <c r="F310" t="s">
        <v>697</v>
      </c>
      <c r="G310">
        <v>70</v>
      </c>
      <c r="H310">
        <v>7.88</v>
      </c>
      <c r="I310">
        <v>60</v>
      </c>
      <c r="J310">
        <v>9.5500000000000007</v>
      </c>
      <c r="K310" t="str">
        <f t="shared" si="12"/>
        <v>4</v>
      </c>
      <c r="L310" t="str">
        <f t="shared" si="13"/>
        <v>18</v>
      </c>
      <c r="M310" t="str">
        <f t="shared" si="14"/>
        <v>3</v>
      </c>
    </row>
    <row r="311" spans="1:13" x14ac:dyDescent="0.4">
      <c r="A311" t="s">
        <v>698</v>
      </c>
      <c r="B311" t="s">
        <v>699</v>
      </c>
      <c r="C311">
        <v>1.6840999999999999</v>
      </c>
      <c r="D311">
        <v>133</v>
      </c>
      <c r="E311" t="s">
        <v>124</v>
      </c>
      <c r="F311" t="s">
        <v>54</v>
      </c>
      <c r="G311">
        <v>245</v>
      </c>
      <c r="H311">
        <v>0.63</v>
      </c>
      <c r="I311">
        <v>220</v>
      </c>
      <c r="J311">
        <v>0.27</v>
      </c>
      <c r="K311" t="str">
        <f t="shared" si="12"/>
        <v>5</v>
      </c>
      <c r="L311" t="str">
        <f t="shared" si="13"/>
        <v>18</v>
      </c>
      <c r="M311" t="str">
        <f t="shared" si="14"/>
        <v>3</v>
      </c>
    </row>
    <row r="312" spans="1:13" x14ac:dyDescent="0.4">
      <c r="A312" t="s">
        <v>700</v>
      </c>
      <c r="B312" t="s">
        <v>701</v>
      </c>
      <c r="C312">
        <v>1.7461</v>
      </c>
      <c r="D312">
        <v>133</v>
      </c>
      <c r="E312" t="s">
        <v>124</v>
      </c>
      <c r="F312" t="s">
        <v>159</v>
      </c>
      <c r="G312">
        <v>210</v>
      </c>
      <c r="H312">
        <v>3.05</v>
      </c>
      <c r="I312">
        <v>160</v>
      </c>
      <c r="J312">
        <v>4.84</v>
      </c>
      <c r="K312" t="str">
        <f t="shared" si="12"/>
        <v>1</v>
      </c>
      <c r="L312" t="str">
        <f t="shared" si="13"/>
        <v>18</v>
      </c>
      <c r="M312" t="str">
        <f t="shared" si="14"/>
        <v>1</v>
      </c>
    </row>
    <row r="313" spans="1:13" x14ac:dyDescent="0.4">
      <c r="A313" t="s">
        <v>702</v>
      </c>
      <c r="B313" t="s">
        <v>703</v>
      </c>
      <c r="C313">
        <v>1.7251000000000001</v>
      </c>
      <c r="D313">
        <v>133</v>
      </c>
      <c r="E313" t="s">
        <v>124</v>
      </c>
      <c r="F313" t="s">
        <v>60</v>
      </c>
      <c r="G313">
        <v>35</v>
      </c>
      <c r="H313">
        <v>21.57</v>
      </c>
      <c r="I313">
        <v>27</v>
      </c>
      <c r="J313">
        <v>12.77</v>
      </c>
      <c r="K313" t="str">
        <f t="shared" si="12"/>
        <v>2</v>
      </c>
      <c r="L313" t="str">
        <f t="shared" si="13"/>
        <v>18</v>
      </c>
      <c r="M313" t="str">
        <f t="shared" si="14"/>
        <v>1</v>
      </c>
    </row>
    <row r="314" spans="1:13" x14ac:dyDescent="0.4">
      <c r="A314" t="s">
        <v>704</v>
      </c>
      <c r="B314" t="s">
        <v>705</v>
      </c>
      <c r="C314">
        <v>1.7196</v>
      </c>
      <c r="D314">
        <v>133</v>
      </c>
      <c r="E314" t="s">
        <v>124</v>
      </c>
      <c r="F314" t="s">
        <v>63</v>
      </c>
      <c r="G314">
        <v>35</v>
      </c>
      <c r="H314">
        <v>17.71</v>
      </c>
      <c r="I314">
        <v>27</v>
      </c>
      <c r="J314">
        <v>9.93</v>
      </c>
      <c r="K314" t="str">
        <f t="shared" si="12"/>
        <v>3</v>
      </c>
      <c r="L314" t="str">
        <f t="shared" si="13"/>
        <v>18</v>
      </c>
      <c r="M314" t="str">
        <f t="shared" si="14"/>
        <v>1</v>
      </c>
    </row>
    <row r="315" spans="1:13" x14ac:dyDescent="0.4">
      <c r="A315" t="s">
        <v>706</v>
      </c>
      <c r="B315" t="s">
        <v>707</v>
      </c>
      <c r="C315">
        <v>1.7131000000000001</v>
      </c>
      <c r="D315">
        <v>133</v>
      </c>
      <c r="E315" t="s">
        <v>124</v>
      </c>
      <c r="F315" t="s">
        <v>66</v>
      </c>
      <c r="G315">
        <v>35</v>
      </c>
      <c r="H315">
        <v>10.93</v>
      </c>
      <c r="I315">
        <v>27</v>
      </c>
      <c r="J315">
        <v>10.44</v>
      </c>
      <c r="K315" t="str">
        <f t="shared" si="12"/>
        <v>4</v>
      </c>
      <c r="L315" t="str">
        <f t="shared" si="13"/>
        <v>18</v>
      </c>
      <c r="M315" t="str">
        <f t="shared" si="14"/>
        <v>1</v>
      </c>
    </row>
    <row r="316" spans="1:13" x14ac:dyDescent="0.4">
      <c r="A316" t="s">
        <v>708</v>
      </c>
      <c r="B316" t="s">
        <v>709</v>
      </c>
      <c r="C316">
        <v>1.6890000000000001</v>
      </c>
      <c r="D316">
        <v>133</v>
      </c>
      <c r="E316" t="s">
        <v>124</v>
      </c>
      <c r="F316" t="s">
        <v>69</v>
      </c>
      <c r="G316">
        <v>245</v>
      </c>
      <c r="H316">
        <v>1.23</v>
      </c>
      <c r="I316">
        <v>220</v>
      </c>
      <c r="J316">
        <v>1.68</v>
      </c>
      <c r="K316" t="str">
        <f t="shared" si="12"/>
        <v>5</v>
      </c>
      <c r="L316" t="str">
        <f t="shared" si="13"/>
        <v>18</v>
      </c>
      <c r="M316" t="str">
        <f t="shared" si="14"/>
        <v>1</v>
      </c>
    </row>
    <row r="317" spans="1:13" x14ac:dyDescent="0.4">
      <c r="A317" t="s">
        <v>710</v>
      </c>
      <c r="B317" t="s">
        <v>711</v>
      </c>
      <c r="C317">
        <v>1.7427999999999999</v>
      </c>
      <c r="D317">
        <v>132</v>
      </c>
      <c r="E317" t="s">
        <v>223</v>
      </c>
      <c r="F317" t="s">
        <v>271</v>
      </c>
      <c r="G317">
        <v>175</v>
      </c>
      <c r="H317">
        <v>2.73</v>
      </c>
      <c r="I317">
        <v>165</v>
      </c>
      <c r="J317">
        <v>4.26</v>
      </c>
      <c r="K317" t="str">
        <f t="shared" si="12"/>
        <v>1</v>
      </c>
      <c r="L317" t="str">
        <f t="shared" si="13"/>
        <v>18</v>
      </c>
      <c r="M317" t="str">
        <f t="shared" si="14"/>
        <v>1</v>
      </c>
    </row>
    <row r="318" spans="1:13" x14ac:dyDescent="0.4">
      <c r="A318" t="s">
        <v>712</v>
      </c>
      <c r="B318" t="s">
        <v>713</v>
      </c>
      <c r="C318">
        <v>1.7253000000000001</v>
      </c>
      <c r="D318">
        <v>132</v>
      </c>
      <c r="E318" t="s">
        <v>223</v>
      </c>
      <c r="F318" t="s">
        <v>274</v>
      </c>
      <c r="G318">
        <v>35</v>
      </c>
      <c r="H318">
        <v>16.190000000000001</v>
      </c>
      <c r="I318">
        <v>27</v>
      </c>
      <c r="J318">
        <v>9.9</v>
      </c>
      <c r="K318" t="str">
        <f t="shared" si="12"/>
        <v>2</v>
      </c>
      <c r="L318" t="str">
        <f t="shared" si="13"/>
        <v>18</v>
      </c>
      <c r="M318" t="str">
        <f t="shared" si="14"/>
        <v>1</v>
      </c>
    </row>
    <row r="319" spans="1:13" x14ac:dyDescent="0.4">
      <c r="A319" t="s">
        <v>714</v>
      </c>
      <c r="B319" t="s">
        <v>715</v>
      </c>
      <c r="C319">
        <v>1.7186999999999999</v>
      </c>
      <c r="D319">
        <v>132</v>
      </c>
      <c r="E319" t="s">
        <v>223</v>
      </c>
      <c r="F319" t="s">
        <v>277</v>
      </c>
      <c r="G319">
        <v>35</v>
      </c>
      <c r="H319">
        <v>19.920000000000002</v>
      </c>
      <c r="I319">
        <v>27</v>
      </c>
      <c r="J319">
        <v>14.45</v>
      </c>
      <c r="K319" t="str">
        <f t="shared" si="12"/>
        <v>3</v>
      </c>
      <c r="L319" t="str">
        <f t="shared" si="13"/>
        <v>18</v>
      </c>
      <c r="M319" t="str">
        <f t="shared" si="14"/>
        <v>1</v>
      </c>
    </row>
    <row r="320" spans="1:13" x14ac:dyDescent="0.4">
      <c r="A320" t="s">
        <v>716</v>
      </c>
      <c r="B320" t="s">
        <v>717</v>
      </c>
      <c r="C320">
        <v>1.7133</v>
      </c>
      <c r="D320">
        <v>132</v>
      </c>
      <c r="E320" t="s">
        <v>223</v>
      </c>
      <c r="F320" t="s">
        <v>81</v>
      </c>
      <c r="G320">
        <v>35</v>
      </c>
      <c r="H320">
        <v>16.899999999999999</v>
      </c>
      <c r="I320">
        <v>27</v>
      </c>
      <c r="J320">
        <v>10.89</v>
      </c>
      <c r="K320" t="str">
        <f t="shared" si="12"/>
        <v>4</v>
      </c>
      <c r="L320" t="str">
        <f t="shared" si="13"/>
        <v>18</v>
      </c>
      <c r="M320" t="str">
        <f t="shared" si="14"/>
        <v>1</v>
      </c>
    </row>
    <row r="321" spans="1:13" x14ac:dyDescent="0.4">
      <c r="A321" t="s">
        <v>718</v>
      </c>
      <c r="B321" t="s">
        <v>719</v>
      </c>
      <c r="C321">
        <v>1.6877</v>
      </c>
      <c r="D321">
        <v>132</v>
      </c>
      <c r="E321" t="s">
        <v>223</v>
      </c>
      <c r="F321" t="s">
        <v>84</v>
      </c>
      <c r="G321">
        <v>245</v>
      </c>
      <c r="H321">
        <v>2.6</v>
      </c>
      <c r="I321">
        <v>230</v>
      </c>
      <c r="J321">
        <v>3.81</v>
      </c>
      <c r="K321" t="str">
        <f t="shared" si="12"/>
        <v>5</v>
      </c>
      <c r="L321" t="str">
        <f t="shared" si="13"/>
        <v>18</v>
      </c>
      <c r="M321" t="str">
        <f t="shared" si="14"/>
        <v>1</v>
      </c>
    </row>
    <row r="322" spans="1:13" x14ac:dyDescent="0.4">
      <c r="A322" t="s">
        <v>720</v>
      </c>
      <c r="B322" t="s">
        <v>721</v>
      </c>
      <c r="C322">
        <v>1.7461</v>
      </c>
      <c r="D322">
        <v>146</v>
      </c>
      <c r="E322" t="s">
        <v>12</v>
      </c>
      <c r="F322" t="s">
        <v>42</v>
      </c>
      <c r="G322">
        <v>175</v>
      </c>
      <c r="H322">
        <v>1.35</v>
      </c>
      <c r="I322">
        <v>166</v>
      </c>
      <c r="J322">
        <v>2.27</v>
      </c>
      <c r="K322" t="str">
        <f t="shared" si="12"/>
        <v>1</v>
      </c>
      <c r="L322" t="str">
        <f t="shared" si="13"/>
        <v>18</v>
      </c>
      <c r="M322" t="str">
        <f t="shared" si="14"/>
        <v>5</v>
      </c>
    </row>
    <row r="323" spans="1:13" x14ac:dyDescent="0.4">
      <c r="A323" t="s">
        <v>722</v>
      </c>
      <c r="B323" t="s">
        <v>723</v>
      </c>
      <c r="C323">
        <v>1.7276</v>
      </c>
      <c r="D323">
        <v>146</v>
      </c>
      <c r="E323" t="s">
        <v>12</v>
      </c>
      <c r="F323" t="s">
        <v>203</v>
      </c>
      <c r="G323">
        <v>35</v>
      </c>
      <c r="H323">
        <v>6.91</v>
      </c>
      <c r="I323">
        <v>27</v>
      </c>
      <c r="J323">
        <v>7.12</v>
      </c>
      <c r="K323" t="str">
        <f t="shared" ref="K323:K386" si="15">RIGHT(B323,1)</f>
        <v>2</v>
      </c>
      <c r="L323" t="str">
        <f t="shared" ref="L323:L386" si="16">MID(A323,8,2)</f>
        <v>18</v>
      </c>
      <c r="M323" t="str">
        <f t="shared" ref="M323:M386" si="17">MID(A323,6,1)</f>
        <v>5</v>
      </c>
    </row>
    <row r="324" spans="1:13" x14ac:dyDescent="0.4">
      <c r="A324" t="s">
        <v>724</v>
      </c>
      <c r="B324" t="s">
        <v>725</v>
      </c>
      <c r="C324">
        <v>1.7194</v>
      </c>
      <c r="D324">
        <v>146</v>
      </c>
      <c r="E324" t="s">
        <v>12</v>
      </c>
      <c r="F324" t="s">
        <v>206</v>
      </c>
      <c r="G324">
        <v>70</v>
      </c>
      <c r="H324">
        <v>12.86</v>
      </c>
      <c r="I324">
        <v>64</v>
      </c>
      <c r="J324">
        <v>16.440000000000001</v>
      </c>
      <c r="K324" t="str">
        <f t="shared" si="15"/>
        <v>3</v>
      </c>
      <c r="L324" t="str">
        <f t="shared" si="16"/>
        <v>18</v>
      </c>
      <c r="M324" t="str">
        <f t="shared" si="17"/>
        <v>5</v>
      </c>
    </row>
    <row r="325" spans="1:13" x14ac:dyDescent="0.4">
      <c r="A325" t="s">
        <v>726</v>
      </c>
      <c r="B325" t="s">
        <v>727</v>
      </c>
      <c r="C325">
        <v>1.7112000000000001</v>
      </c>
      <c r="D325">
        <v>146</v>
      </c>
      <c r="E325" t="s">
        <v>12</v>
      </c>
      <c r="F325" t="s">
        <v>51</v>
      </c>
      <c r="G325">
        <v>35</v>
      </c>
      <c r="H325">
        <v>8.2100000000000009</v>
      </c>
      <c r="I325">
        <v>27</v>
      </c>
      <c r="J325">
        <v>6.55</v>
      </c>
      <c r="K325" t="str">
        <f t="shared" si="15"/>
        <v>4</v>
      </c>
      <c r="L325" t="str">
        <f t="shared" si="16"/>
        <v>18</v>
      </c>
      <c r="M325" t="str">
        <f t="shared" si="17"/>
        <v>5</v>
      </c>
    </row>
    <row r="326" spans="1:13" x14ac:dyDescent="0.4">
      <c r="A326" t="s">
        <v>728</v>
      </c>
      <c r="B326" t="s">
        <v>729</v>
      </c>
      <c r="C326">
        <v>1.6842999999999999</v>
      </c>
      <c r="D326">
        <v>146</v>
      </c>
      <c r="E326" t="s">
        <v>12</v>
      </c>
      <c r="F326" t="s">
        <v>54</v>
      </c>
      <c r="G326">
        <v>245</v>
      </c>
      <c r="H326">
        <v>0.95</v>
      </c>
      <c r="I326">
        <v>235</v>
      </c>
      <c r="J326">
        <v>2.1</v>
      </c>
      <c r="K326" t="str">
        <f t="shared" si="15"/>
        <v>5</v>
      </c>
      <c r="L326" t="str">
        <f t="shared" si="16"/>
        <v>18</v>
      </c>
      <c r="M326" t="str">
        <f t="shared" si="17"/>
        <v>5</v>
      </c>
    </row>
    <row r="327" spans="1:13" x14ac:dyDescent="0.4">
      <c r="A327" t="s">
        <v>730</v>
      </c>
      <c r="B327" t="s">
        <v>731</v>
      </c>
      <c r="C327">
        <v>1.7451000000000001</v>
      </c>
      <c r="D327">
        <v>132</v>
      </c>
      <c r="E327" t="s">
        <v>12</v>
      </c>
      <c r="F327" t="s">
        <v>335</v>
      </c>
      <c r="G327">
        <v>210</v>
      </c>
      <c r="H327">
        <v>0.79</v>
      </c>
      <c r="I327">
        <v>200</v>
      </c>
      <c r="J327">
        <v>1.05</v>
      </c>
      <c r="K327" t="str">
        <f t="shared" si="15"/>
        <v>1</v>
      </c>
      <c r="L327" t="str">
        <f t="shared" si="16"/>
        <v>18</v>
      </c>
      <c r="M327" t="str">
        <f t="shared" si="17"/>
        <v>5</v>
      </c>
    </row>
    <row r="328" spans="1:13" x14ac:dyDescent="0.4">
      <c r="A328" t="s">
        <v>732</v>
      </c>
      <c r="B328" t="s">
        <v>733</v>
      </c>
      <c r="C328">
        <v>1.7257</v>
      </c>
      <c r="D328">
        <v>132</v>
      </c>
      <c r="E328" t="s">
        <v>12</v>
      </c>
      <c r="F328" t="s">
        <v>274</v>
      </c>
      <c r="G328">
        <v>35</v>
      </c>
      <c r="H328">
        <v>7.75</v>
      </c>
      <c r="I328">
        <v>27</v>
      </c>
      <c r="J328">
        <v>8.36</v>
      </c>
      <c r="K328" t="str">
        <f t="shared" si="15"/>
        <v>2</v>
      </c>
      <c r="L328" t="str">
        <f t="shared" si="16"/>
        <v>18</v>
      </c>
      <c r="M328" t="str">
        <f t="shared" si="17"/>
        <v>5</v>
      </c>
    </row>
    <row r="329" spans="1:13" x14ac:dyDescent="0.4">
      <c r="A329" t="s">
        <v>734</v>
      </c>
      <c r="B329" t="s">
        <v>735</v>
      </c>
      <c r="C329">
        <v>1.7193000000000001</v>
      </c>
      <c r="D329">
        <v>132</v>
      </c>
      <c r="E329" t="s">
        <v>12</v>
      </c>
      <c r="F329" t="s">
        <v>277</v>
      </c>
      <c r="G329">
        <v>35</v>
      </c>
      <c r="H329">
        <v>13.31</v>
      </c>
      <c r="I329">
        <v>28</v>
      </c>
      <c r="J329">
        <v>21.41</v>
      </c>
      <c r="K329" t="str">
        <f t="shared" si="15"/>
        <v>3</v>
      </c>
      <c r="L329" t="str">
        <f t="shared" si="16"/>
        <v>18</v>
      </c>
      <c r="M329" t="str">
        <f t="shared" si="17"/>
        <v>5</v>
      </c>
    </row>
    <row r="330" spans="1:13" x14ac:dyDescent="0.4">
      <c r="A330" t="s">
        <v>736</v>
      </c>
      <c r="B330" t="s">
        <v>737</v>
      </c>
      <c r="C330">
        <v>1.7139</v>
      </c>
      <c r="D330">
        <v>132</v>
      </c>
      <c r="E330" t="s">
        <v>12</v>
      </c>
      <c r="F330" t="s">
        <v>81</v>
      </c>
      <c r="G330">
        <v>35</v>
      </c>
      <c r="H330">
        <v>12.58</v>
      </c>
      <c r="I330">
        <v>27</v>
      </c>
      <c r="J330">
        <v>11.98</v>
      </c>
      <c r="K330" t="str">
        <f t="shared" si="15"/>
        <v>4</v>
      </c>
      <c r="L330" t="str">
        <f t="shared" si="16"/>
        <v>18</v>
      </c>
      <c r="M330" t="str">
        <f t="shared" si="17"/>
        <v>5</v>
      </c>
    </row>
    <row r="331" spans="1:13" x14ac:dyDescent="0.4">
      <c r="A331" t="s">
        <v>738</v>
      </c>
      <c r="B331" t="s">
        <v>739</v>
      </c>
      <c r="C331">
        <v>1.6887000000000001</v>
      </c>
      <c r="D331">
        <v>132</v>
      </c>
      <c r="E331" t="s">
        <v>12</v>
      </c>
      <c r="F331" t="s">
        <v>84</v>
      </c>
      <c r="G331">
        <v>245</v>
      </c>
      <c r="H331">
        <v>1.76</v>
      </c>
      <c r="I331">
        <v>230</v>
      </c>
      <c r="J331">
        <v>2.02</v>
      </c>
      <c r="K331" t="str">
        <f t="shared" si="15"/>
        <v>5</v>
      </c>
      <c r="L331" t="str">
        <f t="shared" si="16"/>
        <v>18</v>
      </c>
      <c r="M331" t="str">
        <f t="shared" si="17"/>
        <v>5</v>
      </c>
    </row>
    <row r="332" spans="1:13" x14ac:dyDescent="0.4">
      <c r="A332" t="s">
        <v>740</v>
      </c>
      <c r="B332" t="s">
        <v>741</v>
      </c>
      <c r="C332">
        <v>1.7453000000000001</v>
      </c>
      <c r="D332">
        <v>141</v>
      </c>
      <c r="E332" t="s">
        <v>12</v>
      </c>
      <c r="F332" t="s">
        <v>742</v>
      </c>
      <c r="G332">
        <v>140</v>
      </c>
      <c r="H332">
        <v>3.44</v>
      </c>
      <c r="I332">
        <v>145</v>
      </c>
      <c r="J332">
        <v>1.2</v>
      </c>
      <c r="K332" t="str">
        <f t="shared" si="15"/>
        <v>1</v>
      </c>
      <c r="L332" t="str">
        <f t="shared" si="16"/>
        <v>18</v>
      </c>
      <c r="M332" t="str">
        <f t="shared" si="17"/>
        <v>1</v>
      </c>
    </row>
    <row r="333" spans="1:13" x14ac:dyDescent="0.4">
      <c r="A333" t="s">
        <v>743</v>
      </c>
      <c r="B333" t="s">
        <v>744</v>
      </c>
      <c r="C333">
        <v>1.7257</v>
      </c>
      <c r="D333">
        <v>141</v>
      </c>
      <c r="E333" t="s">
        <v>12</v>
      </c>
      <c r="F333" t="s">
        <v>745</v>
      </c>
      <c r="G333">
        <v>35</v>
      </c>
      <c r="H333">
        <v>9.67</v>
      </c>
      <c r="I333">
        <v>22</v>
      </c>
      <c r="J333">
        <v>3.93</v>
      </c>
      <c r="K333" t="str">
        <f t="shared" si="15"/>
        <v>2</v>
      </c>
      <c r="L333" t="str">
        <f t="shared" si="16"/>
        <v>18</v>
      </c>
      <c r="M333" t="str">
        <f t="shared" si="17"/>
        <v>1</v>
      </c>
    </row>
    <row r="334" spans="1:13" x14ac:dyDescent="0.4">
      <c r="A334" t="s">
        <v>746</v>
      </c>
      <c r="B334" t="s">
        <v>747</v>
      </c>
      <c r="C334">
        <v>1.7181</v>
      </c>
      <c r="D334">
        <v>141</v>
      </c>
      <c r="E334" t="s">
        <v>12</v>
      </c>
      <c r="F334" t="s">
        <v>748</v>
      </c>
      <c r="G334">
        <v>35</v>
      </c>
      <c r="H334">
        <v>9.74</v>
      </c>
      <c r="I334">
        <v>20</v>
      </c>
      <c r="J334">
        <v>9.66</v>
      </c>
      <c r="K334" t="str">
        <f t="shared" si="15"/>
        <v>3</v>
      </c>
      <c r="L334" t="str">
        <f t="shared" si="16"/>
        <v>18</v>
      </c>
      <c r="M334" t="str">
        <f t="shared" si="17"/>
        <v>1</v>
      </c>
    </row>
    <row r="335" spans="1:13" x14ac:dyDescent="0.4">
      <c r="A335" t="s">
        <v>749</v>
      </c>
      <c r="B335" t="s">
        <v>750</v>
      </c>
      <c r="C335">
        <v>1.7095</v>
      </c>
      <c r="D335">
        <v>141</v>
      </c>
      <c r="E335" t="s">
        <v>12</v>
      </c>
      <c r="F335" t="s">
        <v>203</v>
      </c>
      <c r="G335">
        <v>35</v>
      </c>
      <c r="H335">
        <v>2.72</v>
      </c>
      <c r="I335">
        <v>18</v>
      </c>
      <c r="J335">
        <v>9.3800000000000008</v>
      </c>
      <c r="K335" t="str">
        <f t="shared" si="15"/>
        <v>4</v>
      </c>
      <c r="L335" t="str">
        <f t="shared" si="16"/>
        <v>18</v>
      </c>
      <c r="M335" t="str">
        <f t="shared" si="17"/>
        <v>1</v>
      </c>
    </row>
    <row r="336" spans="1:13" x14ac:dyDescent="0.4">
      <c r="A336" t="s">
        <v>751</v>
      </c>
      <c r="B336" t="s">
        <v>752</v>
      </c>
      <c r="C336">
        <v>1.6847000000000001</v>
      </c>
      <c r="D336">
        <v>141</v>
      </c>
      <c r="E336" t="s">
        <v>12</v>
      </c>
      <c r="F336" t="s">
        <v>753</v>
      </c>
      <c r="G336">
        <v>210</v>
      </c>
      <c r="H336">
        <v>0.4</v>
      </c>
      <c r="I336">
        <v>194</v>
      </c>
      <c r="J336">
        <v>2.85</v>
      </c>
      <c r="K336" t="str">
        <f t="shared" si="15"/>
        <v>5</v>
      </c>
      <c r="L336" t="str">
        <f t="shared" si="16"/>
        <v>18</v>
      </c>
      <c r="M336" t="str">
        <f t="shared" si="17"/>
        <v>1</v>
      </c>
    </row>
    <row r="337" spans="1:13" x14ac:dyDescent="0.4">
      <c r="A337" t="s">
        <v>754</v>
      </c>
      <c r="B337" t="s">
        <v>755</v>
      </c>
      <c r="C337">
        <v>1.7457</v>
      </c>
      <c r="D337">
        <v>132</v>
      </c>
      <c r="E337" t="s">
        <v>124</v>
      </c>
      <c r="F337" t="s">
        <v>159</v>
      </c>
      <c r="G337">
        <v>210</v>
      </c>
      <c r="H337">
        <v>1.28</v>
      </c>
      <c r="I337">
        <v>200</v>
      </c>
      <c r="J337">
        <v>2.13</v>
      </c>
      <c r="K337" t="str">
        <f t="shared" si="15"/>
        <v>1</v>
      </c>
      <c r="L337" t="str">
        <f t="shared" si="16"/>
        <v>18</v>
      </c>
      <c r="M337" t="str">
        <f t="shared" si="17"/>
        <v>1</v>
      </c>
    </row>
    <row r="338" spans="1:13" x14ac:dyDescent="0.4">
      <c r="A338" t="s">
        <v>756</v>
      </c>
      <c r="B338" t="s">
        <v>757</v>
      </c>
      <c r="C338">
        <v>1.7252000000000001</v>
      </c>
      <c r="D338">
        <v>132</v>
      </c>
      <c r="E338" t="s">
        <v>124</v>
      </c>
      <c r="F338" t="s">
        <v>60</v>
      </c>
      <c r="G338">
        <v>35</v>
      </c>
      <c r="H338">
        <v>10.77</v>
      </c>
      <c r="I338">
        <v>27</v>
      </c>
      <c r="J338">
        <v>11.32</v>
      </c>
      <c r="K338" t="str">
        <f t="shared" si="15"/>
        <v>2</v>
      </c>
      <c r="L338" t="str">
        <f t="shared" si="16"/>
        <v>18</v>
      </c>
      <c r="M338" t="str">
        <f t="shared" si="17"/>
        <v>1</v>
      </c>
    </row>
    <row r="339" spans="1:13" x14ac:dyDescent="0.4">
      <c r="A339" t="s">
        <v>758</v>
      </c>
      <c r="B339" t="s">
        <v>759</v>
      </c>
      <c r="C339">
        <v>1.7185999999999999</v>
      </c>
      <c r="D339">
        <v>132</v>
      </c>
      <c r="E339" t="s">
        <v>124</v>
      </c>
      <c r="F339" t="s">
        <v>63</v>
      </c>
      <c r="G339">
        <v>35</v>
      </c>
      <c r="H339">
        <v>15.16</v>
      </c>
      <c r="I339">
        <v>27</v>
      </c>
      <c r="J339">
        <v>13.5</v>
      </c>
      <c r="K339" t="str">
        <f t="shared" si="15"/>
        <v>3</v>
      </c>
      <c r="L339" t="str">
        <f t="shared" si="16"/>
        <v>18</v>
      </c>
      <c r="M339" t="str">
        <f t="shared" si="17"/>
        <v>1</v>
      </c>
    </row>
    <row r="340" spans="1:13" x14ac:dyDescent="0.4">
      <c r="A340" t="s">
        <v>760</v>
      </c>
      <c r="B340" t="s">
        <v>761</v>
      </c>
      <c r="C340">
        <v>1.7111000000000001</v>
      </c>
      <c r="D340">
        <v>132</v>
      </c>
      <c r="E340" t="s">
        <v>124</v>
      </c>
      <c r="F340" t="s">
        <v>467</v>
      </c>
      <c r="G340">
        <v>70</v>
      </c>
      <c r="H340">
        <v>7.06</v>
      </c>
      <c r="I340">
        <v>60</v>
      </c>
      <c r="J340">
        <v>9.94</v>
      </c>
      <c r="K340" t="str">
        <f t="shared" si="15"/>
        <v>4</v>
      </c>
      <c r="L340" t="str">
        <f t="shared" si="16"/>
        <v>18</v>
      </c>
      <c r="M340" t="str">
        <f t="shared" si="17"/>
        <v>1</v>
      </c>
    </row>
    <row r="341" spans="1:13" x14ac:dyDescent="0.4">
      <c r="A341" t="s">
        <v>762</v>
      </c>
      <c r="B341" t="s">
        <v>763</v>
      </c>
      <c r="C341">
        <v>1.6861999999999999</v>
      </c>
      <c r="D341">
        <v>132</v>
      </c>
      <c r="E341" t="s">
        <v>124</v>
      </c>
      <c r="F341" t="s">
        <v>470</v>
      </c>
      <c r="G341">
        <v>207</v>
      </c>
      <c r="H341">
        <v>0.78</v>
      </c>
      <c r="I341">
        <v>184</v>
      </c>
      <c r="J341">
        <v>1.1200000000000001</v>
      </c>
      <c r="K341" t="str">
        <f t="shared" si="15"/>
        <v>5</v>
      </c>
      <c r="L341" t="str">
        <f t="shared" si="16"/>
        <v>18</v>
      </c>
      <c r="M341" t="str">
        <f t="shared" si="17"/>
        <v>1</v>
      </c>
    </row>
    <row r="342" spans="1:13" x14ac:dyDescent="0.4">
      <c r="A342" t="s">
        <v>764</v>
      </c>
      <c r="B342" t="s">
        <v>765</v>
      </c>
      <c r="C342">
        <v>1.7448999999999999</v>
      </c>
      <c r="D342">
        <v>132</v>
      </c>
      <c r="E342" t="s">
        <v>12</v>
      </c>
      <c r="F342" t="s">
        <v>28</v>
      </c>
      <c r="G342">
        <v>175</v>
      </c>
      <c r="H342">
        <v>2.77</v>
      </c>
      <c r="I342">
        <v>130</v>
      </c>
      <c r="J342">
        <v>6.91</v>
      </c>
      <c r="K342" t="str">
        <f t="shared" si="15"/>
        <v>1</v>
      </c>
      <c r="L342" t="str">
        <f t="shared" si="16"/>
        <v>18</v>
      </c>
      <c r="M342" t="str">
        <f t="shared" si="17"/>
        <v>5</v>
      </c>
    </row>
    <row r="343" spans="1:13" x14ac:dyDescent="0.4">
      <c r="A343" t="s">
        <v>766</v>
      </c>
      <c r="B343" t="s">
        <v>767</v>
      </c>
      <c r="C343">
        <v>1.7262</v>
      </c>
      <c r="D343">
        <v>132</v>
      </c>
      <c r="E343" t="s">
        <v>12</v>
      </c>
      <c r="F343" t="s">
        <v>31</v>
      </c>
      <c r="G343">
        <v>35</v>
      </c>
      <c r="H343">
        <v>12.03</v>
      </c>
      <c r="I343">
        <v>27</v>
      </c>
      <c r="J343">
        <v>9.5299999999999994</v>
      </c>
      <c r="K343" t="str">
        <f t="shared" si="15"/>
        <v>2</v>
      </c>
      <c r="L343" t="str">
        <f t="shared" si="16"/>
        <v>18</v>
      </c>
      <c r="M343" t="str">
        <f t="shared" si="17"/>
        <v>5</v>
      </c>
    </row>
    <row r="344" spans="1:13" x14ac:dyDescent="0.4">
      <c r="A344" t="s">
        <v>768</v>
      </c>
      <c r="B344" t="s">
        <v>769</v>
      </c>
      <c r="C344">
        <v>1.7208000000000001</v>
      </c>
      <c r="D344">
        <v>132</v>
      </c>
      <c r="E344" t="s">
        <v>12</v>
      </c>
      <c r="F344" t="s">
        <v>19</v>
      </c>
      <c r="G344">
        <v>35</v>
      </c>
      <c r="H344">
        <v>18.88</v>
      </c>
      <c r="I344">
        <v>27</v>
      </c>
      <c r="J344">
        <v>13.36</v>
      </c>
      <c r="K344" t="str">
        <f t="shared" si="15"/>
        <v>3</v>
      </c>
      <c r="L344" t="str">
        <f t="shared" si="16"/>
        <v>18</v>
      </c>
      <c r="M344" t="str">
        <f t="shared" si="17"/>
        <v>5</v>
      </c>
    </row>
    <row r="345" spans="1:13" x14ac:dyDescent="0.4">
      <c r="A345" t="s">
        <v>770</v>
      </c>
      <c r="B345" t="s">
        <v>771</v>
      </c>
      <c r="C345">
        <v>1.7117</v>
      </c>
      <c r="D345">
        <v>132</v>
      </c>
      <c r="E345" t="s">
        <v>12</v>
      </c>
      <c r="F345" t="s">
        <v>36</v>
      </c>
      <c r="G345">
        <v>70</v>
      </c>
      <c r="H345">
        <v>12.99</v>
      </c>
      <c r="I345">
        <v>60</v>
      </c>
      <c r="J345">
        <v>8.43</v>
      </c>
      <c r="K345" t="str">
        <f t="shared" si="15"/>
        <v>4</v>
      </c>
      <c r="L345" t="str">
        <f t="shared" si="16"/>
        <v>18</v>
      </c>
      <c r="M345" t="str">
        <f t="shared" si="17"/>
        <v>5</v>
      </c>
    </row>
    <row r="346" spans="1:13" x14ac:dyDescent="0.4">
      <c r="A346" t="s">
        <v>772</v>
      </c>
      <c r="B346" t="s">
        <v>773</v>
      </c>
      <c r="C346">
        <v>1.6871</v>
      </c>
      <c r="D346">
        <v>132</v>
      </c>
      <c r="E346" t="s">
        <v>12</v>
      </c>
      <c r="F346" t="s">
        <v>292</v>
      </c>
      <c r="G346">
        <v>210</v>
      </c>
      <c r="H346">
        <v>1.1000000000000001</v>
      </c>
      <c r="I346">
        <v>207</v>
      </c>
      <c r="J346">
        <v>1.8</v>
      </c>
      <c r="K346" t="str">
        <f t="shared" si="15"/>
        <v>5</v>
      </c>
      <c r="L346" t="str">
        <f t="shared" si="16"/>
        <v>18</v>
      </c>
      <c r="M346" t="str">
        <f t="shared" si="17"/>
        <v>5</v>
      </c>
    </row>
    <row r="347" spans="1:13" x14ac:dyDescent="0.4">
      <c r="A347" t="s">
        <v>774</v>
      </c>
      <c r="B347" t="s">
        <v>775</v>
      </c>
      <c r="C347">
        <v>1.7443</v>
      </c>
      <c r="D347">
        <v>146</v>
      </c>
      <c r="E347" t="s">
        <v>124</v>
      </c>
      <c r="F347" t="s">
        <v>148</v>
      </c>
      <c r="G347">
        <v>210</v>
      </c>
      <c r="H347">
        <v>1.7</v>
      </c>
      <c r="I347">
        <v>202</v>
      </c>
      <c r="J347">
        <v>1.59</v>
      </c>
      <c r="K347" t="str">
        <f t="shared" si="15"/>
        <v>1</v>
      </c>
      <c r="L347" t="str">
        <f t="shared" si="16"/>
        <v>18</v>
      </c>
      <c r="M347" t="str">
        <f t="shared" si="17"/>
        <v>5</v>
      </c>
    </row>
    <row r="348" spans="1:13" x14ac:dyDescent="0.4">
      <c r="A348" t="s">
        <v>776</v>
      </c>
      <c r="B348" t="s">
        <v>777</v>
      </c>
      <c r="C348">
        <v>1.7244999999999999</v>
      </c>
      <c r="D348">
        <v>146</v>
      </c>
      <c r="E348" t="s">
        <v>124</v>
      </c>
      <c r="F348" t="s">
        <v>75</v>
      </c>
      <c r="G348">
        <v>35</v>
      </c>
      <c r="H348">
        <v>12.54</v>
      </c>
      <c r="I348">
        <v>28</v>
      </c>
      <c r="J348">
        <v>12.88</v>
      </c>
      <c r="K348" t="str">
        <f t="shared" si="15"/>
        <v>2</v>
      </c>
      <c r="L348" t="str">
        <f t="shared" si="16"/>
        <v>18</v>
      </c>
      <c r="M348" t="str">
        <f t="shared" si="17"/>
        <v>5</v>
      </c>
    </row>
    <row r="349" spans="1:13" x14ac:dyDescent="0.4">
      <c r="A349" t="s">
        <v>778</v>
      </c>
      <c r="B349" t="s">
        <v>779</v>
      </c>
      <c r="C349">
        <v>1.7181</v>
      </c>
      <c r="D349">
        <v>146</v>
      </c>
      <c r="E349" t="s">
        <v>124</v>
      </c>
      <c r="F349" t="s">
        <v>274</v>
      </c>
      <c r="G349">
        <v>35</v>
      </c>
      <c r="H349">
        <v>16.079999999999998</v>
      </c>
      <c r="I349">
        <v>28</v>
      </c>
      <c r="J349">
        <v>18.920000000000002</v>
      </c>
      <c r="K349" t="str">
        <f t="shared" si="15"/>
        <v>3</v>
      </c>
      <c r="L349" t="str">
        <f t="shared" si="16"/>
        <v>18</v>
      </c>
      <c r="M349" t="str">
        <f t="shared" si="17"/>
        <v>5</v>
      </c>
    </row>
    <row r="350" spans="1:13" x14ac:dyDescent="0.4">
      <c r="A350" t="s">
        <v>780</v>
      </c>
      <c r="B350" t="s">
        <v>781</v>
      </c>
      <c r="C350">
        <v>1.7126999999999999</v>
      </c>
      <c r="D350">
        <v>146</v>
      </c>
      <c r="E350" t="s">
        <v>124</v>
      </c>
      <c r="F350" t="s">
        <v>277</v>
      </c>
      <c r="G350">
        <v>35</v>
      </c>
      <c r="H350">
        <v>14</v>
      </c>
      <c r="I350">
        <v>28</v>
      </c>
      <c r="J350">
        <v>14.32</v>
      </c>
      <c r="K350" t="str">
        <f t="shared" si="15"/>
        <v>4</v>
      </c>
      <c r="L350" t="str">
        <f t="shared" si="16"/>
        <v>18</v>
      </c>
      <c r="M350" t="str">
        <f t="shared" si="17"/>
        <v>5</v>
      </c>
    </row>
    <row r="351" spans="1:13" x14ac:dyDescent="0.4">
      <c r="A351" t="s">
        <v>782</v>
      </c>
      <c r="B351" t="s">
        <v>783</v>
      </c>
      <c r="C351">
        <v>1.6839999999999999</v>
      </c>
      <c r="D351">
        <v>146</v>
      </c>
      <c r="E351" t="s">
        <v>124</v>
      </c>
      <c r="F351" t="s">
        <v>784</v>
      </c>
      <c r="G351">
        <v>276</v>
      </c>
      <c r="H351">
        <v>1.9</v>
      </c>
      <c r="I351">
        <v>260</v>
      </c>
      <c r="J351">
        <v>2.06</v>
      </c>
      <c r="K351" t="str">
        <f t="shared" si="15"/>
        <v>5</v>
      </c>
      <c r="L351" t="str">
        <f t="shared" si="16"/>
        <v>18</v>
      </c>
      <c r="M351" t="str">
        <f t="shared" si="17"/>
        <v>5</v>
      </c>
    </row>
    <row r="352" spans="1:13" x14ac:dyDescent="0.4">
      <c r="A352" t="s">
        <v>785</v>
      </c>
      <c r="B352" t="s">
        <v>786</v>
      </c>
      <c r="C352">
        <v>1.7451000000000001</v>
      </c>
      <c r="D352">
        <v>132</v>
      </c>
      <c r="E352" t="s">
        <v>223</v>
      </c>
      <c r="F352" t="s">
        <v>159</v>
      </c>
      <c r="G352">
        <v>210</v>
      </c>
      <c r="H352">
        <v>5.29</v>
      </c>
      <c r="I352">
        <v>195</v>
      </c>
      <c r="J352">
        <v>8.84</v>
      </c>
      <c r="K352" t="str">
        <f t="shared" si="15"/>
        <v>1</v>
      </c>
      <c r="L352" t="str">
        <f t="shared" si="16"/>
        <v>18</v>
      </c>
      <c r="M352" t="str">
        <f t="shared" si="17"/>
        <v>3</v>
      </c>
    </row>
    <row r="353" spans="1:13" x14ac:dyDescent="0.4">
      <c r="A353" t="s">
        <v>787</v>
      </c>
      <c r="B353" t="s">
        <v>788</v>
      </c>
      <c r="C353">
        <v>1.7251000000000001</v>
      </c>
      <c r="D353">
        <v>132</v>
      </c>
      <c r="E353" t="s">
        <v>223</v>
      </c>
      <c r="F353" t="s">
        <v>60</v>
      </c>
      <c r="G353">
        <v>35</v>
      </c>
      <c r="H353">
        <v>20.65</v>
      </c>
      <c r="I353">
        <v>27</v>
      </c>
      <c r="J353">
        <v>12.79</v>
      </c>
      <c r="K353" t="str">
        <f t="shared" si="15"/>
        <v>2</v>
      </c>
      <c r="L353" t="str">
        <f t="shared" si="16"/>
        <v>18</v>
      </c>
      <c r="M353" t="str">
        <f t="shared" si="17"/>
        <v>3</v>
      </c>
    </row>
    <row r="354" spans="1:13" x14ac:dyDescent="0.4">
      <c r="A354" t="s">
        <v>789</v>
      </c>
      <c r="B354" t="s">
        <v>790</v>
      </c>
      <c r="C354">
        <v>1.7196</v>
      </c>
      <c r="D354">
        <v>132</v>
      </c>
      <c r="E354" t="s">
        <v>223</v>
      </c>
      <c r="F354" t="s">
        <v>63</v>
      </c>
      <c r="G354">
        <v>35</v>
      </c>
      <c r="H354">
        <v>21.35</v>
      </c>
      <c r="I354">
        <v>27</v>
      </c>
      <c r="J354">
        <v>12.16</v>
      </c>
      <c r="K354" t="str">
        <f t="shared" si="15"/>
        <v>3</v>
      </c>
      <c r="L354" t="str">
        <f t="shared" si="16"/>
        <v>18</v>
      </c>
      <c r="M354" t="str">
        <f t="shared" si="17"/>
        <v>3</v>
      </c>
    </row>
    <row r="355" spans="1:13" x14ac:dyDescent="0.4">
      <c r="A355" t="s">
        <v>791</v>
      </c>
      <c r="B355" t="s">
        <v>792</v>
      </c>
      <c r="C355">
        <v>1.7131000000000001</v>
      </c>
      <c r="D355">
        <v>132</v>
      </c>
      <c r="E355" t="s">
        <v>223</v>
      </c>
      <c r="F355" t="s">
        <v>66</v>
      </c>
      <c r="G355">
        <v>35</v>
      </c>
      <c r="H355">
        <v>19.8</v>
      </c>
      <c r="I355">
        <v>27</v>
      </c>
      <c r="J355">
        <v>14.71</v>
      </c>
      <c r="K355" t="str">
        <f t="shared" si="15"/>
        <v>4</v>
      </c>
      <c r="L355" t="str">
        <f t="shared" si="16"/>
        <v>18</v>
      </c>
      <c r="M355" t="str">
        <f t="shared" si="17"/>
        <v>3</v>
      </c>
    </row>
    <row r="356" spans="1:13" x14ac:dyDescent="0.4">
      <c r="A356" t="s">
        <v>793</v>
      </c>
      <c r="B356" t="s">
        <v>794</v>
      </c>
      <c r="C356">
        <v>1.6892</v>
      </c>
      <c r="D356">
        <v>132</v>
      </c>
      <c r="E356" t="s">
        <v>223</v>
      </c>
      <c r="F356" t="s">
        <v>69</v>
      </c>
      <c r="G356">
        <v>245</v>
      </c>
      <c r="H356">
        <v>3.39</v>
      </c>
      <c r="I356">
        <v>230</v>
      </c>
      <c r="J356">
        <v>5.29</v>
      </c>
      <c r="K356" t="str">
        <f t="shared" si="15"/>
        <v>5</v>
      </c>
      <c r="L356" t="str">
        <f t="shared" si="16"/>
        <v>18</v>
      </c>
      <c r="M356" t="str">
        <f t="shared" si="17"/>
        <v>3</v>
      </c>
    </row>
    <row r="357" spans="1:13" x14ac:dyDescent="0.4">
      <c r="A357" t="s">
        <v>795</v>
      </c>
      <c r="B357" t="s">
        <v>796</v>
      </c>
      <c r="C357">
        <v>1.7443</v>
      </c>
      <c r="D357">
        <v>132</v>
      </c>
      <c r="E357" t="s">
        <v>12</v>
      </c>
      <c r="F357" t="s">
        <v>57</v>
      </c>
      <c r="G357">
        <v>175</v>
      </c>
      <c r="H357">
        <v>1.34</v>
      </c>
      <c r="I357">
        <v>157</v>
      </c>
      <c r="J357">
        <v>2.59</v>
      </c>
      <c r="K357" t="str">
        <f t="shared" si="15"/>
        <v>1</v>
      </c>
      <c r="L357" t="str">
        <f t="shared" si="16"/>
        <v>18</v>
      </c>
      <c r="M357" t="str">
        <f t="shared" si="17"/>
        <v>5</v>
      </c>
    </row>
    <row r="358" spans="1:13" x14ac:dyDescent="0.4">
      <c r="A358" t="s">
        <v>797</v>
      </c>
      <c r="B358" t="s">
        <v>798</v>
      </c>
      <c r="C358">
        <v>1.7266999999999999</v>
      </c>
      <c r="D358">
        <v>132</v>
      </c>
      <c r="E358" t="s">
        <v>12</v>
      </c>
      <c r="F358" t="s">
        <v>60</v>
      </c>
      <c r="G358">
        <v>35</v>
      </c>
      <c r="H358">
        <v>12.98</v>
      </c>
      <c r="I358">
        <v>27</v>
      </c>
      <c r="J358">
        <v>9.52</v>
      </c>
      <c r="K358" t="str">
        <f t="shared" si="15"/>
        <v>2</v>
      </c>
      <c r="L358" t="str">
        <f t="shared" si="16"/>
        <v>18</v>
      </c>
      <c r="M358" t="str">
        <f t="shared" si="17"/>
        <v>5</v>
      </c>
    </row>
    <row r="359" spans="1:13" x14ac:dyDescent="0.4">
      <c r="A359" t="s">
        <v>799</v>
      </c>
      <c r="B359" t="s">
        <v>800</v>
      </c>
      <c r="C359">
        <v>1.7203999999999999</v>
      </c>
      <c r="D359">
        <v>132</v>
      </c>
      <c r="E359" t="s">
        <v>12</v>
      </c>
      <c r="F359" t="s">
        <v>63</v>
      </c>
      <c r="G359">
        <v>35</v>
      </c>
      <c r="H359">
        <v>21.78</v>
      </c>
      <c r="I359">
        <v>27</v>
      </c>
      <c r="J359">
        <v>11.51</v>
      </c>
      <c r="K359" t="str">
        <f t="shared" si="15"/>
        <v>3</v>
      </c>
      <c r="L359" t="str">
        <f t="shared" si="16"/>
        <v>18</v>
      </c>
      <c r="M359" t="str">
        <f t="shared" si="17"/>
        <v>5</v>
      </c>
    </row>
    <row r="360" spans="1:13" x14ac:dyDescent="0.4">
      <c r="A360" t="s">
        <v>801</v>
      </c>
      <c r="B360" t="s">
        <v>802</v>
      </c>
      <c r="C360">
        <v>1.7116</v>
      </c>
      <c r="D360">
        <v>132</v>
      </c>
      <c r="E360" t="s">
        <v>12</v>
      </c>
      <c r="F360" t="s">
        <v>467</v>
      </c>
      <c r="G360">
        <v>70</v>
      </c>
      <c r="H360">
        <v>10.86</v>
      </c>
      <c r="I360">
        <v>60</v>
      </c>
      <c r="J360">
        <v>10.86</v>
      </c>
      <c r="K360" t="str">
        <f t="shared" si="15"/>
        <v>4</v>
      </c>
      <c r="L360" t="str">
        <f t="shared" si="16"/>
        <v>18</v>
      </c>
      <c r="M360" t="str">
        <f t="shared" si="17"/>
        <v>5</v>
      </c>
    </row>
    <row r="361" spans="1:13" x14ac:dyDescent="0.4">
      <c r="A361" t="s">
        <v>803</v>
      </c>
      <c r="B361" t="s">
        <v>804</v>
      </c>
      <c r="C361">
        <v>1.6822999999999999</v>
      </c>
      <c r="D361">
        <v>132</v>
      </c>
      <c r="E361" t="s">
        <v>12</v>
      </c>
      <c r="F361" t="s">
        <v>470</v>
      </c>
      <c r="G361">
        <v>210</v>
      </c>
      <c r="H361">
        <v>0.99</v>
      </c>
      <c r="I361">
        <v>190</v>
      </c>
      <c r="J361">
        <v>1.4</v>
      </c>
      <c r="K361" t="str">
        <f t="shared" si="15"/>
        <v>5</v>
      </c>
      <c r="L361" t="str">
        <f t="shared" si="16"/>
        <v>18</v>
      </c>
      <c r="M361" t="str">
        <f t="shared" si="17"/>
        <v>5</v>
      </c>
    </row>
    <row r="362" spans="1:13" x14ac:dyDescent="0.4">
      <c r="A362" t="s">
        <v>805</v>
      </c>
      <c r="B362" t="s">
        <v>806</v>
      </c>
      <c r="C362">
        <v>1.7444999999999999</v>
      </c>
      <c r="D362">
        <v>133</v>
      </c>
      <c r="E362" t="s">
        <v>124</v>
      </c>
      <c r="F362" t="s">
        <v>72</v>
      </c>
      <c r="G362">
        <v>175</v>
      </c>
      <c r="H362">
        <v>0.73</v>
      </c>
      <c r="I362">
        <v>150</v>
      </c>
      <c r="J362">
        <v>1.1299999999999999</v>
      </c>
      <c r="K362" t="str">
        <f t="shared" si="15"/>
        <v>1</v>
      </c>
      <c r="L362" t="str">
        <f t="shared" si="16"/>
        <v>18</v>
      </c>
      <c r="M362" t="str">
        <f t="shared" si="17"/>
        <v>3</v>
      </c>
    </row>
    <row r="363" spans="1:13" x14ac:dyDescent="0.4">
      <c r="A363" t="s">
        <v>807</v>
      </c>
      <c r="B363" t="s">
        <v>808</v>
      </c>
      <c r="C363">
        <v>1.7275</v>
      </c>
      <c r="D363">
        <v>133</v>
      </c>
      <c r="E363" t="s">
        <v>124</v>
      </c>
      <c r="F363" t="s">
        <v>75</v>
      </c>
      <c r="G363">
        <v>35</v>
      </c>
      <c r="H363">
        <v>8.39</v>
      </c>
      <c r="I363">
        <v>27</v>
      </c>
      <c r="J363">
        <v>8</v>
      </c>
      <c r="K363" t="str">
        <f t="shared" si="15"/>
        <v>2</v>
      </c>
      <c r="L363" t="str">
        <f t="shared" si="16"/>
        <v>18</v>
      </c>
      <c r="M363" t="str">
        <f t="shared" si="17"/>
        <v>3</v>
      </c>
    </row>
    <row r="364" spans="1:13" x14ac:dyDescent="0.4">
      <c r="A364" t="s">
        <v>809</v>
      </c>
      <c r="B364" t="s">
        <v>810</v>
      </c>
      <c r="C364">
        <v>1.7209000000000001</v>
      </c>
      <c r="D364">
        <v>133</v>
      </c>
      <c r="E364" t="s">
        <v>124</v>
      </c>
      <c r="F364" t="s">
        <v>274</v>
      </c>
      <c r="G364">
        <v>35</v>
      </c>
      <c r="H364">
        <v>15.17</v>
      </c>
      <c r="I364">
        <v>27</v>
      </c>
      <c r="J364">
        <v>13.54</v>
      </c>
      <c r="K364" t="str">
        <f t="shared" si="15"/>
        <v>3</v>
      </c>
      <c r="L364" t="str">
        <f t="shared" si="16"/>
        <v>18</v>
      </c>
      <c r="M364" t="str">
        <f t="shared" si="17"/>
        <v>3</v>
      </c>
    </row>
    <row r="365" spans="1:13" x14ac:dyDescent="0.4">
      <c r="A365" t="s">
        <v>811</v>
      </c>
      <c r="B365" t="s">
        <v>812</v>
      </c>
      <c r="C365">
        <v>1.7121999999999999</v>
      </c>
      <c r="D365">
        <v>133</v>
      </c>
      <c r="E365" t="s">
        <v>124</v>
      </c>
      <c r="F365" t="s">
        <v>479</v>
      </c>
      <c r="G365">
        <v>70</v>
      </c>
      <c r="H365">
        <v>10.88</v>
      </c>
      <c r="I365">
        <v>60</v>
      </c>
      <c r="J365">
        <v>10.27</v>
      </c>
      <c r="K365" t="str">
        <f t="shared" si="15"/>
        <v>4</v>
      </c>
      <c r="L365" t="str">
        <f t="shared" si="16"/>
        <v>18</v>
      </c>
      <c r="M365" t="str">
        <f t="shared" si="17"/>
        <v>3</v>
      </c>
    </row>
    <row r="366" spans="1:13" x14ac:dyDescent="0.4">
      <c r="A366" t="s">
        <v>813</v>
      </c>
      <c r="B366" t="s">
        <v>814</v>
      </c>
      <c r="C366">
        <v>1.6854</v>
      </c>
      <c r="D366">
        <v>133</v>
      </c>
      <c r="E366" t="s">
        <v>124</v>
      </c>
      <c r="F366" t="s">
        <v>84</v>
      </c>
      <c r="G366">
        <v>245</v>
      </c>
      <c r="H366">
        <v>0.87</v>
      </c>
      <c r="I366">
        <v>220</v>
      </c>
      <c r="J366">
        <v>1.54</v>
      </c>
      <c r="K366" t="str">
        <f t="shared" si="15"/>
        <v>5</v>
      </c>
      <c r="L366" t="str">
        <f t="shared" si="16"/>
        <v>18</v>
      </c>
      <c r="M366" t="str">
        <f t="shared" si="17"/>
        <v>3</v>
      </c>
    </row>
    <row r="367" spans="1:13" x14ac:dyDescent="0.4">
      <c r="A367" t="s">
        <v>815</v>
      </c>
      <c r="B367" t="s">
        <v>816</v>
      </c>
      <c r="C367">
        <v>1.7452000000000001</v>
      </c>
      <c r="D367">
        <v>144</v>
      </c>
      <c r="E367" t="s">
        <v>12</v>
      </c>
      <c r="F367" t="s">
        <v>72</v>
      </c>
      <c r="G367">
        <v>160</v>
      </c>
      <c r="H367">
        <v>2.5</v>
      </c>
      <c r="I367">
        <v>151</v>
      </c>
      <c r="J367">
        <v>3.84</v>
      </c>
      <c r="K367" t="str">
        <f t="shared" si="15"/>
        <v>1</v>
      </c>
      <c r="L367" t="str">
        <f t="shared" si="16"/>
        <v>18</v>
      </c>
      <c r="M367" t="str">
        <f t="shared" si="17"/>
        <v>1</v>
      </c>
    </row>
    <row r="368" spans="1:13" x14ac:dyDescent="0.4">
      <c r="A368" t="s">
        <v>817</v>
      </c>
      <c r="B368" t="s">
        <v>818</v>
      </c>
      <c r="C368">
        <v>1.7274</v>
      </c>
      <c r="D368">
        <v>144</v>
      </c>
      <c r="E368" t="s">
        <v>12</v>
      </c>
      <c r="F368" t="s">
        <v>75</v>
      </c>
      <c r="G368">
        <v>32</v>
      </c>
      <c r="H368">
        <v>14.89</v>
      </c>
      <c r="I368">
        <v>25</v>
      </c>
      <c r="J368">
        <v>21.67</v>
      </c>
      <c r="K368" t="str">
        <f t="shared" si="15"/>
        <v>2</v>
      </c>
      <c r="L368" t="str">
        <f t="shared" si="16"/>
        <v>18</v>
      </c>
      <c r="M368" t="str">
        <f t="shared" si="17"/>
        <v>1</v>
      </c>
    </row>
    <row r="369" spans="1:13" x14ac:dyDescent="0.4">
      <c r="A369" t="s">
        <v>819</v>
      </c>
      <c r="B369" t="s">
        <v>820</v>
      </c>
      <c r="C369">
        <v>1.7209000000000001</v>
      </c>
      <c r="D369">
        <v>144</v>
      </c>
      <c r="E369" t="s">
        <v>12</v>
      </c>
      <c r="F369" t="s">
        <v>274</v>
      </c>
      <c r="G369">
        <v>32</v>
      </c>
      <c r="H369">
        <v>14.93</v>
      </c>
      <c r="I369">
        <v>26</v>
      </c>
      <c r="J369">
        <v>22.06</v>
      </c>
      <c r="K369" t="str">
        <f t="shared" si="15"/>
        <v>3</v>
      </c>
      <c r="L369" t="str">
        <f t="shared" si="16"/>
        <v>18</v>
      </c>
      <c r="M369" t="str">
        <f t="shared" si="17"/>
        <v>1</v>
      </c>
    </row>
    <row r="370" spans="1:13" x14ac:dyDescent="0.4">
      <c r="A370" t="s">
        <v>821</v>
      </c>
      <c r="B370" t="s">
        <v>822</v>
      </c>
      <c r="C370">
        <v>1.7121</v>
      </c>
      <c r="D370">
        <v>144</v>
      </c>
      <c r="E370" t="s">
        <v>12</v>
      </c>
      <c r="F370" t="s">
        <v>479</v>
      </c>
      <c r="G370">
        <v>64</v>
      </c>
      <c r="H370">
        <v>8.65</v>
      </c>
      <c r="I370">
        <v>24</v>
      </c>
      <c r="J370">
        <v>7.25</v>
      </c>
      <c r="K370" t="str">
        <f t="shared" si="15"/>
        <v>4</v>
      </c>
      <c r="L370" t="str">
        <f t="shared" si="16"/>
        <v>18</v>
      </c>
      <c r="M370" t="str">
        <f t="shared" si="17"/>
        <v>1</v>
      </c>
    </row>
    <row r="371" spans="1:13" x14ac:dyDescent="0.4">
      <c r="A371" t="s">
        <v>823</v>
      </c>
      <c r="B371" t="s">
        <v>824</v>
      </c>
      <c r="C371">
        <v>1.6832</v>
      </c>
      <c r="D371">
        <v>144</v>
      </c>
      <c r="E371" t="s">
        <v>12</v>
      </c>
      <c r="F371" t="s">
        <v>84</v>
      </c>
      <c r="G371">
        <v>224</v>
      </c>
      <c r="H371">
        <v>0.78</v>
      </c>
      <c r="I371">
        <v>217</v>
      </c>
      <c r="J371">
        <v>1.17</v>
      </c>
      <c r="K371" t="str">
        <f t="shared" si="15"/>
        <v>5</v>
      </c>
      <c r="L371" t="str">
        <f t="shared" si="16"/>
        <v>18</v>
      </c>
      <c r="M371" t="str">
        <f t="shared" si="17"/>
        <v>1</v>
      </c>
    </row>
    <row r="372" spans="1:13" x14ac:dyDescent="0.4">
      <c r="A372" t="s">
        <v>825</v>
      </c>
      <c r="B372" t="s">
        <v>826</v>
      </c>
      <c r="C372">
        <v>1.7456</v>
      </c>
      <c r="D372">
        <v>146</v>
      </c>
      <c r="E372" t="s">
        <v>100</v>
      </c>
      <c r="F372" t="s">
        <v>827</v>
      </c>
      <c r="G372">
        <v>210</v>
      </c>
      <c r="H372">
        <v>1.59</v>
      </c>
      <c r="I372">
        <v>28</v>
      </c>
      <c r="J372">
        <v>3.39</v>
      </c>
      <c r="K372" t="str">
        <f t="shared" si="15"/>
        <v>1</v>
      </c>
      <c r="L372" t="str">
        <f t="shared" si="16"/>
        <v>18</v>
      </c>
      <c r="M372" t="str">
        <f t="shared" si="17"/>
        <v>1</v>
      </c>
    </row>
    <row r="373" spans="1:13" x14ac:dyDescent="0.4">
      <c r="A373" t="s">
        <v>828</v>
      </c>
      <c r="B373" t="s">
        <v>829</v>
      </c>
      <c r="C373">
        <v>1.7232000000000001</v>
      </c>
      <c r="D373">
        <v>146</v>
      </c>
      <c r="E373" t="s">
        <v>100</v>
      </c>
      <c r="F373" t="s">
        <v>103</v>
      </c>
      <c r="G373">
        <v>35</v>
      </c>
      <c r="H373">
        <v>10</v>
      </c>
      <c r="I373">
        <v>29</v>
      </c>
      <c r="J373">
        <v>8.8000000000000007</v>
      </c>
      <c r="K373" t="str">
        <f t="shared" si="15"/>
        <v>2</v>
      </c>
      <c r="L373" t="str">
        <f t="shared" si="16"/>
        <v>18</v>
      </c>
      <c r="M373" t="str">
        <f t="shared" si="17"/>
        <v>1</v>
      </c>
    </row>
    <row r="374" spans="1:13" x14ac:dyDescent="0.4">
      <c r="A374" t="s">
        <v>830</v>
      </c>
      <c r="B374" t="s">
        <v>831</v>
      </c>
      <c r="C374">
        <v>1.7221</v>
      </c>
      <c r="D374">
        <v>146</v>
      </c>
      <c r="E374" t="s">
        <v>100</v>
      </c>
      <c r="F374" t="s">
        <v>31</v>
      </c>
      <c r="G374">
        <v>35</v>
      </c>
      <c r="H374">
        <v>9.08</v>
      </c>
      <c r="I374">
        <v>24</v>
      </c>
      <c r="J374">
        <v>7.38</v>
      </c>
      <c r="K374" t="str">
        <f t="shared" si="15"/>
        <v>3</v>
      </c>
      <c r="L374" t="str">
        <f t="shared" si="16"/>
        <v>18</v>
      </c>
      <c r="M374" t="str">
        <f t="shared" si="17"/>
        <v>1</v>
      </c>
    </row>
    <row r="375" spans="1:13" x14ac:dyDescent="0.4">
      <c r="A375" t="s">
        <v>832</v>
      </c>
      <c r="B375" t="s">
        <v>833</v>
      </c>
      <c r="C375">
        <v>1.7117</v>
      </c>
      <c r="D375">
        <v>146</v>
      </c>
      <c r="E375" t="s">
        <v>100</v>
      </c>
      <c r="F375" t="s">
        <v>686</v>
      </c>
      <c r="G375">
        <v>70</v>
      </c>
      <c r="H375">
        <v>4.49</v>
      </c>
      <c r="I375">
        <v>195</v>
      </c>
      <c r="J375">
        <v>7.54</v>
      </c>
      <c r="K375" t="str">
        <f t="shared" si="15"/>
        <v>4</v>
      </c>
      <c r="L375" t="str">
        <f t="shared" si="16"/>
        <v>18</v>
      </c>
      <c r="M375" t="str">
        <f t="shared" si="17"/>
        <v>1</v>
      </c>
    </row>
    <row r="376" spans="1:13" x14ac:dyDescent="0.4">
      <c r="A376" t="s">
        <v>834</v>
      </c>
      <c r="B376" t="s">
        <v>835</v>
      </c>
      <c r="C376">
        <v>1.6820999999999999</v>
      </c>
      <c r="D376">
        <v>146</v>
      </c>
      <c r="E376" t="s">
        <v>100</v>
      </c>
      <c r="F376" t="s">
        <v>111</v>
      </c>
      <c r="G376">
        <v>245</v>
      </c>
      <c r="H376">
        <v>0.54</v>
      </c>
      <c r="I376">
        <v>27</v>
      </c>
      <c r="J376">
        <v>0.66</v>
      </c>
      <c r="K376" t="str">
        <f t="shared" si="15"/>
        <v>5</v>
      </c>
      <c r="L376" t="str">
        <f t="shared" si="16"/>
        <v>18</v>
      </c>
      <c r="M376" t="str">
        <f t="shared" si="17"/>
        <v>1</v>
      </c>
    </row>
    <row r="377" spans="1:13" x14ac:dyDescent="0.4">
      <c r="A377" t="s">
        <v>836</v>
      </c>
      <c r="B377" t="s">
        <v>837</v>
      </c>
      <c r="C377">
        <v>1.7441</v>
      </c>
      <c r="D377">
        <v>134</v>
      </c>
      <c r="E377" t="s">
        <v>12</v>
      </c>
      <c r="F377" t="s">
        <v>224</v>
      </c>
      <c r="G377">
        <v>175</v>
      </c>
      <c r="H377">
        <v>0.87</v>
      </c>
      <c r="I377">
        <v>150</v>
      </c>
      <c r="J377">
        <v>1.98</v>
      </c>
      <c r="K377" t="str">
        <f t="shared" si="15"/>
        <v>1</v>
      </c>
      <c r="L377" t="str">
        <f t="shared" si="16"/>
        <v>18</v>
      </c>
      <c r="M377" t="str">
        <f t="shared" si="17"/>
        <v>1</v>
      </c>
    </row>
    <row r="378" spans="1:13" x14ac:dyDescent="0.4">
      <c r="A378" t="s">
        <v>838</v>
      </c>
      <c r="B378" t="s">
        <v>839</v>
      </c>
      <c r="C378">
        <v>1.7248000000000001</v>
      </c>
      <c r="D378">
        <v>134</v>
      </c>
      <c r="E378" t="s">
        <v>12</v>
      </c>
      <c r="F378" t="s">
        <v>206</v>
      </c>
      <c r="G378">
        <v>70</v>
      </c>
      <c r="H378">
        <v>8.6999999999999993</v>
      </c>
      <c r="I378">
        <v>60</v>
      </c>
      <c r="J378">
        <v>16.28</v>
      </c>
      <c r="K378" t="str">
        <f t="shared" si="15"/>
        <v>2</v>
      </c>
      <c r="L378" t="str">
        <f t="shared" si="16"/>
        <v>18</v>
      </c>
      <c r="M378" t="str">
        <f t="shared" si="17"/>
        <v>1</v>
      </c>
    </row>
    <row r="379" spans="1:13" x14ac:dyDescent="0.4">
      <c r="A379" t="s">
        <v>840</v>
      </c>
      <c r="B379" t="s">
        <v>841</v>
      </c>
      <c r="C379">
        <v>1.7172000000000001</v>
      </c>
      <c r="D379">
        <v>134</v>
      </c>
      <c r="E379" t="s">
        <v>12</v>
      </c>
      <c r="F379" t="s">
        <v>51</v>
      </c>
      <c r="G379">
        <v>35</v>
      </c>
      <c r="H379">
        <v>11.04</v>
      </c>
      <c r="I379">
        <v>27</v>
      </c>
      <c r="J379">
        <v>13.84</v>
      </c>
      <c r="K379" t="str">
        <f t="shared" si="15"/>
        <v>3</v>
      </c>
      <c r="L379" t="str">
        <f t="shared" si="16"/>
        <v>18</v>
      </c>
      <c r="M379" t="str">
        <f t="shared" si="17"/>
        <v>1</v>
      </c>
    </row>
    <row r="380" spans="1:13" x14ac:dyDescent="0.4">
      <c r="A380" t="s">
        <v>842</v>
      </c>
      <c r="B380" t="s">
        <v>843</v>
      </c>
      <c r="C380">
        <v>1.7105999999999999</v>
      </c>
      <c r="D380">
        <v>134</v>
      </c>
      <c r="E380" t="s">
        <v>12</v>
      </c>
      <c r="F380" t="s">
        <v>231</v>
      </c>
      <c r="G380">
        <v>35</v>
      </c>
      <c r="H380">
        <v>6.73</v>
      </c>
      <c r="I380">
        <v>27</v>
      </c>
      <c r="J380">
        <v>8.77</v>
      </c>
      <c r="K380" t="str">
        <f t="shared" si="15"/>
        <v>4</v>
      </c>
      <c r="L380" t="str">
        <f t="shared" si="16"/>
        <v>18</v>
      </c>
      <c r="M380" t="str">
        <f t="shared" si="17"/>
        <v>1</v>
      </c>
    </row>
    <row r="381" spans="1:13" x14ac:dyDescent="0.4">
      <c r="A381" t="s">
        <v>844</v>
      </c>
      <c r="B381" t="s">
        <v>845</v>
      </c>
      <c r="C381">
        <v>1.6890000000000001</v>
      </c>
      <c r="D381">
        <v>134</v>
      </c>
      <c r="E381" t="s">
        <v>12</v>
      </c>
      <c r="F381" t="s">
        <v>234</v>
      </c>
      <c r="G381">
        <v>245</v>
      </c>
      <c r="H381">
        <v>0.8</v>
      </c>
      <c r="I381">
        <v>220</v>
      </c>
      <c r="J381">
        <v>1.17</v>
      </c>
      <c r="K381" t="str">
        <f t="shared" si="15"/>
        <v>5</v>
      </c>
      <c r="L381" t="str">
        <f t="shared" si="16"/>
        <v>18</v>
      </c>
      <c r="M381" t="str">
        <f t="shared" si="17"/>
        <v>1</v>
      </c>
    </row>
    <row r="382" spans="1:13" x14ac:dyDescent="0.4">
      <c r="A382" t="s">
        <v>846</v>
      </c>
      <c r="B382" t="s">
        <v>847</v>
      </c>
      <c r="C382">
        <v>1.7442</v>
      </c>
      <c r="D382">
        <v>134</v>
      </c>
      <c r="E382" t="s">
        <v>12</v>
      </c>
      <c r="F382" t="s">
        <v>57</v>
      </c>
      <c r="G382">
        <v>175</v>
      </c>
      <c r="H382">
        <v>1.59</v>
      </c>
      <c r="I382">
        <v>160</v>
      </c>
      <c r="J382">
        <v>2.96</v>
      </c>
      <c r="K382" t="str">
        <f t="shared" si="15"/>
        <v>1</v>
      </c>
      <c r="L382" t="str">
        <f t="shared" si="16"/>
        <v>18</v>
      </c>
      <c r="M382" t="str">
        <f t="shared" si="17"/>
        <v>1</v>
      </c>
    </row>
    <row r="383" spans="1:13" x14ac:dyDescent="0.4">
      <c r="A383" t="s">
        <v>848</v>
      </c>
      <c r="B383" t="s">
        <v>849</v>
      </c>
      <c r="C383">
        <v>1.7274</v>
      </c>
      <c r="D383">
        <v>134</v>
      </c>
      <c r="E383" t="s">
        <v>12</v>
      </c>
      <c r="F383" t="s">
        <v>60</v>
      </c>
      <c r="G383">
        <v>35</v>
      </c>
      <c r="H383">
        <v>8.7200000000000006</v>
      </c>
      <c r="I383">
        <v>27</v>
      </c>
      <c r="J383">
        <v>11.68</v>
      </c>
      <c r="K383" t="str">
        <f t="shared" si="15"/>
        <v>2</v>
      </c>
      <c r="L383" t="str">
        <f t="shared" si="16"/>
        <v>18</v>
      </c>
      <c r="M383" t="str">
        <f t="shared" si="17"/>
        <v>1</v>
      </c>
    </row>
    <row r="384" spans="1:13" x14ac:dyDescent="0.4">
      <c r="A384" t="s">
        <v>850</v>
      </c>
      <c r="B384" t="s">
        <v>851</v>
      </c>
      <c r="C384">
        <v>1.72</v>
      </c>
      <c r="D384">
        <v>134</v>
      </c>
      <c r="E384" t="s">
        <v>12</v>
      </c>
      <c r="F384" t="s">
        <v>63</v>
      </c>
      <c r="G384">
        <v>35</v>
      </c>
      <c r="H384">
        <v>9.9</v>
      </c>
      <c r="I384">
        <v>27</v>
      </c>
      <c r="J384">
        <v>12.37</v>
      </c>
      <c r="K384" t="str">
        <f t="shared" si="15"/>
        <v>3</v>
      </c>
      <c r="L384" t="str">
        <f t="shared" si="16"/>
        <v>18</v>
      </c>
      <c r="M384" t="str">
        <f t="shared" si="17"/>
        <v>1</v>
      </c>
    </row>
    <row r="385" spans="1:13" x14ac:dyDescent="0.4">
      <c r="A385" t="s">
        <v>852</v>
      </c>
      <c r="B385" t="s">
        <v>853</v>
      </c>
      <c r="C385">
        <v>1.7118</v>
      </c>
      <c r="D385">
        <v>134</v>
      </c>
      <c r="E385" t="s">
        <v>12</v>
      </c>
      <c r="F385" t="s">
        <v>467</v>
      </c>
      <c r="G385">
        <v>70</v>
      </c>
      <c r="H385">
        <v>4.3099999999999996</v>
      </c>
      <c r="I385">
        <v>60</v>
      </c>
      <c r="J385">
        <v>8.14</v>
      </c>
      <c r="K385" t="str">
        <f t="shared" si="15"/>
        <v>4</v>
      </c>
      <c r="L385" t="str">
        <f t="shared" si="16"/>
        <v>18</v>
      </c>
      <c r="M385" t="str">
        <f t="shared" si="17"/>
        <v>1</v>
      </c>
    </row>
    <row r="386" spans="1:13" x14ac:dyDescent="0.4">
      <c r="A386" t="s">
        <v>854</v>
      </c>
      <c r="B386" t="s">
        <v>855</v>
      </c>
      <c r="C386">
        <v>1.6817</v>
      </c>
      <c r="D386">
        <v>134</v>
      </c>
      <c r="E386" t="s">
        <v>12</v>
      </c>
      <c r="F386" t="s">
        <v>584</v>
      </c>
      <c r="G386">
        <v>245</v>
      </c>
      <c r="H386">
        <v>0.46</v>
      </c>
      <c r="I386">
        <v>227</v>
      </c>
      <c r="J386">
        <v>0.71</v>
      </c>
      <c r="K386" t="str">
        <f t="shared" si="15"/>
        <v>5</v>
      </c>
      <c r="L386" t="str">
        <f t="shared" si="16"/>
        <v>18</v>
      </c>
      <c r="M386" t="str">
        <f t="shared" si="17"/>
        <v>1</v>
      </c>
    </row>
    <row r="387" spans="1:13" x14ac:dyDescent="0.4">
      <c r="A387" t="s">
        <v>856</v>
      </c>
      <c r="B387" t="s">
        <v>857</v>
      </c>
      <c r="C387">
        <v>1.7431000000000001</v>
      </c>
      <c r="D387">
        <v>132</v>
      </c>
      <c r="E387" t="s">
        <v>100</v>
      </c>
      <c r="F387" t="s">
        <v>224</v>
      </c>
      <c r="G387">
        <v>175</v>
      </c>
      <c r="H387">
        <v>3.44</v>
      </c>
      <c r="I387">
        <v>160</v>
      </c>
      <c r="J387">
        <v>5.88</v>
      </c>
      <c r="K387" t="str">
        <f t="shared" ref="K387:K450" si="18">RIGHT(B387,1)</f>
        <v>1</v>
      </c>
      <c r="L387" t="str">
        <f t="shared" ref="L387:L450" si="19">MID(A387,8,2)</f>
        <v>18</v>
      </c>
      <c r="M387" t="str">
        <f t="shared" ref="M387:M450" si="20">MID(A387,6,1)</f>
        <v>3</v>
      </c>
    </row>
    <row r="388" spans="1:13" x14ac:dyDescent="0.4">
      <c r="A388" t="s">
        <v>858</v>
      </c>
      <c r="B388" t="s">
        <v>859</v>
      </c>
      <c r="C388">
        <v>1.7248000000000001</v>
      </c>
      <c r="D388">
        <v>132</v>
      </c>
      <c r="E388" t="s">
        <v>100</v>
      </c>
      <c r="F388" t="s">
        <v>250</v>
      </c>
      <c r="G388">
        <v>35</v>
      </c>
      <c r="H388">
        <v>13.01</v>
      </c>
      <c r="I388">
        <v>27</v>
      </c>
      <c r="J388">
        <v>12.08</v>
      </c>
      <c r="K388" t="str">
        <f t="shared" si="18"/>
        <v>2</v>
      </c>
      <c r="L388" t="str">
        <f t="shared" si="19"/>
        <v>18</v>
      </c>
      <c r="M388" t="str">
        <f t="shared" si="20"/>
        <v>3</v>
      </c>
    </row>
    <row r="389" spans="1:13" x14ac:dyDescent="0.4">
      <c r="A389" t="s">
        <v>860</v>
      </c>
      <c r="B389" t="s">
        <v>861</v>
      </c>
      <c r="C389">
        <v>1.7204999999999999</v>
      </c>
      <c r="D389">
        <v>132</v>
      </c>
      <c r="E389" t="s">
        <v>100</v>
      </c>
      <c r="F389" t="s">
        <v>48</v>
      </c>
      <c r="G389">
        <v>35</v>
      </c>
      <c r="H389">
        <v>13</v>
      </c>
      <c r="I389">
        <v>27</v>
      </c>
      <c r="J389">
        <v>12.49</v>
      </c>
      <c r="K389" t="str">
        <f t="shared" si="18"/>
        <v>3</v>
      </c>
      <c r="L389" t="str">
        <f t="shared" si="19"/>
        <v>18</v>
      </c>
      <c r="M389" t="str">
        <f t="shared" si="20"/>
        <v>3</v>
      </c>
    </row>
    <row r="390" spans="1:13" x14ac:dyDescent="0.4">
      <c r="A390" t="s">
        <v>862</v>
      </c>
      <c r="B390" t="s">
        <v>863</v>
      </c>
      <c r="C390">
        <v>1.7112000000000001</v>
      </c>
      <c r="D390">
        <v>132</v>
      </c>
      <c r="E390" t="s">
        <v>100</v>
      </c>
      <c r="F390" t="s">
        <v>510</v>
      </c>
      <c r="G390">
        <v>70</v>
      </c>
      <c r="H390">
        <v>7.41</v>
      </c>
      <c r="I390">
        <v>60</v>
      </c>
      <c r="J390">
        <v>8.5</v>
      </c>
      <c r="K390" t="str">
        <f t="shared" si="18"/>
        <v>4</v>
      </c>
      <c r="L390" t="str">
        <f t="shared" si="19"/>
        <v>18</v>
      </c>
      <c r="M390" t="str">
        <f t="shared" si="20"/>
        <v>3</v>
      </c>
    </row>
    <row r="391" spans="1:13" x14ac:dyDescent="0.4">
      <c r="A391" t="s">
        <v>864</v>
      </c>
      <c r="B391" t="s">
        <v>865</v>
      </c>
      <c r="C391">
        <v>1.6870000000000001</v>
      </c>
      <c r="D391">
        <v>132</v>
      </c>
      <c r="E391" t="s">
        <v>100</v>
      </c>
      <c r="F391" t="s">
        <v>513</v>
      </c>
      <c r="G391">
        <v>210</v>
      </c>
      <c r="H391">
        <v>0.93</v>
      </c>
      <c r="I391">
        <v>188</v>
      </c>
      <c r="J391">
        <v>1.1100000000000001</v>
      </c>
      <c r="K391" t="str">
        <f t="shared" si="18"/>
        <v>5</v>
      </c>
      <c r="L391" t="str">
        <f t="shared" si="19"/>
        <v>18</v>
      </c>
      <c r="M391" t="str">
        <f t="shared" si="20"/>
        <v>3</v>
      </c>
    </row>
    <row r="392" spans="1:13" x14ac:dyDescent="0.4">
      <c r="A392" t="s">
        <v>866</v>
      </c>
      <c r="B392" t="s">
        <v>867</v>
      </c>
      <c r="C392">
        <v>1.7473000000000001</v>
      </c>
      <c r="D392">
        <v>122</v>
      </c>
      <c r="E392" t="s">
        <v>100</v>
      </c>
      <c r="F392" t="s">
        <v>868</v>
      </c>
      <c r="G392">
        <v>175</v>
      </c>
      <c r="H392">
        <v>0.87</v>
      </c>
      <c r="I392">
        <v>162</v>
      </c>
      <c r="J392">
        <v>2.2200000000000002</v>
      </c>
      <c r="K392" t="str">
        <f t="shared" si="18"/>
        <v>1</v>
      </c>
      <c r="L392" t="str">
        <f t="shared" si="19"/>
        <v>18</v>
      </c>
      <c r="M392" t="str">
        <f t="shared" si="20"/>
        <v>5</v>
      </c>
    </row>
    <row r="393" spans="1:13" x14ac:dyDescent="0.4">
      <c r="A393" t="s">
        <v>869</v>
      </c>
      <c r="B393" t="s">
        <v>870</v>
      </c>
      <c r="C393">
        <v>1.7274</v>
      </c>
      <c r="D393">
        <v>122</v>
      </c>
      <c r="E393" t="s">
        <v>100</v>
      </c>
      <c r="F393" t="s">
        <v>871</v>
      </c>
      <c r="G393">
        <v>35</v>
      </c>
      <c r="H393">
        <v>3.7</v>
      </c>
      <c r="I393">
        <v>27</v>
      </c>
      <c r="J393">
        <v>5.59</v>
      </c>
      <c r="K393" t="str">
        <f t="shared" si="18"/>
        <v>2</v>
      </c>
      <c r="L393" t="str">
        <f t="shared" si="19"/>
        <v>18</v>
      </c>
      <c r="M393" t="str">
        <f t="shared" si="20"/>
        <v>5</v>
      </c>
    </row>
    <row r="394" spans="1:13" x14ac:dyDescent="0.4">
      <c r="A394" t="s">
        <v>872</v>
      </c>
      <c r="B394" t="s">
        <v>873</v>
      </c>
      <c r="C394">
        <v>1.7198</v>
      </c>
      <c r="D394">
        <v>122</v>
      </c>
      <c r="E394" t="s">
        <v>100</v>
      </c>
      <c r="F394" t="s">
        <v>90</v>
      </c>
      <c r="G394">
        <v>35</v>
      </c>
      <c r="H394">
        <v>4.84</v>
      </c>
      <c r="I394">
        <v>27</v>
      </c>
      <c r="J394">
        <v>9.7200000000000006</v>
      </c>
      <c r="K394" t="str">
        <f t="shared" si="18"/>
        <v>3</v>
      </c>
      <c r="L394" t="str">
        <f t="shared" si="19"/>
        <v>18</v>
      </c>
      <c r="M394" t="str">
        <f t="shared" si="20"/>
        <v>5</v>
      </c>
    </row>
    <row r="395" spans="1:13" x14ac:dyDescent="0.4">
      <c r="A395" t="s">
        <v>874</v>
      </c>
      <c r="B395" t="s">
        <v>875</v>
      </c>
      <c r="C395">
        <v>1.7121</v>
      </c>
      <c r="D395">
        <v>122</v>
      </c>
      <c r="E395" t="s">
        <v>100</v>
      </c>
      <c r="F395" t="s">
        <v>60</v>
      </c>
      <c r="G395">
        <v>35</v>
      </c>
      <c r="H395">
        <v>4.05</v>
      </c>
      <c r="I395">
        <v>28</v>
      </c>
      <c r="J395">
        <v>7.7</v>
      </c>
      <c r="K395" t="str">
        <f t="shared" si="18"/>
        <v>4</v>
      </c>
      <c r="L395" t="str">
        <f t="shared" si="19"/>
        <v>18</v>
      </c>
      <c r="M395" t="str">
        <f t="shared" si="20"/>
        <v>5</v>
      </c>
    </row>
    <row r="396" spans="1:13" x14ac:dyDescent="0.4">
      <c r="A396" t="s">
        <v>876</v>
      </c>
      <c r="B396" t="s">
        <v>877</v>
      </c>
      <c r="C396">
        <v>1.6866000000000001</v>
      </c>
      <c r="D396">
        <v>122</v>
      </c>
      <c r="E396" t="s">
        <v>100</v>
      </c>
      <c r="F396" t="s">
        <v>878</v>
      </c>
      <c r="G396">
        <v>261</v>
      </c>
      <c r="H396">
        <v>1.57</v>
      </c>
      <c r="I396">
        <v>240</v>
      </c>
      <c r="J396">
        <v>3.53</v>
      </c>
      <c r="K396" t="str">
        <f t="shared" si="18"/>
        <v>5</v>
      </c>
      <c r="L396" t="str">
        <f t="shared" si="19"/>
        <v>18</v>
      </c>
      <c r="M396" t="str">
        <f t="shared" si="20"/>
        <v>5</v>
      </c>
    </row>
    <row r="397" spans="1:13" x14ac:dyDescent="0.4">
      <c r="A397" t="s">
        <v>879</v>
      </c>
      <c r="B397" t="s">
        <v>880</v>
      </c>
      <c r="C397">
        <v>1.7453000000000001</v>
      </c>
      <c r="D397">
        <v>122</v>
      </c>
      <c r="E397" t="s">
        <v>100</v>
      </c>
      <c r="F397" t="s">
        <v>271</v>
      </c>
      <c r="G397">
        <v>175</v>
      </c>
      <c r="H397">
        <v>0.78</v>
      </c>
      <c r="I397">
        <v>160</v>
      </c>
      <c r="J397">
        <v>2.0499999999999998</v>
      </c>
      <c r="K397" t="str">
        <f t="shared" si="18"/>
        <v>1</v>
      </c>
      <c r="L397" t="str">
        <f t="shared" si="19"/>
        <v>18</v>
      </c>
      <c r="M397" t="str">
        <f t="shared" si="20"/>
        <v>5</v>
      </c>
    </row>
    <row r="398" spans="1:13" x14ac:dyDescent="0.4">
      <c r="A398" t="s">
        <v>881</v>
      </c>
      <c r="B398" t="s">
        <v>882</v>
      </c>
      <c r="C398">
        <v>1.7271000000000001</v>
      </c>
      <c r="D398">
        <v>122</v>
      </c>
      <c r="E398" t="s">
        <v>100</v>
      </c>
      <c r="F398" t="s">
        <v>274</v>
      </c>
      <c r="G398">
        <v>35</v>
      </c>
      <c r="H398">
        <v>3.64</v>
      </c>
      <c r="I398">
        <v>25</v>
      </c>
      <c r="J398">
        <v>5.7</v>
      </c>
      <c r="K398" t="str">
        <f t="shared" si="18"/>
        <v>2</v>
      </c>
      <c r="L398" t="str">
        <f t="shared" si="19"/>
        <v>18</v>
      </c>
      <c r="M398" t="str">
        <f t="shared" si="20"/>
        <v>5</v>
      </c>
    </row>
    <row r="399" spans="1:13" x14ac:dyDescent="0.4">
      <c r="A399" t="s">
        <v>883</v>
      </c>
      <c r="B399" t="s">
        <v>884</v>
      </c>
      <c r="C399">
        <v>1.7190000000000001</v>
      </c>
      <c r="D399">
        <v>122</v>
      </c>
      <c r="E399" t="s">
        <v>100</v>
      </c>
      <c r="F399" t="s">
        <v>479</v>
      </c>
      <c r="G399">
        <v>70</v>
      </c>
      <c r="H399">
        <v>7.71</v>
      </c>
      <c r="I399">
        <v>60</v>
      </c>
      <c r="J399">
        <v>7.72</v>
      </c>
      <c r="K399" t="str">
        <f t="shared" si="18"/>
        <v>3</v>
      </c>
      <c r="L399" t="str">
        <f t="shared" si="19"/>
        <v>18</v>
      </c>
      <c r="M399" t="str">
        <f t="shared" si="20"/>
        <v>5</v>
      </c>
    </row>
    <row r="400" spans="1:13" x14ac:dyDescent="0.4">
      <c r="A400" t="s">
        <v>885</v>
      </c>
      <c r="B400" t="s">
        <v>886</v>
      </c>
      <c r="C400">
        <v>1.7098</v>
      </c>
      <c r="D400">
        <v>122</v>
      </c>
      <c r="E400" t="s">
        <v>100</v>
      </c>
      <c r="F400" t="s">
        <v>887</v>
      </c>
      <c r="G400">
        <v>35</v>
      </c>
      <c r="H400">
        <v>5.29</v>
      </c>
      <c r="I400">
        <v>25</v>
      </c>
      <c r="J400">
        <v>7.44</v>
      </c>
      <c r="K400" t="str">
        <f t="shared" si="18"/>
        <v>4</v>
      </c>
      <c r="L400" t="str">
        <f t="shared" si="19"/>
        <v>18</v>
      </c>
      <c r="M400" t="str">
        <f t="shared" si="20"/>
        <v>5</v>
      </c>
    </row>
    <row r="401" spans="1:13" x14ac:dyDescent="0.4">
      <c r="A401" t="s">
        <v>888</v>
      </c>
      <c r="B401" t="s">
        <v>889</v>
      </c>
      <c r="C401">
        <v>1.6878</v>
      </c>
      <c r="D401">
        <v>122</v>
      </c>
      <c r="E401" t="s">
        <v>100</v>
      </c>
      <c r="F401" t="s">
        <v>398</v>
      </c>
      <c r="G401">
        <v>210</v>
      </c>
      <c r="H401">
        <v>0.68</v>
      </c>
      <c r="I401">
        <v>198</v>
      </c>
      <c r="J401">
        <v>1.18</v>
      </c>
      <c r="K401" t="str">
        <f t="shared" si="18"/>
        <v>5</v>
      </c>
      <c r="L401" t="str">
        <f t="shared" si="19"/>
        <v>18</v>
      </c>
      <c r="M401" t="str">
        <f t="shared" si="20"/>
        <v>5</v>
      </c>
    </row>
    <row r="402" spans="1:13" x14ac:dyDescent="0.4">
      <c r="A402" t="s">
        <v>890</v>
      </c>
      <c r="B402" t="s">
        <v>891</v>
      </c>
      <c r="C402">
        <v>1.7414000000000001</v>
      </c>
      <c r="D402">
        <v>122</v>
      </c>
      <c r="E402" t="s">
        <v>124</v>
      </c>
      <c r="F402" t="s">
        <v>668</v>
      </c>
      <c r="G402">
        <v>160</v>
      </c>
      <c r="H402">
        <v>1.71</v>
      </c>
      <c r="I402">
        <v>147</v>
      </c>
      <c r="J402">
        <v>2.1</v>
      </c>
      <c r="K402" t="str">
        <f t="shared" si="18"/>
        <v>1</v>
      </c>
      <c r="L402" t="str">
        <f t="shared" si="19"/>
        <v>18</v>
      </c>
      <c r="M402" t="str">
        <f t="shared" si="20"/>
        <v>5</v>
      </c>
    </row>
    <row r="403" spans="1:13" x14ac:dyDescent="0.4">
      <c r="A403" t="s">
        <v>892</v>
      </c>
      <c r="B403" t="s">
        <v>893</v>
      </c>
      <c r="C403">
        <v>1.7238</v>
      </c>
      <c r="D403">
        <v>122</v>
      </c>
      <c r="E403" t="s">
        <v>124</v>
      </c>
      <c r="F403" t="s">
        <v>19</v>
      </c>
      <c r="G403">
        <v>29</v>
      </c>
      <c r="H403">
        <v>7</v>
      </c>
      <c r="I403">
        <v>25</v>
      </c>
      <c r="J403">
        <v>9.7899999999999991</v>
      </c>
      <c r="K403" t="str">
        <f t="shared" si="18"/>
        <v>2</v>
      </c>
      <c r="L403" t="str">
        <f t="shared" si="19"/>
        <v>18</v>
      </c>
      <c r="M403" t="str">
        <f t="shared" si="20"/>
        <v>5</v>
      </c>
    </row>
    <row r="404" spans="1:13" x14ac:dyDescent="0.4">
      <c r="A404" t="s">
        <v>894</v>
      </c>
      <c r="B404" t="s">
        <v>895</v>
      </c>
      <c r="C404">
        <v>1.7182999999999999</v>
      </c>
      <c r="D404">
        <v>122</v>
      </c>
      <c r="E404" t="s">
        <v>124</v>
      </c>
      <c r="F404" t="s">
        <v>22</v>
      </c>
      <c r="G404">
        <v>35</v>
      </c>
      <c r="H404">
        <v>8.4499999999999993</v>
      </c>
      <c r="I404">
        <v>28</v>
      </c>
      <c r="J404">
        <v>9.1999999999999993</v>
      </c>
      <c r="K404" t="str">
        <f t="shared" si="18"/>
        <v>3</v>
      </c>
      <c r="L404" t="str">
        <f t="shared" si="19"/>
        <v>18</v>
      </c>
      <c r="M404" t="str">
        <f t="shared" si="20"/>
        <v>5</v>
      </c>
    </row>
    <row r="405" spans="1:13" x14ac:dyDescent="0.4">
      <c r="A405" t="s">
        <v>896</v>
      </c>
      <c r="B405" t="s">
        <v>897</v>
      </c>
      <c r="C405">
        <v>1.7129000000000001</v>
      </c>
      <c r="D405">
        <v>122</v>
      </c>
      <c r="E405" t="s">
        <v>124</v>
      </c>
      <c r="F405" t="s">
        <v>675</v>
      </c>
      <c r="G405">
        <v>35</v>
      </c>
      <c r="H405">
        <v>7.16</v>
      </c>
      <c r="I405">
        <v>25</v>
      </c>
      <c r="J405">
        <v>7.23</v>
      </c>
      <c r="K405" t="str">
        <f t="shared" si="18"/>
        <v>4</v>
      </c>
      <c r="L405" t="str">
        <f t="shared" si="19"/>
        <v>18</v>
      </c>
      <c r="M405" t="str">
        <f t="shared" si="20"/>
        <v>5</v>
      </c>
    </row>
    <row r="406" spans="1:13" x14ac:dyDescent="0.4">
      <c r="A406" t="s">
        <v>898</v>
      </c>
      <c r="B406" t="s">
        <v>899</v>
      </c>
      <c r="C406">
        <v>1.6906000000000001</v>
      </c>
      <c r="D406">
        <v>122</v>
      </c>
      <c r="E406" t="s">
        <v>124</v>
      </c>
      <c r="F406" t="s">
        <v>292</v>
      </c>
      <c r="G406">
        <v>206</v>
      </c>
      <c r="H406">
        <v>0.9</v>
      </c>
      <c r="I406">
        <v>191</v>
      </c>
      <c r="J406">
        <v>1.87</v>
      </c>
      <c r="K406" t="str">
        <f t="shared" si="18"/>
        <v>5</v>
      </c>
      <c r="L406" t="str">
        <f t="shared" si="19"/>
        <v>18</v>
      </c>
      <c r="M406" t="str">
        <f t="shared" si="20"/>
        <v>5</v>
      </c>
    </row>
    <row r="407" spans="1:13" x14ac:dyDescent="0.4">
      <c r="A407" t="s">
        <v>900</v>
      </c>
      <c r="B407" t="s">
        <v>901</v>
      </c>
      <c r="C407">
        <v>1.7456</v>
      </c>
      <c r="D407">
        <v>149</v>
      </c>
      <c r="E407" t="s">
        <v>223</v>
      </c>
      <c r="F407" t="s">
        <v>271</v>
      </c>
      <c r="G407">
        <v>175</v>
      </c>
      <c r="H407">
        <v>1.35</v>
      </c>
      <c r="I407">
        <v>168</v>
      </c>
      <c r="J407">
        <v>2.3199999999999998</v>
      </c>
      <c r="K407" t="str">
        <f t="shared" si="18"/>
        <v>1</v>
      </c>
      <c r="L407" t="str">
        <f t="shared" si="19"/>
        <v>18</v>
      </c>
      <c r="M407" t="str">
        <f t="shared" si="20"/>
        <v>3</v>
      </c>
    </row>
    <row r="408" spans="1:13" x14ac:dyDescent="0.4">
      <c r="A408" t="s">
        <v>902</v>
      </c>
      <c r="B408" t="s">
        <v>903</v>
      </c>
      <c r="C408">
        <v>1.7276</v>
      </c>
      <c r="D408">
        <v>149</v>
      </c>
      <c r="E408" t="s">
        <v>223</v>
      </c>
      <c r="F408" t="s">
        <v>274</v>
      </c>
      <c r="G408">
        <v>35</v>
      </c>
      <c r="H408">
        <v>7.25</v>
      </c>
      <c r="I408">
        <v>28</v>
      </c>
      <c r="J408">
        <v>12.24</v>
      </c>
      <c r="K408" t="str">
        <f t="shared" si="18"/>
        <v>2</v>
      </c>
      <c r="L408" t="str">
        <f t="shared" si="19"/>
        <v>18</v>
      </c>
      <c r="M408" t="str">
        <f t="shared" si="20"/>
        <v>3</v>
      </c>
    </row>
    <row r="409" spans="1:13" x14ac:dyDescent="0.4">
      <c r="A409" t="s">
        <v>904</v>
      </c>
      <c r="B409" t="s">
        <v>905</v>
      </c>
      <c r="C409">
        <v>1.7222</v>
      </c>
      <c r="D409">
        <v>149</v>
      </c>
      <c r="E409" t="s">
        <v>223</v>
      </c>
      <c r="F409" t="s">
        <v>277</v>
      </c>
      <c r="G409">
        <v>35</v>
      </c>
      <c r="H409">
        <v>7.47</v>
      </c>
      <c r="I409">
        <v>28</v>
      </c>
      <c r="J409">
        <v>12.44</v>
      </c>
      <c r="K409" t="str">
        <f t="shared" si="18"/>
        <v>3</v>
      </c>
      <c r="L409" t="str">
        <f t="shared" si="19"/>
        <v>18</v>
      </c>
      <c r="M409" t="str">
        <f t="shared" si="20"/>
        <v>3</v>
      </c>
    </row>
    <row r="410" spans="1:13" x14ac:dyDescent="0.4">
      <c r="A410" t="s">
        <v>906</v>
      </c>
      <c r="B410" t="s">
        <v>907</v>
      </c>
      <c r="C410">
        <v>1.7129000000000001</v>
      </c>
      <c r="D410">
        <v>149</v>
      </c>
      <c r="E410" t="s">
        <v>223</v>
      </c>
      <c r="F410" t="s">
        <v>395</v>
      </c>
      <c r="G410">
        <v>70</v>
      </c>
      <c r="H410">
        <v>3.84</v>
      </c>
      <c r="I410">
        <v>63</v>
      </c>
      <c r="J410">
        <v>6.48</v>
      </c>
      <c r="K410" t="str">
        <f t="shared" si="18"/>
        <v>4</v>
      </c>
      <c r="L410" t="str">
        <f t="shared" si="19"/>
        <v>18</v>
      </c>
      <c r="M410" t="str">
        <f t="shared" si="20"/>
        <v>3</v>
      </c>
    </row>
    <row r="411" spans="1:13" x14ac:dyDescent="0.4">
      <c r="A411" t="s">
        <v>908</v>
      </c>
      <c r="B411" t="s">
        <v>909</v>
      </c>
      <c r="C411">
        <v>1.6805000000000001</v>
      </c>
      <c r="D411">
        <v>149</v>
      </c>
      <c r="E411" t="s">
        <v>223</v>
      </c>
      <c r="F411" t="s">
        <v>910</v>
      </c>
      <c r="G411">
        <v>245</v>
      </c>
      <c r="H411">
        <v>0.32</v>
      </c>
      <c r="I411">
        <v>233</v>
      </c>
      <c r="J411">
        <v>0.64</v>
      </c>
      <c r="K411" t="str">
        <f t="shared" si="18"/>
        <v>5</v>
      </c>
      <c r="L411" t="str">
        <f t="shared" si="19"/>
        <v>18</v>
      </c>
      <c r="M411" t="str">
        <f t="shared" si="20"/>
        <v>3</v>
      </c>
    </row>
    <row r="412" spans="1:13" x14ac:dyDescent="0.4">
      <c r="A412" t="s">
        <v>911</v>
      </c>
      <c r="B412" t="s">
        <v>912</v>
      </c>
      <c r="C412">
        <v>1.7455000000000001</v>
      </c>
      <c r="D412">
        <v>132</v>
      </c>
      <c r="E412" t="s">
        <v>100</v>
      </c>
      <c r="F412" t="s">
        <v>335</v>
      </c>
      <c r="G412">
        <v>210</v>
      </c>
      <c r="H412">
        <v>1.71</v>
      </c>
      <c r="I412">
        <v>188</v>
      </c>
      <c r="J412">
        <v>3.24</v>
      </c>
      <c r="K412" t="str">
        <f t="shared" si="18"/>
        <v>1</v>
      </c>
      <c r="L412" t="str">
        <f t="shared" si="19"/>
        <v>18</v>
      </c>
      <c r="M412" t="str">
        <f t="shared" si="20"/>
        <v>3</v>
      </c>
    </row>
    <row r="413" spans="1:13" x14ac:dyDescent="0.4">
      <c r="A413" t="s">
        <v>913</v>
      </c>
      <c r="B413" t="s">
        <v>914</v>
      </c>
      <c r="C413">
        <v>1.7256</v>
      </c>
      <c r="D413">
        <v>132</v>
      </c>
      <c r="E413" t="s">
        <v>100</v>
      </c>
      <c r="F413" t="s">
        <v>274</v>
      </c>
      <c r="G413">
        <v>35</v>
      </c>
      <c r="H413">
        <v>11.91</v>
      </c>
      <c r="I413">
        <v>27</v>
      </c>
      <c r="J413">
        <v>13.05</v>
      </c>
      <c r="K413" t="str">
        <f t="shared" si="18"/>
        <v>2</v>
      </c>
      <c r="L413" t="str">
        <f t="shared" si="19"/>
        <v>18</v>
      </c>
      <c r="M413" t="str">
        <f t="shared" si="20"/>
        <v>3</v>
      </c>
    </row>
    <row r="414" spans="1:13" x14ac:dyDescent="0.4">
      <c r="A414" t="s">
        <v>915</v>
      </c>
      <c r="B414" t="s">
        <v>916</v>
      </c>
      <c r="C414">
        <v>1.7191000000000001</v>
      </c>
      <c r="D414">
        <v>132</v>
      </c>
      <c r="E414" t="s">
        <v>100</v>
      </c>
      <c r="F414" t="s">
        <v>277</v>
      </c>
      <c r="G414">
        <v>35</v>
      </c>
      <c r="H414">
        <v>14.94</v>
      </c>
      <c r="I414">
        <v>27</v>
      </c>
      <c r="J414">
        <v>13.95</v>
      </c>
      <c r="K414" t="str">
        <f t="shared" si="18"/>
        <v>3</v>
      </c>
      <c r="L414" t="str">
        <f t="shared" si="19"/>
        <v>18</v>
      </c>
      <c r="M414" t="str">
        <f t="shared" si="20"/>
        <v>3</v>
      </c>
    </row>
    <row r="415" spans="1:13" x14ac:dyDescent="0.4">
      <c r="A415" t="s">
        <v>917</v>
      </c>
      <c r="B415" t="s">
        <v>918</v>
      </c>
      <c r="C415">
        <v>1.7136</v>
      </c>
      <c r="D415">
        <v>132</v>
      </c>
      <c r="E415" t="s">
        <v>100</v>
      </c>
      <c r="F415" t="s">
        <v>81</v>
      </c>
      <c r="G415">
        <v>35</v>
      </c>
      <c r="H415">
        <v>10.54</v>
      </c>
      <c r="I415">
        <v>27</v>
      </c>
      <c r="J415">
        <v>12.81</v>
      </c>
      <c r="K415" t="str">
        <f t="shared" si="18"/>
        <v>4</v>
      </c>
      <c r="L415" t="str">
        <f t="shared" si="19"/>
        <v>18</v>
      </c>
      <c r="M415" t="str">
        <f t="shared" si="20"/>
        <v>3</v>
      </c>
    </row>
    <row r="416" spans="1:13" x14ac:dyDescent="0.4">
      <c r="A416" t="s">
        <v>919</v>
      </c>
      <c r="B416" t="s">
        <v>920</v>
      </c>
      <c r="C416">
        <v>1.6867000000000001</v>
      </c>
      <c r="D416">
        <v>132</v>
      </c>
      <c r="E416" t="s">
        <v>100</v>
      </c>
      <c r="F416" t="s">
        <v>84</v>
      </c>
      <c r="G416">
        <v>245</v>
      </c>
      <c r="H416">
        <v>1.69</v>
      </c>
      <c r="I416">
        <v>230</v>
      </c>
      <c r="J416">
        <v>2.93</v>
      </c>
      <c r="K416" t="str">
        <f t="shared" si="18"/>
        <v>5</v>
      </c>
      <c r="L416" t="str">
        <f t="shared" si="19"/>
        <v>18</v>
      </c>
      <c r="M416" t="str">
        <f t="shared" si="20"/>
        <v>3</v>
      </c>
    </row>
    <row r="417" spans="1:13" x14ac:dyDescent="0.4">
      <c r="A417" t="s">
        <v>921</v>
      </c>
      <c r="B417" t="s">
        <v>922</v>
      </c>
      <c r="C417">
        <v>1.7431000000000001</v>
      </c>
      <c r="D417">
        <v>141</v>
      </c>
      <c r="E417" t="s">
        <v>12</v>
      </c>
      <c r="F417" t="s">
        <v>28</v>
      </c>
      <c r="G417">
        <v>175</v>
      </c>
      <c r="H417">
        <v>0.97</v>
      </c>
      <c r="I417">
        <v>168</v>
      </c>
      <c r="J417">
        <v>1.29</v>
      </c>
      <c r="K417" t="str">
        <f t="shared" si="18"/>
        <v>1</v>
      </c>
      <c r="L417" t="str">
        <f t="shared" si="19"/>
        <v>18</v>
      </c>
      <c r="M417" t="str">
        <f t="shared" si="20"/>
        <v>5</v>
      </c>
    </row>
    <row r="418" spans="1:13" x14ac:dyDescent="0.4">
      <c r="A418" t="s">
        <v>923</v>
      </c>
      <c r="B418" t="s">
        <v>924</v>
      </c>
      <c r="C418">
        <v>1.7250000000000001</v>
      </c>
      <c r="D418">
        <v>141</v>
      </c>
      <c r="E418" t="s">
        <v>12</v>
      </c>
      <c r="F418" t="s">
        <v>31</v>
      </c>
      <c r="G418">
        <v>35</v>
      </c>
      <c r="H418">
        <v>6.63</v>
      </c>
      <c r="I418">
        <v>20</v>
      </c>
      <c r="J418">
        <v>6.28</v>
      </c>
      <c r="K418" t="str">
        <f t="shared" si="18"/>
        <v>2</v>
      </c>
      <c r="L418" t="str">
        <f t="shared" si="19"/>
        <v>18</v>
      </c>
      <c r="M418" t="str">
        <f t="shared" si="20"/>
        <v>5</v>
      </c>
    </row>
    <row r="419" spans="1:13" x14ac:dyDescent="0.4">
      <c r="A419" t="s">
        <v>925</v>
      </c>
      <c r="B419" t="s">
        <v>926</v>
      </c>
      <c r="C419">
        <v>1.7197</v>
      </c>
      <c r="D419">
        <v>141</v>
      </c>
      <c r="E419" t="s">
        <v>12</v>
      </c>
      <c r="F419" t="s">
        <v>19</v>
      </c>
      <c r="G419">
        <v>35</v>
      </c>
      <c r="H419">
        <v>7.85</v>
      </c>
      <c r="I419">
        <v>20</v>
      </c>
      <c r="J419">
        <v>8.2200000000000006</v>
      </c>
      <c r="K419" t="str">
        <f t="shared" si="18"/>
        <v>3</v>
      </c>
      <c r="L419" t="str">
        <f t="shared" si="19"/>
        <v>18</v>
      </c>
      <c r="M419" t="str">
        <f t="shared" si="20"/>
        <v>5</v>
      </c>
    </row>
    <row r="420" spans="1:13" x14ac:dyDescent="0.4">
      <c r="A420" t="s">
        <v>927</v>
      </c>
      <c r="B420" t="s">
        <v>928</v>
      </c>
      <c r="C420">
        <v>1.7115</v>
      </c>
      <c r="D420">
        <v>141</v>
      </c>
      <c r="E420" t="s">
        <v>12</v>
      </c>
      <c r="F420" t="s">
        <v>36</v>
      </c>
      <c r="G420">
        <v>70</v>
      </c>
      <c r="H420">
        <v>3.92</v>
      </c>
      <c r="I420">
        <v>45</v>
      </c>
      <c r="J420">
        <v>4.6900000000000004</v>
      </c>
      <c r="K420" t="str">
        <f t="shared" si="18"/>
        <v>4</v>
      </c>
      <c r="L420" t="str">
        <f t="shared" si="19"/>
        <v>18</v>
      </c>
      <c r="M420" t="str">
        <f t="shared" si="20"/>
        <v>5</v>
      </c>
    </row>
    <row r="421" spans="1:13" x14ac:dyDescent="0.4">
      <c r="A421" t="s">
        <v>929</v>
      </c>
      <c r="B421" t="s">
        <v>930</v>
      </c>
      <c r="C421">
        <v>1.6848000000000001</v>
      </c>
      <c r="D421">
        <v>141</v>
      </c>
      <c r="E421" t="s">
        <v>12</v>
      </c>
      <c r="F421" t="s">
        <v>292</v>
      </c>
      <c r="G421">
        <v>210</v>
      </c>
      <c r="H421">
        <v>0.33</v>
      </c>
      <c r="I421">
        <v>200</v>
      </c>
      <c r="J421">
        <v>0.53</v>
      </c>
      <c r="K421" t="str">
        <f t="shared" si="18"/>
        <v>5</v>
      </c>
      <c r="L421" t="str">
        <f t="shared" si="19"/>
        <v>18</v>
      </c>
      <c r="M421" t="str">
        <f t="shared" si="20"/>
        <v>5</v>
      </c>
    </row>
    <row r="422" spans="1:13" x14ac:dyDescent="0.4">
      <c r="A422" t="s">
        <v>931</v>
      </c>
      <c r="B422" t="s">
        <v>932</v>
      </c>
      <c r="C422">
        <v>1.7443</v>
      </c>
      <c r="D422">
        <v>141</v>
      </c>
      <c r="E422" t="s">
        <v>12</v>
      </c>
      <c r="F422" t="s">
        <v>72</v>
      </c>
      <c r="G422">
        <v>175</v>
      </c>
      <c r="H422">
        <v>0.98</v>
      </c>
      <c r="I422">
        <v>168</v>
      </c>
      <c r="J422">
        <v>1.1399999999999999</v>
      </c>
      <c r="K422" t="str">
        <f t="shared" si="18"/>
        <v>1</v>
      </c>
      <c r="L422" t="str">
        <f t="shared" si="19"/>
        <v>18</v>
      </c>
      <c r="M422" t="str">
        <f t="shared" si="20"/>
        <v>5</v>
      </c>
    </row>
    <row r="423" spans="1:13" x14ac:dyDescent="0.4">
      <c r="A423" t="s">
        <v>933</v>
      </c>
      <c r="B423" t="s">
        <v>934</v>
      </c>
      <c r="C423">
        <v>1.7262</v>
      </c>
      <c r="D423">
        <v>141</v>
      </c>
      <c r="E423" t="s">
        <v>12</v>
      </c>
      <c r="F423" t="s">
        <v>75</v>
      </c>
      <c r="G423">
        <v>35</v>
      </c>
      <c r="H423">
        <v>13.93</v>
      </c>
      <c r="I423">
        <v>23</v>
      </c>
      <c r="J423">
        <v>11.3</v>
      </c>
      <c r="K423" t="str">
        <f t="shared" si="18"/>
        <v>2</v>
      </c>
      <c r="L423" t="str">
        <f t="shared" si="19"/>
        <v>18</v>
      </c>
      <c r="M423" t="str">
        <f t="shared" si="20"/>
        <v>5</v>
      </c>
    </row>
    <row r="424" spans="1:13" x14ac:dyDescent="0.4">
      <c r="A424" t="s">
        <v>935</v>
      </c>
      <c r="B424" t="s">
        <v>936</v>
      </c>
      <c r="C424">
        <v>1.7206999999999999</v>
      </c>
      <c r="D424">
        <v>141</v>
      </c>
      <c r="E424" t="s">
        <v>12</v>
      </c>
      <c r="F424" t="s">
        <v>274</v>
      </c>
      <c r="G424">
        <v>35</v>
      </c>
      <c r="H424">
        <v>16.84</v>
      </c>
      <c r="I424">
        <v>22</v>
      </c>
      <c r="J424">
        <v>18.84</v>
      </c>
      <c r="K424" t="str">
        <f t="shared" si="18"/>
        <v>3</v>
      </c>
      <c r="L424" t="str">
        <f t="shared" si="19"/>
        <v>18</v>
      </c>
      <c r="M424" t="str">
        <f t="shared" si="20"/>
        <v>5</v>
      </c>
    </row>
    <row r="425" spans="1:13" x14ac:dyDescent="0.4">
      <c r="A425" t="s">
        <v>937</v>
      </c>
      <c r="B425" t="s">
        <v>938</v>
      </c>
      <c r="C425">
        <v>1.712</v>
      </c>
      <c r="D425">
        <v>141</v>
      </c>
      <c r="E425" t="s">
        <v>12</v>
      </c>
      <c r="F425" t="s">
        <v>479</v>
      </c>
      <c r="G425">
        <v>70</v>
      </c>
      <c r="H425">
        <v>9.85</v>
      </c>
      <c r="I425">
        <v>45</v>
      </c>
      <c r="J425">
        <v>7.68</v>
      </c>
      <c r="K425" t="str">
        <f t="shared" si="18"/>
        <v>4</v>
      </c>
      <c r="L425" t="str">
        <f t="shared" si="19"/>
        <v>18</v>
      </c>
      <c r="M425" t="str">
        <f t="shared" si="20"/>
        <v>5</v>
      </c>
    </row>
    <row r="426" spans="1:13" x14ac:dyDescent="0.4">
      <c r="A426" t="s">
        <v>939</v>
      </c>
      <c r="B426" t="s">
        <v>940</v>
      </c>
      <c r="C426">
        <v>1.6828000000000001</v>
      </c>
      <c r="D426">
        <v>141</v>
      </c>
      <c r="E426" t="s">
        <v>12</v>
      </c>
      <c r="F426" t="s">
        <v>84</v>
      </c>
      <c r="G426">
        <v>217</v>
      </c>
      <c r="H426">
        <v>0.66</v>
      </c>
      <c r="I426">
        <v>230</v>
      </c>
      <c r="J426">
        <v>10.52</v>
      </c>
      <c r="K426" t="str">
        <f t="shared" si="18"/>
        <v>5</v>
      </c>
      <c r="L426" t="str">
        <f t="shared" si="19"/>
        <v>18</v>
      </c>
      <c r="M426" t="str">
        <f t="shared" si="20"/>
        <v>5</v>
      </c>
    </row>
    <row r="427" spans="1:13" x14ac:dyDescent="0.4">
      <c r="A427" t="s">
        <v>941</v>
      </c>
      <c r="B427" t="s">
        <v>942</v>
      </c>
      <c r="C427">
        <v>1.7425999999999999</v>
      </c>
      <c r="D427">
        <v>146</v>
      </c>
      <c r="E427" t="s">
        <v>124</v>
      </c>
      <c r="F427" t="s">
        <v>13</v>
      </c>
      <c r="G427">
        <v>175</v>
      </c>
      <c r="H427">
        <v>1.72</v>
      </c>
      <c r="I427">
        <v>162</v>
      </c>
      <c r="J427">
        <v>1.57</v>
      </c>
      <c r="K427" t="str">
        <f t="shared" si="18"/>
        <v>1</v>
      </c>
      <c r="L427" t="str">
        <f t="shared" si="19"/>
        <v>18</v>
      </c>
      <c r="M427" t="str">
        <f t="shared" si="20"/>
        <v>1</v>
      </c>
    </row>
    <row r="428" spans="1:13" x14ac:dyDescent="0.4">
      <c r="A428" t="s">
        <v>943</v>
      </c>
      <c r="B428" t="s">
        <v>944</v>
      </c>
      <c r="C428">
        <v>1.7253000000000001</v>
      </c>
      <c r="D428">
        <v>146</v>
      </c>
      <c r="E428" t="s">
        <v>124</v>
      </c>
      <c r="F428" t="s">
        <v>103</v>
      </c>
      <c r="G428">
        <v>35</v>
      </c>
      <c r="H428">
        <v>14.15</v>
      </c>
      <c r="I428">
        <v>25</v>
      </c>
      <c r="J428">
        <v>14.42</v>
      </c>
      <c r="K428" t="str">
        <f t="shared" si="18"/>
        <v>2</v>
      </c>
      <c r="L428" t="str">
        <f t="shared" si="19"/>
        <v>18</v>
      </c>
      <c r="M428" t="str">
        <f t="shared" si="20"/>
        <v>1</v>
      </c>
    </row>
    <row r="429" spans="1:13" x14ac:dyDescent="0.4">
      <c r="A429" t="s">
        <v>945</v>
      </c>
      <c r="B429" t="s">
        <v>946</v>
      </c>
      <c r="C429">
        <v>1.7186999999999999</v>
      </c>
      <c r="D429">
        <v>146</v>
      </c>
      <c r="E429" t="s">
        <v>124</v>
      </c>
      <c r="F429" t="s">
        <v>31</v>
      </c>
      <c r="G429">
        <v>35</v>
      </c>
      <c r="H429">
        <v>19.079999999999998</v>
      </c>
      <c r="I429">
        <v>25</v>
      </c>
      <c r="J429">
        <v>23.99</v>
      </c>
      <c r="K429" t="str">
        <f t="shared" si="18"/>
        <v>3</v>
      </c>
      <c r="L429" t="str">
        <f t="shared" si="19"/>
        <v>18</v>
      </c>
      <c r="M429" t="str">
        <f t="shared" si="20"/>
        <v>1</v>
      </c>
    </row>
    <row r="430" spans="1:13" x14ac:dyDescent="0.4">
      <c r="A430" t="s">
        <v>947</v>
      </c>
      <c r="B430" t="s">
        <v>948</v>
      </c>
      <c r="C430">
        <v>1.7133</v>
      </c>
      <c r="D430">
        <v>146</v>
      </c>
      <c r="E430" t="s">
        <v>124</v>
      </c>
      <c r="F430" t="s">
        <v>19</v>
      </c>
      <c r="G430">
        <v>35</v>
      </c>
      <c r="H430">
        <v>15.59</v>
      </c>
      <c r="I430">
        <v>28</v>
      </c>
      <c r="J430">
        <v>20.11</v>
      </c>
      <c r="K430" t="str">
        <f t="shared" si="18"/>
        <v>4</v>
      </c>
      <c r="L430" t="str">
        <f t="shared" si="19"/>
        <v>18</v>
      </c>
      <c r="M430" t="str">
        <f t="shared" si="20"/>
        <v>1</v>
      </c>
    </row>
    <row r="431" spans="1:13" x14ac:dyDescent="0.4">
      <c r="A431" t="s">
        <v>949</v>
      </c>
      <c r="B431" t="s">
        <v>950</v>
      </c>
      <c r="C431">
        <v>1.6840999999999999</v>
      </c>
      <c r="D431">
        <v>146</v>
      </c>
      <c r="E431" t="s">
        <v>124</v>
      </c>
      <c r="F431" t="s">
        <v>188</v>
      </c>
      <c r="G431">
        <v>280</v>
      </c>
      <c r="H431">
        <v>1.85</v>
      </c>
      <c r="I431">
        <v>270</v>
      </c>
      <c r="J431">
        <v>2.16</v>
      </c>
      <c r="K431" t="str">
        <f t="shared" si="18"/>
        <v>5</v>
      </c>
      <c r="L431" t="str">
        <f t="shared" si="19"/>
        <v>18</v>
      </c>
      <c r="M431" t="str">
        <f t="shared" si="20"/>
        <v>1</v>
      </c>
    </row>
    <row r="432" spans="1:13" x14ac:dyDescent="0.4">
      <c r="A432" t="s">
        <v>951</v>
      </c>
      <c r="B432" t="s">
        <v>952</v>
      </c>
      <c r="C432">
        <v>1.7468999999999999</v>
      </c>
      <c r="D432">
        <v>125</v>
      </c>
      <c r="E432" t="s">
        <v>100</v>
      </c>
      <c r="F432" t="s">
        <v>87</v>
      </c>
      <c r="G432">
        <v>175</v>
      </c>
      <c r="H432">
        <v>0.61</v>
      </c>
      <c r="I432">
        <v>165</v>
      </c>
      <c r="J432">
        <v>1.26</v>
      </c>
      <c r="K432" t="str">
        <f t="shared" si="18"/>
        <v>1</v>
      </c>
      <c r="L432" t="str">
        <f t="shared" si="19"/>
        <v>18</v>
      </c>
      <c r="M432" t="str">
        <f t="shared" si="20"/>
        <v>5</v>
      </c>
    </row>
    <row r="433" spans="1:13" x14ac:dyDescent="0.4">
      <c r="A433" t="s">
        <v>953</v>
      </c>
      <c r="B433" t="s">
        <v>954</v>
      </c>
      <c r="C433">
        <v>1.7262999999999999</v>
      </c>
      <c r="D433">
        <v>125</v>
      </c>
      <c r="E433" t="s">
        <v>100</v>
      </c>
      <c r="F433" t="s">
        <v>262</v>
      </c>
      <c r="G433">
        <v>70</v>
      </c>
      <c r="H433">
        <v>4.43</v>
      </c>
      <c r="I433">
        <v>60</v>
      </c>
      <c r="J433">
        <v>9.42</v>
      </c>
      <c r="K433" t="str">
        <f t="shared" si="18"/>
        <v>2</v>
      </c>
      <c r="L433" t="str">
        <f t="shared" si="19"/>
        <v>18</v>
      </c>
      <c r="M433" t="str">
        <f t="shared" si="20"/>
        <v>5</v>
      </c>
    </row>
    <row r="434" spans="1:13" x14ac:dyDescent="0.4">
      <c r="A434" t="s">
        <v>955</v>
      </c>
      <c r="B434" t="s">
        <v>956</v>
      </c>
      <c r="C434">
        <v>1.7172000000000001</v>
      </c>
      <c r="D434">
        <v>125</v>
      </c>
      <c r="E434" t="s">
        <v>100</v>
      </c>
      <c r="F434" t="s">
        <v>63</v>
      </c>
      <c r="G434">
        <v>35</v>
      </c>
      <c r="H434">
        <v>2.89</v>
      </c>
      <c r="I434">
        <v>27</v>
      </c>
      <c r="J434">
        <v>3.86</v>
      </c>
      <c r="K434" t="str">
        <f t="shared" si="18"/>
        <v>3</v>
      </c>
      <c r="L434" t="str">
        <f t="shared" si="19"/>
        <v>18</v>
      </c>
      <c r="M434" t="str">
        <f t="shared" si="20"/>
        <v>5</v>
      </c>
    </row>
    <row r="435" spans="1:13" x14ac:dyDescent="0.4">
      <c r="A435" t="s">
        <v>957</v>
      </c>
      <c r="B435" t="s">
        <v>958</v>
      </c>
      <c r="C435">
        <v>1.7117</v>
      </c>
      <c r="D435">
        <v>125</v>
      </c>
      <c r="E435" t="s">
        <v>100</v>
      </c>
      <c r="F435" t="s">
        <v>66</v>
      </c>
      <c r="G435">
        <v>35</v>
      </c>
      <c r="H435">
        <v>1.21</v>
      </c>
      <c r="I435">
        <v>27</v>
      </c>
      <c r="J435">
        <v>2.57</v>
      </c>
      <c r="K435" t="str">
        <f t="shared" si="18"/>
        <v>4</v>
      </c>
      <c r="L435" t="str">
        <f t="shared" si="19"/>
        <v>18</v>
      </c>
      <c r="M435" t="str">
        <f t="shared" si="20"/>
        <v>5</v>
      </c>
    </row>
    <row r="436" spans="1:13" x14ac:dyDescent="0.4">
      <c r="A436" t="s">
        <v>959</v>
      </c>
      <c r="B436" t="s">
        <v>960</v>
      </c>
      <c r="C436">
        <v>1.6860999999999999</v>
      </c>
      <c r="D436">
        <v>125</v>
      </c>
      <c r="E436" t="s">
        <v>100</v>
      </c>
      <c r="F436" t="s">
        <v>69</v>
      </c>
      <c r="G436">
        <v>245</v>
      </c>
      <c r="H436">
        <v>0.31</v>
      </c>
      <c r="I436">
        <v>228</v>
      </c>
      <c r="J436">
        <v>0.59</v>
      </c>
      <c r="K436" t="str">
        <f t="shared" si="18"/>
        <v>5</v>
      </c>
      <c r="L436" t="str">
        <f t="shared" si="19"/>
        <v>18</v>
      </c>
      <c r="M436" t="str">
        <f t="shared" si="20"/>
        <v>5</v>
      </c>
    </row>
    <row r="437" spans="1:13" x14ac:dyDescent="0.4">
      <c r="A437" t="s">
        <v>961</v>
      </c>
      <c r="B437" t="s">
        <v>962</v>
      </c>
      <c r="C437">
        <v>1.7437</v>
      </c>
      <c r="D437">
        <v>144</v>
      </c>
      <c r="E437" t="s">
        <v>963</v>
      </c>
      <c r="F437" t="s">
        <v>13</v>
      </c>
      <c r="G437">
        <v>160</v>
      </c>
      <c r="H437">
        <v>6.92</v>
      </c>
      <c r="I437">
        <v>149</v>
      </c>
      <c r="J437">
        <v>9.4600000000000009</v>
      </c>
      <c r="K437" t="str">
        <f t="shared" si="18"/>
        <v>1</v>
      </c>
      <c r="L437" t="str">
        <f t="shared" si="19"/>
        <v>18</v>
      </c>
      <c r="M437" t="str">
        <f t="shared" si="20"/>
        <v>5</v>
      </c>
    </row>
    <row r="438" spans="1:13" x14ac:dyDescent="0.4">
      <c r="A438" t="s">
        <v>964</v>
      </c>
      <c r="B438" t="s">
        <v>965</v>
      </c>
      <c r="C438">
        <v>1.726</v>
      </c>
      <c r="D438">
        <v>144</v>
      </c>
      <c r="E438" t="s">
        <v>963</v>
      </c>
      <c r="F438" t="s">
        <v>103</v>
      </c>
      <c r="G438">
        <v>32</v>
      </c>
      <c r="H438">
        <v>30.45</v>
      </c>
      <c r="I438">
        <v>26</v>
      </c>
      <c r="J438">
        <v>30.8</v>
      </c>
      <c r="K438" t="str">
        <f t="shared" si="18"/>
        <v>2</v>
      </c>
      <c r="L438" t="str">
        <f t="shared" si="19"/>
        <v>18</v>
      </c>
      <c r="M438" t="str">
        <f t="shared" si="20"/>
        <v>5</v>
      </c>
    </row>
    <row r="439" spans="1:13" x14ac:dyDescent="0.4">
      <c r="A439" t="s">
        <v>966</v>
      </c>
      <c r="B439" t="s">
        <v>967</v>
      </c>
      <c r="C439">
        <v>1.7196</v>
      </c>
      <c r="D439">
        <v>144</v>
      </c>
      <c r="E439" t="s">
        <v>963</v>
      </c>
      <c r="F439" t="s">
        <v>31</v>
      </c>
      <c r="G439">
        <v>32</v>
      </c>
      <c r="H439">
        <v>30.44</v>
      </c>
      <c r="I439">
        <v>24</v>
      </c>
      <c r="J439">
        <v>19.760000000000002</v>
      </c>
      <c r="K439" t="str">
        <f t="shared" si="18"/>
        <v>3</v>
      </c>
      <c r="L439" t="str">
        <f t="shared" si="19"/>
        <v>18</v>
      </c>
      <c r="M439" t="str">
        <f t="shared" si="20"/>
        <v>5</v>
      </c>
    </row>
    <row r="440" spans="1:13" x14ac:dyDescent="0.4">
      <c r="A440" t="s">
        <v>968</v>
      </c>
      <c r="B440" t="s">
        <v>969</v>
      </c>
      <c r="C440">
        <v>1.7114</v>
      </c>
      <c r="D440">
        <v>144</v>
      </c>
      <c r="E440" t="s">
        <v>963</v>
      </c>
      <c r="F440" t="s">
        <v>686</v>
      </c>
      <c r="G440">
        <v>64</v>
      </c>
      <c r="H440">
        <v>17.27</v>
      </c>
      <c r="I440">
        <v>26</v>
      </c>
      <c r="J440">
        <v>14</v>
      </c>
      <c r="K440" t="str">
        <f t="shared" si="18"/>
        <v>4</v>
      </c>
      <c r="L440" t="str">
        <f t="shared" si="19"/>
        <v>18</v>
      </c>
      <c r="M440" t="str">
        <f t="shared" si="20"/>
        <v>5</v>
      </c>
    </row>
    <row r="441" spans="1:13" x14ac:dyDescent="0.4">
      <c r="A441" t="s">
        <v>970</v>
      </c>
      <c r="B441" t="s">
        <v>971</v>
      </c>
      <c r="C441">
        <v>1.6789000000000001</v>
      </c>
      <c r="D441">
        <v>144</v>
      </c>
      <c r="E441" t="s">
        <v>963</v>
      </c>
      <c r="F441" t="s">
        <v>111</v>
      </c>
      <c r="G441">
        <v>224</v>
      </c>
      <c r="H441">
        <v>1.63</v>
      </c>
      <c r="I441">
        <v>54</v>
      </c>
      <c r="J441">
        <v>2.7</v>
      </c>
      <c r="K441" t="str">
        <f t="shared" si="18"/>
        <v>5</v>
      </c>
      <c r="L441" t="str">
        <f t="shared" si="19"/>
        <v>18</v>
      </c>
      <c r="M441" t="str">
        <f t="shared" si="20"/>
        <v>5</v>
      </c>
    </row>
    <row r="442" spans="1:13" x14ac:dyDescent="0.4">
      <c r="A442" t="s">
        <v>972</v>
      </c>
      <c r="B442" t="s">
        <v>973</v>
      </c>
      <c r="C442">
        <v>1.7431000000000001</v>
      </c>
      <c r="D442">
        <v>126</v>
      </c>
      <c r="E442" t="s">
        <v>124</v>
      </c>
      <c r="F442" t="s">
        <v>42</v>
      </c>
      <c r="G442">
        <v>175</v>
      </c>
      <c r="H442">
        <v>0.7</v>
      </c>
      <c r="I442">
        <v>153</v>
      </c>
      <c r="J442">
        <v>1.92</v>
      </c>
      <c r="K442" t="str">
        <f t="shared" si="18"/>
        <v>1</v>
      </c>
      <c r="L442" t="str">
        <f t="shared" si="19"/>
        <v>18</v>
      </c>
      <c r="M442" t="str">
        <f t="shared" si="20"/>
        <v>5</v>
      </c>
    </row>
    <row r="443" spans="1:13" x14ac:dyDescent="0.4">
      <c r="A443" t="s">
        <v>974</v>
      </c>
      <c r="B443" t="s">
        <v>975</v>
      </c>
      <c r="C443">
        <v>1.7242999999999999</v>
      </c>
      <c r="D443">
        <v>126</v>
      </c>
      <c r="E443" t="s">
        <v>124</v>
      </c>
      <c r="F443" t="s">
        <v>203</v>
      </c>
      <c r="G443">
        <v>35</v>
      </c>
      <c r="H443">
        <v>7.25</v>
      </c>
      <c r="I443">
        <v>27</v>
      </c>
      <c r="J443">
        <v>8.93</v>
      </c>
      <c r="K443" t="str">
        <f t="shared" si="18"/>
        <v>2</v>
      </c>
      <c r="L443" t="str">
        <f t="shared" si="19"/>
        <v>18</v>
      </c>
      <c r="M443" t="str">
        <f t="shared" si="20"/>
        <v>5</v>
      </c>
    </row>
    <row r="444" spans="1:13" x14ac:dyDescent="0.4">
      <c r="A444" t="s">
        <v>976</v>
      </c>
      <c r="B444" t="s">
        <v>977</v>
      </c>
      <c r="C444">
        <v>1.7189000000000001</v>
      </c>
      <c r="D444">
        <v>126</v>
      </c>
      <c r="E444" t="s">
        <v>124</v>
      </c>
      <c r="F444" t="s">
        <v>250</v>
      </c>
      <c r="G444">
        <v>35</v>
      </c>
      <c r="H444">
        <v>10.27</v>
      </c>
      <c r="I444">
        <v>27</v>
      </c>
      <c r="J444">
        <v>10.08</v>
      </c>
      <c r="K444" t="str">
        <f t="shared" si="18"/>
        <v>3</v>
      </c>
      <c r="L444" t="str">
        <f t="shared" si="19"/>
        <v>18</v>
      </c>
      <c r="M444" t="str">
        <f t="shared" si="20"/>
        <v>5</v>
      </c>
    </row>
    <row r="445" spans="1:13" x14ac:dyDescent="0.4">
      <c r="A445" t="s">
        <v>978</v>
      </c>
      <c r="B445" t="s">
        <v>979</v>
      </c>
      <c r="C445">
        <v>1.7122999999999999</v>
      </c>
      <c r="D445">
        <v>126</v>
      </c>
      <c r="E445" t="s">
        <v>124</v>
      </c>
      <c r="F445" t="s">
        <v>48</v>
      </c>
      <c r="G445">
        <v>35</v>
      </c>
      <c r="H445">
        <v>7.53</v>
      </c>
      <c r="I445">
        <v>27</v>
      </c>
      <c r="J445">
        <v>7.74</v>
      </c>
      <c r="K445" t="str">
        <f t="shared" si="18"/>
        <v>4</v>
      </c>
      <c r="L445" t="str">
        <f t="shared" si="19"/>
        <v>18</v>
      </c>
      <c r="M445" t="str">
        <f t="shared" si="20"/>
        <v>5</v>
      </c>
    </row>
    <row r="446" spans="1:13" x14ac:dyDescent="0.4">
      <c r="A446" t="s">
        <v>980</v>
      </c>
      <c r="B446" t="s">
        <v>981</v>
      </c>
      <c r="C446">
        <v>1.6838</v>
      </c>
      <c r="D446">
        <v>126</v>
      </c>
      <c r="E446" t="s">
        <v>124</v>
      </c>
      <c r="F446" t="s">
        <v>982</v>
      </c>
      <c r="G446">
        <v>280</v>
      </c>
      <c r="H446">
        <v>0.97</v>
      </c>
      <c r="I446">
        <v>268</v>
      </c>
      <c r="J446">
        <v>1.36</v>
      </c>
      <c r="K446" t="str">
        <f t="shared" si="18"/>
        <v>5</v>
      </c>
      <c r="L446" t="str">
        <f t="shared" si="19"/>
        <v>18</v>
      </c>
      <c r="M446" t="str">
        <f t="shared" si="20"/>
        <v>5</v>
      </c>
    </row>
    <row r="447" spans="1:13" x14ac:dyDescent="0.4">
      <c r="A447" t="s">
        <v>983</v>
      </c>
      <c r="B447" t="s">
        <v>984</v>
      </c>
      <c r="C447">
        <v>1.7434000000000001</v>
      </c>
      <c r="D447">
        <v>134</v>
      </c>
      <c r="E447" t="s">
        <v>124</v>
      </c>
      <c r="F447" t="s">
        <v>72</v>
      </c>
      <c r="G447">
        <v>175</v>
      </c>
      <c r="H447">
        <v>0.3</v>
      </c>
      <c r="I447">
        <v>160</v>
      </c>
      <c r="J447">
        <v>0.49</v>
      </c>
      <c r="K447" t="str">
        <f t="shared" si="18"/>
        <v>1</v>
      </c>
      <c r="L447" t="str">
        <f t="shared" si="19"/>
        <v>16</v>
      </c>
      <c r="M447" t="str">
        <f t="shared" si="20"/>
        <v>1</v>
      </c>
    </row>
    <row r="448" spans="1:13" x14ac:dyDescent="0.4">
      <c r="A448" t="s">
        <v>985</v>
      </c>
      <c r="B448" t="s">
        <v>986</v>
      </c>
      <c r="C448">
        <v>1.7255</v>
      </c>
      <c r="D448">
        <v>134</v>
      </c>
      <c r="E448" t="s">
        <v>124</v>
      </c>
      <c r="F448" t="s">
        <v>75</v>
      </c>
      <c r="G448">
        <v>35</v>
      </c>
      <c r="H448">
        <v>7.99</v>
      </c>
      <c r="I448">
        <v>27</v>
      </c>
      <c r="J448">
        <v>12.05</v>
      </c>
      <c r="K448" t="str">
        <f t="shared" si="18"/>
        <v>2</v>
      </c>
      <c r="L448" t="str">
        <f t="shared" si="19"/>
        <v>16</v>
      </c>
      <c r="M448" t="str">
        <f t="shared" si="20"/>
        <v>1</v>
      </c>
    </row>
    <row r="449" spans="1:13" x14ac:dyDescent="0.4">
      <c r="A449" t="s">
        <v>987</v>
      </c>
      <c r="B449" t="s">
        <v>988</v>
      </c>
      <c r="C449">
        <v>1.7201</v>
      </c>
      <c r="D449">
        <v>134</v>
      </c>
      <c r="E449" t="s">
        <v>124</v>
      </c>
      <c r="F449" t="s">
        <v>274</v>
      </c>
      <c r="G449">
        <v>35</v>
      </c>
      <c r="H449">
        <v>10.53</v>
      </c>
      <c r="I449">
        <v>27</v>
      </c>
      <c r="J449">
        <v>14.46</v>
      </c>
      <c r="K449" t="str">
        <f t="shared" si="18"/>
        <v>3</v>
      </c>
      <c r="L449" t="str">
        <f t="shared" si="19"/>
        <v>16</v>
      </c>
      <c r="M449" t="str">
        <f t="shared" si="20"/>
        <v>1</v>
      </c>
    </row>
    <row r="450" spans="1:13" x14ac:dyDescent="0.4">
      <c r="A450" t="s">
        <v>989</v>
      </c>
      <c r="B450" t="s">
        <v>990</v>
      </c>
      <c r="C450">
        <v>1.7113</v>
      </c>
      <c r="D450">
        <v>134</v>
      </c>
      <c r="E450" t="s">
        <v>124</v>
      </c>
      <c r="F450" t="s">
        <v>479</v>
      </c>
      <c r="G450">
        <v>70</v>
      </c>
      <c r="H450">
        <v>6.01</v>
      </c>
      <c r="I450">
        <v>60</v>
      </c>
      <c r="J450">
        <v>9.4499999999999993</v>
      </c>
      <c r="K450" t="str">
        <f t="shared" si="18"/>
        <v>4</v>
      </c>
      <c r="L450" t="str">
        <f t="shared" si="19"/>
        <v>16</v>
      </c>
      <c r="M450" t="str">
        <f t="shared" si="20"/>
        <v>1</v>
      </c>
    </row>
    <row r="451" spans="1:13" x14ac:dyDescent="0.4">
      <c r="A451" t="s">
        <v>991</v>
      </c>
      <c r="B451" t="s">
        <v>992</v>
      </c>
      <c r="C451">
        <v>1.6834</v>
      </c>
      <c r="D451">
        <v>134</v>
      </c>
      <c r="E451" t="s">
        <v>124</v>
      </c>
      <c r="F451" t="s">
        <v>84</v>
      </c>
      <c r="G451">
        <v>245</v>
      </c>
      <c r="H451">
        <v>0.61</v>
      </c>
      <c r="I451">
        <v>230</v>
      </c>
      <c r="J451">
        <v>1.25</v>
      </c>
      <c r="K451" t="str">
        <f t="shared" ref="K451:K514" si="21">RIGHT(B451,1)</f>
        <v>5</v>
      </c>
      <c r="L451" t="str">
        <f t="shared" ref="L451:L514" si="22">MID(A451,8,2)</f>
        <v>16</v>
      </c>
      <c r="M451" t="str">
        <f t="shared" ref="M451:M514" si="23">MID(A451,6,1)</f>
        <v>1</v>
      </c>
    </row>
    <row r="452" spans="1:13" x14ac:dyDescent="0.4">
      <c r="A452" t="s">
        <v>993</v>
      </c>
      <c r="B452" t="s">
        <v>994</v>
      </c>
      <c r="C452">
        <v>1.7418</v>
      </c>
      <c r="D452">
        <v>135</v>
      </c>
      <c r="E452" t="s">
        <v>12</v>
      </c>
      <c r="F452" t="s">
        <v>28</v>
      </c>
      <c r="G452">
        <v>173</v>
      </c>
      <c r="H452">
        <v>1.08</v>
      </c>
      <c r="I452">
        <v>158</v>
      </c>
      <c r="J452">
        <v>1.36</v>
      </c>
      <c r="K452" t="str">
        <f t="shared" si="21"/>
        <v>1</v>
      </c>
      <c r="L452" t="str">
        <f t="shared" si="22"/>
        <v>16</v>
      </c>
      <c r="M452" t="str">
        <f t="shared" si="23"/>
        <v>1</v>
      </c>
    </row>
    <row r="453" spans="1:13" x14ac:dyDescent="0.4">
      <c r="A453" t="s">
        <v>995</v>
      </c>
      <c r="B453" t="s">
        <v>996</v>
      </c>
      <c r="C453">
        <v>1.7242</v>
      </c>
      <c r="D453">
        <v>135</v>
      </c>
      <c r="E453" t="s">
        <v>12</v>
      </c>
      <c r="F453" t="s">
        <v>31</v>
      </c>
      <c r="G453">
        <v>35</v>
      </c>
      <c r="H453">
        <v>11.95</v>
      </c>
      <c r="I453">
        <v>27</v>
      </c>
      <c r="J453">
        <v>14.62</v>
      </c>
      <c r="K453" t="str">
        <f t="shared" si="21"/>
        <v>2</v>
      </c>
      <c r="L453" t="str">
        <f t="shared" si="22"/>
        <v>16</v>
      </c>
      <c r="M453" t="str">
        <f t="shared" si="23"/>
        <v>1</v>
      </c>
    </row>
    <row r="454" spans="1:13" x14ac:dyDescent="0.4">
      <c r="A454" t="s">
        <v>997</v>
      </c>
      <c r="B454" t="s">
        <v>998</v>
      </c>
      <c r="C454">
        <v>1.7178</v>
      </c>
      <c r="D454">
        <v>135</v>
      </c>
      <c r="E454" t="s">
        <v>12</v>
      </c>
      <c r="F454" t="s">
        <v>19</v>
      </c>
      <c r="G454">
        <v>35</v>
      </c>
      <c r="H454">
        <v>12.96</v>
      </c>
      <c r="I454">
        <v>27</v>
      </c>
      <c r="J454">
        <v>13.81</v>
      </c>
      <c r="K454" t="str">
        <f t="shared" si="21"/>
        <v>3</v>
      </c>
      <c r="L454" t="str">
        <f t="shared" si="22"/>
        <v>16</v>
      </c>
      <c r="M454" t="str">
        <f t="shared" si="23"/>
        <v>1</v>
      </c>
    </row>
    <row r="455" spans="1:13" x14ac:dyDescent="0.4">
      <c r="A455" t="s">
        <v>999</v>
      </c>
      <c r="B455" t="s">
        <v>1000</v>
      </c>
      <c r="C455">
        <v>1.7123999999999999</v>
      </c>
      <c r="D455">
        <v>135</v>
      </c>
      <c r="E455" t="s">
        <v>12</v>
      </c>
      <c r="F455" t="s">
        <v>22</v>
      </c>
      <c r="G455">
        <v>35</v>
      </c>
      <c r="H455">
        <v>9.7899999999999991</v>
      </c>
      <c r="I455">
        <v>27</v>
      </c>
      <c r="J455">
        <v>8.89</v>
      </c>
      <c r="K455" t="str">
        <f t="shared" si="21"/>
        <v>4</v>
      </c>
      <c r="L455" t="str">
        <f t="shared" si="22"/>
        <v>16</v>
      </c>
      <c r="M455" t="str">
        <f t="shared" si="23"/>
        <v>1</v>
      </c>
    </row>
    <row r="456" spans="1:13" x14ac:dyDescent="0.4">
      <c r="A456" t="s">
        <v>1001</v>
      </c>
      <c r="B456" t="s">
        <v>1002</v>
      </c>
      <c r="C456">
        <v>1.6880999999999999</v>
      </c>
      <c r="D456">
        <v>135</v>
      </c>
      <c r="E456" t="s">
        <v>12</v>
      </c>
      <c r="F456" t="s">
        <v>111</v>
      </c>
      <c r="G456">
        <v>245</v>
      </c>
      <c r="H456">
        <v>1.42</v>
      </c>
      <c r="I456">
        <v>210</v>
      </c>
      <c r="J456">
        <v>2.04</v>
      </c>
      <c r="K456" t="str">
        <f t="shared" si="21"/>
        <v>5</v>
      </c>
      <c r="L456" t="str">
        <f t="shared" si="22"/>
        <v>16</v>
      </c>
      <c r="M456" t="str">
        <f t="shared" si="23"/>
        <v>1</v>
      </c>
    </row>
    <row r="457" spans="1:13" x14ac:dyDescent="0.4">
      <c r="A457" t="s">
        <v>1003</v>
      </c>
      <c r="B457" t="s">
        <v>1004</v>
      </c>
      <c r="C457">
        <v>1.7415</v>
      </c>
      <c r="D457">
        <v>135</v>
      </c>
      <c r="E457" t="s">
        <v>12</v>
      </c>
      <c r="F457" t="s">
        <v>224</v>
      </c>
      <c r="G457">
        <v>175</v>
      </c>
      <c r="H457">
        <v>1.59</v>
      </c>
      <c r="I457">
        <v>160</v>
      </c>
      <c r="J457">
        <v>2.2200000000000002</v>
      </c>
      <c r="K457" t="str">
        <f t="shared" si="21"/>
        <v>1</v>
      </c>
      <c r="L457" t="str">
        <f t="shared" si="22"/>
        <v>16</v>
      </c>
      <c r="M457" t="str">
        <f t="shared" si="23"/>
        <v>1</v>
      </c>
    </row>
    <row r="458" spans="1:13" x14ac:dyDescent="0.4">
      <c r="A458" t="s">
        <v>1005</v>
      </c>
      <c r="B458" t="s">
        <v>1006</v>
      </c>
      <c r="C458">
        <v>1.7225999999999999</v>
      </c>
      <c r="D458">
        <v>135</v>
      </c>
      <c r="E458" t="s">
        <v>12</v>
      </c>
      <c r="F458" t="s">
        <v>250</v>
      </c>
      <c r="G458">
        <v>35</v>
      </c>
      <c r="H458">
        <v>11.98</v>
      </c>
      <c r="I458">
        <v>27</v>
      </c>
      <c r="J458">
        <v>13.86</v>
      </c>
      <c r="K458" t="str">
        <f t="shared" si="21"/>
        <v>2</v>
      </c>
      <c r="L458" t="str">
        <f t="shared" si="22"/>
        <v>16</v>
      </c>
      <c r="M458" t="str">
        <f t="shared" si="23"/>
        <v>1</v>
      </c>
    </row>
    <row r="459" spans="1:13" x14ac:dyDescent="0.4">
      <c r="A459" t="s">
        <v>1007</v>
      </c>
      <c r="B459" t="s">
        <v>1008</v>
      </c>
      <c r="C459">
        <v>1.7174</v>
      </c>
      <c r="D459">
        <v>135</v>
      </c>
      <c r="E459" t="s">
        <v>12</v>
      </c>
      <c r="F459" t="s">
        <v>48</v>
      </c>
      <c r="G459">
        <v>35</v>
      </c>
      <c r="H459">
        <v>10.66</v>
      </c>
      <c r="I459">
        <v>27</v>
      </c>
      <c r="J459">
        <v>10.91</v>
      </c>
      <c r="K459" t="str">
        <f t="shared" si="21"/>
        <v>3</v>
      </c>
      <c r="L459" t="str">
        <f t="shared" si="22"/>
        <v>16</v>
      </c>
      <c r="M459" t="str">
        <f t="shared" si="23"/>
        <v>1</v>
      </c>
    </row>
    <row r="460" spans="1:13" x14ac:dyDescent="0.4">
      <c r="A460" t="s">
        <v>1009</v>
      </c>
      <c r="B460" t="s">
        <v>1010</v>
      </c>
      <c r="C460">
        <v>1.7119</v>
      </c>
      <c r="D460">
        <v>135</v>
      </c>
      <c r="E460" t="s">
        <v>12</v>
      </c>
      <c r="F460" t="s">
        <v>51</v>
      </c>
      <c r="G460">
        <v>35</v>
      </c>
      <c r="H460">
        <v>7.51</v>
      </c>
      <c r="I460">
        <v>27</v>
      </c>
      <c r="J460">
        <v>8.67</v>
      </c>
      <c r="K460" t="str">
        <f t="shared" si="21"/>
        <v>4</v>
      </c>
      <c r="L460" t="str">
        <f t="shared" si="22"/>
        <v>16</v>
      </c>
      <c r="M460" t="str">
        <f t="shared" si="23"/>
        <v>1</v>
      </c>
    </row>
    <row r="461" spans="1:13" x14ac:dyDescent="0.4">
      <c r="A461" t="s">
        <v>1011</v>
      </c>
      <c r="B461" t="s">
        <v>1012</v>
      </c>
      <c r="C461">
        <v>1.6876</v>
      </c>
      <c r="D461">
        <v>135</v>
      </c>
      <c r="E461" t="s">
        <v>12</v>
      </c>
      <c r="F461" t="s">
        <v>54</v>
      </c>
      <c r="G461">
        <v>245</v>
      </c>
      <c r="H461">
        <v>1.1200000000000001</v>
      </c>
      <c r="I461">
        <v>230</v>
      </c>
      <c r="J461">
        <v>1.24</v>
      </c>
      <c r="K461" t="str">
        <f t="shared" si="21"/>
        <v>5</v>
      </c>
      <c r="L461" t="str">
        <f t="shared" si="22"/>
        <v>16</v>
      </c>
      <c r="M461" t="str">
        <f t="shared" si="23"/>
        <v>1</v>
      </c>
    </row>
    <row r="462" spans="1:13" x14ac:dyDescent="0.4">
      <c r="A462" t="s">
        <v>1013</v>
      </c>
      <c r="B462" t="s">
        <v>1014</v>
      </c>
      <c r="C462">
        <v>1.7448999999999999</v>
      </c>
      <c r="D462">
        <v>134</v>
      </c>
      <c r="E462" t="s">
        <v>12</v>
      </c>
      <c r="F462" t="s">
        <v>335</v>
      </c>
      <c r="G462">
        <v>210</v>
      </c>
      <c r="H462">
        <v>1.05</v>
      </c>
      <c r="I462">
        <v>149</v>
      </c>
      <c r="J462">
        <v>2.36</v>
      </c>
      <c r="K462" t="str">
        <f t="shared" si="21"/>
        <v>1</v>
      </c>
      <c r="L462" t="str">
        <f t="shared" si="22"/>
        <v>16</v>
      </c>
      <c r="M462" t="str">
        <f t="shared" si="23"/>
        <v>5</v>
      </c>
    </row>
    <row r="463" spans="1:13" x14ac:dyDescent="0.4">
      <c r="A463" t="s">
        <v>1015</v>
      </c>
      <c r="B463" t="s">
        <v>1016</v>
      </c>
      <c r="C463">
        <v>1.7249000000000001</v>
      </c>
      <c r="D463">
        <v>134</v>
      </c>
      <c r="E463" t="s">
        <v>12</v>
      </c>
      <c r="F463" t="s">
        <v>274</v>
      </c>
      <c r="G463">
        <v>35</v>
      </c>
      <c r="H463">
        <v>17.309999999999999</v>
      </c>
      <c r="I463">
        <v>27</v>
      </c>
      <c r="J463">
        <v>16.670000000000002</v>
      </c>
      <c r="K463" t="str">
        <f t="shared" si="21"/>
        <v>2</v>
      </c>
      <c r="L463" t="str">
        <f t="shared" si="22"/>
        <v>16</v>
      </c>
      <c r="M463" t="str">
        <f t="shared" si="23"/>
        <v>5</v>
      </c>
    </row>
    <row r="464" spans="1:13" x14ac:dyDescent="0.4">
      <c r="A464" t="s">
        <v>1017</v>
      </c>
      <c r="B464" t="s">
        <v>1018</v>
      </c>
      <c r="C464">
        <v>1.7194</v>
      </c>
      <c r="D464">
        <v>134</v>
      </c>
      <c r="E464" t="s">
        <v>12</v>
      </c>
      <c r="F464" t="s">
        <v>277</v>
      </c>
      <c r="G464">
        <v>35</v>
      </c>
      <c r="H464">
        <v>15.91</v>
      </c>
      <c r="I464">
        <v>27</v>
      </c>
      <c r="J464">
        <v>13.89</v>
      </c>
      <c r="K464" t="str">
        <f t="shared" si="21"/>
        <v>3</v>
      </c>
      <c r="L464" t="str">
        <f t="shared" si="22"/>
        <v>16</v>
      </c>
      <c r="M464" t="str">
        <f t="shared" si="23"/>
        <v>5</v>
      </c>
    </row>
    <row r="465" spans="1:13" x14ac:dyDescent="0.4">
      <c r="A465" t="s">
        <v>1019</v>
      </c>
      <c r="B465" t="s">
        <v>1020</v>
      </c>
      <c r="C465">
        <v>1.7118</v>
      </c>
      <c r="D465">
        <v>134</v>
      </c>
      <c r="E465" t="s">
        <v>12</v>
      </c>
      <c r="F465" t="s">
        <v>81</v>
      </c>
      <c r="G465">
        <v>35</v>
      </c>
      <c r="H465">
        <v>11.28</v>
      </c>
      <c r="I465">
        <v>27</v>
      </c>
      <c r="J465">
        <v>11.87</v>
      </c>
      <c r="K465" t="str">
        <f t="shared" si="21"/>
        <v>4</v>
      </c>
      <c r="L465" t="str">
        <f t="shared" si="22"/>
        <v>16</v>
      </c>
      <c r="M465" t="str">
        <f t="shared" si="23"/>
        <v>5</v>
      </c>
    </row>
    <row r="466" spans="1:13" x14ac:dyDescent="0.4">
      <c r="A466" t="s">
        <v>1021</v>
      </c>
      <c r="B466" t="s">
        <v>1022</v>
      </c>
      <c r="C466">
        <v>1.6879</v>
      </c>
      <c r="D466">
        <v>134</v>
      </c>
      <c r="E466" t="s">
        <v>12</v>
      </c>
      <c r="F466" t="s">
        <v>84</v>
      </c>
      <c r="G466">
        <v>245</v>
      </c>
      <c r="H466">
        <v>1.37</v>
      </c>
      <c r="I466">
        <v>230</v>
      </c>
      <c r="J466">
        <v>2.1800000000000002</v>
      </c>
      <c r="K466" t="str">
        <f t="shared" si="21"/>
        <v>5</v>
      </c>
      <c r="L466" t="str">
        <f t="shared" si="22"/>
        <v>16</v>
      </c>
      <c r="M466" t="str">
        <f t="shared" si="23"/>
        <v>5</v>
      </c>
    </row>
    <row r="467" spans="1:13" x14ac:dyDescent="0.4">
      <c r="A467" t="s">
        <v>1023</v>
      </c>
      <c r="B467" t="s">
        <v>1024</v>
      </c>
      <c r="C467">
        <v>1.7442</v>
      </c>
      <c r="D467">
        <v>134</v>
      </c>
      <c r="E467" t="s">
        <v>100</v>
      </c>
      <c r="F467" t="s">
        <v>13</v>
      </c>
      <c r="G467">
        <v>175</v>
      </c>
      <c r="H467">
        <v>0.56000000000000005</v>
      </c>
      <c r="I467">
        <v>160</v>
      </c>
      <c r="J467">
        <v>0.81</v>
      </c>
      <c r="K467" t="str">
        <f t="shared" si="21"/>
        <v>1</v>
      </c>
      <c r="L467" t="str">
        <f t="shared" si="22"/>
        <v>16</v>
      </c>
      <c r="M467" t="str">
        <f t="shared" si="23"/>
        <v>5</v>
      </c>
    </row>
    <row r="468" spans="1:13" x14ac:dyDescent="0.4">
      <c r="A468" t="s">
        <v>1025</v>
      </c>
      <c r="B468" t="s">
        <v>1026</v>
      </c>
      <c r="C468">
        <v>1.7272000000000001</v>
      </c>
      <c r="D468">
        <v>134</v>
      </c>
      <c r="E468" t="s">
        <v>100</v>
      </c>
      <c r="F468" t="s">
        <v>103</v>
      </c>
      <c r="G468">
        <v>35</v>
      </c>
      <c r="H468">
        <v>5.09</v>
      </c>
      <c r="I468">
        <v>27</v>
      </c>
      <c r="J468">
        <v>7.82</v>
      </c>
      <c r="K468" t="str">
        <f t="shared" si="21"/>
        <v>2</v>
      </c>
      <c r="L468" t="str">
        <f t="shared" si="22"/>
        <v>16</v>
      </c>
      <c r="M468" t="str">
        <f t="shared" si="23"/>
        <v>5</v>
      </c>
    </row>
    <row r="469" spans="1:13" x14ac:dyDescent="0.4">
      <c r="A469" t="s">
        <v>1027</v>
      </c>
      <c r="B469" t="s">
        <v>1028</v>
      </c>
      <c r="C469">
        <v>1.7206999999999999</v>
      </c>
      <c r="D469">
        <v>134</v>
      </c>
      <c r="E469" t="s">
        <v>100</v>
      </c>
      <c r="F469" t="s">
        <v>31</v>
      </c>
      <c r="G469">
        <v>35</v>
      </c>
      <c r="H469">
        <v>10.119999999999999</v>
      </c>
      <c r="I469">
        <v>27</v>
      </c>
      <c r="J469">
        <v>11.94</v>
      </c>
      <c r="K469" t="str">
        <f t="shared" si="21"/>
        <v>3</v>
      </c>
      <c r="L469" t="str">
        <f t="shared" si="22"/>
        <v>16</v>
      </c>
      <c r="M469" t="str">
        <f t="shared" si="23"/>
        <v>5</v>
      </c>
    </row>
    <row r="470" spans="1:13" x14ac:dyDescent="0.4">
      <c r="A470" t="s">
        <v>1029</v>
      </c>
      <c r="B470" t="s">
        <v>1030</v>
      </c>
      <c r="C470">
        <v>1.7119</v>
      </c>
      <c r="D470">
        <v>134</v>
      </c>
      <c r="E470" t="s">
        <v>100</v>
      </c>
      <c r="F470" t="s">
        <v>686</v>
      </c>
      <c r="G470">
        <v>68</v>
      </c>
      <c r="H470">
        <v>8.2200000000000006</v>
      </c>
      <c r="I470">
        <v>60</v>
      </c>
      <c r="J470">
        <v>9.82</v>
      </c>
      <c r="K470" t="str">
        <f t="shared" si="21"/>
        <v>4</v>
      </c>
      <c r="L470" t="str">
        <f t="shared" si="22"/>
        <v>16</v>
      </c>
      <c r="M470" t="str">
        <f t="shared" si="23"/>
        <v>5</v>
      </c>
    </row>
    <row r="471" spans="1:13" x14ac:dyDescent="0.4">
      <c r="A471" t="s">
        <v>1031</v>
      </c>
      <c r="B471" t="s">
        <v>1032</v>
      </c>
      <c r="C471">
        <v>1.6850000000000001</v>
      </c>
      <c r="D471">
        <v>134</v>
      </c>
      <c r="E471" t="s">
        <v>100</v>
      </c>
      <c r="F471" t="s">
        <v>111</v>
      </c>
      <c r="G471">
        <v>238</v>
      </c>
      <c r="H471">
        <v>1.2</v>
      </c>
      <c r="I471">
        <v>204</v>
      </c>
      <c r="J471">
        <v>1.71</v>
      </c>
      <c r="K471" t="str">
        <f t="shared" si="21"/>
        <v>5</v>
      </c>
      <c r="L471" t="str">
        <f t="shared" si="22"/>
        <v>16</v>
      </c>
      <c r="M471" t="str">
        <f t="shared" si="23"/>
        <v>5</v>
      </c>
    </row>
    <row r="472" spans="1:13" x14ac:dyDescent="0.4">
      <c r="A472" t="s">
        <v>1033</v>
      </c>
      <c r="B472" t="s">
        <v>1034</v>
      </c>
      <c r="C472">
        <v>1.7452000000000001</v>
      </c>
      <c r="D472">
        <v>140</v>
      </c>
      <c r="E472" t="s">
        <v>100</v>
      </c>
      <c r="F472" t="s">
        <v>42</v>
      </c>
      <c r="G472">
        <v>175</v>
      </c>
      <c r="H472">
        <v>0.45</v>
      </c>
      <c r="I472">
        <v>140</v>
      </c>
      <c r="J472">
        <v>2.17</v>
      </c>
      <c r="K472" t="str">
        <f t="shared" si="21"/>
        <v>1</v>
      </c>
      <c r="L472" t="str">
        <f t="shared" si="22"/>
        <v>16</v>
      </c>
      <c r="M472" t="str">
        <f t="shared" si="23"/>
        <v>5</v>
      </c>
    </row>
    <row r="473" spans="1:13" x14ac:dyDescent="0.4">
      <c r="A473" t="s">
        <v>1035</v>
      </c>
      <c r="B473" t="s">
        <v>1036</v>
      </c>
      <c r="C473">
        <v>1.7276</v>
      </c>
      <c r="D473">
        <v>140</v>
      </c>
      <c r="E473" t="s">
        <v>100</v>
      </c>
      <c r="F473" t="s">
        <v>203</v>
      </c>
      <c r="G473">
        <v>35</v>
      </c>
      <c r="H473">
        <v>7.96</v>
      </c>
      <c r="I473">
        <v>18</v>
      </c>
      <c r="J473">
        <v>8.56</v>
      </c>
      <c r="K473" t="str">
        <f t="shared" si="21"/>
        <v>2</v>
      </c>
      <c r="L473" t="str">
        <f t="shared" si="22"/>
        <v>16</v>
      </c>
      <c r="M473" t="str">
        <f t="shared" si="23"/>
        <v>5</v>
      </c>
    </row>
    <row r="474" spans="1:13" x14ac:dyDescent="0.4">
      <c r="A474" t="s">
        <v>1037</v>
      </c>
      <c r="B474" t="s">
        <v>1038</v>
      </c>
      <c r="C474">
        <v>1.7201</v>
      </c>
      <c r="D474">
        <v>140</v>
      </c>
      <c r="E474" t="s">
        <v>100</v>
      </c>
      <c r="F474" t="s">
        <v>206</v>
      </c>
      <c r="G474">
        <v>70</v>
      </c>
      <c r="H474">
        <v>19.32</v>
      </c>
      <c r="I474">
        <v>60</v>
      </c>
      <c r="J474">
        <v>19.32</v>
      </c>
      <c r="K474" t="str">
        <f t="shared" si="21"/>
        <v>3</v>
      </c>
      <c r="L474" t="str">
        <f t="shared" si="22"/>
        <v>16</v>
      </c>
      <c r="M474" t="str">
        <f t="shared" si="23"/>
        <v>5</v>
      </c>
    </row>
    <row r="475" spans="1:13" x14ac:dyDescent="0.4">
      <c r="A475" t="s">
        <v>1039</v>
      </c>
      <c r="B475" t="s">
        <v>1040</v>
      </c>
      <c r="C475">
        <v>1.7116</v>
      </c>
      <c r="D475">
        <v>140</v>
      </c>
      <c r="E475" t="s">
        <v>100</v>
      </c>
      <c r="F475" t="s">
        <v>51</v>
      </c>
      <c r="G475">
        <v>35</v>
      </c>
      <c r="H475">
        <v>13.05</v>
      </c>
      <c r="I475">
        <v>27</v>
      </c>
      <c r="J475">
        <v>16.34</v>
      </c>
      <c r="K475" t="str">
        <f t="shared" si="21"/>
        <v>4</v>
      </c>
      <c r="L475" t="str">
        <f t="shared" si="22"/>
        <v>16</v>
      </c>
      <c r="M475" t="str">
        <f t="shared" si="23"/>
        <v>5</v>
      </c>
    </row>
    <row r="476" spans="1:13" x14ac:dyDescent="0.4">
      <c r="A476" t="s">
        <v>1041</v>
      </c>
      <c r="B476" t="s">
        <v>1042</v>
      </c>
      <c r="C476">
        <v>1.6877</v>
      </c>
      <c r="D476">
        <v>140</v>
      </c>
      <c r="E476" t="s">
        <v>100</v>
      </c>
      <c r="F476" t="s">
        <v>54</v>
      </c>
      <c r="G476">
        <v>245</v>
      </c>
      <c r="H476">
        <v>2.02</v>
      </c>
      <c r="I476">
        <v>220</v>
      </c>
      <c r="J476">
        <v>10.5</v>
      </c>
      <c r="K476" t="str">
        <f t="shared" si="21"/>
        <v>5</v>
      </c>
      <c r="L476" t="str">
        <f t="shared" si="22"/>
        <v>16</v>
      </c>
      <c r="M476" t="str">
        <f t="shared" si="23"/>
        <v>5</v>
      </c>
    </row>
    <row r="477" spans="1:13" x14ac:dyDescent="0.4">
      <c r="A477" t="s">
        <v>1043</v>
      </c>
      <c r="B477" t="s">
        <v>1044</v>
      </c>
      <c r="C477">
        <v>1.7458</v>
      </c>
      <c r="D477">
        <v>134</v>
      </c>
      <c r="E477" t="s">
        <v>100</v>
      </c>
      <c r="F477" t="s">
        <v>1045</v>
      </c>
      <c r="G477">
        <v>210</v>
      </c>
      <c r="H477">
        <v>0.49</v>
      </c>
      <c r="I477">
        <v>160</v>
      </c>
      <c r="J477">
        <v>0.91</v>
      </c>
      <c r="K477" t="str">
        <f t="shared" si="21"/>
        <v>1</v>
      </c>
      <c r="L477" t="str">
        <f t="shared" si="22"/>
        <v>16</v>
      </c>
      <c r="M477" t="str">
        <f t="shared" si="23"/>
        <v>5</v>
      </c>
    </row>
    <row r="478" spans="1:13" x14ac:dyDescent="0.4">
      <c r="A478" t="s">
        <v>1046</v>
      </c>
      <c r="B478" t="s">
        <v>1047</v>
      </c>
      <c r="C478">
        <v>1.7254</v>
      </c>
      <c r="D478">
        <v>134</v>
      </c>
      <c r="E478" t="s">
        <v>100</v>
      </c>
      <c r="F478" t="s">
        <v>203</v>
      </c>
      <c r="G478">
        <v>35</v>
      </c>
      <c r="H478">
        <v>4.96</v>
      </c>
      <c r="I478">
        <v>27</v>
      </c>
      <c r="J478">
        <v>8.15</v>
      </c>
      <c r="K478" t="str">
        <f t="shared" si="21"/>
        <v>2</v>
      </c>
      <c r="L478" t="str">
        <f t="shared" si="22"/>
        <v>16</v>
      </c>
      <c r="M478" t="str">
        <f t="shared" si="23"/>
        <v>5</v>
      </c>
    </row>
    <row r="479" spans="1:13" x14ac:dyDescent="0.4">
      <c r="A479" t="s">
        <v>1048</v>
      </c>
      <c r="B479" t="s">
        <v>1049</v>
      </c>
      <c r="C479">
        <v>1.72</v>
      </c>
      <c r="D479">
        <v>134</v>
      </c>
      <c r="E479" t="s">
        <v>100</v>
      </c>
      <c r="F479" t="s">
        <v>250</v>
      </c>
      <c r="G479">
        <v>35</v>
      </c>
      <c r="H479">
        <v>8.86</v>
      </c>
      <c r="I479">
        <v>27</v>
      </c>
      <c r="J479">
        <v>10.71</v>
      </c>
      <c r="K479" t="str">
        <f t="shared" si="21"/>
        <v>3</v>
      </c>
      <c r="L479" t="str">
        <f t="shared" si="22"/>
        <v>16</v>
      </c>
      <c r="M479" t="str">
        <f t="shared" si="23"/>
        <v>5</v>
      </c>
    </row>
    <row r="480" spans="1:13" x14ac:dyDescent="0.4">
      <c r="A480" t="s">
        <v>1050</v>
      </c>
      <c r="B480" t="s">
        <v>1051</v>
      </c>
      <c r="C480">
        <v>1.7122999999999999</v>
      </c>
      <c r="D480">
        <v>134</v>
      </c>
      <c r="E480" t="s">
        <v>100</v>
      </c>
      <c r="F480" t="s">
        <v>697</v>
      </c>
      <c r="G480">
        <v>70</v>
      </c>
      <c r="H480">
        <v>6.75</v>
      </c>
      <c r="I480">
        <v>60</v>
      </c>
      <c r="J480">
        <v>9.1</v>
      </c>
      <c r="K480" t="str">
        <f t="shared" si="21"/>
        <v>4</v>
      </c>
      <c r="L480" t="str">
        <f t="shared" si="22"/>
        <v>16</v>
      </c>
      <c r="M480" t="str">
        <f t="shared" si="23"/>
        <v>5</v>
      </c>
    </row>
    <row r="481" spans="1:13" x14ac:dyDescent="0.4">
      <c r="A481" t="s">
        <v>1052</v>
      </c>
      <c r="B481" t="s">
        <v>1053</v>
      </c>
      <c r="C481">
        <v>1.6849000000000001</v>
      </c>
      <c r="D481">
        <v>134</v>
      </c>
      <c r="E481" t="s">
        <v>100</v>
      </c>
      <c r="F481" t="s">
        <v>54</v>
      </c>
      <c r="G481">
        <v>245</v>
      </c>
      <c r="H481">
        <v>0.99</v>
      </c>
      <c r="I481">
        <v>230</v>
      </c>
      <c r="J481">
        <v>1.79</v>
      </c>
      <c r="K481" t="str">
        <f t="shared" si="21"/>
        <v>5</v>
      </c>
      <c r="L481" t="str">
        <f t="shared" si="22"/>
        <v>16</v>
      </c>
      <c r="M481" t="str">
        <f t="shared" si="23"/>
        <v>5</v>
      </c>
    </row>
    <row r="482" spans="1:13" x14ac:dyDescent="0.4">
      <c r="A482" t="s">
        <v>1054</v>
      </c>
      <c r="B482" t="s">
        <v>1055</v>
      </c>
      <c r="C482">
        <v>1.7457</v>
      </c>
      <c r="D482">
        <v>134</v>
      </c>
      <c r="E482" t="s">
        <v>100</v>
      </c>
      <c r="F482" t="s">
        <v>125</v>
      </c>
      <c r="G482">
        <v>210</v>
      </c>
      <c r="H482">
        <v>0.54</v>
      </c>
      <c r="I482">
        <v>200</v>
      </c>
      <c r="J482">
        <v>0.82</v>
      </c>
      <c r="K482" t="str">
        <f t="shared" si="21"/>
        <v>1</v>
      </c>
      <c r="L482" t="str">
        <f t="shared" si="22"/>
        <v>16</v>
      </c>
      <c r="M482" t="str">
        <f t="shared" si="23"/>
        <v>3</v>
      </c>
    </row>
    <row r="483" spans="1:13" x14ac:dyDescent="0.4">
      <c r="A483" t="s">
        <v>1056</v>
      </c>
      <c r="B483" t="s">
        <v>1057</v>
      </c>
      <c r="C483">
        <v>1.7258</v>
      </c>
      <c r="D483">
        <v>134</v>
      </c>
      <c r="E483" t="s">
        <v>100</v>
      </c>
      <c r="F483" t="s">
        <v>90</v>
      </c>
      <c r="G483">
        <v>35</v>
      </c>
      <c r="H483">
        <v>5.93</v>
      </c>
      <c r="I483">
        <v>27</v>
      </c>
      <c r="J483">
        <v>10.24</v>
      </c>
      <c r="K483" t="str">
        <f t="shared" si="21"/>
        <v>2</v>
      </c>
      <c r="L483" t="str">
        <f t="shared" si="22"/>
        <v>16</v>
      </c>
      <c r="M483" t="str">
        <f t="shared" si="23"/>
        <v>3</v>
      </c>
    </row>
    <row r="484" spans="1:13" x14ac:dyDescent="0.4">
      <c r="A484" t="s">
        <v>1058</v>
      </c>
      <c r="B484" t="s">
        <v>1059</v>
      </c>
      <c r="C484">
        <v>1.7202999999999999</v>
      </c>
      <c r="D484">
        <v>134</v>
      </c>
      <c r="E484" t="s">
        <v>100</v>
      </c>
      <c r="F484" t="s">
        <v>60</v>
      </c>
      <c r="G484">
        <v>35</v>
      </c>
      <c r="H484">
        <v>9.2899999999999991</v>
      </c>
      <c r="I484">
        <v>27</v>
      </c>
      <c r="J484">
        <v>15.2</v>
      </c>
      <c r="K484" t="str">
        <f t="shared" si="21"/>
        <v>3</v>
      </c>
      <c r="L484" t="str">
        <f t="shared" si="22"/>
        <v>16</v>
      </c>
      <c r="M484" t="str">
        <f t="shared" si="23"/>
        <v>3</v>
      </c>
    </row>
    <row r="485" spans="1:13" x14ac:dyDescent="0.4">
      <c r="A485" t="s">
        <v>1060</v>
      </c>
      <c r="B485" t="s">
        <v>1061</v>
      </c>
      <c r="C485">
        <v>1.7110000000000001</v>
      </c>
      <c r="D485">
        <v>134</v>
      </c>
      <c r="E485" t="s">
        <v>100</v>
      </c>
      <c r="F485" t="s">
        <v>143</v>
      </c>
      <c r="G485">
        <v>70</v>
      </c>
      <c r="H485">
        <v>6.91</v>
      </c>
      <c r="I485">
        <v>60</v>
      </c>
      <c r="J485">
        <v>14.13</v>
      </c>
      <c r="K485" t="str">
        <f t="shared" si="21"/>
        <v>4</v>
      </c>
      <c r="L485" t="str">
        <f t="shared" si="22"/>
        <v>16</v>
      </c>
      <c r="M485" t="str">
        <f t="shared" si="23"/>
        <v>3</v>
      </c>
    </row>
    <row r="486" spans="1:13" x14ac:dyDescent="0.4">
      <c r="A486" t="s">
        <v>1062</v>
      </c>
      <c r="B486" t="s">
        <v>1063</v>
      </c>
      <c r="C486">
        <v>1.6843999999999999</v>
      </c>
      <c r="D486">
        <v>134</v>
      </c>
      <c r="E486" t="s">
        <v>100</v>
      </c>
      <c r="F486" t="s">
        <v>69</v>
      </c>
      <c r="G486">
        <v>245</v>
      </c>
      <c r="H486">
        <v>0.84</v>
      </c>
      <c r="I486">
        <v>240</v>
      </c>
      <c r="J486">
        <v>1.69</v>
      </c>
      <c r="K486" t="str">
        <f t="shared" si="21"/>
        <v>5</v>
      </c>
      <c r="L486" t="str">
        <f t="shared" si="22"/>
        <v>16</v>
      </c>
      <c r="M486" t="str">
        <f t="shared" si="23"/>
        <v>3</v>
      </c>
    </row>
    <row r="487" spans="1:13" x14ac:dyDescent="0.4">
      <c r="A487" t="s">
        <v>1064</v>
      </c>
      <c r="B487" t="s">
        <v>1065</v>
      </c>
      <c r="C487">
        <v>1.7457</v>
      </c>
      <c r="D487">
        <v>134</v>
      </c>
      <c r="E487" t="s">
        <v>100</v>
      </c>
      <c r="F487" t="s">
        <v>148</v>
      </c>
      <c r="G487">
        <v>210</v>
      </c>
      <c r="H487">
        <v>0.61</v>
      </c>
      <c r="I487">
        <v>196</v>
      </c>
      <c r="J487">
        <v>0.95</v>
      </c>
      <c r="K487" t="str">
        <f t="shared" si="21"/>
        <v>1</v>
      </c>
      <c r="L487" t="str">
        <f t="shared" si="22"/>
        <v>16</v>
      </c>
      <c r="M487" t="str">
        <f t="shared" si="23"/>
        <v>3</v>
      </c>
    </row>
    <row r="488" spans="1:13" x14ac:dyDescent="0.4">
      <c r="A488" t="s">
        <v>1066</v>
      </c>
      <c r="B488" t="s">
        <v>1067</v>
      </c>
      <c r="C488">
        <v>1.7262</v>
      </c>
      <c r="D488">
        <v>134</v>
      </c>
      <c r="E488" t="s">
        <v>100</v>
      </c>
      <c r="F488" t="s">
        <v>75</v>
      </c>
      <c r="G488">
        <v>35</v>
      </c>
      <c r="H488">
        <v>4.99</v>
      </c>
      <c r="I488">
        <v>18</v>
      </c>
      <c r="J488">
        <v>9.33</v>
      </c>
      <c r="K488" t="str">
        <f t="shared" si="21"/>
        <v>2</v>
      </c>
      <c r="L488" t="str">
        <f t="shared" si="22"/>
        <v>16</v>
      </c>
      <c r="M488" t="str">
        <f t="shared" si="23"/>
        <v>3</v>
      </c>
    </row>
    <row r="489" spans="1:13" x14ac:dyDescent="0.4">
      <c r="A489" t="s">
        <v>1068</v>
      </c>
      <c r="B489" t="s">
        <v>1069</v>
      </c>
      <c r="C489">
        <v>1.7196</v>
      </c>
      <c r="D489">
        <v>134</v>
      </c>
      <c r="E489" t="s">
        <v>100</v>
      </c>
      <c r="F489" t="s">
        <v>274</v>
      </c>
      <c r="G489">
        <v>35</v>
      </c>
      <c r="H489">
        <v>8.68</v>
      </c>
      <c r="I489">
        <v>27</v>
      </c>
      <c r="J489">
        <v>12.93</v>
      </c>
      <c r="K489" t="str">
        <f t="shared" si="21"/>
        <v>3</v>
      </c>
      <c r="L489" t="str">
        <f t="shared" si="22"/>
        <v>16</v>
      </c>
      <c r="M489" t="str">
        <f t="shared" si="23"/>
        <v>3</v>
      </c>
    </row>
    <row r="490" spans="1:13" x14ac:dyDescent="0.4">
      <c r="A490" t="s">
        <v>1070</v>
      </c>
      <c r="B490" t="s">
        <v>1071</v>
      </c>
      <c r="C490">
        <v>1.7141999999999999</v>
      </c>
      <c r="D490">
        <v>134</v>
      </c>
      <c r="E490" t="s">
        <v>100</v>
      </c>
      <c r="F490" t="s">
        <v>277</v>
      </c>
      <c r="G490">
        <v>35</v>
      </c>
      <c r="H490">
        <v>8.66</v>
      </c>
      <c r="I490">
        <v>27</v>
      </c>
      <c r="J490">
        <v>12.57</v>
      </c>
      <c r="K490" t="str">
        <f t="shared" si="21"/>
        <v>4</v>
      </c>
      <c r="L490" t="str">
        <f t="shared" si="22"/>
        <v>16</v>
      </c>
      <c r="M490" t="str">
        <f t="shared" si="23"/>
        <v>3</v>
      </c>
    </row>
    <row r="491" spans="1:13" x14ac:dyDescent="0.4">
      <c r="A491" t="s">
        <v>1072</v>
      </c>
      <c r="B491" t="s">
        <v>1073</v>
      </c>
      <c r="C491">
        <v>1.6877</v>
      </c>
      <c r="D491">
        <v>134</v>
      </c>
      <c r="E491" t="s">
        <v>100</v>
      </c>
      <c r="F491" t="s">
        <v>784</v>
      </c>
      <c r="G491">
        <v>280</v>
      </c>
      <c r="H491">
        <v>1.75</v>
      </c>
      <c r="I491">
        <v>240</v>
      </c>
      <c r="J491">
        <v>2.57</v>
      </c>
      <c r="K491" t="str">
        <f t="shared" si="21"/>
        <v>5</v>
      </c>
      <c r="L491" t="str">
        <f t="shared" si="22"/>
        <v>16</v>
      </c>
      <c r="M491" t="str">
        <f t="shared" si="23"/>
        <v>3</v>
      </c>
    </row>
    <row r="492" spans="1:13" x14ac:dyDescent="0.4">
      <c r="A492" t="s">
        <v>1074</v>
      </c>
      <c r="B492" t="s">
        <v>1075</v>
      </c>
      <c r="C492">
        <v>1.7438</v>
      </c>
      <c r="D492">
        <v>134</v>
      </c>
      <c r="E492" t="s">
        <v>124</v>
      </c>
      <c r="F492" t="s">
        <v>13</v>
      </c>
      <c r="G492">
        <v>175</v>
      </c>
      <c r="H492">
        <v>0.18</v>
      </c>
      <c r="I492">
        <v>170</v>
      </c>
      <c r="J492">
        <v>0.25</v>
      </c>
      <c r="K492" t="str">
        <f t="shared" si="21"/>
        <v>1</v>
      </c>
      <c r="L492" t="str">
        <f t="shared" si="22"/>
        <v>16</v>
      </c>
      <c r="M492" t="str">
        <f t="shared" si="23"/>
        <v>1</v>
      </c>
    </row>
    <row r="493" spans="1:13" x14ac:dyDescent="0.4">
      <c r="A493" t="s">
        <v>1076</v>
      </c>
      <c r="B493" t="s">
        <v>1077</v>
      </c>
      <c r="C493">
        <v>1.7265999999999999</v>
      </c>
      <c r="D493">
        <v>134</v>
      </c>
      <c r="E493" t="s">
        <v>124</v>
      </c>
      <c r="F493" t="s">
        <v>103</v>
      </c>
      <c r="G493">
        <v>35</v>
      </c>
      <c r="H493">
        <v>4.5599999999999996</v>
      </c>
      <c r="I493">
        <v>27</v>
      </c>
      <c r="J493">
        <v>9.33</v>
      </c>
      <c r="K493" t="str">
        <f t="shared" si="21"/>
        <v>2</v>
      </c>
      <c r="L493" t="str">
        <f t="shared" si="22"/>
        <v>16</v>
      </c>
      <c r="M493" t="str">
        <f t="shared" si="23"/>
        <v>1</v>
      </c>
    </row>
    <row r="494" spans="1:13" x14ac:dyDescent="0.4">
      <c r="A494" t="s">
        <v>1078</v>
      </c>
      <c r="B494" t="s">
        <v>1079</v>
      </c>
      <c r="C494">
        <v>1.72</v>
      </c>
      <c r="D494">
        <v>134</v>
      </c>
      <c r="E494" t="s">
        <v>124</v>
      </c>
      <c r="F494" t="s">
        <v>31</v>
      </c>
      <c r="G494">
        <v>35</v>
      </c>
      <c r="H494">
        <v>10.42</v>
      </c>
      <c r="I494">
        <v>27</v>
      </c>
      <c r="J494">
        <v>14.04</v>
      </c>
      <c r="K494" t="str">
        <f t="shared" si="21"/>
        <v>3</v>
      </c>
      <c r="L494" t="str">
        <f t="shared" si="22"/>
        <v>16</v>
      </c>
      <c r="M494" t="str">
        <f t="shared" si="23"/>
        <v>1</v>
      </c>
    </row>
    <row r="495" spans="1:13" x14ac:dyDescent="0.4">
      <c r="A495" t="s">
        <v>1080</v>
      </c>
      <c r="B495" t="s">
        <v>1081</v>
      </c>
      <c r="C495">
        <v>1.7115</v>
      </c>
      <c r="D495">
        <v>134</v>
      </c>
      <c r="E495" t="s">
        <v>124</v>
      </c>
      <c r="F495" t="s">
        <v>686</v>
      </c>
      <c r="G495">
        <v>70</v>
      </c>
      <c r="H495">
        <v>7.89</v>
      </c>
      <c r="I495">
        <v>60</v>
      </c>
      <c r="J495">
        <v>12.47</v>
      </c>
      <c r="K495" t="str">
        <f t="shared" si="21"/>
        <v>4</v>
      </c>
      <c r="L495" t="str">
        <f t="shared" si="22"/>
        <v>16</v>
      </c>
      <c r="M495" t="str">
        <f t="shared" si="23"/>
        <v>1</v>
      </c>
    </row>
    <row r="496" spans="1:13" x14ac:dyDescent="0.4">
      <c r="A496" t="s">
        <v>1082</v>
      </c>
      <c r="B496" t="s">
        <v>1083</v>
      </c>
      <c r="C496">
        <v>1.6829000000000001</v>
      </c>
      <c r="D496">
        <v>134</v>
      </c>
      <c r="E496" t="s">
        <v>124</v>
      </c>
      <c r="F496" t="s">
        <v>111</v>
      </c>
      <c r="G496">
        <v>245</v>
      </c>
      <c r="H496">
        <v>0.72</v>
      </c>
      <c r="I496">
        <v>220</v>
      </c>
      <c r="J496">
        <v>1.01</v>
      </c>
      <c r="K496" t="str">
        <f t="shared" si="21"/>
        <v>5</v>
      </c>
      <c r="L496" t="str">
        <f t="shared" si="22"/>
        <v>16</v>
      </c>
      <c r="M496" t="str">
        <f t="shared" si="23"/>
        <v>1</v>
      </c>
    </row>
    <row r="497" spans="1:13" x14ac:dyDescent="0.4">
      <c r="A497" t="s">
        <v>1084</v>
      </c>
      <c r="B497" t="s">
        <v>1085</v>
      </c>
      <c r="C497">
        <v>1.7444</v>
      </c>
      <c r="D497">
        <v>134</v>
      </c>
      <c r="E497" t="s">
        <v>124</v>
      </c>
      <c r="F497" t="s">
        <v>42</v>
      </c>
      <c r="G497">
        <v>175</v>
      </c>
      <c r="H497">
        <v>0.17</v>
      </c>
      <c r="I497">
        <v>160</v>
      </c>
      <c r="J497">
        <v>0.35</v>
      </c>
      <c r="K497" t="str">
        <f t="shared" si="21"/>
        <v>1</v>
      </c>
      <c r="L497" t="str">
        <f t="shared" si="22"/>
        <v>16</v>
      </c>
      <c r="M497" t="str">
        <f t="shared" si="23"/>
        <v>1</v>
      </c>
    </row>
    <row r="498" spans="1:13" x14ac:dyDescent="0.4">
      <c r="A498" t="s">
        <v>1086</v>
      </c>
      <c r="B498" t="s">
        <v>1087</v>
      </c>
      <c r="C498">
        <v>1.7259</v>
      </c>
      <c r="D498">
        <v>134</v>
      </c>
      <c r="E498" t="s">
        <v>124</v>
      </c>
      <c r="F498" t="s">
        <v>203</v>
      </c>
      <c r="G498">
        <v>35</v>
      </c>
      <c r="H498">
        <v>5.9</v>
      </c>
      <c r="I498">
        <v>27</v>
      </c>
      <c r="J498">
        <v>9.7200000000000006</v>
      </c>
      <c r="K498" t="str">
        <f t="shared" si="21"/>
        <v>2</v>
      </c>
      <c r="L498" t="str">
        <f t="shared" si="22"/>
        <v>16</v>
      </c>
      <c r="M498" t="str">
        <f t="shared" si="23"/>
        <v>1</v>
      </c>
    </row>
    <row r="499" spans="1:13" x14ac:dyDescent="0.4">
      <c r="A499" t="s">
        <v>1088</v>
      </c>
      <c r="B499" t="s">
        <v>1089</v>
      </c>
      <c r="C499">
        <v>1.7203999999999999</v>
      </c>
      <c r="D499">
        <v>134</v>
      </c>
      <c r="E499" t="s">
        <v>124</v>
      </c>
      <c r="F499" t="s">
        <v>250</v>
      </c>
      <c r="G499">
        <v>35</v>
      </c>
      <c r="H499">
        <v>12.2</v>
      </c>
      <c r="I499">
        <v>27</v>
      </c>
      <c r="J499">
        <v>16.899999999999999</v>
      </c>
      <c r="K499" t="str">
        <f t="shared" si="21"/>
        <v>3</v>
      </c>
      <c r="L499" t="str">
        <f t="shared" si="22"/>
        <v>16</v>
      </c>
      <c r="M499" t="str">
        <f t="shared" si="23"/>
        <v>1</v>
      </c>
    </row>
    <row r="500" spans="1:13" x14ac:dyDescent="0.4">
      <c r="A500" t="s">
        <v>1090</v>
      </c>
      <c r="B500" t="s">
        <v>1091</v>
      </c>
      <c r="C500">
        <v>1.7121999999999999</v>
      </c>
      <c r="D500">
        <v>134</v>
      </c>
      <c r="E500" t="s">
        <v>124</v>
      </c>
      <c r="F500" t="s">
        <v>697</v>
      </c>
      <c r="G500">
        <v>70</v>
      </c>
      <c r="H500">
        <v>7.33</v>
      </c>
      <c r="I500">
        <v>60</v>
      </c>
      <c r="J500">
        <v>11.9</v>
      </c>
      <c r="K500" t="str">
        <f t="shared" si="21"/>
        <v>4</v>
      </c>
      <c r="L500" t="str">
        <f t="shared" si="22"/>
        <v>16</v>
      </c>
      <c r="M500" t="str">
        <f t="shared" si="23"/>
        <v>1</v>
      </c>
    </row>
    <row r="501" spans="1:13" x14ac:dyDescent="0.4">
      <c r="A501" t="s">
        <v>1092</v>
      </c>
      <c r="B501" t="s">
        <v>1093</v>
      </c>
      <c r="C501">
        <v>1.6853</v>
      </c>
      <c r="D501">
        <v>134</v>
      </c>
      <c r="E501" t="s">
        <v>124</v>
      </c>
      <c r="F501" t="s">
        <v>54</v>
      </c>
      <c r="G501">
        <v>245</v>
      </c>
      <c r="H501">
        <v>0.73</v>
      </c>
      <c r="I501">
        <v>204</v>
      </c>
      <c r="J501">
        <v>1.1399999999999999</v>
      </c>
      <c r="K501" t="str">
        <f t="shared" si="21"/>
        <v>5</v>
      </c>
      <c r="L501" t="str">
        <f t="shared" si="22"/>
        <v>16</v>
      </c>
      <c r="M501" t="str">
        <f t="shared" si="23"/>
        <v>1</v>
      </c>
    </row>
    <row r="502" spans="1:13" x14ac:dyDescent="0.4">
      <c r="A502" t="s">
        <v>1094</v>
      </c>
      <c r="B502" t="s">
        <v>1095</v>
      </c>
      <c r="C502">
        <v>1.7456</v>
      </c>
      <c r="D502">
        <v>134</v>
      </c>
      <c r="E502" t="s">
        <v>124</v>
      </c>
      <c r="F502" t="s">
        <v>125</v>
      </c>
      <c r="G502">
        <v>210</v>
      </c>
      <c r="H502">
        <v>0.47</v>
      </c>
      <c r="I502">
        <v>170</v>
      </c>
      <c r="J502">
        <v>0.88</v>
      </c>
      <c r="K502" t="str">
        <f t="shared" si="21"/>
        <v>1</v>
      </c>
      <c r="L502" t="str">
        <f t="shared" si="22"/>
        <v>16</v>
      </c>
      <c r="M502" t="str">
        <f t="shared" si="23"/>
        <v>1</v>
      </c>
    </row>
    <row r="503" spans="1:13" x14ac:dyDescent="0.4">
      <c r="A503" t="s">
        <v>1096</v>
      </c>
      <c r="B503" t="s">
        <v>1097</v>
      </c>
      <c r="C503">
        <v>1.7253000000000001</v>
      </c>
      <c r="D503">
        <v>134</v>
      </c>
      <c r="E503" t="s">
        <v>124</v>
      </c>
      <c r="F503" t="s">
        <v>90</v>
      </c>
      <c r="G503">
        <v>35</v>
      </c>
      <c r="H503">
        <v>12.02</v>
      </c>
      <c r="I503">
        <v>27</v>
      </c>
      <c r="J503">
        <v>15.7</v>
      </c>
      <c r="K503" t="str">
        <f t="shared" si="21"/>
        <v>2</v>
      </c>
      <c r="L503" t="str">
        <f t="shared" si="22"/>
        <v>16</v>
      </c>
      <c r="M503" t="str">
        <f t="shared" si="23"/>
        <v>1</v>
      </c>
    </row>
    <row r="504" spans="1:13" x14ac:dyDescent="0.4">
      <c r="A504" t="s">
        <v>1098</v>
      </c>
      <c r="B504" t="s">
        <v>1099</v>
      </c>
      <c r="C504">
        <v>1.7188000000000001</v>
      </c>
      <c r="D504">
        <v>134</v>
      </c>
      <c r="E504" t="s">
        <v>124</v>
      </c>
      <c r="F504" t="s">
        <v>60</v>
      </c>
      <c r="G504">
        <v>35</v>
      </c>
      <c r="H504">
        <v>14.91</v>
      </c>
      <c r="I504">
        <v>27</v>
      </c>
      <c r="J504">
        <v>20.91</v>
      </c>
      <c r="K504" t="str">
        <f t="shared" si="21"/>
        <v>3</v>
      </c>
      <c r="L504" t="str">
        <f t="shared" si="22"/>
        <v>16</v>
      </c>
      <c r="M504" t="str">
        <f t="shared" si="23"/>
        <v>1</v>
      </c>
    </row>
    <row r="505" spans="1:13" x14ac:dyDescent="0.4">
      <c r="A505" t="s">
        <v>1100</v>
      </c>
      <c r="B505" t="s">
        <v>1101</v>
      </c>
      <c r="C505">
        <v>1.7133</v>
      </c>
      <c r="D505">
        <v>134</v>
      </c>
      <c r="E505" t="s">
        <v>124</v>
      </c>
      <c r="F505" t="s">
        <v>63</v>
      </c>
      <c r="G505">
        <v>35</v>
      </c>
      <c r="H505">
        <v>11.4</v>
      </c>
      <c r="I505">
        <v>27</v>
      </c>
      <c r="J505">
        <v>16.87</v>
      </c>
      <c r="K505" t="str">
        <f t="shared" si="21"/>
        <v>4</v>
      </c>
      <c r="L505" t="str">
        <f t="shared" si="22"/>
        <v>16</v>
      </c>
      <c r="M505" t="str">
        <f t="shared" si="23"/>
        <v>1</v>
      </c>
    </row>
    <row r="506" spans="1:13" x14ac:dyDescent="0.4">
      <c r="A506" t="s">
        <v>1102</v>
      </c>
      <c r="B506" t="s">
        <v>1103</v>
      </c>
      <c r="C506">
        <v>1.6849000000000001</v>
      </c>
      <c r="D506">
        <v>134</v>
      </c>
      <c r="E506" t="s">
        <v>124</v>
      </c>
      <c r="F506" t="s">
        <v>134</v>
      </c>
      <c r="G506">
        <v>280</v>
      </c>
      <c r="H506">
        <v>1.36</v>
      </c>
      <c r="I506">
        <v>230</v>
      </c>
      <c r="J506">
        <v>2.89</v>
      </c>
      <c r="K506" t="str">
        <f t="shared" si="21"/>
        <v>5</v>
      </c>
      <c r="L506" t="str">
        <f t="shared" si="22"/>
        <v>16</v>
      </c>
      <c r="M506" t="str">
        <f t="shared" si="23"/>
        <v>1</v>
      </c>
    </row>
    <row r="507" spans="1:13" x14ac:dyDescent="0.4">
      <c r="A507" t="s">
        <v>1104</v>
      </c>
      <c r="B507" t="s">
        <v>1105</v>
      </c>
      <c r="C507">
        <v>1.7446999999999999</v>
      </c>
      <c r="D507">
        <v>135</v>
      </c>
      <c r="E507" t="s">
        <v>124</v>
      </c>
      <c r="F507" t="s">
        <v>159</v>
      </c>
      <c r="G507">
        <v>210</v>
      </c>
      <c r="H507">
        <v>2.11</v>
      </c>
      <c r="I507">
        <v>190</v>
      </c>
      <c r="J507">
        <v>2.6</v>
      </c>
      <c r="K507" t="str">
        <f t="shared" si="21"/>
        <v>1</v>
      </c>
      <c r="L507" t="str">
        <f t="shared" si="22"/>
        <v>16</v>
      </c>
      <c r="M507" t="str">
        <f t="shared" si="23"/>
        <v>3</v>
      </c>
    </row>
    <row r="508" spans="1:13" x14ac:dyDescent="0.4">
      <c r="A508" t="s">
        <v>1106</v>
      </c>
      <c r="B508" t="s">
        <v>1107</v>
      </c>
      <c r="C508">
        <v>1.724</v>
      </c>
      <c r="D508">
        <v>135</v>
      </c>
      <c r="E508" t="s">
        <v>124</v>
      </c>
      <c r="F508" t="s">
        <v>60</v>
      </c>
      <c r="G508">
        <v>35</v>
      </c>
      <c r="H508">
        <v>19.27</v>
      </c>
      <c r="I508">
        <v>27</v>
      </c>
      <c r="J508">
        <v>21.8</v>
      </c>
      <c r="K508" t="str">
        <f t="shared" si="21"/>
        <v>2</v>
      </c>
      <c r="L508" t="str">
        <f t="shared" si="22"/>
        <v>16</v>
      </c>
      <c r="M508" t="str">
        <f t="shared" si="23"/>
        <v>3</v>
      </c>
    </row>
    <row r="509" spans="1:13" x14ac:dyDescent="0.4">
      <c r="A509" t="s">
        <v>1108</v>
      </c>
      <c r="B509" t="s">
        <v>1109</v>
      </c>
      <c r="C509">
        <v>1.7175</v>
      </c>
      <c r="D509">
        <v>135</v>
      </c>
      <c r="E509" t="s">
        <v>124</v>
      </c>
      <c r="F509" t="s">
        <v>63</v>
      </c>
      <c r="G509">
        <v>35</v>
      </c>
      <c r="H509">
        <v>16.84</v>
      </c>
      <c r="I509">
        <v>27</v>
      </c>
      <c r="J509">
        <v>18.53</v>
      </c>
      <c r="K509" t="str">
        <f t="shared" si="21"/>
        <v>3</v>
      </c>
      <c r="L509" t="str">
        <f t="shared" si="22"/>
        <v>16</v>
      </c>
      <c r="M509" t="str">
        <f t="shared" si="23"/>
        <v>3</v>
      </c>
    </row>
    <row r="510" spans="1:13" x14ac:dyDescent="0.4">
      <c r="A510" t="s">
        <v>1110</v>
      </c>
      <c r="B510" t="s">
        <v>1111</v>
      </c>
      <c r="C510">
        <v>1.712</v>
      </c>
      <c r="D510">
        <v>135</v>
      </c>
      <c r="E510" t="s">
        <v>124</v>
      </c>
      <c r="F510" t="s">
        <v>66</v>
      </c>
      <c r="G510">
        <v>35</v>
      </c>
      <c r="H510">
        <v>12.04</v>
      </c>
      <c r="I510">
        <v>27</v>
      </c>
      <c r="J510">
        <v>10.83</v>
      </c>
      <c r="K510" t="str">
        <f t="shared" si="21"/>
        <v>4</v>
      </c>
      <c r="L510" t="str">
        <f t="shared" si="22"/>
        <v>16</v>
      </c>
      <c r="M510" t="str">
        <f t="shared" si="23"/>
        <v>3</v>
      </c>
    </row>
    <row r="511" spans="1:13" x14ac:dyDescent="0.4">
      <c r="A511" t="s">
        <v>1112</v>
      </c>
      <c r="B511" t="s">
        <v>1113</v>
      </c>
      <c r="C511">
        <v>1.6888000000000001</v>
      </c>
      <c r="D511">
        <v>135</v>
      </c>
      <c r="E511" t="s">
        <v>124</v>
      </c>
      <c r="F511" t="s">
        <v>69</v>
      </c>
      <c r="G511">
        <v>245</v>
      </c>
      <c r="H511">
        <v>1.8</v>
      </c>
      <c r="I511">
        <v>220</v>
      </c>
      <c r="J511">
        <v>2.44</v>
      </c>
      <c r="K511" t="str">
        <f t="shared" si="21"/>
        <v>5</v>
      </c>
      <c r="L511" t="str">
        <f t="shared" si="22"/>
        <v>16</v>
      </c>
      <c r="M511" t="str">
        <f t="shared" si="23"/>
        <v>3</v>
      </c>
    </row>
    <row r="512" spans="1:13" x14ac:dyDescent="0.4">
      <c r="A512" t="s">
        <v>1114</v>
      </c>
      <c r="B512" t="s">
        <v>1115</v>
      </c>
      <c r="C512">
        <v>1.7439</v>
      </c>
      <c r="D512">
        <v>135</v>
      </c>
      <c r="E512" t="s">
        <v>124</v>
      </c>
      <c r="F512" t="s">
        <v>335</v>
      </c>
      <c r="G512">
        <v>210</v>
      </c>
      <c r="H512">
        <v>2.09</v>
      </c>
      <c r="I512">
        <v>160</v>
      </c>
      <c r="J512">
        <v>2.7</v>
      </c>
      <c r="K512" t="str">
        <f t="shared" si="21"/>
        <v>1</v>
      </c>
      <c r="L512" t="str">
        <f t="shared" si="22"/>
        <v>16</v>
      </c>
      <c r="M512" t="str">
        <f t="shared" si="23"/>
        <v>3</v>
      </c>
    </row>
    <row r="513" spans="1:13" x14ac:dyDescent="0.4">
      <c r="A513" t="s">
        <v>1116</v>
      </c>
      <c r="B513" t="s">
        <v>1117</v>
      </c>
      <c r="C513">
        <v>1.7225999999999999</v>
      </c>
      <c r="D513">
        <v>135</v>
      </c>
      <c r="E513" t="s">
        <v>124</v>
      </c>
      <c r="F513" t="s">
        <v>274</v>
      </c>
      <c r="G513">
        <v>35</v>
      </c>
      <c r="H513">
        <v>16.96</v>
      </c>
      <c r="I513">
        <v>27</v>
      </c>
      <c r="J513">
        <v>22.8</v>
      </c>
      <c r="K513" t="str">
        <f t="shared" si="21"/>
        <v>2</v>
      </c>
      <c r="L513" t="str">
        <f t="shared" si="22"/>
        <v>16</v>
      </c>
      <c r="M513" t="str">
        <f t="shared" si="23"/>
        <v>3</v>
      </c>
    </row>
    <row r="514" spans="1:13" x14ac:dyDescent="0.4">
      <c r="A514" t="s">
        <v>1118</v>
      </c>
      <c r="B514" t="s">
        <v>1119</v>
      </c>
      <c r="C514">
        <v>1.7171000000000001</v>
      </c>
      <c r="D514">
        <v>135</v>
      </c>
      <c r="E514" t="s">
        <v>124</v>
      </c>
      <c r="F514" t="s">
        <v>277</v>
      </c>
      <c r="G514">
        <v>35</v>
      </c>
      <c r="H514">
        <v>15.66</v>
      </c>
      <c r="I514">
        <v>27</v>
      </c>
      <c r="J514">
        <v>22.2</v>
      </c>
      <c r="K514" t="str">
        <f t="shared" si="21"/>
        <v>3</v>
      </c>
      <c r="L514" t="str">
        <f t="shared" si="22"/>
        <v>16</v>
      </c>
      <c r="M514" t="str">
        <f t="shared" si="23"/>
        <v>3</v>
      </c>
    </row>
    <row r="515" spans="1:13" x14ac:dyDescent="0.4">
      <c r="A515" t="s">
        <v>1120</v>
      </c>
      <c r="B515" t="s">
        <v>1121</v>
      </c>
      <c r="C515">
        <v>1.7105999999999999</v>
      </c>
      <c r="D515">
        <v>135</v>
      </c>
      <c r="E515" t="s">
        <v>124</v>
      </c>
      <c r="F515" t="s">
        <v>81</v>
      </c>
      <c r="G515">
        <v>35</v>
      </c>
      <c r="H515">
        <v>14.78</v>
      </c>
      <c r="I515">
        <v>27</v>
      </c>
      <c r="J515">
        <v>16.5</v>
      </c>
      <c r="K515" t="str">
        <f t="shared" ref="K515:K578" si="24">RIGHT(B515,1)</f>
        <v>4</v>
      </c>
      <c r="L515" t="str">
        <f t="shared" ref="L515:L578" si="25">MID(A515,8,2)</f>
        <v>16</v>
      </c>
      <c r="M515" t="str">
        <f t="shared" ref="M515:M578" si="26">MID(A515,6,1)</f>
        <v>3</v>
      </c>
    </row>
    <row r="516" spans="1:13" x14ac:dyDescent="0.4">
      <c r="A516" t="s">
        <v>1122</v>
      </c>
      <c r="B516" t="s">
        <v>1123</v>
      </c>
      <c r="C516">
        <v>1.6887000000000001</v>
      </c>
      <c r="D516">
        <v>135</v>
      </c>
      <c r="E516" t="s">
        <v>124</v>
      </c>
      <c r="F516" t="s">
        <v>84</v>
      </c>
      <c r="G516">
        <v>245</v>
      </c>
      <c r="H516">
        <v>2.46</v>
      </c>
      <c r="I516">
        <v>170</v>
      </c>
      <c r="J516">
        <v>4.6399999999999997</v>
      </c>
      <c r="K516" t="str">
        <f t="shared" si="24"/>
        <v>5</v>
      </c>
      <c r="L516" t="str">
        <f t="shared" si="25"/>
        <v>16</v>
      </c>
      <c r="M516" t="str">
        <f t="shared" si="26"/>
        <v>3</v>
      </c>
    </row>
    <row r="517" spans="1:13" x14ac:dyDescent="0.4">
      <c r="A517" t="s">
        <v>1124</v>
      </c>
      <c r="B517" t="s">
        <v>1125</v>
      </c>
      <c r="C517">
        <v>1.7445999999999999</v>
      </c>
      <c r="D517">
        <v>143</v>
      </c>
      <c r="E517" t="s">
        <v>223</v>
      </c>
      <c r="F517" t="s">
        <v>72</v>
      </c>
      <c r="G517">
        <v>175</v>
      </c>
      <c r="H517">
        <v>0.39</v>
      </c>
      <c r="I517">
        <v>169</v>
      </c>
      <c r="J517">
        <v>0.44</v>
      </c>
      <c r="K517" t="str">
        <f t="shared" si="24"/>
        <v>1</v>
      </c>
      <c r="L517" t="str">
        <f t="shared" si="25"/>
        <v>16</v>
      </c>
      <c r="M517" t="str">
        <f t="shared" si="26"/>
        <v>3</v>
      </c>
    </row>
    <row r="518" spans="1:13" x14ac:dyDescent="0.4">
      <c r="A518" t="s">
        <v>1126</v>
      </c>
      <c r="B518" t="s">
        <v>1127</v>
      </c>
      <c r="C518">
        <v>1.7271000000000001</v>
      </c>
      <c r="D518">
        <v>143</v>
      </c>
      <c r="E518" t="s">
        <v>223</v>
      </c>
      <c r="F518" t="s">
        <v>75</v>
      </c>
      <c r="G518">
        <v>35</v>
      </c>
      <c r="H518">
        <v>8.39</v>
      </c>
      <c r="I518">
        <v>30</v>
      </c>
      <c r="J518">
        <v>5.59</v>
      </c>
      <c r="K518" t="str">
        <f t="shared" si="24"/>
        <v>2</v>
      </c>
      <c r="L518" t="str">
        <f t="shared" si="25"/>
        <v>16</v>
      </c>
      <c r="M518" t="str">
        <f t="shared" si="26"/>
        <v>3</v>
      </c>
    </row>
    <row r="519" spans="1:13" x14ac:dyDescent="0.4">
      <c r="A519" t="s">
        <v>1128</v>
      </c>
      <c r="B519" t="s">
        <v>1129</v>
      </c>
      <c r="C519">
        <v>1.7205999999999999</v>
      </c>
      <c r="D519">
        <v>143</v>
      </c>
      <c r="E519" t="s">
        <v>223</v>
      </c>
      <c r="F519" t="s">
        <v>274</v>
      </c>
      <c r="G519">
        <v>35</v>
      </c>
      <c r="H519">
        <v>16.190000000000001</v>
      </c>
      <c r="I519">
        <v>28</v>
      </c>
      <c r="J519">
        <v>24.25</v>
      </c>
      <c r="K519" t="str">
        <f t="shared" si="24"/>
        <v>3</v>
      </c>
      <c r="L519" t="str">
        <f t="shared" si="25"/>
        <v>16</v>
      </c>
      <c r="M519" t="str">
        <f t="shared" si="26"/>
        <v>3</v>
      </c>
    </row>
    <row r="520" spans="1:13" x14ac:dyDescent="0.4">
      <c r="A520" t="s">
        <v>1130</v>
      </c>
      <c r="B520" t="s">
        <v>1131</v>
      </c>
      <c r="C520">
        <v>1.7123999999999999</v>
      </c>
      <c r="D520">
        <v>143</v>
      </c>
      <c r="E520" t="s">
        <v>223</v>
      </c>
      <c r="F520" t="s">
        <v>479</v>
      </c>
      <c r="G520">
        <v>70</v>
      </c>
      <c r="H520">
        <v>16.45</v>
      </c>
      <c r="I520">
        <v>63</v>
      </c>
      <c r="J520">
        <v>15.03</v>
      </c>
      <c r="K520" t="str">
        <f t="shared" si="24"/>
        <v>4</v>
      </c>
      <c r="L520" t="str">
        <f t="shared" si="25"/>
        <v>16</v>
      </c>
      <c r="M520" t="str">
        <f t="shared" si="26"/>
        <v>3</v>
      </c>
    </row>
    <row r="521" spans="1:13" x14ac:dyDescent="0.4">
      <c r="A521" t="s">
        <v>1132</v>
      </c>
      <c r="B521" t="s">
        <v>1133</v>
      </c>
      <c r="C521">
        <v>1.6839</v>
      </c>
      <c r="D521">
        <v>143</v>
      </c>
      <c r="E521" t="s">
        <v>223</v>
      </c>
      <c r="F521" t="s">
        <v>84</v>
      </c>
      <c r="G521">
        <v>210</v>
      </c>
      <c r="H521">
        <v>1.64</v>
      </c>
      <c r="I521">
        <v>200</v>
      </c>
      <c r="J521">
        <v>2</v>
      </c>
      <c r="K521" t="str">
        <f t="shared" si="24"/>
        <v>5</v>
      </c>
      <c r="L521" t="str">
        <f t="shared" si="25"/>
        <v>16</v>
      </c>
      <c r="M521" t="str">
        <f t="shared" si="26"/>
        <v>3</v>
      </c>
    </row>
    <row r="522" spans="1:13" x14ac:dyDescent="0.4">
      <c r="A522" t="s">
        <v>1134</v>
      </c>
      <c r="B522" t="s">
        <v>1135</v>
      </c>
      <c r="C522">
        <v>1.7452000000000001</v>
      </c>
      <c r="D522">
        <v>135</v>
      </c>
      <c r="E522" t="s">
        <v>12</v>
      </c>
      <c r="F522" t="s">
        <v>159</v>
      </c>
      <c r="G522">
        <v>206</v>
      </c>
      <c r="H522">
        <v>1.41</v>
      </c>
      <c r="I522">
        <v>160</v>
      </c>
      <c r="J522">
        <v>2.31</v>
      </c>
      <c r="K522" t="str">
        <f t="shared" si="24"/>
        <v>1</v>
      </c>
      <c r="L522" t="str">
        <f t="shared" si="25"/>
        <v>16</v>
      </c>
      <c r="M522" t="str">
        <f t="shared" si="26"/>
        <v>5</v>
      </c>
    </row>
    <row r="523" spans="1:13" x14ac:dyDescent="0.4">
      <c r="A523" t="s">
        <v>1136</v>
      </c>
      <c r="B523" t="s">
        <v>1137</v>
      </c>
      <c r="C523">
        <v>1.7233000000000001</v>
      </c>
      <c r="D523">
        <v>135</v>
      </c>
      <c r="E523" t="s">
        <v>12</v>
      </c>
      <c r="F523" t="s">
        <v>60</v>
      </c>
      <c r="G523">
        <v>35</v>
      </c>
      <c r="H523">
        <v>14.3</v>
      </c>
      <c r="I523">
        <v>27</v>
      </c>
      <c r="J523">
        <v>23.65</v>
      </c>
      <c r="K523" t="str">
        <f t="shared" si="24"/>
        <v>2</v>
      </c>
      <c r="L523" t="str">
        <f t="shared" si="25"/>
        <v>16</v>
      </c>
      <c r="M523" t="str">
        <f t="shared" si="26"/>
        <v>5</v>
      </c>
    </row>
    <row r="524" spans="1:13" x14ac:dyDescent="0.4">
      <c r="A524" t="s">
        <v>1138</v>
      </c>
      <c r="B524" t="s">
        <v>1139</v>
      </c>
      <c r="C524">
        <v>1.7178</v>
      </c>
      <c r="D524">
        <v>135</v>
      </c>
      <c r="E524" t="s">
        <v>12</v>
      </c>
      <c r="F524" t="s">
        <v>63</v>
      </c>
      <c r="G524">
        <v>35</v>
      </c>
      <c r="H524">
        <v>14.71</v>
      </c>
      <c r="I524">
        <v>27</v>
      </c>
      <c r="J524">
        <v>11.92</v>
      </c>
      <c r="K524" t="str">
        <f t="shared" si="24"/>
        <v>3</v>
      </c>
      <c r="L524" t="str">
        <f t="shared" si="25"/>
        <v>16</v>
      </c>
      <c r="M524" t="str">
        <f t="shared" si="26"/>
        <v>5</v>
      </c>
    </row>
    <row r="525" spans="1:13" x14ac:dyDescent="0.4">
      <c r="A525" t="s">
        <v>1140</v>
      </c>
      <c r="B525" t="s">
        <v>1141</v>
      </c>
      <c r="C525">
        <v>1.7114</v>
      </c>
      <c r="D525">
        <v>135</v>
      </c>
      <c r="E525" t="s">
        <v>12</v>
      </c>
      <c r="F525" t="s">
        <v>66</v>
      </c>
      <c r="G525">
        <v>35</v>
      </c>
      <c r="H525">
        <v>11.28</v>
      </c>
      <c r="I525">
        <v>227</v>
      </c>
      <c r="J525">
        <v>13.96</v>
      </c>
      <c r="K525" t="str">
        <f t="shared" si="24"/>
        <v>4</v>
      </c>
      <c r="L525" t="str">
        <f t="shared" si="25"/>
        <v>16</v>
      </c>
      <c r="M525" t="str">
        <f t="shared" si="26"/>
        <v>5</v>
      </c>
    </row>
    <row r="526" spans="1:13" x14ac:dyDescent="0.4">
      <c r="A526" t="s">
        <v>1142</v>
      </c>
      <c r="B526" t="s">
        <v>1143</v>
      </c>
      <c r="C526">
        <v>1.6888000000000001</v>
      </c>
      <c r="D526">
        <v>135</v>
      </c>
      <c r="E526" t="s">
        <v>12</v>
      </c>
      <c r="F526" t="s">
        <v>69</v>
      </c>
      <c r="G526">
        <v>245</v>
      </c>
      <c r="H526">
        <v>1.83</v>
      </c>
      <c r="I526">
        <v>27</v>
      </c>
      <c r="J526">
        <v>2.29</v>
      </c>
      <c r="K526" t="str">
        <f t="shared" si="24"/>
        <v>5</v>
      </c>
      <c r="L526" t="str">
        <f t="shared" si="25"/>
        <v>16</v>
      </c>
      <c r="M526" t="str">
        <f t="shared" si="26"/>
        <v>5</v>
      </c>
    </row>
    <row r="527" spans="1:13" x14ac:dyDescent="0.4">
      <c r="A527" t="s">
        <v>1144</v>
      </c>
      <c r="B527" t="s">
        <v>1145</v>
      </c>
      <c r="C527">
        <v>1.7450000000000001</v>
      </c>
      <c r="D527">
        <v>135</v>
      </c>
      <c r="E527" t="s">
        <v>12</v>
      </c>
      <c r="F527" t="s">
        <v>335</v>
      </c>
      <c r="G527">
        <v>210</v>
      </c>
      <c r="H527">
        <v>1.35</v>
      </c>
      <c r="I527">
        <v>198</v>
      </c>
      <c r="J527">
        <v>1.66</v>
      </c>
      <c r="K527" t="str">
        <f t="shared" si="24"/>
        <v>1</v>
      </c>
      <c r="L527" t="str">
        <f t="shared" si="25"/>
        <v>16</v>
      </c>
      <c r="M527" t="str">
        <f t="shared" si="26"/>
        <v>5</v>
      </c>
    </row>
    <row r="528" spans="1:13" x14ac:dyDescent="0.4">
      <c r="A528" t="s">
        <v>1146</v>
      </c>
      <c r="B528" t="s">
        <v>1147</v>
      </c>
      <c r="C528">
        <v>1.7233000000000001</v>
      </c>
      <c r="D528">
        <v>135</v>
      </c>
      <c r="E528" t="s">
        <v>12</v>
      </c>
      <c r="F528" t="s">
        <v>274</v>
      </c>
      <c r="G528">
        <v>35</v>
      </c>
      <c r="H528">
        <v>9.76</v>
      </c>
      <c r="I528">
        <v>27</v>
      </c>
      <c r="J528">
        <v>22.4</v>
      </c>
      <c r="K528" t="str">
        <f t="shared" si="24"/>
        <v>2</v>
      </c>
      <c r="L528" t="str">
        <f t="shared" si="25"/>
        <v>16</v>
      </c>
      <c r="M528" t="str">
        <f t="shared" si="26"/>
        <v>5</v>
      </c>
    </row>
    <row r="529" spans="1:13" x14ac:dyDescent="0.4">
      <c r="A529" t="s">
        <v>1148</v>
      </c>
      <c r="B529" t="s">
        <v>1149</v>
      </c>
      <c r="C529">
        <v>1.7179</v>
      </c>
      <c r="D529">
        <v>135</v>
      </c>
      <c r="E529" t="s">
        <v>12</v>
      </c>
      <c r="F529" t="s">
        <v>277</v>
      </c>
      <c r="G529">
        <v>35</v>
      </c>
      <c r="H529">
        <v>9.31</v>
      </c>
      <c r="I529">
        <v>27</v>
      </c>
      <c r="J529">
        <v>25</v>
      </c>
      <c r="K529" t="str">
        <f t="shared" si="24"/>
        <v>3</v>
      </c>
      <c r="L529" t="str">
        <f t="shared" si="25"/>
        <v>16</v>
      </c>
      <c r="M529" t="str">
        <f t="shared" si="26"/>
        <v>5</v>
      </c>
    </row>
    <row r="530" spans="1:13" x14ac:dyDescent="0.4">
      <c r="A530" t="s">
        <v>1150</v>
      </c>
      <c r="B530" t="s">
        <v>1151</v>
      </c>
      <c r="C530">
        <v>1.7125999999999999</v>
      </c>
      <c r="D530">
        <v>135</v>
      </c>
      <c r="E530" t="s">
        <v>12</v>
      </c>
      <c r="F530" t="s">
        <v>81</v>
      </c>
      <c r="G530">
        <v>35</v>
      </c>
      <c r="H530">
        <v>12.35</v>
      </c>
      <c r="I530">
        <v>27</v>
      </c>
      <c r="J530">
        <v>13.94</v>
      </c>
      <c r="K530" t="str">
        <f t="shared" si="24"/>
        <v>4</v>
      </c>
      <c r="L530" t="str">
        <f t="shared" si="25"/>
        <v>16</v>
      </c>
      <c r="M530" t="str">
        <f t="shared" si="26"/>
        <v>5</v>
      </c>
    </row>
    <row r="531" spans="1:13" x14ac:dyDescent="0.4">
      <c r="A531" t="s">
        <v>1152</v>
      </c>
      <c r="B531" t="s">
        <v>1153</v>
      </c>
      <c r="C531">
        <v>1.6877</v>
      </c>
      <c r="D531">
        <v>135</v>
      </c>
      <c r="E531" t="s">
        <v>12</v>
      </c>
      <c r="F531" t="s">
        <v>84</v>
      </c>
      <c r="G531">
        <v>210</v>
      </c>
      <c r="H531">
        <v>1.75</v>
      </c>
      <c r="I531">
        <v>220</v>
      </c>
      <c r="J531">
        <v>2.25</v>
      </c>
      <c r="K531" t="str">
        <f t="shared" si="24"/>
        <v>5</v>
      </c>
      <c r="L531" t="str">
        <f t="shared" si="25"/>
        <v>16</v>
      </c>
      <c r="M531" t="str">
        <f t="shared" si="26"/>
        <v>5</v>
      </c>
    </row>
    <row r="532" spans="1:13" x14ac:dyDescent="0.4">
      <c r="A532" t="s">
        <v>1154</v>
      </c>
      <c r="B532" t="s">
        <v>1155</v>
      </c>
      <c r="C532">
        <v>1.7432000000000001</v>
      </c>
      <c r="D532">
        <v>135</v>
      </c>
      <c r="E532" t="s">
        <v>100</v>
      </c>
      <c r="F532" t="s">
        <v>28</v>
      </c>
      <c r="G532">
        <v>175</v>
      </c>
      <c r="H532">
        <v>1.8</v>
      </c>
      <c r="I532">
        <v>160</v>
      </c>
      <c r="J532">
        <v>2.68</v>
      </c>
      <c r="K532" t="str">
        <f t="shared" si="24"/>
        <v>1</v>
      </c>
      <c r="L532" t="str">
        <f t="shared" si="25"/>
        <v>16</v>
      </c>
      <c r="M532" t="str">
        <f t="shared" si="26"/>
        <v>5</v>
      </c>
    </row>
    <row r="533" spans="1:13" x14ac:dyDescent="0.4">
      <c r="A533" t="s">
        <v>1156</v>
      </c>
      <c r="B533" t="s">
        <v>1157</v>
      </c>
      <c r="C533">
        <v>1.7254</v>
      </c>
      <c r="D533">
        <v>135</v>
      </c>
      <c r="E533" t="s">
        <v>100</v>
      </c>
      <c r="F533" t="s">
        <v>31</v>
      </c>
      <c r="G533">
        <v>35</v>
      </c>
      <c r="H533">
        <v>26.71</v>
      </c>
      <c r="I533">
        <v>27</v>
      </c>
      <c r="J533">
        <v>20.8</v>
      </c>
      <c r="K533" t="str">
        <f t="shared" si="24"/>
        <v>2</v>
      </c>
      <c r="L533" t="str">
        <f t="shared" si="25"/>
        <v>16</v>
      </c>
      <c r="M533" t="str">
        <f t="shared" si="26"/>
        <v>5</v>
      </c>
    </row>
    <row r="534" spans="1:13" x14ac:dyDescent="0.4">
      <c r="A534" t="s">
        <v>1158</v>
      </c>
      <c r="B534" t="s">
        <v>1159</v>
      </c>
      <c r="C534">
        <v>1.7199</v>
      </c>
      <c r="D534">
        <v>135</v>
      </c>
      <c r="E534" t="s">
        <v>100</v>
      </c>
      <c r="F534" t="s">
        <v>19</v>
      </c>
      <c r="G534">
        <v>35</v>
      </c>
      <c r="H534">
        <v>23.23</v>
      </c>
      <c r="I534">
        <v>27</v>
      </c>
      <c r="J534">
        <v>22</v>
      </c>
      <c r="K534" t="str">
        <f t="shared" si="24"/>
        <v>3</v>
      </c>
      <c r="L534" t="str">
        <f t="shared" si="25"/>
        <v>16</v>
      </c>
      <c r="M534" t="str">
        <f t="shared" si="26"/>
        <v>5</v>
      </c>
    </row>
    <row r="535" spans="1:13" x14ac:dyDescent="0.4">
      <c r="A535" t="s">
        <v>1160</v>
      </c>
      <c r="B535" t="s">
        <v>1161</v>
      </c>
      <c r="C535">
        <v>1.7117</v>
      </c>
      <c r="D535">
        <v>135</v>
      </c>
      <c r="E535" t="s">
        <v>100</v>
      </c>
      <c r="F535" t="s">
        <v>36</v>
      </c>
      <c r="G535">
        <v>70</v>
      </c>
      <c r="H535">
        <v>12.05</v>
      </c>
      <c r="I535">
        <v>60</v>
      </c>
      <c r="J535">
        <v>15.95</v>
      </c>
      <c r="K535" t="str">
        <f t="shared" si="24"/>
        <v>4</v>
      </c>
      <c r="L535" t="str">
        <f t="shared" si="25"/>
        <v>16</v>
      </c>
      <c r="M535" t="str">
        <f t="shared" si="26"/>
        <v>5</v>
      </c>
    </row>
    <row r="536" spans="1:13" x14ac:dyDescent="0.4">
      <c r="A536" t="s">
        <v>1162</v>
      </c>
      <c r="B536" t="s">
        <v>1163</v>
      </c>
      <c r="C536">
        <v>1.6858</v>
      </c>
      <c r="D536">
        <v>135</v>
      </c>
      <c r="E536" t="s">
        <v>100</v>
      </c>
      <c r="F536" t="s">
        <v>292</v>
      </c>
      <c r="G536">
        <v>209</v>
      </c>
      <c r="H536">
        <v>1.22</v>
      </c>
      <c r="I536">
        <v>190</v>
      </c>
      <c r="J536">
        <v>1.04</v>
      </c>
      <c r="K536" t="str">
        <f t="shared" si="24"/>
        <v>5</v>
      </c>
      <c r="L536" t="str">
        <f t="shared" si="25"/>
        <v>16</v>
      </c>
      <c r="M536" t="str">
        <f t="shared" si="26"/>
        <v>5</v>
      </c>
    </row>
    <row r="537" spans="1:13" x14ac:dyDescent="0.4">
      <c r="A537" t="s">
        <v>1164</v>
      </c>
      <c r="B537" t="s">
        <v>1165</v>
      </c>
      <c r="C537">
        <v>1.7416</v>
      </c>
      <c r="D537">
        <v>135</v>
      </c>
      <c r="E537" t="s">
        <v>100</v>
      </c>
      <c r="F537" t="s">
        <v>224</v>
      </c>
      <c r="G537">
        <v>175</v>
      </c>
      <c r="H537">
        <v>1.65</v>
      </c>
      <c r="I537">
        <v>160</v>
      </c>
      <c r="J537">
        <v>1.61</v>
      </c>
      <c r="K537" t="str">
        <f t="shared" si="24"/>
        <v>1</v>
      </c>
      <c r="L537" t="str">
        <f t="shared" si="25"/>
        <v>16</v>
      </c>
      <c r="M537" t="str">
        <f t="shared" si="26"/>
        <v>3</v>
      </c>
    </row>
    <row r="538" spans="1:13" x14ac:dyDescent="0.4">
      <c r="A538" t="s">
        <v>1166</v>
      </c>
      <c r="B538" t="s">
        <v>1167</v>
      </c>
      <c r="C538">
        <v>1.7248000000000001</v>
      </c>
      <c r="D538">
        <v>135</v>
      </c>
      <c r="E538" t="s">
        <v>100</v>
      </c>
      <c r="F538" t="s">
        <v>250</v>
      </c>
      <c r="G538">
        <v>35</v>
      </c>
      <c r="H538">
        <v>22.63</v>
      </c>
      <c r="I538">
        <v>27</v>
      </c>
      <c r="J538">
        <v>2.2400000000000002</v>
      </c>
      <c r="K538" t="str">
        <f t="shared" si="24"/>
        <v>2</v>
      </c>
      <c r="L538" t="str">
        <f t="shared" si="25"/>
        <v>16</v>
      </c>
      <c r="M538" t="str">
        <f t="shared" si="26"/>
        <v>3</v>
      </c>
    </row>
    <row r="539" spans="1:13" x14ac:dyDescent="0.4">
      <c r="A539" t="s">
        <v>1168</v>
      </c>
      <c r="B539" t="s">
        <v>1169</v>
      </c>
      <c r="C539">
        <v>1.7204999999999999</v>
      </c>
      <c r="D539">
        <v>135</v>
      </c>
      <c r="E539" t="s">
        <v>100</v>
      </c>
      <c r="F539" t="s">
        <v>48</v>
      </c>
      <c r="G539">
        <v>35</v>
      </c>
      <c r="H539">
        <v>19.47</v>
      </c>
      <c r="I539">
        <v>27</v>
      </c>
      <c r="J539">
        <v>17.850000000000001</v>
      </c>
      <c r="K539" t="str">
        <f t="shared" si="24"/>
        <v>3</v>
      </c>
      <c r="L539" t="str">
        <f t="shared" si="25"/>
        <v>16</v>
      </c>
      <c r="M539" t="str">
        <f t="shared" si="26"/>
        <v>3</v>
      </c>
    </row>
    <row r="540" spans="1:13" x14ac:dyDescent="0.4">
      <c r="A540" t="s">
        <v>1170</v>
      </c>
      <c r="B540" t="s">
        <v>1171</v>
      </c>
      <c r="C540">
        <v>1.7128000000000001</v>
      </c>
      <c r="D540">
        <v>135</v>
      </c>
      <c r="E540" t="s">
        <v>100</v>
      </c>
      <c r="F540" t="s">
        <v>51</v>
      </c>
      <c r="G540">
        <v>35</v>
      </c>
      <c r="H540">
        <v>16.739999999999998</v>
      </c>
      <c r="I540">
        <v>27</v>
      </c>
      <c r="J540">
        <v>23.83</v>
      </c>
      <c r="K540" t="str">
        <f t="shared" si="24"/>
        <v>4</v>
      </c>
      <c r="L540" t="str">
        <f t="shared" si="25"/>
        <v>16</v>
      </c>
      <c r="M540" t="str">
        <f t="shared" si="26"/>
        <v>3</v>
      </c>
    </row>
    <row r="541" spans="1:13" x14ac:dyDescent="0.4">
      <c r="A541" t="s">
        <v>1172</v>
      </c>
      <c r="B541" t="s">
        <v>1173</v>
      </c>
      <c r="C541">
        <v>1.6882999999999999</v>
      </c>
      <c r="D541">
        <v>135</v>
      </c>
      <c r="E541" t="s">
        <v>100</v>
      </c>
      <c r="F541" t="s">
        <v>54</v>
      </c>
      <c r="G541">
        <v>245</v>
      </c>
      <c r="H541">
        <v>1.67</v>
      </c>
      <c r="I541">
        <v>230</v>
      </c>
      <c r="J541">
        <v>1.18</v>
      </c>
      <c r="K541" t="str">
        <f t="shared" si="24"/>
        <v>5</v>
      </c>
      <c r="L541" t="str">
        <f t="shared" si="25"/>
        <v>16</v>
      </c>
      <c r="M541" t="str">
        <f t="shared" si="26"/>
        <v>3</v>
      </c>
    </row>
    <row r="542" spans="1:13" x14ac:dyDescent="0.4">
      <c r="A542" t="s">
        <v>1174</v>
      </c>
      <c r="B542" t="s">
        <v>1175</v>
      </c>
      <c r="C542">
        <v>1.7433000000000001</v>
      </c>
      <c r="D542">
        <v>135</v>
      </c>
      <c r="E542" t="s">
        <v>100</v>
      </c>
      <c r="F542" t="s">
        <v>57</v>
      </c>
      <c r="G542">
        <v>175</v>
      </c>
      <c r="H542">
        <v>1.91</v>
      </c>
      <c r="I542">
        <v>160</v>
      </c>
      <c r="J542">
        <v>1.44</v>
      </c>
      <c r="K542" t="str">
        <f t="shared" si="24"/>
        <v>1</v>
      </c>
      <c r="L542" t="str">
        <f t="shared" si="25"/>
        <v>16</v>
      </c>
      <c r="M542" t="str">
        <f t="shared" si="26"/>
        <v>3</v>
      </c>
    </row>
    <row r="543" spans="1:13" x14ac:dyDescent="0.4">
      <c r="A543" t="s">
        <v>1176</v>
      </c>
      <c r="B543" t="s">
        <v>1177</v>
      </c>
      <c r="C543">
        <v>1.7242999999999999</v>
      </c>
      <c r="D543">
        <v>135</v>
      </c>
      <c r="E543" t="s">
        <v>100</v>
      </c>
      <c r="F543" t="s">
        <v>60</v>
      </c>
      <c r="G543">
        <v>35</v>
      </c>
      <c r="H543">
        <v>25.63</v>
      </c>
      <c r="I543">
        <v>27</v>
      </c>
      <c r="J543">
        <v>1.28</v>
      </c>
      <c r="K543" t="str">
        <f t="shared" si="24"/>
        <v>2</v>
      </c>
      <c r="L543" t="str">
        <f t="shared" si="25"/>
        <v>16</v>
      </c>
      <c r="M543" t="str">
        <f t="shared" si="26"/>
        <v>3</v>
      </c>
    </row>
    <row r="544" spans="1:13" x14ac:dyDescent="0.4">
      <c r="A544" t="s">
        <v>1178</v>
      </c>
      <c r="B544" t="s">
        <v>1179</v>
      </c>
      <c r="C544">
        <v>1.7189000000000001</v>
      </c>
      <c r="D544">
        <v>135</v>
      </c>
      <c r="E544" t="s">
        <v>100</v>
      </c>
      <c r="F544" t="s">
        <v>63</v>
      </c>
      <c r="G544">
        <v>35</v>
      </c>
      <c r="H544">
        <v>22.52</v>
      </c>
      <c r="I544">
        <v>27</v>
      </c>
      <c r="J544">
        <v>4.38</v>
      </c>
      <c r="K544" t="str">
        <f t="shared" si="24"/>
        <v>3</v>
      </c>
      <c r="L544" t="str">
        <f t="shared" si="25"/>
        <v>16</v>
      </c>
      <c r="M544" t="str">
        <f t="shared" si="26"/>
        <v>3</v>
      </c>
    </row>
    <row r="545" spans="1:13" x14ac:dyDescent="0.4">
      <c r="A545" t="s">
        <v>1180</v>
      </c>
      <c r="B545" t="s">
        <v>1181</v>
      </c>
      <c r="C545">
        <v>1.7101999999999999</v>
      </c>
      <c r="D545">
        <v>135</v>
      </c>
      <c r="E545" t="s">
        <v>100</v>
      </c>
      <c r="F545" t="s">
        <v>467</v>
      </c>
      <c r="G545">
        <v>70</v>
      </c>
      <c r="H545">
        <v>11.04</v>
      </c>
      <c r="I545">
        <v>60</v>
      </c>
      <c r="J545">
        <v>1</v>
      </c>
      <c r="K545" t="str">
        <f t="shared" si="24"/>
        <v>4</v>
      </c>
      <c r="L545" t="str">
        <f t="shared" si="25"/>
        <v>16</v>
      </c>
      <c r="M545" t="str">
        <f t="shared" si="26"/>
        <v>3</v>
      </c>
    </row>
    <row r="546" spans="1:13" x14ac:dyDescent="0.4">
      <c r="A546" t="s">
        <v>1182</v>
      </c>
      <c r="B546" t="s">
        <v>1183</v>
      </c>
      <c r="C546">
        <v>1.6865000000000001</v>
      </c>
      <c r="D546">
        <v>135</v>
      </c>
      <c r="E546" t="s">
        <v>100</v>
      </c>
      <c r="F546" t="s">
        <v>470</v>
      </c>
      <c r="G546">
        <v>210</v>
      </c>
      <c r="H546">
        <v>0.97</v>
      </c>
      <c r="I546">
        <v>200</v>
      </c>
      <c r="J546">
        <v>1.08</v>
      </c>
      <c r="K546" t="str">
        <f t="shared" si="24"/>
        <v>5</v>
      </c>
      <c r="L546" t="str">
        <f t="shared" si="25"/>
        <v>16</v>
      </c>
      <c r="M546" t="str">
        <f t="shared" si="26"/>
        <v>3</v>
      </c>
    </row>
    <row r="547" spans="1:13" x14ac:dyDescent="0.4">
      <c r="A547" t="s">
        <v>1184</v>
      </c>
      <c r="B547" t="s">
        <v>1185</v>
      </c>
      <c r="C547">
        <v>1.7454000000000001</v>
      </c>
      <c r="D547">
        <v>135</v>
      </c>
      <c r="E547" t="s">
        <v>100</v>
      </c>
      <c r="F547" t="s">
        <v>335</v>
      </c>
      <c r="G547">
        <v>210</v>
      </c>
      <c r="H547">
        <v>1.3</v>
      </c>
      <c r="I547">
        <v>160</v>
      </c>
      <c r="J547">
        <v>1.57</v>
      </c>
      <c r="K547" t="str">
        <f t="shared" si="24"/>
        <v>1</v>
      </c>
      <c r="L547" t="str">
        <f t="shared" si="25"/>
        <v>16</v>
      </c>
      <c r="M547" t="str">
        <f t="shared" si="26"/>
        <v>3</v>
      </c>
    </row>
    <row r="548" spans="1:13" x14ac:dyDescent="0.4">
      <c r="A548" t="s">
        <v>1186</v>
      </c>
      <c r="B548" t="s">
        <v>1187</v>
      </c>
      <c r="C548">
        <v>1.7251000000000001</v>
      </c>
      <c r="D548">
        <v>135</v>
      </c>
      <c r="E548" t="s">
        <v>100</v>
      </c>
      <c r="F548" t="s">
        <v>274</v>
      </c>
      <c r="G548">
        <v>35</v>
      </c>
      <c r="H548">
        <v>18.329999999999998</v>
      </c>
      <c r="I548">
        <v>27</v>
      </c>
      <c r="J548">
        <v>17.190000000000001</v>
      </c>
      <c r="K548" t="str">
        <f t="shared" si="24"/>
        <v>2</v>
      </c>
      <c r="L548" t="str">
        <f t="shared" si="25"/>
        <v>16</v>
      </c>
      <c r="M548" t="str">
        <f t="shared" si="26"/>
        <v>3</v>
      </c>
    </row>
    <row r="549" spans="1:13" x14ac:dyDescent="0.4">
      <c r="A549" t="s">
        <v>1188</v>
      </c>
      <c r="B549" t="s">
        <v>1189</v>
      </c>
      <c r="C549">
        <v>1.7184999999999999</v>
      </c>
      <c r="D549">
        <v>135</v>
      </c>
      <c r="E549" t="s">
        <v>100</v>
      </c>
      <c r="F549" t="s">
        <v>277</v>
      </c>
      <c r="G549">
        <v>35</v>
      </c>
      <c r="H549">
        <v>24.58</v>
      </c>
      <c r="I549">
        <v>27</v>
      </c>
      <c r="J549">
        <v>10.06</v>
      </c>
      <c r="K549" t="str">
        <f t="shared" si="24"/>
        <v>3</v>
      </c>
      <c r="L549" t="str">
        <f t="shared" si="25"/>
        <v>16</v>
      </c>
      <c r="M549" t="str">
        <f t="shared" si="26"/>
        <v>3</v>
      </c>
    </row>
    <row r="550" spans="1:13" x14ac:dyDescent="0.4">
      <c r="A550" t="s">
        <v>1190</v>
      </c>
      <c r="B550" t="s">
        <v>1191</v>
      </c>
      <c r="C550">
        <v>1.712</v>
      </c>
      <c r="D550">
        <v>135</v>
      </c>
      <c r="E550" t="s">
        <v>100</v>
      </c>
      <c r="F550" t="s">
        <v>81</v>
      </c>
      <c r="G550">
        <v>35</v>
      </c>
      <c r="H550">
        <v>18.739999999999998</v>
      </c>
      <c r="I550">
        <v>27</v>
      </c>
      <c r="J550">
        <v>9.06</v>
      </c>
      <c r="K550" t="str">
        <f t="shared" si="24"/>
        <v>4</v>
      </c>
      <c r="L550" t="str">
        <f t="shared" si="25"/>
        <v>16</v>
      </c>
      <c r="M550" t="str">
        <f t="shared" si="26"/>
        <v>3</v>
      </c>
    </row>
    <row r="551" spans="1:13" x14ac:dyDescent="0.4">
      <c r="A551" t="s">
        <v>1192</v>
      </c>
      <c r="B551" t="s">
        <v>1193</v>
      </c>
      <c r="C551">
        <v>1.6888000000000001</v>
      </c>
      <c r="D551">
        <v>135</v>
      </c>
      <c r="E551" t="s">
        <v>100</v>
      </c>
      <c r="F551" t="s">
        <v>84</v>
      </c>
      <c r="G551">
        <v>245</v>
      </c>
      <c r="H551">
        <v>1.92</v>
      </c>
      <c r="I551">
        <v>220</v>
      </c>
      <c r="J551">
        <v>3.28</v>
      </c>
      <c r="K551" t="str">
        <f t="shared" si="24"/>
        <v>5</v>
      </c>
      <c r="L551" t="str">
        <f t="shared" si="25"/>
        <v>16</v>
      </c>
      <c r="M551" t="str">
        <f t="shared" si="26"/>
        <v>3</v>
      </c>
    </row>
    <row r="552" spans="1:13" x14ac:dyDescent="0.4">
      <c r="A552" t="s">
        <v>1194</v>
      </c>
      <c r="B552" t="s">
        <v>1195</v>
      </c>
      <c r="C552">
        <v>1.7431000000000001</v>
      </c>
      <c r="D552">
        <v>135</v>
      </c>
      <c r="E552" t="s">
        <v>124</v>
      </c>
      <c r="F552" t="s">
        <v>346</v>
      </c>
      <c r="G552">
        <v>210</v>
      </c>
      <c r="H552">
        <v>1.7</v>
      </c>
      <c r="I552">
        <v>178</v>
      </c>
      <c r="J552">
        <v>1.59</v>
      </c>
      <c r="K552" t="str">
        <f t="shared" si="24"/>
        <v>1</v>
      </c>
      <c r="L552" t="str">
        <f t="shared" si="25"/>
        <v>16</v>
      </c>
      <c r="M552" t="str">
        <f t="shared" si="26"/>
        <v>3</v>
      </c>
    </row>
    <row r="553" spans="1:13" x14ac:dyDescent="0.4">
      <c r="A553" t="s">
        <v>1196</v>
      </c>
      <c r="B553" t="s">
        <v>1197</v>
      </c>
      <c r="C553">
        <v>1.7230000000000001</v>
      </c>
      <c r="D553">
        <v>135</v>
      </c>
      <c r="E553" t="s">
        <v>124</v>
      </c>
      <c r="F553" t="s">
        <v>31</v>
      </c>
      <c r="G553">
        <v>35</v>
      </c>
      <c r="H553">
        <v>19.11</v>
      </c>
      <c r="I553">
        <v>27</v>
      </c>
      <c r="J553">
        <v>16.16</v>
      </c>
      <c r="K553" t="str">
        <f t="shared" si="24"/>
        <v>2</v>
      </c>
      <c r="L553" t="str">
        <f t="shared" si="25"/>
        <v>16</v>
      </c>
      <c r="M553" t="str">
        <f t="shared" si="26"/>
        <v>3</v>
      </c>
    </row>
    <row r="554" spans="1:13" x14ac:dyDescent="0.4">
      <c r="A554" t="s">
        <v>1198</v>
      </c>
      <c r="B554" t="s">
        <v>1199</v>
      </c>
      <c r="C554">
        <v>1.7164999999999999</v>
      </c>
      <c r="D554">
        <v>135</v>
      </c>
      <c r="E554" t="s">
        <v>124</v>
      </c>
      <c r="F554" t="s">
        <v>19</v>
      </c>
      <c r="G554">
        <v>35</v>
      </c>
      <c r="H554">
        <v>19.14</v>
      </c>
      <c r="I554">
        <v>27</v>
      </c>
      <c r="J554">
        <v>21.4</v>
      </c>
      <c r="K554" t="str">
        <f t="shared" si="24"/>
        <v>3</v>
      </c>
      <c r="L554" t="str">
        <f t="shared" si="25"/>
        <v>16</v>
      </c>
      <c r="M554" t="str">
        <f t="shared" si="26"/>
        <v>3</v>
      </c>
    </row>
    <row r="555" spans="1:13" x14ac:dyDescent="0.4">
      <c r="A555" t="s">
        <v>1200</v>
      </c>
      <c r="B555" t="s">
        <v>1201</v>
      </c>
      <c r="C555">
        <v>1.7101</v>
      </c>
      <c r="D555">
        <v>135</v>
      </c>
      <c r="E555" t="s">
        <v>124</v>
      </c>
      <c r="F555" t="s">
        <v>22</v>
      </c>
      <c r="G555">
        <v>35</v>
      </c>
      <c r="H555">
        <v>15.27</v>
      </c>
      <c r="I555">
        <v>27</v>
      </c>
      <c r="J555">
        <v>12.69</v>
      </c>
      <c r="K555" t="str">
        <f t="shared" si="24"/>
        <v>4</v>
      </c>
      <c r="L555" t="str">
        <f t="shared" si="25"/>
        <v>16</v>
      </c>
      <c r="M555" t="str">
        <f t="shared" si="26"/>
        <v>3</v>
      </c>
    </row>
    <row r="556" spans="1:13" x14ac:dyDescent="0.4">
      <c r="A556" t="s">
        <v>1202</v>
      </c>
      <c r="B556" t="s">
        <v>1203</v>
      </c>
      <c r="C556">
        <v>1.6797</v>
      </c>
      <c r="D556">
        <v>135</v>
      </c>
      <c r="E556" t="s">
        <v>124</v>
      </c>
      <c r="F556" t="s">
        <v>25</v>
      </c>
      <c r="G556">
        <v>280</v>
      </c>
      <c r="H556">
        <v>2.1</v>
      </c>
      <c r="I556">
        <v>270</v>
      </c>
      <c r="J556">
        <v>0.8</v>
      </c>
      <c r="K556" t="str">
        <f t="shared" si="24"/>
        <v>5</v>
      </c>
      <c r="L556" t="str">
        <f t="shared" si="25"/>
        <v>16</v>
      </c>
      <c r="M556" t="str">
        <f t="shared" si="26"/>
        <v>3</v>
      </c>
    </row>
    <row r="557" spans="1:13" x14ac:dyDescent="0.4">
      <c r="A557" t="s">
        <v>1204</v>
      </c>
      <c r="B557" t="s">
        <v>1205</v>
      </c>
      <c r="C557">
        <v>1.7457</v>
      </c>
      <c r="D557">
        <v>135</v>
      </c>
      <c r="E557" t="s">
        <v>124</v>
      </c>
      <c r="F557" t="s">
        <v>42</v>
      </c>
      <c r="G557">
        <v>175</v>
      </c>
      <c r="H557">
        <v>0.48</v>
      </c>
      <c r="I557">
        <v>160</v>
      </c>
      <c r="J557">
        <v>0.87</v>
      </c>
      <c r="K557" t="str">
        <f t="shared" si="24"/>
        <v>1</v>
      </c>
      <c r="L557" t="str">
        <f t="shared" si="25"/>
        <v>16</v>
      </c>
      <c r="M557" t="str">
        <f t="shared" si="26"/>
        <v>3</v>
      </c>
    </row>
    <row r="558" spans="1:13" x14ac:dyDescent="0.4">
      <c r="A558" t="s">
        <v>1206</v>
      </c>
      <c r="B558" t="s">
        <v>1207</v>
      </c>
      <c r="C558">
        <v>1.7265999999999999</v>
      </c>
      <c r="D558">
        <v>135</v>
      </c>
      <c r="E558" t="s">
        <v>124</v>
      </c>
      <c r="F558" t="s">
        <v>45</v>
      </c>
      <c r="G558">
        <v>70</v>
      </c>
      <c r="H558">
        <v>12.29</v>
      </c>
      <c r="I558">
        <v>60</v>
      </c>
      <c r="J558">
        <v>13</v>
      </c>
      <c r="K558" t="str">
        <f t="shared" si="24"/>
        <v>2</v>
      </c>
      <c r="L558" t="str">
        <f t="shared" si="25"/>
        <v>16</v>
      </c>
      <c r="M558" t="str">
        <f t="shared" si="26"/>
        <v>3</v>
      </c>
    </row>
    <row r="559" spans="1:13" x14ac:dyDescent="0.4">
      <c r="A559" t="s">
        <v>1208</v>
      </c>
      <c r="B559" t="s">
        <v>1209</v>
      </c>
      <c r="C559">
        <v>1.7179</v>
      </c>
      <c r="D559">
        <v>135</v>
      </c>
      <c r="E559" t="s">
        <v>124</v>
      </c>
      <c r="F559" t="s">
        <v>48</v>
      </c>
      <c r="G559">
        <v>35</v>
      </c>
      <c r="H559">
        <v>18.38</v>
      </c>
      <c r="I559">
        <v>27</v>
      </c>
      <c r="J559">
        <v>20.399999999999999</v>
      </c>
      <c r="K559" t="str">
        <f t="shared" si="24"/>
        <v>3</v>
      </c>
      <c r="L559" t="str">
        <f t="shared" si="25"/>
        <v>16</v>
      </c>
      <c r="M559" t="str">
        <f t="shared" si="26"/>
        <v>3</v>
      </c>
    </row>
    <row r="560" spans="1:13" x14ac:dyDescent="0.4">
      <c r="A560" t="s">
        <v>1210</v>
      </c>
      <c r="B560" t="s">
        <v>1211</v>
      </c>
      <c r="C560">
        <v>1.7102999999999999</v>
      </c>
      <c r="D560">
        <v>135</v>
      </c>
      <c r="E560" t="s">
        <v>124</v>
      </c>
      <c r="F560" t="s">
        <v>51</v>
      </c>
      <c r="G560">
        <v>35</v>
      </c>
      <c r="H560">
        <v>15.3</v>
      </c>
      <c r="I560">
        <v>27</v>
      </c>
      <c r="J560">
        <v>17.399999999999999</v>
      </c>
      <c r="K560" t="str">
        <f t="shared" si="24"/>
        <v>4</v>
      </c>
      <c r="L560" t="str">
        <f t="shared" si="25"/>
        <v>16</v>
      </c>
      <c r="M560" t="str">
        <f t="shared" si="26"/>
        <v>3</v>
      </c>
    </row>
    <row r="561" spans="1:13" x14ac:dyDescent="0.4">
      <c r="A561" t="s">
        <v>1212</v>
      </c>
      <c r="B561" t="s">
        <v>1213</v>
      </c>
      <c r="C561">
        <v>1.6843999999999999</v>
      </c>
      <c r="D561">
        <v>135</v>
      </c>
      <c r="E561" t="s">
        <v>124</v>
      </c>
      <c r="F561" t="s">
        <v>54</v>
      </c>
      <c r="G561">
        <v>239.5</v>
      </c>
      <c r="H561">
        <v>2.29</v>
      </c>
      <c r="I561">
        <v>170</v>
      </c>
      <c r="J561">
        <v>1.79</v>
      </c>
      <c r="K561" t="str">
        <f t="shared" si="24"/>
        <v>5</v>
      </c>
      <c r="L561" t="str">
        <f t="shared" si="25"/>
        <v>16</v>
      </c>
      <c r="M561" t="str">
        <f t="shared" si="26"/>
        <v>3</v>
      </c>
    </row>
    <row r="562" spans="1:13" x14ac:dyDescent="0.4">
      <c r="A562" t="s">
        <v>1214</v>
      </c>
      <c r="B562" t="s">
        <v>1215</v>
      </c>
      <c r="C562">
        <v>1.7446999999999999</v>
      </c>
      <c r="D562">
        <v>136</v>
      </c>
      <c r="E562" t="s">
        <v>100</v>
      </c>
      <c r="F562" t="s">
        <v>335</v>
      </c>
      <c r="G562">
        <v>210</v>
      </c>
      <c r="H562">
        <v>0.68</v>
      </c>
      <c r="I562">
        <v>204</v>
      </c>
      <c r="J562">
        <v>1.18</v>
      </c>
      <c r="K562" t="str">
        <f t="shared" si="24"/>
        <v>1</v>
      </c>
      <c r="L562" t="str">
        <f t="shared" si="25"/>
        <v>16</v>
      </c>
      <c r="M562" t="str">
        <f t="shared" si="26"/>
        <v>1</v>
      </c>
    </row>
    <row r="563" spans="1:13" x14ac:dyDescent="0.4">
      <c r="A563" t="s">
        <v>1216</v>
      </c>
      <c r="B563" t="s">
        <v>1217</v>
      </c>
      <c r="C563">
        <v>1.7241</v>
      </c>
      <c r="D563">
        <v>136</v>
      </c>
      <c r="E563" t="s">
        <v>100</v>
      </c>
      <c r="F563" t="s">
        <v>274</v>
      </c>
      <c r="G563">
        <v>35</v>
      </c>
      <c r="H563">
        <v>9.66</v>
      </c>
      <c r="I563">
        <v>27</v>
      </c>
      <c r="J563">
        <v>13.87</v>
      </c>
      <c r="K563" t="str">
        <f t="shared" si="24"/>
        <v>2</v>
      </c>
      <c r="L563" t="str">
        <f t="shared" si="25"/>
        <v>16</v>
      </c>
      <c r="M563" t="str">
        <f t="shared" si="26"/>
        <v>1</v>
      </c>
    </row>
    <row r="564" spans="1:13" x14ac:dyDescent="0.4">
      <c r="A564" t="s">
        <v>1218</v>
      </c>
      <c r="B564" t="s">
        <v>1219</v>
      </c>
      <c r="C564">
        <v>1.7185999999999999</v>
      </c>
      <c r="D564">
        <v>136</v>
      </c>
      <c r="E564" t="s">
        <v>100</v>
      </c>
      <c r="F564" t="s">
        <v>277</v>
      </c>
      <c r="G564">
        <v>35</v>
      </c>
      <c r="H564">
        <v>14.46</v>
      </c>
      <c r="I564">
        <v>27</v>
      </c>
      <c r="J564">
        <v>20.34</v>
      </c>
      <c r="K564" t="str">
        <f t="shared" si="24"/>
        <v>3</v>
      </c>
      <c r="L564" t="str">
        <f t="shared" si="25"/>
        <v>16</v>
      </c>
      <c r="M564" t="str">
        <f t="shared" si="26"/>
        <v>1</v>
      </c>
    </row>
    <row r="565" spans="1:13" x14ac:dyDescent="0.4">
      <c r="A565" t="s">
        <v>1220</v>
      </c>
      <c r="B565" t="s">
        <v>1221</v>
      </c>
      <c r="C565">
        <v>1.7131000000000001</v>
      </c>
      <c r="D565">
        <v>136</v>
      </c>
      <c r="E565" t="s">
        <v>100</v>
      </c>
      <c r="F565" t="s">
        <v>81</v>
      </c>
      <c r="G565">
        <v>35</v>
      </c>
      <c r="H565">
        <v>8.1</v>
      </c>
      <c r="I565">
        <v>27</v>
      </c>
      <c r="J565">
        <v>8.33</v>
      </c>
      <c r="K565" t="str">
        <f t="shared" si="24"/>
        <v>4</v>
      </c>
      <c r="L565" t="str">
        <f t="shared" si="25"/>
        <v>16</v>
      </c>
      <c r="M565" t="str">
        <f t="shared" si="26"/>
        <v>1</v>
      </c>
    </row>
    <row r="566" spans="1:13" x14ac:dyDescent="0.4">
      <c r="A566" t="s">
        <v>1222</v>
      </c>
      <c r="B566" t="s">
        <v>1223</v>
      </c>
      <c r="C566">
        <v>1.6897</v>
      </c>
      <c r="D566">
        <v>136</v>
      </c>
      <c r="E566" t="s">
        <v>100</v>
      </c>
      <c r="F566" t="s">
        <v>84</v>
      </c>
      <c r="G566">
        <v>245</v>
      </c>
      <c r="H566">
        <v>1.63</v>
      </c>
      <c r="I566">
        <v>220</v>
      </c>
      <c r="J566">
        <v>3</v>
      </c>
      <c r="K566" t="str">
        <f t="shared" si="24"/>
        <v>5</v>
      </c>
      <c r="L566" t="str">
        <f t="shared" si="25"/>
        <v>16</v>
      </c>
      <c r="M566" t="str">
        <f t="shared" si="26"/>
        <v>1</v>
      </c>
    </row>
    <row r="567" spans="1:13" x14ac:dyDescent="0.4">
      <c r="A567" t="s">
        <v>1224</v>
      </c>
      <c r="B567" t="s">
        <v>1225</v>
      </c>
      <c r="C567">
        <v>1.7444999999999999</v>
      </c>
      <c r="D567">
        <v>136</v>
      </c>
      <c r="E567" t="s">
        <v>124</v>
      </c>
      <c r="F567" t="s">
        <v>28</v>
      </c>
      <c r="G567">
        <v>175</v>
      </c>
      <c r="H567">
        <v>0.13</v>
      </c>
      <c r="I567">
        <v>165</v>
      </c>
      <c r="J567">
        <v>0.19</v>
      </c>
      <c r="K567" t="str">
        <f t="shared" si="24"/>
        <v>1</v>
      </c>
      <c r="L567" t="str">
        <f t="shared" si="25"/>
        <v>16</v>
      </c>
      <c r="M567" t="str">
        <f t="shared" si="26"/>
        <v>1</v>
      </c>
    </row>
    <row r="568" spans="1:13" x14ac:dyDescent="0.4">
      <c r="A568" t="s">
        <v>1226</v>
      </c>
      <c r="B568" t="s">
        <v>1227</v>
      </c>
      <c r="C568">
        <v>1.7259</v>
      </c>
      <c r="D568">
        <v>136</v>
      </c>
      <c r="E568" t="s">
        <v>124</v>
      </c>
      <c r="F568" t="s">
        <v>31</v>
      </c>
      <c r="G568">
        <v>35</v>
      </c>
      <c r="H568">
        <v>4.29</v>
      </c>
      <c r="I568">
        <v>27</v>
      </c>
      <c r="J568">
        <v>5.4</v>
      </c>
      <c r="K568" t="str">
        <f t="shared" si="24"/>
        <v>2</v>
      </c>
      <c r="L568" t="str">
        <f t="shared" si="25"/>
        <v>16</v>
      </c>
      <c r="M568" t="str">
        <f t="shared" si="26"/>
        <v>1</v>
      </c>
    </row>
    <row r="569" spans="1:13" x14ac:dyDescent="0.4">
      <c r="A569" t="s">
        <v>1228</v>
      </c>
      <c r="B569" t="s">
        <v>1229</v>
      </c>
      <c r="C569">
        <v>1.7203999999999999</v>
      </c>
      <c r="D569">
        <v>136</v>
      </c>
      <c r="E569" t="s">
        <v>124</v>
      </c>
      <c r="F569" t="s">
        <v>19</v>
      </c>
      <c r="G569">
        <v>35</v>
      </c>
      <c r="H569">
        <v>8.08</v>
      </c>
      <c r="I569">
        <v>27</v>
      </c>
      <c r="J569">
        <v>9.48</v>
      </c>
      <c r="K569" t="str">
        <f t="shared" si="24"/>
        <v>3</v>
      </c>
      <c r="L569" t="str">
        <f t="shared" si="25"/>
        <v>16</v>
      </c>
      <c r="M569" t="str">
        <f t="shared" si="26"/>
        <v>1</v>
      </c>
    </row>
    <row r="570" spans="1:13" x14ac:dyDescent="0.4">
      <c r="A570" t="s">
        <v>1230</v>
      </c>
      <c r="B570" t="s">
        <v>1231</v>
      </c>
      <c r="C570">
        <v>1.7111000000000001</v>
      </c>
      <c r="D570">
        <v>136</v>
      </c>
      <c r="E570" t="s">
        <v>124</v>
      </c>
      <c r="F570" t="s">
        <v>36</v>
      </c>
      <c r="G570">
        <v>70</v>
      </c>
      <c r="H570">
        <v>5.0199999999999996</v>
      </c>
      <c r="I570">
        <v>60</v>
      </c>
      <c r="J570">
        <v>7.75</v>
      </c>
      <c r="K570" t="str">
        <f t="shared" si="24"/>
        <v>4</v>
      </c>
      <c r="L570" t="str">
        <f t="shared" si="25"/>
        <v>16</v>
      </c>
      <c r="M570" t="str">
        <f t="shared" si="26"/>
        <v>1</v>
      </c>
    </row>
    <row r="571" spans="1:13" x14ac:dyDescent="0.4">
      <c r="A571" t="s">
        <v>1232</v>
      </c>
      <c r="B571" t="s">
        <v>1233</v>
      </c>
      <c r="C571">
        <v>1.6777</v>
      </c>
      <c r="D571">
        <v>136</v>
      </c>
      <c r="E571" t="s">
        <v>124</v>
      </c>
      <c r="F571" t="s">
        <v>39</v>
      </c>
      <c r="G571">
        <v>245</v>
      </c>
      <c r="H571">
        <v>0.4</v>
      </c>
      <c r="I571">
        <v>221</v>
      </c>
      <c r="J571">
        <v>0.56999999999999995</v>
      </c>
      <c r="K571" t="str">
        <f t="shared" si="24"/>
        <v>5</v>
      </c>
      <c r="L571" t="str">
        <f t="shared" si="25"/>
        <v>16</v>
      </c>
      <c r="M571" t="str">
        <f t="shared" si="26"/>
        <v>1</v>
      </c>
    </row>
    <row r="572" spans="1:13" x14ac:dyDescent="0.4">
      <c r="A572" t="s">
        <v>1234</v>
      </c>
      <c r="B572" t="s">
        <v>1235</v>
      </c>
      <c r="C572">
        <v>1.7435</v>
      </c>
      <c r="D572">
        <v>136</v>
      </c>
      <c r="E572" t="s">
        <v>124</v>
      </c>
      <c r="F572" t="s">
        <v>224</v>
      </c>
      <c r="G572">
        <v>175</v>
      </c>
      <c r="H572">
        <v>0.26</v>
      </c>
      <c r="I572">
        <v>160</v>
      </c>
      <c r="J572">
        <v>0.31</v>
      </c>
      <c r="K572" t="str">
        <f t="shared" si="24"/>
        <v>1</v>
      </c>
      <c r="L572" t="str">
        <f t="shared" si="25"/>
        <v>16</v>
      </c>
      <c r="M572" t="str">
        <f t="shared" si="26"/>
        <v>1</v>
      </c>
    </row>
    <row r="573" spans="1:13" x14ac:dyDescent="0.4">
      <c r="A573" t="s">
        <v>1236</v>
      </c>
      <c r="B573" t="s">
        <v>1237</v>
      </c>
      <c r="C573">
        <v>1.7251000000000001</v>
      </c>
      <c r="D573">
        <v>136</v>
      </c>
      <c r="E573" t="s">
        <v>124</v>
      </c>
      <c r="F573" t="s">
        <v>250</v>
      </c>
      <c r="G573">
        <v>35</v>
      </c>
      <c r="H573">
        <v>8.66</v>
      </c>
      <c r="I573">
        <v>27</v>
      </c>
      <c r="J573">
        <v>10.44</v>
      </c>
      <c r="K573" t="str">
        <f t="shared" si="24"/>
        <v>2</v>
      </c>
      <c r="L573" t="str">
        <f t="shared" si="25"/>
        <v>16</v>
      </c>
      <c r="M573" t="str">
        <f t="shared" si="26"/>
        <v>1</v>
      </c>
    </row>
    <row r="574" spans="1:13" x14ac:dyDescent="0.4">
      <c r="A574" t="s">
        <v>1238</v>
      </c>
      <c r="B574" t="s">
        <v>1239</v>
      </c>
      <c r="C574">
        <v>1.7219</v>
      </c>
      <c r="D574">
        <v>136</v>
      </c>
      <c r="E574" t="s">
        <v>124</v>
      </c>
      <c r="F574" t="s">
        <v>48</v>
      </c>
      <c r="G574">
        <v>35</v>
      </c>
      <c r="H574">
        <v>15.02</v>
      </c>
      <c r="I574">
        <v>27</v>
      </c>
      <c r="J574">
        <v>17.23</v>
      </c>
      <c r="K574" t="str">
        <f t="shared" si="24"/>
        <v>3</v>
      </c>
      <c r="L574" t="str">
        <f t="shared" si="25"/>
        <v>16</v>
      </c>
      <c r="M574" t="str">
        <f t="shared" si="26"/>
        <v>1</v>
      </c>
    </row>
    <row r="575" spans="1:13" x14ac:dyDescent="0.4">
      <c r="A575" t="s">
        <v>1240</v>
      </c>
      <c r="B575" t="s">
        <v>1241</v>
      </c>
      <c r="C575">
        <v>1.7110000000000001</v>
      </c>
      <c r="D575">
        <v>136</v>
      </c>
      <c r="E575" t="s">
        <v>124</v>
      </c>
      <c r="F575" t="s">
        <v>510</v>
      </c>
      <c r="G575">
        <v>70</v>
      </c>
      <c r="H575">
        <v>9.8800000000000008</v>
      </c>
      <c r="I575">
        <v>60</v>
      </c>
      <c r="J575">
        <v>11.96</v>
      </c>
      <c r="K575" t="str">
        <f t="shared" si="24"/>
        <v>4</v>
      </c>
      <c r="L575" t="str">
        <f t="shared" si="25"/>
        <v>16</v>
      </c>
      <c r="M575" t="str">
        <f t="shared" si="26"/>
        <v>1</v>
      </c>
    </row>
    <row r="576" spans="1:13" x14ac:dyDescent="0.4">
      <c r="A576" t="s">
        <v>1242</v>
      </c>
      <c r="B576" t="s">
        <v>1243</v>
      </c>
      <c r="C576">
        <v>1.6858</v>
      </c>
      <c r="D576">
        <v>136</v>
      </c>
      <c r="E576" t="s">
        <v>124</v>
      </c>
      <c r="F576" t="s">
        <v>513</v>
      </c>
      <c r="G576">
        <v>210</v>
      </c>
      <c r="H576">
        <v>0.95</v>
      </c>
      <c r="I576">
        <v>222</v>
      </c>
      <c r="J576">
        <v>1.69</v>
      </c>
      <c r="K576" t="str">
        <f t="shared" si="24"/>
        <v>5</v>
      </c>
      <c r="L576" t="str">
        <f t="shared" si="25"/>
        <v>16</v>
      </c>
      <c r="M576" t="str">
        <f t="shared" si="26"/>
        <v>1</v>
      </c>
    </row>
    <row r="577" spans="1:13" x14ac:dyDescent="0.4">
      <c r="A577" t="s">
        <v>1244</v>
      </c>
      <c r="B577" t="s">
        <v>1245</v>
      </c>
      <c r="C577">
        <v>1.7421</v>
      </c>
      <c r="D577">
        <v>136</v>
      </c>
      <c r="E577" t="s">
        <v>124</v>
      </c>
      <c r="F577" t="s">
        <v>72</v>
      </c>
      <c r="G577">
        <v>175</v>
      </c>
      <c r="H577">
        <v>0.7</v>
      </c>
      <c r="I577">
        <v>160</v>
      </c>
      <c r="J577">
        <v>0.9</v>
      </c>
      <c r="K577" t="str">
        <f t="shared" si="24"/>
        <v>1</v>
      </c>
      <c r="L577" t="str">
        <f t="shared" si="25"/>
        <v>16</v>
      </c>
      <c r="M577" t="str">
        <f t="shared" si="26"/>
        <v>5</v>
      </c>
    </row>
    <row r="578" spans="1:13" x14ac:dyDescent="0.4">
      <c r="A578" t="s">
        <v>1246</v>
      </c>
      <c r="B578" t="s">
        <v>1247</v>
      </c>
      <c r="C578">
        <v>1.7245999999999999</v>
      </c>
      <c r="D578">
        <v>136</v>
      </c>
      <c r="E578" t="s">
        <v>124</v>
      </c>
      <c r="F578" t="s">
        <v>75</v>
      </c>
      <c r="G578">
        <v>35</v>
      </c>
      <c r="H578">
        <v>14.35</v>
      </c>
      <c r="I578">
        <v>27</v>
      </c>
      <c r="J578">
        <v>16.72</v>
      </c>
      <c r="K578" t="str">
        <f t="shared" si="24"/>
        <v>2</v>
      </c>
      <c r="L578" t="str">
        <f t="shared" si="25"/>
        <v>16</v>
      </c>
      <c r="M578" t="str">
        <f t="shared" si="26"/>
        <v>5</v>
      </c>
    </row>
    <row r="579" spans="1:13" x14ac:dyDescent="0.4">
      <c r="A579" t="s">
        <v>1248</v>
      </c>
      <c r="B579" t="s">
        <v>1249</v>
      </c>
      <c r="C579">
        <v>1.7181</v>
      </c>
      <c r="D579">
        <v>136</v>
      </c>
      <c r="E579" t="s">
        <v>124</v>
      </c>
      <c r="F579" t="s">
        <v>274</v>
      </c>
      <c r="G579">
        <v>35</v>
      </c>
      <c r="H579">
        <v>15.84</v>
      </c>
      <c r="I579">
        <v>27</v>
      </c>
      <c r="J579">
        <v>21.25</v>
      </c>
      <c r="K579" t="str">
        <f t="shared" ref="K579:K642" si="27">RIGHT(B579,1)</f>
        <v>3</v>
      </c>
      <c r="L579" t="str">
        <f t="shared" ref="L579:L642" si="28">MID(A579,8,2)</f>
        <v>16</v>
      </c>
      <c r="M579" t="str">
        <f t="shared" ref="M579:M642" si="29">MID(A579,6,1)</f>
        <v>5</v>
      </c>
    </row>
    <row r="580" spans="1:13" x14ac:dyDescent="0.4">
      <c r="A580" t="s">
        <v>1250</v>
      </c>
      <c r="B580" t="s">
        <v>1251</v>
      </c>
      <c r="C580">
        <v>1.7115</v>
      </c>
      <c r="D580">
        <v>136</v>
      </c>
      <c r="E580" t="s">
        <v>124</v>
      </c>
      <c r="F580" t="s">
        <v>277</v>
      </c>
      <c r="G580">
        <v>35</v>
      </c>
      <c r="H580">
        <v>12.74</v>
      </c>
      <c r="I580">
        <v>27</v>
      </c>
      <c r="J580">
        <v>17.579999999999998</v>
      </c>
      <c r="K580" t="str">
        <f t="shared" si="27"/>
        <v>4</v>
      </c>
      <c r="L580" t="str">
        <f t="shared" si="28"/>
        <v>16</v>
      </c>
      <c r="M580" t="str">
        <f t="shared" si="29"/>
        <v>5</v>
      </c>
    </row>
    <row r="581" spans="1:13" x14ac:dyDescent="0.4">
      <c r="A581" t="s">
        <v>1252</v>
      </c>
      <c r="B581" t="s">
        <v>1253</v>
      </c>
      <c r="C581">
        <v>1.6882999999999999</v>
      </c>
      <c r="D581">
        <v>136</v>
      </c>
      <c r="E581" t="s">
        <v>124</v>
      </c>
      <c r="F581" t="s">
        <v>1254</v>
      </c>
      <c r="G581">
        <v>245</v>
      </c>
      <c r="H581">
        <v>1.63</v>
      </c>
      <c r="I581">
        <v>220</v>
      </c>
      <c r="J581">
        <v>2.16</v>
      </c>
      <c r="K581" t="str">
        <f t="shared" si="27"/>
        <v>5</v>
      </c>
      <c r="L581" t="str">
        <f t="shared" si="28"/>
        <v>16</v>
      </c>
      <c r="M581" t="str">
        <f t="shared" si="29"/>
        <v>5</v>
      </c>
    </row>
    <row r="582" spans="1:13" x14ac:dyDescent="0.4">
      <c r="A582" t="s">
        <v>1255</v>
      </c>
      <c r="B582" t="s">
        <v>1256</v>
      </c>
      <c r="C582">
        <v>1.7442</v>
      </c>
      <c r="D582">
        <v>141</v>
      </c>
      <c r="E582" t="s">
        <v>223</v>
      </c>
      <c r="F582" t="s">
        <v>827</v>
      </c>
      <c r="G582">
        <v>210</v>
      </c>
      <c r="H582">
        <v>1.18</v>
      </c>
      <c r="I582">
        <v>150</v>
      </c>
      <c r="J582">
        <v>1.2</v>
      </c>
      <c r="K582" t="str">
        <f t="shared" si="27"/>
        <v>1</v>
      </c>
      <c r="L582" t="str">
        <f t="shared" si="28"/>
        <v>16</v>
      </c>
      <c r="M582" t="str">
        <f t="shared" si="29"/>
        <v>5</v>
      </c>
    </row>
    <row r="583" spans="1:13" x14ac:dyDescent="0.4">
      <c r="A583" t="s">
        <v>1257</v>
      </c>
      <c r="B583" t="s">
        <v>1258</v>
      </c>
      <c r="C583">
        <v>1.7262</v>
      </c>
      <c r="D583">
        <v>141</v>
      </c>
      <c r="E583" t="s">
        <v>223</v>
      </c>
      <c r="F583" t="s">
        <v>103</v>
      </c>
      <c r="G583">
        <v>35</v>
      </c>
      <c r="H583">
        <v>12.31</v>
      </c>
      <c r="I583">
        <v>27</v>
      </c>
      <c r="J583">
        <v>8.4499999999999993</v>
      </c>
      <c r="K583" t="str">
        <f t="shared" si="27"/>
        <v>2</v>
      </c>
      <c r="L583" t="str">
        <f t="shared" si="28"/>
        <v>16</v>
      </c>
      <c r="M583" t="str">
        <f t="shared" si="29"/>
        <v>5</v>
      </c>
    </row>
    <row r="584" spans="1:13" x14ac:dyDescent="0.4">
      <c r="A584" t="s">
        <v>1259</v>
      </c>
      <c r="B584" t="s">
        <v>1260</v>
      </c>
      <c r="C584">
        <v>1.7197</v>
      </c>
      <c r="D584">
        <v>141</v>
      </c>
      <c r="E584" t="s">
        <v>223</v>
      </c>
      <c r="F584" t="s">
        <v>31</v>
      </c>
      <c r="G584">
        <v>35</v>
      </c>
      <c r="H584">
        <v>15.11</v>
      </c>
      <c r="I584">
        <v>27</v>
      </c>
      <c r="J584">
        <v>8.36</v>
      </c>
      <c r="K584" t="str">
        <f t="shared" si="27"/>
        <v>3</v>
      </c>
      <c r="L584" t="str">
        <f t="shared" si="28"/>
        <v>16</v>
      </c>
      <c r="M584" t="str">
        <f t="shared" si="29"/>
        <v>5</v>
      </c>
    </row>
    <row r="585" spans="1:13" x14ac:dyDescent="0.4">
      <c r="A585" t="s">
        <v>1261</v>
      </c>
      <c r="B585" t="s">
        <v>1262</v>
      </c>
      <c r="C585">
        <v>1.7141999999999999</v>
      </c>
      <c r="D585">
        <v>141</v>
      </c>
      <c r="E585" t="s">
        <v>223</v>
      </c>
      <c r="F585" t="s">
        <v>19</v>
      </c>
      <c r="G585">
        <v>35</v>
      </c>
      <c r="H585">
        <v>10</v>
      </c>
      <c r="I585">
        <v>27</v>
      </c>
      <c r="J585">
        <v>9.36</v>
      </c>
      <c r="K585" t="str">
        <f t="shared" si="27"/>
        <v>4</v>
      </c>
      <c r="L585" t="str">
        <f t="shared" si="28"/>
        <v>16</v>
      </c>
      <c r="M585" t="str">
        <f t="shared" si="29"/>
        <v>5</v>
      </c>
    </row>
    <row r="586" spans="1:13" x14ac:dyDescent="0.4">
      <c r="A586" t="s">
        <v>1263</v>
      </c>
      <c r="B586" t="s">
        <v>1264</v>
      </c>
      <c r="C586">
        <v>1.6836</v>
      </c>
      <c r="D586">
        <v>141</v>
      </c>
      <c r="E586" t="s">
        <v>223</v>
      </c>
      <c r="F586" t="s">
        <v>188</v>
      </c>
      <c r="G586">
        <v>280</v>
      </c>
      <c r="H586">
        <v>1.4</v>
      </c>
      <c r="I586">
        <v>230</v>
      </c>
      <c r="J586">
        <v>1.47</v>
      </c>
      <c r="K586" t="str">
        <f t="shared" si="27"/>
        <v>5</v>
      </c>
      <c r="L586" t="str">
        <f t="shared" si="28"/>
        <v>16</v>
      </c>
      <c r="M586" t="str">
        <f t="shared" si="29"/>
        <v>5</v>
      </c>
    </row>
    <row r="587" spans="1:13" x14ac:dyDescent="0.4">
      <c r="A587" t="s">
        <v>1265</v>
      </c>
      <c r="B587" t="s">
        <v>1266</v>
      </c>
      <c r="C587">
        <v>1.7473000000000001</v>
      </c>
      <c r="D587">
        <v>136</v>
      </c>
      <c r="E587" t="s">
        <v>12</v>
      </c>
      <c r="F587" t="s">
        <v>28</v>
      </c>
      <c r="G587">
        <v>175</v>
      </c>
      <c r="H587">
        <v>0.1</v>
      </c>
      <c r="I587">
        <v>160</v>
      </c>
      <c r="J587">
        <v>0.32</v>
      </c>
      <c r="K587" t="str">
        <f t="shared" si="27"/>
        <v>1</v>
      </c>
      <c r="L587" t="str">
        <f t="shared" si="28"/>
        <v>16</v>
      </c>
      <c r="M587" t="str">
        <f t="shared" si="29"/>
        <v>5</v>
      </c>
    </row>
    <row r="588" spans="1:13" x14ac:dyDescent="0.4">
      <c r="A588" t="s">
        <v>1267</v>
      </c>
      <c r="B588" t="s">
        <v>1268</v>
      </c>
      <c r="C588">
        <v>1.7256</v>
      </c>
      <c r="D588">
        <v>136</v>
      </c>
      <c r="E588" t="s">
        <v>12</v>
      </c>
      <c r="F588" t="s">
        <v>106</v>
      </c>
      <c r="G588">
        <v>70</v>
      </c>
      <c r="H588">
        <v>8.27</v>
      </c>
      <c r="I588">
        <v>60</v>
      </c>
      <c r="J588">
        <v>9.4600000000000009</v>
      </c>
      <c r="K588" t="str">
        <f t="shared" si="27"/>
        <v>2</v>
      </c>
      <c r="L588" t="str">
        <f t="shared" si="28"/>
        <v>16</v>
      </c>
      <c r="M588" t="str">
        <f t="shared" si="29"/>
        <v>5</v>
      </c>
    </row>
    <row r="589" spans="1:13" x14ac:dyDescent="0.4">
      <c r="A589" t="s">
        <v>1269</v>
      </c>
      <c r="B589" t="s">
        <v>1270</v>
      </c>
      <c r="C589">
        <v>1.7174</v>
      </c>
      <c r="D589">
        <v>136</v>
      </c>
      <c r="E589" t="s">
        <v>12</v>
      </c>
      <c r="F589" t="s">
        <v>22</v>
      </c>
      <c r="G589">
        <v>35</v>
      </c>
      <c r="H589">
        <v>14.23</v>
      </c>
      <c r="I589">
        <v>27</v>
      </c>
      <c r="J589">
        <v>15.36</v>
      </c>
      <c r="K589" t="str">
        <f t="shared" si="27"/>
        <v>3</v>
      </c>
      <c r="L589" t="str">
        <f t="shared" si="28"/>
        <v>16</v>
      </c>
      <c r="M589" t="str">
        <f t="shared" si="29"/>
        <v>5</v>
      </c>
    </row>
    <row r="590" spans="1:13" x14ac:dyDescent="0.4">
      <c r="A590" t="s">
        <v>1271</v>
      </c>
      <c r="B590" t="s">
        <v>1272</v>
      </c>
      <c r="C590">
        <v>1.7121</v>
      </c>
      <c r="D590">
        <v>136</v>
      </c>
      <c r="E590" t="s">
        <v>12</v>
      </c>
      <c r="F590" t="s">
        <v>675</v>
      </c>
      <c r="G590">
        <v>35</v>
      </c>
      <c r="H590">
        <v>9.6</v>
      </c>
      <c r="I590">
        <v>27</v>
      </c>
      <c r="J590">
        <v>10.93</v>
      </c>
      <c r="K590" t="str">
        <f t="shared" si="27"/>
        <v>4</v>
      </c>
      <c r="L590" t="str">
        <f t="shared" si="28"/>
        <v>16</v>
      </c>
      <c r="M590" t="str">
        <f t="shared" si="29"/>
        <v>5</v>
      </c>
    </row>
    <row r="591" spans="1:13" x14ac:dyDescent="0.4">
      <c r="A591" t="s">
        <v>1273</v>
      </c>
      <c r="B591" t="s">
        <v>1274</v>
      </c>
      <c r="C591">
        <v>1.6818</v>
      </c>
      <c r="D591">
        <v>136</v>
      </c>
      <c r="E591" t="s">
        <v>12</v>
      </c>
      <c r="F591" t="s">
        <v>39</v>
      </c>
      <c r="G591">
        <v>245</v>
      </c>
      <c r="H591">
        <v>1.1200000000000001</v>
      </c>
      <c r="I591">
        <v>200</v>
      </c>
      <c r="J591">
        <v>1.95</v>
      </c>
      <c r="K591" t="str">
        <f t="shared" si="27"/>
        <v>5</v>
      </c>
      <c r="L591" t="str">
        <f t="shared" si="28"/>
        <v>16</v>
      </c>
      <c r="M591" t="str">
        <f t="shared" si="29"/>
        <v>5</v>
      </c>
    </row>
    <row r="592" spans="1:13" x14ac:dyDescent="0.4">
      <c r="A592" t="s">
        <v>1275</v>
      </c>
      <c r="B592" t="s">
        <v>1276</v>
      </c>
      <c r="C592">
        <v>1.7454000000000001</v>
      </c>
      <c r="D592">
        <v>143</v>
      </c>
      <c r="E592" t="s">
        <v>223</v>
      </c>
      <c r="F592" t="s">
        <v>42</v>
      </c>
      <c r="G592">
        <v>175</v>
      </c>
      <c r="H592">
        <v>0.28999999999999998</v>
      </c>
      <c r="I592">
        <v>168</v>
      </c>
      <c r="J592">
        <v>0.44</v>
      </c>
      <c r="K592" t="str">
        <f t="shared" si="27"/>
        <v>1</v>
      </c>
      <c r="L592" t="str">
        <f t="shared" si="28"/>
        <v>16</v>
      </c>
      <c r="M592" t="str">
        <f t="shared" si="29"/>
        <v>5</v>
      </c>
    </row>
    <row r="593" spans="1:13" x14ac:dyDescent="0.4">
      <c r="A593" t="s">
        <v>1277</v>
      </c>
      <c r="B593" t="s">
        <v>1278</v>
      </c>
      <c r="C593">
        <v>1.7274</v>
      </c>
      <c r="D593">
        <v>143</v>
      </c>
      <c r="E593" t="s">
        <v>223</v>
      </c>
      <c r="F593" t="s">
        <v>203</v>
      </c>
      <c r="G593">
        <v>35</v>
      </c>
      <c r="H593">
        <v>11.94</v>
      </c>
      <c r="I593">
        <v>27</v>
      </c>
      <c r="J593">
        <v>7.16</v>
      </c>
      <c r="K593" t="str">
        <f t="shared" si="27"/>
        <v>2</v>
      </c>
      <c r="L593" t="str">
        <f t="shared" si="28"/>
        <v>16</v>
      </c>
      <c r="M593" t="str">
        <f t="shared" si="29"/>
        <v>5</v>
      </c>
    </row>
    <row r="594" spans="1:13" x14ac:dyDescent="0.4">
      <c r="A594" t="s">
        <v>1279</v>
      </c>
      <c r="B594" t="s">
        <v>1280</v>
      </c>
      <c r="C594">
        <v>1.7189000000000001</v>
      </c>
      <c r="D594">
        <v>143</v>
      </c>
      <c r="E594" t="s">
        <v>223</v>
      </c>
      <c r="F594" t="s">
        <v>206</v>
      </c>
      <c r="G594">
        <v>70</v>
      </c>
      <c r="H594">
        <v>20.260000000000002</v>
      </c>
      <c r="I594">
        <v>24</v>
      </c>
      <c r="J594">
        <v>16.09</v>
      </c>
      <c r="K594" t="str">
        <f t="shared" si="27"/>
        <v>3</v>
      </c>
      <c r="L594" t="str">
        <f t="shared" si="28"/>
        <v>16</v>
      </c>
      <c r="M594" t="str">
        <f t="shared" si="29"/>
        <v>5</v>
      </c>
    </row>
    <row r="595" spans="1:13" x14ac:dyDescent="0.4">
      <c r="A595" t="s">
        <v>1281</v>
      </c>
      <c r="B595" t="s">
        <v>1282</v>
      </c>
      <c r="C595">
        <v>1.7101</v>
      </c>
      <c r="D595">
        <v>143</v>
      </c>
      <c r="E595" t="s">
        <v>223</v>
      </c>
      <c r="F595" t="s">
        <v>51</v>
      </c>
      <c r="G595">
        <v>35</v>
      </c>
      <c r="H595">
        <v>11.57</v>
      </c>
      <c r="I595">
        <v>31</v>
      </c>
      <c r="J595">
        <v>7.73</v>
      </c>
      <c r="K595" t="str">
        <f t="shared" si="27"/>
        <v>4</v>
      </c>
      <c r="L595" t="str">
        <f t="shared" si="28"/>
        <v>16</v>
      </c>
      <c r="M595" t="str">
        <f t="shared" si="29"/>
        <v>5</v>
      </c>
    </row>
    <row r="596" spans="1:13" x14ac:dyDescent="0.4">
      <c r="A596" t="s">
        <v>1283</v>
      </c>
      <c r="B596" t="s">
        <v>1284</v>
      </c>
      <c r="C596">
        <v>1.6835</v>
      </c>
      <c r="D596">
        <v>143</v>
      </c>
      <c r="E596" t="s">
        <v>223</v>
      </c>
      <c r="F596" t="s">
        <v>54</v>
      </c>
      <c r="G596">
        <v>245</v>
      </c>
      <c r="H596">
        <v>1.1499999999999999</v>
      </c>
      <c r="I596">
        <v>243</v>
      </c>
      <c r="J596">
        <v>1.56</v>
      </c>
      <c r="K596" t="str">
        <f t="shared" si="27"/>
        <v>5</v>
      </c>
      <c r="L596" t="str">
        <f t="shared" si="28"/>
        <v>16</v>
      </c>
      <c r="M596" t="str">
        <f t="shared" si="29"/>
        <v>5</v>
      </c>
    </row>
    <row r="597" spans="1:13" x14ac:dyDescent="0.4">
      <c r="A597" t="s">
        <v>1285</v>
      </c>
      <c r="B597" t="s">
        <v>1286</v>
      </c>
      <c r="C597">
        <v>1.7441</v>
      </c>
      <c r="D597">
        <v>136</v>
      </c>
      <c r="E597" t="s">
        <v>12</v>
      </c>
      <c r="F597" t="s">
        <v>57</v>
      </c>
      <c r="G597">
        <v>175</v>
      </c>
      <c r="H597">
        <v>0.37</v>
      </c>
      <c r="I597">
        <v>160</v>
      </c>
      <c r="J597">
        <v>0.46</v>
      </c>
      <c r="K597" t="str">
        <f t="shared" si="27"/>
        <v>1</v>
      </c>
      <c r="L597" t="str">
        <f t="shared" si="28"/>
        <v>16</v>
      </c>
      <c r="M597" t="str">
        <f t="shared" si="29"/>
        <v>5</v>
      </c>
    </row>
    <row r="598" spans="1:13" x14ac:dyDescent="0.4">
      <c r="A598" t="s">
        <v>1287</v>
      </c>
      <c r="B598" t="s">
        <v>1288</v>
      </c>
      <c r="C598">
        <v>1.7255</v>
      </c>
      <c r="D598">
        <v>136</v>
      </c>
      <c r="E598" t="s">
        <v>12</v>
      </c>
      <c r="F598" t="s">
        <v>60</v>
      </c>
      <c r="G598">
        <v>35</v>
      </c>
      <c r="H598">
        <v>10.050000000000001</v>
      </c>
      <c r="I598">
        <v>27</v>
      </c>
      <c r="J598">
        <v>13.07</v>
      </c>
      <c r="K598" t="str">
        <f t="shared" si="27"/>
        <v>2</v>
      </c>
      <c r="L598" t="str">
        <f t="shared" si="28"/>
        <v>16</v>
      </c>
      <c r="M598" t="str">
        <f t="shared" si="29"/>
        <v>5</v>
      </c>
    </row>
    <row r="599" spans="1:13" x14ac:dyDescent="0.4">
      <c r="A599" t="s">
        <v>1289</v>
      </c>
      <c r="B599" t="s">
        <v>1290</v>
      </c>
      <c r="C599">
        <v>1.7191000000000001</v>
      </c>
      <c r="D599">
        <v>136</v>
      </c>
      <c r="E599" t="s">
        <v>12</v>
      </c>
      <c r="F599" t="s">
        <v>63</v>
      </c>
      <c r="G599">
        <v>35</v>
      </c>
      <c r="H599">
        <v>10.42</v>
      </c>
      <c r="I599">
        <v>27</v>
      </c>
      <c r="J599">
        <v>9.82</v>
      </c>
      <c r="K599" t="str">
        <f t="shared" si="27"/>
        <v>3</v>
      </c>
      <c r="L599" t="str">
        <f t="shared" si="28"/>
        <v>16</v>
      </c>
      <c r="M599" t="str">
        <f t="shared" si="29"/>
        <v>5</v>
      </c>
    </row>
    <row r="600" spans="1:13" x14ac:dyDescent="0.4">
      <c r="A600" t="s">
        <v>1291</v>
      </c>
      <c r="B600" t="s">
        <v>1292</v>
      </c>
      <c r="C600">
        <v>1.7109000000000001</v>
      </c>
      <c r="D600">
        <v>136</v>
      </c>
      <c r="E600" t="s">
        <v>12</v>
      </c>
      <c r="F600" t="s">
        <v>467</v>
      </c>
      <c r="G600">
        <v>64</v>
      </c>
      <c r="H600">
        <v>14.93</v>
      </c>
      <c r="I600">
        <v>60</v>
      </c>
      <c r="J600">
        <v>20.52</v>
      </c>
      <c r="K600" t="str">
        <f t="shared" si="27"/>
        <v>4</v>
      </c>
      <c r="L600" t="str">
        <f t="shared" si="28"/>
        <v>16</v>
      </c>
      <c r="M600" t="str">
        <f t="shared" si="29"/>
        <v>5</v>
      </c>
    </row>
    <row r="601" spans="1:13" x14ac:dyDescent="0.4">
      <c r="A601" t="s">
        <v>1293</v>
      </c>
      <c r="B601" t="s">
        <v>1294</v>
      </c>
      <c r="C601">
        <v>1.6845000000000001</v>
      </c>
      <c r="D601">
        <v>136</v>
      </c>
      <c r="E601" t="s">
        <v>12</v>
      </c>
      <c r="F601" t="s">
        <v>470</v>
      </c>
      <c r="G601">
        <v>197</v>
      </c>
      <c r="H601">
        <v>1.36</v>
      </c>
      <c r="I601">
        <v>188</v>
      </c>
      <c r="J601">
        <v>1.98</v>
      </c>
      <c r="K601" t="str">
        <f t="shared" si="27"/>
        <v>5</v>
      </c>
      <c r="L601" t="str">
        <f t="shared" si="28"/>
        <v>16</v>
      </c>
      <c r="M601" t="str">
        <f t="shared" si="29"/>
        <v>5</v>
      </c>
    </row>
    <row r="602" spans="1:13" x14ac:dyDescent="0.4">
      <c r="A602" t="s">
        <v>1295</v>
      </c>
      <c r="B602" t="s">
        <v>1296</v>
      </c>
      <c r="C602">
        <v>1.7436</v>
      </c>
      <c r="D602">
        <v>136</v>
      </c>
      <c r="E602" t="s">
        <v>12</v>
      </c>
      <c r="F602" t="s">
        <v>271</v>
      </c>
      <c r="G602">
        <v>175</v>
      </c>
      <c r="H602">
        <v>0.38</v>
      </c>
      <c r="I602">
        <v>160</v>
      </c>
      <c r="J602">
        <v>0.75</v>
      </c>
      <c r="K602" t="str">
        <f t="shared" si="27"/>
        <v>1</v>
      </c>
      <c r="L602" t="str">
        <f t="shared" si="28"/>
        <v>16</v>
      </c>
      <c r="M602" t="str">
        <f t="shared" si="29"/>
        <v>5</v>
      </c>
    </row>
    <row r="603" spans="1:13" x14ac:dyDescent="0.4">
      <c r="A603" t="s">
        <v>1297</v>
      </c>
      <c r="B603" t="s">
        <v>1298</v>
      </c>
      <c r="C603">
        <v>1.7256</v>
      </c>
      <c r="D603">
        <v>136</v>
      </c>
      <c r="E603" t="s">
        <v>12</v>
      </c>
      <c r="F603" t="s">
        <v>274</v>
      </c>
      <c r="G603">
        <v>35</v>
      </c>
      <c r="H603">
        <v>11.86</v>
      </c>
      <c r="I603">
        <v>27</v>
      </c>
      <c r="J603">
        <v>15.04</v>
      </c>
      <c r="K603" t="str">
        <f t="shared" si="27"/>
        <v>2</v>
      </c>
      <c r="L603" t="str">
        <f t="shared" si="28"/>
        <v>16</v>
      </c>
      <c r="M603" t="str">
        <f t="shared" si="29"/>
        <v>5</v>
      </c>
    </row>
    <row r="604" spans="1:13" x14ac:dyDescent="0.4">
      <c r="A604" t="s">
        <v>1299</v>
      </c>
      <c r="B604" t="s">
        <v>1300</v>
      </c>
      <c r="C604">
        <v>1.7190000000000001</v>
      </c>
      <c r="D604">
        <v>136</v>
      </c>
      <c r="E604" t="s">
        <v>12</v>
      </c>
      <c r="F604" t="s">
        <v>277</v>
      </c>
      <c r="G604">
        <v>35</v>
      </c>
      <c r="H604">
        <v>17.39</v>
      </c>
      <c r="I604">
        <v>27</v>
      </c>
      <c r="J604">
        <v>19.239999999999998</v>
      </c>
      <c r="K604" t="str">
        <f t="shared" si="27"/>
        <v>3</v>
      </c>
      <c r="L604" t="str">
        <f t="shared" si="28"/>
        <v>16</v>
      </c>
      <c r="M604" t="str">
        <f t="shared" si="29"/>
        <v>5</v>
      </c>
    </row>
    <row r="605" spans="1:13" x14ac:dyDescent="0.4">
      <c r="A605" t="s">
        <v>1301</v>
      </c>
      <c r="B605" t="s">
        <v>1302</v>
      </c>
      <c r="C605">
        <v>1.7135</v>
      </c>
      <c r="D605">
        <v>136</v>
      </c>
      <c r="E605" t="s">
        <v>12</v>
      </c>
      <c r="F605" t="s">
        <v>81</v>
      </c>
      <c r="G605">
        <v>35</v>
      </c>
      <c r="H605">
        <v>12.64</v>
      </c>
      <c r="I605">
        <v>27</v>
      </c>
      <c r="J605">
        <v>17.68</v>
      </c>
      <c r="K605" t="str">
        <f t="shared" si="27"/>
        <v>4</v>
      </c>
      <c r="L605" t="str">
        <f t="shared" si="28"/>
        <v>16</v>
      </c>
      <c r="M605" t="str">
        <f t="shared" si="29"/>
        <v>5</v>
      </c>
    </row>
    <row r="606" spans="1:13" x14ac:dyDescent="0.4">
      <c r="A606" t="s">
        <v>1303</v>
      </c>
      <c r="B606" t="s">
        <v>1304</v>
      </c>
      <c r="C606">
        <v>1.6899</v>
      </c>
      <c r="D606">
        <v>136</v>
      </c>
      <c r="E606" t="s">
        <v>12</v>
      </c>
      <c r="F606" t="s">
        <v>84</v>
      </c>
      <c r="G606">
        <v>245</v>
      </c>
      <c r="H606">
        <v>1.97</v>
      </c>
      <c r="I606">
        <v>220</v>
      </c>
      <c r="J606">
        <v>2.94</v>
      </c>
      <c r="K606" t="str">
        <f t="shared" si="27"/>
        <v>5</v>
      </c>
      <c r="L606" t="str">
        <f t="shared" si="28"/>
        <v>16</v>
      </c>
      <c r="M606" t="str">
        <f t="shared" si="29"/>
        <v>5</v>
      </c>
    </row>
    <row r="607" spans="1:13" x14ac:dyDescent="0.4">
      <c r="A607" t="s">
        <v>1305</v>
      </c>
      <c r="B607" t="s">
        <v>1306</v>
      </c>
      <c r="C607">
        <v>1.7432000000000001</v>
      </c>
      <c r="D607">
        <v>136</v>
      </c>
      <c r="E607" t="s">
        <v>100</v>
      </c>
      <c r="F607" t="s">
        <v>28</v>
      </c>
      <c r="G607">
        <v>175</v>
      </c>
      <c r="H607">
        <v>0.62</v>
      </c>
      <c r="I607">
        <v>160</v>
      </c>
      <c r="J607">
        <v>1.39</v>
      </c>
      <c r="K607" t="str">
        <f t="shared" si="27"/>
        <v>1</v>
      </c>
      <c r="L607" t="str">
        <f t="shared" si="28"/>
        <v>16</v>
      </c>
      <c r="M607" t="str">
        <f t="shared" si="29"/>
        <v>3</v>
      </c>
    </row>
    <row r="608" spans="1:13" x14ac:dyDescent="0.4">
      <c r="A608" t="s">
        <v>1307</v>
      </c>
      <c r="B608" t="s">
        <v>1308</v>
      </c>
      <c r="C608">
        <v>1.7256</v>
      </c>
      <c r="D608">
        <v>136</v>
      </c>
      <c r="E608" t="s">
        <v>100</v>
      </c>
      <c r="F608" t="s">
        <v>31</v>
      </c>
      <c r="G608">
        <v>35</v>
      </c>
      <c r="H608">
        <v>10.11</v>
      </c>
      <c r="I608">
        <v>27</v>
      </c>
      <c r="J608">
        <v>11.39</v>
      </c>
      <c r="K608" t="str">
        <f t="shared" si="27"/>
        <v>2</v>
      </c>
      <c r="L608" t="str">
        <f t="shared" si="28"/>
        <v>16</v>
      </c>
      <c r="M608" t="str">
        <f t="shared" si="29"/>
        <v>3</v>
      </c>
    </row>
    <row r="609" spans="1:13" x14ac:dyDescent="0.4">
      <c r="A609" t="s">
        <v>1309</v>
      </c>
      <c r="B609" t="s">
        <v>1310</v>
      </c>
      <c r="C609">
        <v>1.7191000000000001</v>
      </c>
      <c r="D609">
        <v>136</v>
      </c>
      <c r="E609" t="s">
        <v>100</v>
      </c>
      <c r="F609" t="s">
        <v>19</v>
      </c>
      <c r="G609">
        <v>35</v>
      </c>
      <c r="H609">
        <v>13.8</v>
      </c>
      <c r="I609">
        <v>27</v>
      </c>
      <c r="J609">
        <v>16.02</v>
      </c>
      <c r="K609" t="str">
        <f t="shared" si="27"/>
        <v>3</v>
      </c>
      <c r="L609" t="str">
        <f t="shared" si="28"/>
        <v>16</v>
      </c>
      <c r="M609" t="str">
        <f t="shared" si="29"/>
        <v>3</v>
      </c>
    </row>
    <row r="610" spans="1:13" x14ac:dyDescent="0.4">
      <c r="A610" t="s">
        <v>1311</v>
      </c>
      <c r="B610" t="s">
        <v>1312</v>
      </c>
      <c r="C610">
        <v>1.7109000000000001</v>
      </c>
      <c r="D610">
        <v>136</v>
      </c>
      <c r="E610" t="s">
        <v>100</v>
      </c>
      <c r="F610" t="s">
        <v>36</v>
      </c>
      <c r="G610">
        <v>70</v>
      </c>
      <c r="H610">
        <v>8.65</v>
      </c>
      <c r="I610">
        <v>60</v>
      </c>
      <c r="J610">
        <v>11.37</v>
      </c>
      <c r="K610" t="str">
        <f t="shared" si="27"/>
        <v>4</v>
      </c>
      <c r="L610" t="str">
        <f t="shared" si="28"/>
        <v>16</v>
      </c>
      <c r="M610" t="str">
        <f t="shared" si="29"/>
        <v>3</v>
      </c>
    </row>
    <row r="611" spans="1:13" x14ac:dyDescent="0.4">
      <c r="A611" t="s">
        <v>1313</v>
      </c>
      <c r="B611" t="s">
        <v>1314</v>
      </c>
      <c r="C611">
        <v>1.6865000000000001</v>
      </c>
      <c r="D611">
        <v>136</v>
      </c>
      <c r="E611" t="s">
        <v>100</v>
      </c>
      <c r="F611" t="s">
        <v>292</v>
      </c>
      <c r="G611">
        <v>210</v>
      </c>
      <c r="H611">
        <v>1.1200000000000001</v>
      </c>
      <c r="I611">
        <v>190</v>
      </c>
      <c r="J611">
        <v>1.96</v>
      </c>
      <c r="K611" t="str">
        <f t="shared" si="27"/>
        <v>5</v>
      </c>
      <c r="L611" t="str">
        <f t="shared" si="28"/>
        <v>16</v>
      </c>
      <c r="M611" t="str">
        <f t="shared" si="29"/>
        <v>3</v>
      </c>
    </row>
    <row r="612" spans="1:13" x14ac:dyDescent="0.4">
      <c r="A612" t="s">
        <v>1315</v>
      </c>
      <c r="B612" t="s">
        <v>1316</v>
      </c>
      <c r="C612">
        <v>1.7450000000000001</v>
      </c>
      <c r="D612">
        <v>136</v>
      </c>
      <c r="E612" t="s">
        <v>100</v>
      </c>
      <c r="F612" t="s">
        <v>247</v>
      </c>
      <c r="G612">
        <v>210</v>
      </c>
      <c r="H612">
        <v>0.48</v>
      </c>
      <c r="I612">
        <v>200</v>
      </c>
      <c r="J612">
        <v>0.82</v>
      </c>
      <c r="K612" t="str">
        <f t="shared" si="27"/>
        <v>1</v>
      </c>
      <c r="L612" t="str">
        <f t="shared" si="28"/>
        <v>16</v>
      </c>
      <c r="M612" t="str">
        <f t="shared" si="29"/>
        <v>3</v>
      </c>
    </row>
    <row r="613" spans="1:13" x14ac:dyDescent="0.4">
      <c r="A613" t="s">
        <v>1317</v>
      </c>
      <c r="B613" t="s">
        <v>1318</v>
      </c>
      <c r="C613">
        <v>1.724</v>
      </c>
      <c r="D613">
        <v>136</v>
      </c>
      <c r="E613" t="s">
        <v>100</v>
      </c>
      <c r="F613" t="s">
        <v>250</v>
      </c>
      <c r="G613">
        <v>35</v>
      </c>
      <c r="H613">
        <v>8.86</v>
      </c>
      <c r="I613">
        <v>27</v>
      </c>
      <c r="J613">
        <v>12.2</v>
      </c>
      <c r="K613" t="str">
        <f t="shared" si="27"/>
        <v>2</v>
      </c>
      <c r="L613" t="str">
        <f t="shared" si="28"/>
        <v>16</v>
      </c>
      <c r="M613" t="str">
        <f t="shared" si="29"/>
        <v>3</v>
      </c>
    </row>
    <row r="614" spans="1:13" x14ac:dyDescent="0.4">
      <c r="A614" t="s">
        <v>1319</v>
      </c>
      <c r="B614" t="s">
        <v>1320</v>
      </c>
      <c r="C614">
        <v>1.7184999999999999</v>
      </c>
      <c r="D614">
        <v>136</v>
      </c>
      <c r="E614" t="s">
        <v>100</v>
      </c>
      <c r="F614" t="s">
        <v>48</v>
      </c>
      <c r="G614">
        <v>35</v>
      </c>
      <c r="H614">
        <v>13.14</v>
      </c>
      <c r="I614">
        <v>27</v>
      </c>
      <c r="J614">
        <v>17.940000000000001</v>
      </c>
      <c r="K614" t="str">
        <f t="shared" si="27"/>
        <v>3</v>
      </c>
      <c r="L614" t="str">
        <f t="shared" si="28"/>
        <v>16</v>
      </c>
      <c r="M614" t="str">
        <f t="shared" si="29"/>
        <v>3</v>
      </c>
    </row>
    <row r="615" spans="1:13" x14ac:dyDescent="0.4">
      <c r="A615" t="s">
        <v>1321</v>
      </c>
      <c r="B615" t="s">
        <v>1322</v>
      </c>
      <c r="C615">
        <v>1.7131000000000001</v>
      </c>
      <c r="D615">
        <v>136</v>
      </c>
      <c r="E615" t="s">
        <v>100</v>
      </c>
      <c r="F615" t="s">
        <v>51</v>
      </c>
      <c r="G615">
        <v>35</v>
      </c>
      <c r="H615">
        <v>12.53</v>
      </c>
      <c r="I615">
        <v>27</v>
      </c>
      <c r="J615">
        <v>16.32</v>
      </c>
      <c r="K615" t="str">
        <f t="shared" si="27"/>
        <v>4</v>
      </c>
      <c r="L615" t="str">
        <f t="shared" si="28"/>
        <v>16</v>
      </c>
      <c r="M615" t="str">
        <f t="shared" si="29"/>
        <v>3</v>
      </c>
    </row>
    <row r="616" spans="1:13" x14ac:dyDescent="0.4">
      <c r="A616" t="s">
        <v>1323</v>
      </c>
      <c r="B616" t="s">
        <v>1324</v>
      </c>
      <c r="C616">
        <v>1.6897</v>
      </c>
      <c r="D616">
        <v>136</v>
      </c>
      <c r="E616" t="s">
        <v>100</v>
      </c>
      <c r="F616" t="s">
        <v>54</v>
      </c>
      <c r="G616">
        <v>245</v>
      </c>
      <c r="H616">
        <v>1.9</v>
      </c>
      <c r="I616">
        <v>223</v>
      </c>
      <c r="J616">
        <v>3.37</v>
      </c>
      <c r="K616" t="str">
        <f t="shared" si="27"/>
        <v>5</v>
      </c>
      <c r="L616" t="str">
        <f t="shared" si="28"/>
        <v>16</v>
      </c>
      <c r="M616" t="str">
        <f t="shared" si="29"/>
        <v>3</v>
      </c>
    </row>
    <row r="617" spans="1:13" x14ac:dyDescent="0.4">
      <c r="A617" t="s">
        <v>1325</v>
      </c>
      <c r="B617" t="s">
        <v>1326</v>
      </c>
      <c r="C617">
        <v>1.7453000000000001</v>
      </c>
      <c r="D617">
        <v>136</v>
      </c>
      <c r="E617" t="s">
        <v>100</v>
      </c>
      <c r="F617" t="s">
        <v>159</v>
      </c>
      <c r="G617">
        <v>210</v>
      </c>
      <c r="H617">
        <v>0.56999999999999995</v>
      </c>
      <c r="I617">
        <v>190</v>
      </c>
      <c r="J617">
        <v>0.92</v>
      </c>
      <c r="K617" t="str">
        <f t="shared" si="27"/>
        <v>1</v>
      </c>
      <c r="L617" t="str">
        <f t="shared" si="28"/>
        <v>16</v>
      </c>
      <c r="M617" t="str">
        <f t="shared" si="29"/>
        <v>1</v>
      </c>
    </row>
    <row r="618" spans="1:13" x14ac:dyDescent="0.4">
      <c r="A618" t="s">
        <v>1327</v>
      </c>
      <c r="B618" t="s">
        <v>1328</v>
      </c>
      <c r="C618">
        <v>1.7245999999999999</v>
      </c>
      <c r="D618">
        <v>136</v>
      </c>
      <c r="E618" t="s">
        <v>100</v>
      </c>
      <c r="F618" t="s">
        <v>60</v>
      </c>
      <c r="G618">
        <v>35</v>
      </c>
      <c r="H618">
        <v>9.85</v>
      </c>
      <c r="I618">
        <v>27</v>
      </c>
      <c r="J618">
        <v>14.02</v>
      </c>
      <c r="K618" t="str">
        <f t="shared" si="27"/>
        <v>2</v>
      </c>
      <c r="L618" t="str">
        <f t="shared" si="28"/>
        <v>16</v>
      </c>
      <c r="M618" t="str">
        <f t="shared" si="29"/>
        <v>1</v>
      </c>
    </row>
    <row r="619" spans="1:13" x14ac:dyDescent="0.4">
      <c r="A619" t="s">
        <v>1329</v>
      </c>
      <c r="B619" t="s">
        <v>1330</v>
      </c>
      <c r="C619">
        <v>1.7191000000000001</v>
      </c>
      <c r="D619">
        <v>136</v>
      </c>
      <c r="E619" t="s">
        <v>100</v>
      </c>
      <c r="F619" t="s">
        <v>63</v>
      </c>
      <c r="G619">
        <v>35</v>
      </c>
      <c r="H619">
        <v>11.15</v>
      </c>
      <c r="I619">
        <v>27</v>
      </c>
      <c r="J619">
        <v>18.350000000000001</v>
      </c>
      <c r="K619" t="str">
        <f t="shared" si="27"/>
        <v>3</v>
      </c>
      <c r="L619" t="str">
        <f t="shared" si="28"/>
        <v>16</v>
      </c>
      <c r="M619" t="str">
        <f t="shared" si="29"/>
        <v>1</v>
      </c>
    </row>
    <row r="620" spans="1:13" x14ac:dyDescent="0.4">
      <c r="A620" t="s">
        <v>1331</v>
      </c>
      <c r="B620" t="s">
        <v>1332</v>
      </c>
      <c r="C620">
        <v>1.7109000000000001</v>
      </c>
      <c r="D620">
        <v>136</v>
      </c>
      <c r="E620" t="s">
        <v>100</v>
      </c>
      <c r="F620" t="s">
        <v>467</v>
      </c>
      <c r="G620">
        <v>70</v>
      </c>
      <c r="H620">
        <v>8.77</v>
      </c>
      <c r="I620">
        <v>27</v>
      </c>
      <c r="J620">
        <v>11.94</v>
      </c>
      <c r="K620" t="str">
        <f t="shared" si="27"/>
        <v>4</v>
      </c>
      <c r="L620" t="str">
        <f t="shared" si="28"/>
        <v>16</v>
      </c>
      <c r="M620" t="str">
        <f t="shared" si="29"/>
        <v>1</v>
      </c>
    </row>
    <row r="621" spans="1:13" x14ac:dyDescent="0.4">
      <c r="A621" t="s">
        <v>1333</v>
      </c>
      <c r="B621" t="s">
        <v>1334</v>
      </c>
      <c r="C621">
        <v>1.6858</v>
      </c>
      <c r="D621">
        <v>136</v>
      </c>
      <c r="E621" t="s">
        <v>100</v>
      </c>
      <c r="F621" t="s">
        <v>470</v>
      </c>
      <c r="G621">
        <v>210</v>
      </c>
      <c r="H621">
        <v>0.99</v>
      </c>
      <c r="I621">
        <v>190</v>
      </c>
      <c r="J621">
        <v>1.92</v>
      </c>
      <c r="K621" t="str">
        <f t="shared" si="27"/>
        <v>5</v>
      </c>
      <c r="L621" t="str">
        <f t="shared" si="28"/>
        <v>16</v>
      </c>
      <c r="M621" t="str">
        <f t="shared" si="29"/>
        <v>1</v>
      </c>
    </row>
    <row r="622" spans="1:13" x14ac:dyDescent="0.4">
      <c r="A622" t="s">
        <v>1335</v>
      </c>
      <c r="B622" t="s">
        <v>1336</v>
      </c>
      <c r="C622">
        <v>1.7448999999999999</v>
      </c>
      <c r="D622">
        <v>137</v>
      </c>
      <c r="E622" t="s">
        <v>100</v>
      </c>
      <c r="F622" t="s">
        <v>72</v>
      </c>
      <c r="G622">
        <v>168</v>
      </c>
      <c r="H622">
        <v>0.73</v>
      </c>
      <c r="I622">
        <v>156</v>
      </c>
      <c r="J622">
        <v>0.91</v>
      </c>
      <c r="K622" t="str">
        <f t="shared" si="27"/>
        <v>1</v>
      </c>
      <c r="L622" t="str">
        <f t="shared" si="28"/>
        <v>16</v>
      </c>
      <c r="M622" t="str">
        <f t="shared" si="29"/>
        <v>1</v>
      </c>
    </row>
    <row r="623" spans="1:13" x14ac:dyDescent="0.4">
      <c r="A623" t="s">
        <v>1337</v>
      </c>
      <c r="B623" t="s">
        <v>1338</v>
      </c>
      <c r="C623">
        <v>1.7265999999999999</v>
      </c>
      <c r="D623">
        <v>137</v>
      </c>
      <c r="E623" t="s">
        <v>100</v>
      </c>
      <c r="F623" t="s">
        <v>75</v>
      </c>
      <c r="G623">
        <v>35</v>
      </c>
      <c r="H623">
        <v>15.1</v>
      </c>
      <c r="I623">
        <v>27</v>
      </c>
      <c r="J623">
        <v>6.98</v>
      </c>
      <c r="K623" t="str">
        <f t="shared" si="27"/>
        <v>2</v>
      </c>
      <c r="L623" t="str">
        <f t="shared" si="28"/>
        <v>16</v>
      </c>
      <c r="M623" t="str">
        <f t="shared" si="29"/>
        <v>1</v>
      </c>
    </row>
    <row r="624" spans="1:13" x14ac:dyDescent="0.4">
      <c r="A624" t="s">
        <v>1339</v>
      </c>
      <c r="B624" t="s">
        <v>1340</v>
      </c>
      <c r="C624">
        <v>1.72</v>
      </c>
      <c r="D624">
        <v>137</v>
      </c>
      <c r="E624" t="s">
        <v>100</v>
      </c>
      <c r="F624" t="s">
        <v>274</v>
      </c>
      <c r="G624">
        <v>35</v>
      </c>
      <c r="H624">
        <v>27.38</v>
      </c>
      <c r="I624">
        <v>27</v>
      </c>
      <c r="J624">
        <v>25.8</v>
      </c>
      <c r="K624" t="str">
        <f t="shared" si="27"/>
        <v>3</v>
      </c>
      <c r="L624" t="str">
        <f t="shared" si="28"/>
        <v>16</v>
      </c>
      <c r="M624" t="str">
        <f t="shared" si="29"/>
        <v>1</v>
      </c>
    </row>
    <row r="625" spans="1:13" x14ac:dyDescent="0.4">
      <c r="A625" t="s">
        <v>1341</v>
      </c>
      <c r="B625" t="s">
        <v>1342</v>
      </c>
      <c r="C625">
        <v>1.7118</v>
      </c>
      <c r="D625">
        <v>137</v>
      </c>
      <c r="E625" t="s">
        <v>100</v>
      </c>
      <c r="F625" t="s">
        <v>479</v>
      </c>
      <c r="G625">
        <v>70</v>
      </c>
      <c r="H625">
        <v>19</v>
      </c>
      <c r="I625">
        <v>60</v>
      </c>
      <c r="J625">
        <v>17.5</v>
      </c>
      <c r="K625" t="str">
        <f t="shared" si="27"/>
        <v>4</v>
      </c>
      <c r="L625" t="str">
        <f t="shared" si="28"/>
        <v>16</v>
      </c>
      <c r="M625" t="str">
        <f t="shared" si="29"/>
        <v>1</v>
      </c>
    </row>
    <row r="626" spans="1:13" x14ac:dyDescent="0.4">
      <c r="A626" t="s">
        <v>1343</v>
      </c>
      <c r="B626" t="s">
        <v>1344</v>
      </c>
      <c r="C626">
        <v>1.6850000000000001</v>
      </c>
      <c r="D626">
        <v>137</v>
      </c>
      <c r="E626" t="s">
        <v>100</v>
      </c>
      <c r="F626" t="s">
        <v>84</v>
      </c>
      <c r="G626">
        <v>245</v>
      </c>
      <c r="H626">
        <v>1.86</v>
      </c>
      <c r="I626">
        <v>210</v>
      </c>
      <c r="J626">
        <v>2.16</v>
      </c>
      <c r="K626" t="str">
        <f t="shared" si="27"/>
        <v>5</v>
      </c>
      <c r="L626" t="str">
        <f t="shared" si="28"/>
        <v>16</v>
      </c>
      <c r="M626" t="str">
        <f t="shared" si="29"/>
        <v>1</v>
      </c>
    </row>
    <row r="627" spans="1:13" x14ac:dyDescent="0.4">
      <c r="A627" t="s">
        <v>1345</v>
      </c>
      <c r="B627" t="s">
        <v>1346</v>
      </c>
      <c r="C627">
        <v>1.7459</v>
      </c>
      <c r="D627">
        <v>137</v>
      </c>
      <c r="E627" t="s">
        <v>124</v>
      </c>
      <c r="F627" t="s">
        <v>13</v>
      </c>
      <c r="G627">
        <v>175</v>
      </c>
      <c r="H627">
        <v>0.66</v>
      </c>
      <c r="I627">
        <v>160</v>
      </c>
      <c r="J627">
        <v>1.02</v>
      </c>
      <c r="K627" t="str">
        <f t="shared" si="27"/>
        <v>1</v>
      </c>
      <c r="L627" t="str">
        <f t="shared" si="28"/>
        <v>16</v>
      </c>
      <c r="M627" t="str">
        <f t="shared" si="29"/>
        <v>1</v>
      </c>
    </row>
    <row r="628" spans="1:13" x14ac:dyDescent="0.4">
      <c r="A628" t="s">
        <v>1347</v>
      </c>
      <c r="B628" t="s">
        <v>1348</v>
      </c>
      <c r="C628">
        <v>1.7255</v>
      </c>
      <c r="D628">
        <v>137</v>
      </c>
      <c r="E628" t="s">
        <v>124</v>
      </c>
      <c r="F628" t="s">
        <v>16</v>
      </c>
      <c r="G628">
        <v>70</v>
      </c>
      <c r="H628">
        <v>14.62</v>
      </c>
      <c r="I628">
        <v>60</v>
      </c>
      <c r="J628">
        <v>3.81</v>
      </c>
      <c r="K628" t="str">
        <f t="shared" si="27"/>
        <v>2</v>
      </c>
      <c r="L628" t="str">
        <f t="shared" si="28"/>
        <v>16</v>
      </c>
      <c r="M628" t="str">
        <f t="shared" si="29"/>
        <v>1</v>
      </c>
    </row>
    <row r="629" spans="1:13" x14ac:dyDescent="0.4">
      <c r="A629" t="s">
        <v>1349</v>
      </c>
      <c r="B629" t="s">
        <v>1350</v>
      </c>
      <c r="C629">
        <v>1.7161999999999999</v>
      </c>
      <c r="D629">
        <v>137</v>
      </c>
      <c r="E629" t="s">
        <v>124</v>
      </c>
      <c r="F629" t="s">
        <v>19</v>
      </c>
      <c r="G629">
        <v>35</v>
      </c>
      <c r="H629">
        <v>14.02</v>
      </c>
      <c r="I629">
        <v>27</v>
      </c>
      <c r="J629">
        <v>1.08</v>
      </c>
      <c r="K629" t="str">
        <f t="shared" si="27"/>
        <v>3</v>
      </c>
      <c r="L629" t="str">
        <f t="shared" si="28"/>
        <v>16</v>
      </c>
      <c r="M629" t="str">
        <f t="shared" si="29"/>
        <v>1</v>
      </c>
    </row>
    <row r="630" spans="1:13" x14ac:dyDescent="0.4">
      <c r="A630" t="s">
        <v>1351</v>
      </c>
      <c r="B630" t="s">
        <v>1352</v>
      </c>
      <c r="C630">
        <v>1.7107000000000001</v>
      </c>
      <c r="D630">
        <v>137</v>
      </c>
      <c r="E630" t="s">
        <v>124</v>
      </c>
      <c r="F630" t="s">
        <v>22</v>
      </c>
      <c r="G630">
        <v>35</v>
      </c>
      <c r="H630">
        <v>8.92</v>
      </c>
      <c r="I630">
        <v>27</v>
      </c>
      <c r="J630">
        <v>5.3</v>
      </c>
      <c r="K630" t="str">
        <f t="shared" si="27"/>
        <v>4</v>
      </c>
      <c r="L630" t="str">
        <f t="shared" si="28"/>
        <v>16</v>
      </c>
      <c r="M630" t="str">
        <f t="shared" si="29"/>
        <v>1</v>
      </c>
    </row>
    <row r="631" spans="1:13" x14ac:dyDescent="0.4">
      <c r="A631" t="s">
        <v>1353</v>
      </c>
      <c r="B631" t="s">
        <v>1354</v>
      </c>
      <c r="C631">
        <v>1.6866000000000001</v>
      </c>
      <c r="D631">
        <v>137</v>
      </c>
      <c r="E631" t="s">
        <v>124</v>
      </c>
      <c r="F631" t="s">
        <v>111</v>
      </c>
      <c r="G631">
        <v>245</v>
      </c>
      <c r="H631">
        <v>1.18</v>
      </c>
      <c r="I631">
        <v>210</v>
      </c>
      <c r="J631">
        <v>1.94</v>
      </c>
      <c r="K631" t="str">
        <f t="shared" si="27"/>
        <v>5</v>
      </c>
      <c r="L631" t="str">
        <f t="shared" si="28"/>
        <v>16</v>
      </c>
      <c r="M631" t="str">
        <f t="shared" si="29"/>
        <v>1</v>
      </c>
    </row>
    <row r="632" spans="1:13" x14ac:dyDescent="0.4">
      <c r="A632" t="s">
        <v>1355</v>
      </c>
      <c r="B632" t="s">
        <v>1356</v>
      </c>
      <c r="C632">
        <v>1.7461</v>
      </c>
      <c r="D632">
        <v>137</v>
      </c>
      <c r="E632" t="s">
        <v>124</v>
      </c>
      <c r="F632" t="s">
        <v>42</v>
      </c>
      <c r="G632">
        <v>175</v>
      </c>
      <c r="H632">
        <v>0.87</v>
      </c>
      <c r="I632">
        <v>160</v>
      </c>
      <c r="J632">
        <v>1.92</v>
      </c>
      <c r="K632" t="str">
        <f t="shared" si="27"/>
        <v>1</v>
      </c>
      <c r="L632" t="str">
        <f t="shared" si="28"/>
        <v>16</v>
      </c>
      <c r="M632" t="str">
        <f t="shared" si="29"/>
        <v>1</v>
      </c>
    </row>
    <row r="633" spans="1:13" x14ac:dyDescent="0.4">
      <c r="A633" t="s">
        <v>1357</v>
      </c>
      <c r="B633" t="s">
        <v>1358</v>
      </c>
      <c r="C633">
        <v>1.7275</v>
      </c>
      <c r="D633">
        <v>137</v>
      </c>
      <c r="E633" t="s">
        <v>124</v>
      </c>
      <c r="F633" t="s">
        <v>203</v>
      </c>
      <c r="G633">
        <v>35</v>
      </c>
      <c r="H633">
        <v>13.7</v>
      </c>
      <c r="I633">
        <v>27</v>
      </c>
      <c r="J633">
        <v>32.69</v>
      </c>
      <c r="K633" t="str">
        <f t="shared" si="27"/>
        <v>2</v>
      </c>
      <c r="L633" t="str">
        <f t="shared" si="28"/>
        <v>16</v>
      </c>
      <c r="M633" t="str">
        <f t="shared" si="29"/>
        <v>1</v>
      </c>
    </row>
    <row r="634" spans="1:13" x14ac:dyDescent="0.4">
      <c r="A634" t="s">
        <v>1359</v>
      </c>
      <c r="B634" t="s">
        <v>1360</v>
      </c>
      <c r="C634">
        <v>1.7221</v>
      </c>
      <c r="D634">
        <v>137</v>
      </c>
      <c r="E634" t="s">
        <v>124</v>
      </c>
      <c r="F634" t="s">
        <v>250</v>
      </c>
      <c r="G634">
        <v>35</v>
      </c>
      <c r="H634">
        <v>17.670000000000002</v>
      </c>
      <c r="I634">
        <v>27</v>
      </c>
      <c r="J634">
        <v>43.17</v>
      </c>
      <c r="K634" t="str">
        <f t="shared" si="27"/>
        <v>3</v>
      </c>
      <c r="L634" t="str">
        <f t="shared" si="28"/>
        <v>16</v>
      </c>
      <c r="M634" t="str">
        <f t="shared" si="29"/>
        <v>1</v>
      </c>
    </row>
    <row r="635" spans="1:13" x14ac:dyDescent="0.4">
      <c r="A635" t="s">
        <v>1361</v>
      </c>
      <c r="B635" t="s">
        <v>1362</v>
      </c>
      <c r="C635">
        <v>1.7128000000000001</v>
      </c>
      <c r="D635">
        <v>137</v>
      </c>
      <c r="E635" t="s">
        <v>124</v>
      </c>
      <c r="F635" t="s">
        <v>697</v>
      </c>
      <c r="G635">
        <v>70</v>
      </c>
      <c r="H635">
        <v>9.68</v>
      </c>
      <c r="I635">
        <v>60</v>
      </c>
      <c r="J635">
        <v>13.08</v>
      </c>
      <c r="K635" t="str">
        <f t="shared" si="27"/>
        <v>4</v>
      </c>
      <c r="L635" t="str">
        <f t="shared" si="28"/>
        <v>16</v>
      </c>
      <c r="M635" t="str">
        <f t="shared" si="29"/>
        <v>1</v>
      </c>
    </row>
    <row r="636" spans="1:13" x14ac:dyDescent="0.4">
      <c r="A636" t="s">
        <v>1363</v>
      </c>
      <c r="B636" t="s">
        <v>1364</v>
      </c>
      <c r="C636">
        <v>1.6851</v>
      </c>
      <c r="D636">
        <v>137</v>
      </c>
      <c r="E636" t="s">
        <v>124</v>
      </c>
      <c r="F636" t="s">
        <v>54</v>
      </c>
      <c r="G636">
        <v>245</v>
      </c>
      <c r="H636">
        <v>0.94</v>
      </c>
      <c r="I636">
        <v>230</v>
      </c>
      <c r="J636">
        <v>1.63</v>
      </c>
      <c r="K636" t="str">
        <f t="shared" si="27"/>
        <v>5</v>
      </c>
      <c r="L636" t="str">
        <f t="shared" si="28"/>
        <v>16</v>
      </c>
      <c r="M636" t="str">
        <f t="shared" si="29"/>
        <v>1</v>
      </c>
    </row>
    <row r="637" spans="1:13" x14ac:dyDescent="0.4">
      <c r="A637" t="s">
        <v>1365</v>
      </c>
      <c r="B637" t="s">
        <v>1366</v>
      </c>
      <c r="C637">
        <v>1.7464999999999999</v>
      </c>
      <c r="D637">
        <v>141</v>
      </c>
      <c r="E637" t="s">
        <v>124</v>
      </c>
      <c r="F637" t="s">
        <v>72</v>
      </c>
      <c r="G637">
        <v>175</v>
      </c>
      <c r="H637">
        <v>0.39</v>
      </c>
      <c r="I637">
        <v>150</v>
      </c>
      <c r="J637">
        <v>0.39</v>
      </c>
      <c r="K637" t="str">
        <f t="shared" si="27"/>
        <v>1</v>
      </c>
      <c r="L637" t="str">
        <f t="shared" si="28"/>
        <v>16</v>
      </c>
      <c r="M637" t="str">
        <f t="shared" si="29"/>
        <v>5</v>
      </c>
    </row>
    <row r="638" spans="1:13" x14ac:dyDescent="0.4">
      <c r="A638" t="s">
        <v>1367</v>
      </c>
      <c r="B638" t="s">
        <v>1368</v>
      </c>
      <c r="C638">
        <v>1.7257</v>
      </c>
      <c r="D638">
        <v>141</v>
      </c>
      <c r="E638" t="s">
        <v>124</v>
      </c>
      <c r="F638" t="s">
        <v>1369</v>
      </c>
      <c r="G638">
        <v>70</v>
      </c>
      <c r="H638">
        <v>17.12</v>
      </c>
      <c r="I638">
        <v>60</v>
      </c>
      <c r="J638">
        <v>15.43</v>
      </c>
      <c r="K638" t="str">
        <f t="shared" si="27"/>
        <v>2</v>
      </c>
      <c r="L638" t="str">
        <f t="shared" si="28"/>
        <v>16</v>
      </c>
      <c r="M638" t="str">
        <f t="shared" si="29"/>
        <v>5</v>
      </c>
    </row>
    <row r="639" spans="1:13" x14ac:dyDescent="0.4">
      <c r="A639" t="s">
        <v>1370</v>
      </c>
      <c r="B639" t="s">
        <v>1371</v>
      </c>
      <c r="C639">
        <v>1.7170000000000001</v>
      </c>
      <c r="D639">
        <v>141</v>
      </c>
      <c r="E639" t="s">
        <v>124</v>
      </c>
      <c r="F639" t="s">
        <v>277</v>
      </c>
      <c r="G639">
        <v>35</v>
      </c>
      <c r="H639">
        <v>21.88</v>
      </c>
      <c r="I639">
        <v>27</v>
      </c>
      <c r="J639">
        <v>16.93</v>
      </c>
      <c r="K639" t="str">
        <f t="shared" si="27"/>
        <v>3</v>
      </c>
      <c r="L639" t="str">
        <f t="shared" si="28"/>
        <v>16</v>
      </c>
      <c r="M639" t="str">
        <f t="shared" si="29"/>
        <v>5</v>
      </c>
    </row>
    <row r="640" spans="1:13" x14ac:dyDescent="0.4">
      <c r="A640" t="s">
        <v>1372</v>
      </c>
      <c r="B640" t="s">
        <v>1373</v>
      </c>
      <c r="C640">
        <v>1.7103999999999999</v>
      </c>
      <c r="D640">
        <v>141</v>
      </c>
      <c r="E640" t="s">
        <v>124</v>
      </c>
      <c r="F640" t="s">
        <v>81</v>
      </c>
      <c r="G640">
        <v>35</v>
      </c>
      <c r="H640">
        <v>13.41</v>
      </c>
      <c r="I640">
        <v>27</v>
      </c>
      <c r="J640">
        <v>8.06</v>
      </c>
      <c r="K640" t="str">
        <f t="shared" si="27"/>
        <v>4</v>
      </c>
      <c r="L640" t="str">
        <f t="shared" si="28"/>
        <v>16</v>
      </c>
      <c r="M640" t="str">
        <f t="shared" si="29"/>
        <v>5</v>
      </c>
    </row>
    <row r="641" spans="1:13" x14ac:dyDescent="0.4">
      <c r="A641" t="s">
        <v>1374</v>
      </c>
      <c r="B641" t="s">
        <v>1375</v>
      </c>
      <c r="C641">
        <v>1.6907000000000001</v>
      </c>
      <c r="D641">
        <v>141</v>
      </c>
      <c r="E641" t="s">
        <v>124</v>
      </c>
      <c r="F641" t="s">
        <v>1376</v>
      </c>
      <c r="G641">
        <v>210</v>
      </c>
      <c r="H641">
        <v>1.69</v>
      </c>
      <c r="I641">
        <v>140</v>
      </c>
      <c r="J641">
        <v>1.6</v>
      </c>
      <c r="K641" t="str">
        <f t="shared" si="27"/>
        <v>5</v>
      </c>
      <c r="L641" t="str">
        <f t="shared" si="28"/>
        <v>16</v>
      </c>
      <c r="M641" t="str">
        <f t="shared" si="29"/>
        <v>5</v>
      </c>
    </row>
    <row r="642" spans="1:13" x14ac:dyDescent="0.4">
      <c r="A642" t="s">
        <v>1377</v>
      </c>
      <c r="B642" t="s">
        <v>1378</v>
      </c>
      <c r="C642">
        <v>1.7455000000000001</v>
      </c>
      <c r="D642">
        <v>141</v>
      </c>
      <c r="E642" t="s">
        <v>124</v>
      </c>
      <c r="F642" t="s">
        <v>1045</v>
      </c>
      <c r="G642">
        <v>210</v>
      </c>
      <c r="H642">
        <v>1.73</v>
      </c>
      <c r="I642">
        <v>160</v>
      </c>
      <c r="J642">
        <v>2.38</v>
      </c>
      <c r="K642" t="str">
        <f t="shared" si="27"/>
        <v>1</v>
      </c>
      <c r="L642" t="str">
        <f t="shared" si="28"/>
        <v>16</v>
      </c>
      <c r="M642" t="str">
        <f t="shared" si="29"/>
        <v>5</v>
      </c>
    </row>
    <row r="643" spans="1:13" x14ac:dyDescent="0.4">
      <c r="A643" t="s">
        <v>1379</v>
      </c>
      <c r="B643" t="s">
        <v>1380</v>
      </c>
      <c r="C643">
        <v>1.7249000000000001</v>
      </c>
      <c r="D643">
        <v>141</v>
      </c>
      <c r="E643" t="s">
        <v>124</v>
      </c>
      <c r="F643" t="s">
        <v>203</v>
      </c>
      <c r="G643">
        <v>35</v>
      </c>
      <c r="H643">
        <v>24.56</v>
      </c>
      <c r="I643">
        <v>27</v>
      </c>
      <c r="J643">
        <v>19.3</v>
      </c>
      <c r="K643" t="str">
        <f t="shared" ref="K643:K706" si="30">RIGHT(B643,1)</f>
        <v>2</v>
      </c>
      <c r="L643" t="str">
        <f t="shared" ref="L643:L706" si="31">MID(A643,8,2)</f>
        <v>16</v>
      </c>
      <c r="M643" t="str">
        <f t="shared" ref="M643:M706" si="32">MID(A643,6,1)</f>
        <v>5</v>
      </c>
    </row>
    <row r="644" spans="1:13" x14ac:dyDescent="0.4">
      <c r="A644" t="s">
        <v>1381</v>
      </c>
      <c r="B644" t="s">
        <v>1382</v>
      </c>
      <c r="C644">
        <v>1.7183999999999999</v>
      </c>
      <c r="D644">
        <v>141</v>
      </c>
      <c r="E644" t="s">
        <v>124</v>
      </c>
      <c r="F644" t="s">
        <v>250</v>
      </c>
      <c r="G644">
        <v>35</v>
      </c>
      <c r="H644">
        <v>17.72</v>
      </c>
      <c r="I644">
        <v>27</v>
      </c>
      <c r="J644">
        <v>16.52</v>
      </c>
      <c r="K644" t="str">
        <f t="shared" si="30"/>
        <v>3</v>
      </c>
      <c r="L644" t="str">
        <f t="shared" si="31"/>
        <v>16</v>
      </c>
      <c r="M644" t="str">
        <f t="shared" si="32"/>
        <v>5</v>
      </c>
    </row>
    <row r="645" spans="1:13" x14ac:dyDescent="0.4">
      <c r="A645" t="s">
        <v>1383</v>
      </c>
      <c r="B645" t="s">
        <v>1384</v>
      </c>
      <c r="C645">
        <v>1.7151000000000001</v>
      </c>
      <c r="D645">
        <v>141</v>
      </c>
      <c r="E645" t="s">
        <v>124</v>
      </c>
      <c r="F645" t="s">
        <v>48</v>
      </c>
      <c r="G645">
        <v>35</v>
      </c>
      <c r="H645">
        <v>9.56</v>
      </c>
      <c r="I645">
        <v>27</v>
      </c>
      <c r="J645">
        <v>5.73</v>
      </c>
      <c r="K645" t="str">
        <f t="shared" si="30"/>
        <v>4</v>
      </c>
      <c r="L645" t="str">
        <f t="shared" si="31"/>
        <v>16</v>
      </c>
      <c r="M645" t="str">
        <f t="shared" si="32"/>
        <v>5</v>
      </c>
    </row>
    <row r="646" spans="1:13" x14ac:dyDescent="0.4">
      <c r="A646" t="s">
        <v>1385</v>
      </c>
      <c r="B646" t="s">
        <v>1386</v>
      </c>
      <c r="C646">
        <v>1.6841999999999999</v>
      </c>
      <c r="D646">
        <v>141</v>
      </c>
      <c r="E646" t="s">
        <v>124</v>
      </c>
      <c r="F646" t="s">
        <v>982</v>
      </c>
      <c r="G646">
        <v>280</v>
      </c>
      <c r="H646">
        <v>1.01</v>
      </c>
      <c r="I646">
        <v>220</v>
      </c>
      <c r="J646">
        <v>1.1200000000000001</v>
      </c>
      <c r="K646" t="str">
        <f t="shared" si="30"/>
        <v>5</v>
      </c>
      <c r="L646" t="str">
        <f t="shared" si="31"/>
        <v>16</v>
      </c>
      <c r="M646" t="str">
        <f t="shared" si="32"/>
        <v>5</v>
      </c>
    </row>
    <row r="647" spans="1:13" x14ac:dyDescent="0.4">
      <c r="A647" t="s">
        <v>1387</v>
      </c>
      <c r="B647" t="s">
        <v>1388</v>
      </c>
      <c r="C647">
        <v>1.7461</v>
      </c>
      <c r="D647">
        <v>143</v>
      </c>
      <c r="E647" t="s">
        <v>223</v>
      </c>
      <c r="F647" t="s">
        <v>125</v>
      </c>
      <c r="G647">
        <v>210</v>
      </c>
      <c r="H647">
        <v>0.43</v>
      </c>
      <c r="I647">
        <v>200</v>
      </c>
      <c r="J647">
        <v>0.47</v>
      </c>
      <c r="K647" t="str">
        <f t="shared" si="30"/>
        <v>1</v>
      </c>
      <c r="L647" t="str">
        <f t="shared" si="31"/>
        <v>16</v>
      </c>
      <c r="M647" t="str">
        <f t="shared" si="32"/>
        <v>3</v>
      </c>
    </row>
    <row r="648" spans="1:13" x14ac:dyDescent="0.4">
      <c r="A648" t="s">
        <v>1389</v>
      </c>
      <c r="B648" t="s">
        <v>1390</v>
      </c>
      <c r="C648">
        <v>1.7246999999999999</v>
      </c>
      <c r="D648">
        <v>143</v>
      </c>
      <c r="E648" t="s">
        <v>223</v>
      </c>
      <c r="F648" t="s">
        <v>90</v>
      </c>
      <c r="G648">
        <v>35</v>
      </c>
      <c r="H648">
        <v>13.81</v>
      </c>
      <c r="I648">
        <v>26</v>
      </c>
      <c r="J648">
        <v>8.4600000000000009</v>
      </c>
      <c r="K648" t="str">
        <f t="shared" si="30"/>
        <v>2</v>
      </c>
      <c r="L648" t="str">
        <f t="shared" si="31"/>
        <v>16</v>
      </c>
      <c r="M648" t="str">
        <f t="shared" si="32"/>
        <v>3</v>
      </c>
    </row>
    <row r="649" spans="1:13" x14ac:dyDescent="0.4">
      <c r="A649" t="s">
        <v>1391</v>
      </c>
      <c r="B649" t="s">
        <v>1392</v>
      </c>
      <c r="C649">
        <v>1.7181999999999999</v>
      </c>
      <c r="D649">
        <v>143</v>
      </c>
      <c r="E649" t="s">
        <v>223</v>
      </c>
      <c r="F649" t="s">
        <v>60</v>
      </c>
      <c r="G649">
        <v>35</v>
      </c>
      <c r="H649">
        <v>18.23</v>
      </c>
      <c r="I649">
        <v>29</v>
      </c>
      <c r="J649">
        <v>16.28</v>
      </c>
      <c r="K649" t="str">
        <f t="shared" si="30"/>
        <v>3</v>
      </c>
      <c r="L649" t="str">
        <f t="shared" si="31"/>
        <v>16</v>
      </c>
      <c r="M649" t="str">
        <f t="shared" si="32"/>
        <v>3</v>
      </c>
    </row>
    <row r="650" spans="1:13" x14ac:dyDescent="0.4">
      <c r="A650" t="s">
        <v>1393</v>
      </c>
      <c r="B650" t="s">
        <v>1394</v>
      </c>
      <c r="C650">
        <v>1.7126999999999999</v>
      </c>
      <c r="D650">
        <v>143</v>
      </c>
      <c r="E650" t="s">
        <v>223</v>
      </c>
      <c r="F650" t="s">
        <v>63</v>
      </c>
      <c r="G650">
        <v>35</v>
      </c>
      <c r="H650">
        <v>15.83</v>
      </c>
      <c r="I650">
        <v>29</v>
      </c>
      <c r="J650">
        <v>9.9700000000000006</v>
      </c>
      <c r="K650" t="str">
        <f t="shared" si="30"/>
        <v>4</v>
      </c>
      <c r="L650" t="str">
        <f t="shared" si="31"/>
        <v>16</v>
      </c>
      <c r="M650" t="str">
        <f t="shared" si="32"/>
        <v>3</v>
      </c>
    </row>
    <row r="651" spans="1:13" x14ac:dyDescent="0.4">
      <c r="A651" t="s">
        <v>1395</v>
      </c>
      <c r="B651" t="s">
        <v>1396</v>
      </c>
      <c r="C651">
        <v>1.6791</v>
      </c>
      <c r="D651">
        <v>143</v>
      </c>
      <c r="E651" t="s">
        <v>223</v>
      </c>
      <c r="F651" t="s">
        <v>134</v>
      </c>
      <c r="G651">
        <v>279</v>
      </c>
      <c r="H651">
        <v>1.99</v>
      </c>
      <c r="I651">
        <v>265</v>
      </c>
      <c r="J651">
        <v>2.44</v>
      </c>
      <c r="K651" t="str">
        <f t="shared" si="30"/>
        <v>5</v>
      </c>
      <c r="L651" t="str">
        <f t="shared" si="31"/>
        <v>16</v>
      </c>
      <c r="M651" t="str">
        <f t="shared" si="32"/>
        <v>3</v>
      </c>
    </row>
    <row r="652" spans="1:13" x14ac:dyDescent="0.4">
      <c r="A652" t="s">
        <v>1397</v>
      </c>
      <c r="B652" t="s">
        <v>1398</v>
      </c>
      <c r="C652">
        <v>1.7386999999999999</v>
      </c>
      <c r="D652">
        <v>137</v>
      </c>
      <c r="E652" t="s">
        <v>12</v>
      </c>
      <c r="F652" t="s">
        <v>1399</v>
      </c>
      <c r="G652">
        <v>245</v>
      </c>
      <c r="H652">
        <v>0.51</v>
      </c>
      <c r="I652">
        <v>220</v>
      </c>
      <c r="J652">
        <v>0.53</v>
      </c>
      <c r="K652" t="str">
        <f t="shared" si="30"/>
        <v>1</v>
      </c>
      <c r="L652" t="str">
        <f t="shared" si="31"/>
        <v>16</v>
      </c>
      <c r="M652" t="str">
        <f t="shared" si="32"/>
        <v>3</v>
      </c>
    </row>
    <row r="653" spans="1:13" x14ac:dyDescent="0.4">
      <c r="A653" t="s">
        <v>1400</v>
      </c>
      <c r="B653" t="s">
        <v>1401</v>
      </c>
      <c r="C653">
        <v>1.7239</v>
      </c>
      <c r="D653">
        <v>137</v>
      </c>
      <c r="E653" t="s">
        <v>12</v>
      </c>
      <c r="F653" t="s">
        <v>203</v>
      </c>
      <c r="G653">
        <v>35</v>
      </c>
      <c r="H653">
        <v>18.47</v>
      </c>
      <c r="I653">
        <v>27</v>
      </c>
      <c r="J653">
        <v>17.7</v>
      </c>
      <c r="K653" t="str">
        <f t="shared" si="30"/>
        <v>2</v>
      </c>
      <c r="L653" t="str">
        <f t="shared" si="31"/>
        <v>16</v>
      </c>
      <c r="M653" t="str">
        <f t="shared" si="32"/>
        <v>3</v>
      </c>
    </row>
    <row r="654" spans="1:13" x14ac:dyDescent="0.4">
      <c r="A654" t="s">
        <v>1402</v>
      </c>
      <c r="B654" t="s">
        <v>1403</v>
      </c>
      <c r="C654">
        <v>1.7195</v>
      </c>
      <c r="D654">
        <v>137</v>
      </c>
      <c r="E654" t="s">
        <v>12</v>
      </c>
      <c r="F654" t="s">
        <v>250</v>
      </c>
      <c r="G654">
        <v>35</v>
      </c>
      <c r="H654">
        <v>28.5</v>
      </c>
      <c r="I654">
        <v>27</v>
      </c>
      <c r="J654">
        <v>2.38</v>
      </c>
      <c r="K654" t="str">
        <f t="shared" si="30"/>
        <v>3</v>
      </c>
      <c r="L654" t="str">
        <f t="shared" si="31"/>
        <v>16</v>
      </c>
      <c r="M654" t="str">
        <f t="shared" si="32"/>
        <v>3</v>
      </c>
    </row>
    <row r="655" spans="1:13" x14ac:dyDescent="0.4">
      <c r="A655" t="s">
        <v>1404</v>
      </c>
      <c r="B655" t="s">
        <v>1405</v>
      </c>
      <c r="C655">
        <v>1.7141</v>
      </c>
      <c r="D655">
        <v>137</v>
      </c>
      <c r="E655" t="s">
        <v>12</v>
      </c>
      <c r="F655" t="s">
        <v>48</v>
      </c>
      <c r="G655">
        <v>35</v>
      </c>
      <c r="H655">
        <v>17.420000000000002</v>
      </c>
      <c r="I655">
        <v>27</v>
      </c>
      <c r="J655">
        <v>16.2</v>
      </c>
      <c r="K655" t="str">
        <f t="shared" si="30"/>
        <v>4</v>
      </c>
      <c r="L655" t="str">
        <f t="shared" si="31"/>
        <v>16</v>
      </c>
      <c r="M655" t="str">
        <f t="shared" si="32"/>
        <v>3</v>
      </c>
    </row>
    <row r="656" spans="1:13" x14ac:dyDescent="0.4">
      <c r="A656" t="s">
        <v>1406</v>
      </c>
      <c r="B656" t="s">
        <v>1407</v>
      </c>
      <c r="C656">
        <v>1.6859999999999999</v>
      </c>
      <c r="D656">
        <v>137</v>
      </c>
      <c r="E656" t="s">
        <v>12</v>
      </c>
      <c r="F656" t="s">
        <v>982</v>
      </c>
      <c r="G656">
        <v>280</v>
      </c>
      <c r="H656">
        <v>2.61</v>
      </c>
      <c r="I656">
        <v>230</v>
      </c>
      <c r="J656">
        <v>2.96</v>
      </c>
      <c r="K656" t="str">
        <f t="shared" si="30"/>
        <v>5</v>
      </c>
      <c r="L656" t="str">
        <f t="shared" si="31"/>
        <v>16</v>
      </c>
      <c r="M656" t="str">
        <f t="shared" si="32"/>
        <v>3</v>
      </c>
    </row>
    <row r="657" spans="1:13" x14ac:dyDescent="0.4">
      <c r="A657" t="s">
        <v>1408</v>
      </c>
      <c r="B657" t="s">
        <v>1409</v>
      </c>
      <c r="C657">
        <v>1.7475000000000001</v>
      </c>
      <c r="D657">
        <v>137</v>
      </c>
      <c r="E657" t="s">
        <v>12</v>
      </c>
      <c r="F657" t="s">
        <v>125</v>
      </c>
      <c r="G657">
        <v>205</v>
      </c>
      <c r="H657">
        <v>0.48</v>
      </c>
      <c r="I657">
        <v>190</v>
      </c>
      <c r="J657">
        <v>0.14000000000000001</v>
      </c>
      <c r="K657" t="str">
        <f t="shared" si="30"/>
        <v>1</v>
      </c>
      <c r="L657" t="str">
        <f t="shared" si="31"/>
        <v>16</v>
      </c>
      <c r="M657" t="str">
        <f t="shared" si="32"/>
        <v>3</v>
      </c>
    </row>
    <row r="658" spans="1:13" x14ac:dyDescent="0.4">
      <c r="A658" t="s">
        <v>1410</v>
      </c>
      <c r="B658" t="s">
        <v>1411</v>
      </c>
      <c r="C658">
        <v>1.7265999999999999</v>
      </c>
      <c r="D658">
        <v>137</v>
      </c>
      <c r="E658" t="s">
        <v>12</v>
      </c>
      <c r="F658" t="s">
        <v>90</v>
      </c>
      <c r="G658">
        <v>35</v>
      </c>
      <c r="H658">
        <v>11.41</v>
      </c>
      <c r="I658">
        <v>27</v>
      </c>
      <c r="J658">
        <v>9.84</v>
      </c>
      <c r="K658" t="str">
        <f t="shared" si="30"/>
        <v>2</v>
      </c>
      <c r="L658" t="str">
        <f t="shared" si="31"/>
        <v>16</v>
      </c>
      <c r="M658" t="str">
        <f t="shared" si="32"/>
        <v>3</v>
      </c>
    </row>
    <row r="659" spans="1:13" x14ac:dyDescent="0.4">
      <c r="A659" t="s">
        <v>1412</v>
      </c>
      <c r="B659" t="s">
        <v>1413</v>
      </c>
      <c r="C659">
        <v>1.7201</v>
      </c>
      <c r="D659">
        <v>137</v>
      </c>
      <c r="E659" t="s">
        <v>12</v>
      </c>
      <c r="F659" t="s">
        <v>60</v>
      </c>
      <c r="G659">
        <v>35</v>
      </c>
      <c r="H659">
        <v>27.6</v>
      </c>
      <c r="I659">
        <v>27</v>
      </c>
      <c r="J659">
        <v>22.44</v>
      </c>
      <c r="K659" t="str">
        <f t="shared" si="30"/>
        <v>3</v>
      </c>
      <c r="L659" t="str">
        <f t="shared" si="31"/>
        <v>16</v>
      </c>
      <c r="M659" t="str">
        <f t="shared" si="32"/>
        <v>3</v>
      </c>
    </row>
    <row r="660" spans="1:13" x14ac:dyDescent="0.4">
      <c r="A660" t="s">
        <v>1414</v>
      </c>
      <c r="B660" t="s">
        <v>1415</v>
      </c>
      <c r="C660">
        <v>1.7119</v>
      </c>
      <c r="D660">
        <v>137</v>
      </c>
      <c r="E660" t="s">
        <v>12</v>
      </c>
      <c r="F660" t="s">
        <v>143</v>
      </c>
      <c r="G660">
        <v>70</v>
      </c>
      <c r="H660">
        <v>21.91</v>
      </c>
      <c r="I660">
        <v>60</v>
      </c>
      <c r="J660">
        <v>19.3</v>
      </c>
      <c r="K660" t="str">
        <f t="shared" si="30"/>
        <v>4</v>
      </c>
      <c r="L660" t="str">
        <f t="shared" si="31"/>
        <v>16</v>
      </c>
      <c r="M660" t="str">
        <f t="shared" si="32"/>
        <v>3</v>
      </c>
    </row>
    <row r="661" spans="1:13" x14ac:dyDescent="0.4">
      <c r="A661" t="s">
        <v>1416</v>
      </c>
      <c r="B661" t="s">
        <v>1417</v>
      </c>
      <c r="C661">
        <v>1.6833</v>
      </c>
      <c r="D661">
        <v>137</v>
      </c>
      <c r="E661" t="s">
        <v>12</v>
      </c>
      <c r="F661" t="s">
        <v>69</v>
      </c>
      <c r="G661">
        <v>245</v>
      </c>
      <c r="H661">
        <v>2.12</v>
      </c>
      <c r="I661">
        <v>206</v>
      </c>
      <c r="J661">
        <v>2.1800000000000002</v>
      </c>
      <c r="K661" t="str">
        <f t="shared" si="30"/>
        <v>5</v>
      </c>
      <c r="L661" t="str">
        <f t="shared" si="31"/>
        <v>16</v>
      </c>
      <c r="M661" t="str">
        <f t="shared" si="32"/>
        <v>3</v>
      </c>
    </row>
    <row r="662" spans="1:13" x14ac:dyDescent="0.4">
      <c r="A662" t="s">
        <v>1418</v>
      </c>
      <c r="B662" t="s">
        <v>1419</v>
      </c>
      <c r="C662">
        <v>1.7447999999999999</v>
      </c>
      <c r="D662">
        <v>144</v>
      </c>
      <c r="E662" t="s">
        <v>12</v>
      </c>
      <c r="F662" t="s">
        <v>13</v>
      </c>
      <c r="G662">
        <v>158</v>
      </c>
      <c r="H662">
        <v>0.55000000000000004</v>
      </c>
      <c r="I662">
        <v>149</v>
      </c>
      <c r="J662">
        <v>0.52</v>
      </c>
      <c r="K662" t="str">
        <f t="shared" si="30"/>
        <v>1</v>
      </c>
      <c r="L662" t="str">
        <f t="shared" si="31"/>
        <v>16</v>
      </c>
      <c r="M662" t="str">
        <f t="shared" si="32"/>
        <v>3</v>
      </c>
    </row>
    <row r="663" spans="1:13" x14ac:dyDescent="0.4">
      <c r="A663" t="s">
        <v>1420</v>
      </c>
      <c r="B663" t="s">
        <v>1421</v>
      </c>
      <c r="C663">
        <v>1.7275</v>
      </c>
      <c r="D663">
        <v>144</v>
      </c>
      <c r="E663" t="s">
        <v>12</v>
      </c>
      <c r="F663" t="s">
        <v>103</v>
      </c>
      <c r="G663">
        <v>32</v>
      </c>
      <c r="H663">
        <v>12.55</v>
      </c>
      <c r="I663">
        <v>22</v>
      </c>
      <c r="J663">
        <v>7.81</v>
      </c>
      <c r="K663" t="str">
        <f t="shared" si="30"/>
        <v>2</v>
      </c>
      <c r="L663" t="str">
        <f t="shared" si="31"/>
        <v>16</v>
      </c>
      <c r="M663" t="str">
        <f t="shared" si="32"/>
        <v>3</v>
      </c>
    </row>
    <row r="664" spans="1:13" x14ac:dyDescent="0.4">
      <c r="A664" t="s">
        <v>1422</v>
      </c>
      <c r="B664" t="s">
        <v>1423</v>
      </c>
      <c r="C664">
        <v>1.7210000000000001</v>
      </c>
      <c r="D664">
        <v>144</v>
      </c>
      <c r="E664" t="s">
        <v>12</v>
      </c>
      <c r="F664" t="s">
        <v>31</v>
      </c>
      <c r="G664">
        <v>32</v>
      </c>
      <c r="H664">
        <v>24.67</v>
      </c>
      <c r="I664">
        <v>28</v>
      </c>
      <c r="J664">
        <v>15.55</v>
      </c>
      <c r="K664" t="str">
        <f t="shared" si="30"/>
        <v>3</v>
      </c>
      <c r="L664" t="str">
        <f t="shared" si="31"/>
        <v>16</v>
      </c>
      <c r="M664" t="str">
        <f t="shared" si="32"/>
        <v>3</v>
      </c>
    </row>
    <row r="665" spans="1:13" x14ac:dyDescent="0.4">
      <c r="A665" t="s">
        <v>1424</v>
      </c>
      <c r="B665" t="s">
        <v>1425</v>
      </c>
      <c r="C665">
        <v>1.7121999999999999</v>
      </c>
      <c r="D665">
        <v>144</v>
      </c>
      <c r="E665" t="s">
        <v>12</v>
      </c>
      <c r="F665" t="s">
        <v>686</v>
      </c>
      <c r="G665">
        <v>64</v>
      </c>
      <c r="H665">
        <v>15.75</v>
      </c>
      <c r="I665">
        <v>58</v>
      </c>
      <c r="J665">
        <v>8.5500000000000007</v>
      </c>
      <c r="K665" t="str">
        <f t="shared" si="30"/>
        <v>4</v>
      </c>
      <c r="L665" t="str">
        <f t="shared" si="31"/>
        <v>16</v>
      </c>
      <c r="M665" t="str">
        <f t="shared" si="32"/>
        <v>3</v>
      </c>
    </row>
    <row r="666" spans="1:13" x14ac:dyDescent="0.4">
      <c r="A666" t="s">
        <v>1426</v>
      </c>
      <c r="B666" t="s">
        <v>1427</v>
      </c>
      <c r="C666">
        <v>1.6833</v>
      </c>
      <c r="D666">
        <v>144</v>
      </c>
      <c r="E666" t="s">
        <v>12</v>
      </c>
      <c r="F666" t="s">
        <v>111</v>
      </c>
      <c r="G666">
        <v>224</v>
      </c>
      <c r="H666">
        <v>1.23</v>
      </c>
      <c r="I666">
        <v>107</v>
      </c>
      <c r="J666">
        <v>1.55</v>
      </c>
      <c r="K666" t="str">
        <f t="shared" si="30"/>
        <v>5</v>
      </c>
      <c r="L666" t="str">
        <f t="shared" si="31"/>
        <v>16</v>
      </c>
      <c r="M666" t="str">
        <f t="shared" si="32"/>
        <v>3</v>
      </c>
    </row>
    <row r="667" spans="1:13" x14ac:dyDescent="0.4">
      <c r="A667" t="s">
        <v>1428</v>
      </c>
      <c r="B667" t="s">
        <v>1429</v>
      </c>
      <c r="C667">
        <v>1.7438</v>
      </c>
      <c r="D667">
        <v>137</v>
      </c>
      <c r="E667" t="s">
        <v>100</v>
      </c>
      <c r="F667" t="s">
        <v>13</v>
      </c>
      <c r="G667">
        <v>175</v>
      </c>
      <c r="H667">
        <v>1.08</v>
      </c>
      <c r="I667">
        <v>160</v>
      </c>
      <c r="J667">
        <v>13.88</v>
      </c>
      <c r="K667" t="str">
        <f t="shared" si="30"/>
        <v>1</v>
      </c>
      <c r="L667" t="str">
        <f t="shared" si="31"/>
        <v>16</v>
      </c>
      <c r="M667" t="str">
        <f t="shared" si="32"/>
        <v>3</v>
      </c>
    </row>
    <row r="668" spans="1:13" x14ac:dyDescent="0.4">
      <c r="A668" t="s">
        <v>1430</v>
      </c>
      <c r="B668" t="s">
        <v>1431</v>
      </c>
      <c r="C668">
        <v>1.7272000000000001</v>
      </c>
      <c r="D668">
        <v>137</v>
      </c>
      <c r="E668" t="s">
        <v>100</v>
      </c>
      <c r="F668" t="s">
        <v>103</v>
      </c>
      <c r="G668">
        <v>35</v>
      </c>
      <c r="H668">
        <v>18.43</v>
      </c>
      <c r="I668">
        <v>27</v>
      </c>
      <c r="J668">
        <v>18</v>
      </c>
      <c r="K668" t="str">
        <f t="shared" si="30"/>
        <v>2</v>
      </c>
      <c r="L668" t="str">
        <f t="shared" si="31"/>
        <v>16</v>
      </c>
      <c r="M668" t="str">
        <f t="shared" si="32"/>
        <v>3</v>
      </c>
    </row>
    <row r="669" spans="1:13" x14ac:dyDescent="0.4">
      <c r="A669" t="s">
        <v>1432</v>
      </c>
      <c r="B669" t="s">
        <v>1433</v>
      </c>
      <c r="C669">
        <v>1.7218</v>
      </c>
      <c r="D669">
        <v>137</v>
      </c>
      <c r="E669" t="s">
        <v>100</v>
      </c>
      <c r="F669" t="s">
        <v>31</v>
      </c>
      <c r="G669">
        <v>35</v>
      </c>
      <c r="H669">
        <v>30.65</v>
      </c>
      <c r="I669">
        <v>27</v>
      </c>
      <c r="J669">
        <v>7.5</v>
      </c>
      <c r="K669" t="str">
        <f t="shared" si="30"/>
        <v>3</v>
      </c>
      <c r="L669" t="str">
        <f t="shared" si="31"/>
        <v>16</v>
      </c>
      <c r="M669" t="str">
        <f t="shared" si="32"/>
        <v>3</v>
      </c>
    </row>
    <row r="670" spans="1:13" x14ac:dyDescent="0.4">
      <c r="A670" t="s">
        <v>1434</v>
      </c>
      <c r="B670" t="s">
        <v>1435</v>
      </c>
      <c r="C670">
        <v>1.712</v>
      </c>
      <c r="D670">
        <v>137</v>
      </c>
      <c r="E670" t="s">
        <v>100</v>
      </c>
      <c r="F670" t="s">
        <v>686</v>
      </c>
      <c r="G670">
        <v>70</v>
      </c>
      <c r="H670">
        <v>17.809999999999999</v>
      </c>
      <c r="I670">
        <v>60</v>
      </c>
      <c r="J670">
        <v>2.1</v>
      </c>
      <c r="K670" t="str">
        <f t="shared" si="30"/>
        <v>4</v>
      </c>
      <c r="L670" t="str">
        <f t="shared" si="31"/>
        <v>16</v>
      </c>
      <c r="M670" t="str">
        <f t="shared" si="32"/>
        <v>3</v>
      </c>
    </row>
    <row r="671" spans="1:13" x14ac:dyDescent="0.4">
      <c r="A671" t="s">
        <v>1436</v>
      </c>
      <c r="B671" t="s">
        <v>1437</v>
      </c>
      <c r="C671">
        <v>1.6809000000000001</v>
      </c>
      <c r="D671">
        <v>137</v>
      </c>
      <c r="E671" t="s">
        <v>100</v>
      </c>
      <c r="F671" t="s">
        <v>111</v>
      </c>
      <c r="G671">
        <v>245</v>
      </c>
      <c r="H671">
        <v>1.9</v>
      </c>
      <c r="I671">
        <v>210</v>
      </c>
      <c r="J671">
        <v>2.2200000000000002</v>
      </c>
      <c r="K671" t="str">
        <f t="shared" si="30"/>
        <v>5</v>
      </c>
      <c r="L671" t="str">
        <f t="shared" si="31"/>
        <v>16</v>
      </c>
      <c r="M671" t="str">
        <f t="shared" si="32"/>
        <v>3</v>
      </c>
    </row>
    <row r="672" spans="1:13" x14ac:dyDescent="0.4">
      <c r="A672" t="s">
        <v>1438</v>
      </c>
      <c r="B672" t="s">
        <v>1439</v>
      </c>
      <c r="C672">
        <v>1.7442</v>
      </c>
      <c r="D672">
        <v>137</v>
      </c>
      <c r="E672" t="s">
        <v>100</v>
      </c>
      <c r="F672" t="s">
        <v>42</v>
      </c>
      <c r="G672">
        <v>175</v>
      </c>
      <c r="H672">
        <v>1.05</v>
      </c>
      <c r="I672">
        <v>160</v>
      </c>
      <c r="J672">
        <v>2.62</v>
      </c>
      <c r="K672" t="str">
        <f t="shared" si="30"/>
        <v>1</v>
      </c>
      <c r="L672" t="str">
        <f t="shared" si="31"/>
        <v>16</v>
      </c>
      <c r="M672" t="str">
        <f t="shared" si="32"/>
        <v>3</v>
      </c>
    </row>
    <row r="673" spans="1:13" x14ac:dyDescent="0.4">
      <c r="A673" t="s">
        <v>1440</v>
      </c>
      <c r="B673" t="s">
        <v>1441</v>
      </c>
      <c r="C673">
        <v>1.7264999999999999</v>
      </c>
      <c r="D673">
        <v>137</v>
      </c>
      <c r="E673" t="s">
        <v>100</v>
      </c>
      <c r="F673" t="s">
        <v>203</v>
      </c>
      <c r="G673">
        <v>35</v>
      </c>
      <c r="H673">
        <v>18.3</v>
      </c>
      <c r="I673">
        <v>27</v>
      </c>
      <c r="J673">
        <v>15.7</v>
      </c>
      <c r="K673" t="str">
        <f t="shared" si="30"/>
        <v>2</v>
      </c>
      <c r="L673" t="str">
        <f t="shared" si="31"/>
        <v>16</v>
      </c>
      <c r="M673" t="str">
        <f t="shared" si="32"/>
        <v>3</v>
      </c>
    </row>
    <row r="674" spans="1:13" x14ac:dyDescent="0.4">
      <c r="A674" t="s">
        <v>1442</v>
      </c>
      <c r="B674" t="s">
        <v>1443</v>
      </c>
      <c r="C674">
        <v>1.7212000000000001</v>
      </c>
      <c r="D674">
        <v>137</v>
      </c>
      <c r="E674" t="s">
        <v>100</v>
      </c>
      <c r="F674" t="s">
        <v>250</v>
      </c>
      <c r="G674">
        <v>29</v>
      </c>
      <c r="H674">
        <v>29.29</v>
      </c>
      <c r="I674">
        <v>27</v>
      </c>
      <c r="J674">
        <v>18.8</v>
      </c>
      <c r="K674" t="str">
        <f t="shared" si="30"/>
        <v>3</v>
      </c>
      <c r="L674" t="str">
        <f t="shared" si="31"/>
        <v>16</v>
      </c>
      <c r="M674" t="str">
        <f t="shared" si="32"/>
        <v>3</v>
      </c>
    </row>
    <row r="675" spans="1:13" x14ac:dyDescent="0.4">
      <c r="A675" t="s">
        <v>1444</v>
      </c>
      <c r="B675" t="s">
        <v>1445</v>
      </c>
      <c r="C675">
        <v>1.712</v>
      </c>
      <c r="D675">
        <v>137</v>
      </c>
      <c r="E675" t="s">
        <v>100</v>
      </c>
      <c r="F675" t="s">
        <v>697</v>
      </c>
      <c r="G675">
        <v>70</v>
      </c>
      <c r="H675">
        <v>17.989999999999998</v>
      </c>
      <c r="I675">
        <v>60</v>
      </c>
      <c r="J675">
        <v>0.93</v>
      </c>
      <c r="K675" t="str">
        <f t="shared" si="30"/>
        <v>4</v>
      </c>
      <c r="L675" t="str">
        <f t="shared" si="31"/>
        <v>16</v>
      </c>
      <c r="M675" t="str">
        <f t="shared" si="32"/>
        <v>3</v>
      </c>
    </row>
    <row r="676" spans="1:13" x14ac:dyDescent="0.4">
      <c r="A676" t="s">
        <v>1446</v>
      </c>
      <c r="B676" t="s">
        <v>1447</v>
      </c>
      <c r="C676">
        <v>1.6822999999999999</v>
      </c>
      <c r="D676">
        <v>137</v>
      </c>
      <c r="E676" t="s">
        <v>100</v>
      </c>
      <c r="F676" t="s">
        <v>54</v>
      </c>
      <c r="G676">
        <v>245</v>
      </c>
      <c r="H676">
        <v>1.71</v>
      </c>
      <c r="I676">
        <v>200</v>
      </c>
      <c r="J676">
        <v>6.75</v>
      </c>
      <c r="K676" t="str">
        <f t="shared" si="30"/>
        <v>5</v>
      </c>
      <c r="L676" t="str">
        <f t="shared" si="31"/>
        <v>16</v>
      </c>
      <c r="M676" t="str">
        <f t="shared" si="32"/>
        <v>3</v>
      </c>
    </row>
    <row r="677" spans="1:13" x14ac:dyDescent="0.4">
      <c r="A677" t="s">
        <v>1448</v>
      </c>
      <c r="B677" t="s">
        <v>1449</v>
      </c>
      <c r="C677">
        <v>1.7475000000000001</v>
      </c>
      <c r="D677">
        <v>137</v>
      </c>
      <c r="E677" t="s">
        <v>100</v>
      </c>
      <c r="F677" t="s">
        <v>125</v>
      </c>
      <c r="G677">
        <v>210</v>
      </c>
      <c r="H677">
        <v>0.66</v>
      </c>
      <c r="I677">
        <v>170</v>
      </c>
      <c r="J677">
        <v>1.41</v>
      </c>
      <c r="K677" t="str">
        <f t="shared" si="30"/>
        <v>1</v>
      </c>
      <c r="L677" t="str">
        <f t="shared" si="31"/>
        <v>16</v>
      </c>
      <c r="M677" t="str">
        <f t="shared" si="32"/>
        <v>1</v>
      </c>
    </row>
    <row r="678" spans="1:13" x14ac:dyDescent="0.4">
      <c r="A678" t="s">
        <v>1450</v>
      </c>
      <c r="B678" t="s">
        <v>1451</v>
      </c>
      <c r="C678">
        <v>1.7273000000000001</v>
      </c>
      <c r="D678">
        <v>137</v>
      </c>
      <c r="E678" t="s">
        <v>100</v>
      </c>
      <c r="F678" t="s">
        <v>90</v>
      </c>
      <c r="G678">
        <v>35</v>
      </c>
      <c r="H678">
        <v>14.76</v>
      </c>
      <c r="I678">
        <v>27</v>
      </c>
      <c r="J678">
        <v>13.5</v>
      </c>
      <c r="K678" t="str">
        <f t="shared" si="30"/>
        <v>2</v>
      </c>
      <c r="L678" t="str">
        <f t="shared" si="31"/>
        <v>16</v>
      </c>
      <c r="M678" t="str">
        <f t="shared" si="32"/>
        <v>1</v>
      </c>
    </row>
    <row r="679" spans="1:13" x14ac:dyDescent="0.4">
      <c r="A679" t="s">
        <v>1452</v>
      </c>
      <c r="B679" t="s">
        <v>1453</v>
      </c>
      <c r="C679">
        <v>1.7206999999999999</v>
      </c>
      <c r="D679">
        <v>137</v>
      </c>
      <c r="E679" t="s">
        <v>100</v>
      </c>
      <c r="F679" t="s">
        <v>60</v>
      </c>
      <c r="G679">
        <v>35</v>
      </c>
      <c r="H679">
        <v>27.52</v>
      </c>
      <c r="I679">
        <v>27</v>
      </c>
      <c r="J679">
        <v>25.8</v>
      </c>
      <c r="K679" t="str">
        <f t="shared" si="30"/>
        <v>3</v>
      </c>
      <c r="L679" t="str">
        <f t="shared" si="31"/>
        <v>16</v>
      </c>
      <c r="M679" t="str">
        <f t="shared" si="32"/>
        <v>1</v>
      </c>
    </row>
    <row r="680" spans="1:13" x14ac:dyDescent="0.4">
      <c r="A680" t="s">
        <v>1454</v>
      </c>
      <c r="B680" t="s">
        <v>1455</v>
      </c>
      <c r="C680">
        <v>1.7124999999999999</v>
      </c>
      <c r="D680">
        <v>137</v>
      </c>
      <c r="E680" t="s">
        <v>100</v>
      </c>
      <c r="F680" t="s">
        <v>143</v>
      </c>
      <c r="G680">
        <v>70</v>
      </c>
      <c r="H680">
        <v>17.53</v>
      </c>
      <c r="I680">
        <v>60</v>
      </c>
      <c r="J680">
        <v>16.2</v>
      </c>
      <c r="K680" t="str">
        <f t="shared" si="30"/>
        <v>4</v>
      </c>
      <c r="L680" t="str">
        <f t="shared" si="31"/>
        <v>16</v>
      </c>
      <c r="M680" t="str">
        <f t="shared" si="32"/>
        <v>1</v>
      </c>
    </row>
    <row r="681" spans="1:13" x14ac:dyDescent="0.4">
      <c r="A681" t="s">
        <v>1456</v>
      </c>
      <c r="B681" t="s">
        <v>1457</v>
      </c>
      <c r="C681">
        <v>1.6851</v>
      </c>
      <c r="D681">
        <v>137</v>
      </c>
      <c r="E681" t="s">
        <v>100</v>
      </c>
      <c r="F681" t="s">
        <v>69</v>
      </c>
      <c r="G681">
        <v>245</v>
      </c>
      <c r="H681">
        <v>1.45</v>
      </c>
      <c r="I681">
        <v>200</v>
      </c>
      <c r="J681">
        <v>0.94</v>
      </c>
      <c r="K681" t="str">
        <f t="shared" si="30"/>
        <v>5</v>
      </c>
      <c r="L681" t="str">
        <f t="shared" si="31"/>
        <v>16</v>
      </c>
      <c r="M681" t="str">
        <f t="shared" si="32"/>
        <v>1</v>
      </c>
    </row>
    <row r="682" spans="1:13" x14ac:dyDescent="0.4">
      <c r="A682" t="s">
        <v>1458</v>
      </c>
      <c r="B682" t="s">
        <v>1459</v>
      </c>
      <c r="C682">
        <v>1.7454000000000001</v>
      </c>
      <c r="D682">
        <v>138</v>
      </c>
      <c r="E682" t="s">
        <v>100</v>
      </c>
      <c r="F682" t="s">
        <v>148</v>
      </c>
      <c r="G682">
        <v>210</v>
      </c>
      <c r="H682">
        <v>0.56999999999999995</v>
      </c>
      <c r="I682">
        <v>188</v>
      </c>
      <c r="J682">
        <v>1.1299999999999999</v>
      </c>
      <c r="K682" t="str">
        <f t="shared" si="30"/>
        <v>1</v>
      </c>
      <c r="L682" t="str">
        <f t="shared" si="31"/>
        <v>16</v>
      </c>
      <c r="M682" t="str">
        <f t="shared" si="32"/>
        <v>1</v>
      </c>
    </row>
    <row r="683" spans="1:13" x14ac:dyDescent="0.4">
      <c r="A683" t="s">
        <v>1460</v>
      </c>
      <c r="B683" t="s">
        <v>1461</v>
      </c>
      <c r="C683">
        <v>1.7259</v>
      </c>
      <c r="D683">
        <v>138</v>
      </c>
      <c r="E683" t="s">
        <v>100</v>
      </c>
      <c r="F683" t="s">
        <v>75</v>
      </c>
      <c r="G683">
        <v>35</v>
      </c>
      <c r="H683">
        <v>8.76</v>
      </c>
      <c r="I683">
        <v>27</v>
      </c>
      <c r="J683">
        <v>15.31</v>
      </c>
      <c r="K683" t="str">
        <f t="shared" si="30"/>
        <v>2</v>
      </c>
      <c r="L683" t="str">
        <f t="shared" si="31"/>
        <v>16</v>
      </c>
      <c r="M683" t="str">
        <f t="shared" si="32"/>
        <v>1</v>
      </c>
    </row>
    <row r="684" spans="1:13" x14ac:dyDescent="0.4">
      <c r="A684" t="s">
        <v>1462</v>
      </c>
      <c r="B684" t="s">
        <v>1463</v>
      </c>
      <c r="C684">
        <v>1.7172000000000001</v>
      </c>
      <c r="D684">
        <v>138</v>
      </c>
      <c r="E684" t="s">
        <v>100</v>
      </c>
      <c r="F684" t="s">
        <v>274</v>
      </c>
      <c r="G684">
        <v>35</v>
      </c>
      <c r="H684">
        <v>13.82</v>
      </c>
      <c r="I684">
        <v>27</v>
      </c>
      <c r="J684">
        <v>27.27</v>
      </c>
      <c r="K684" t="str">
        <f t="shared" si="30"/>
        <v>3</v>
      </c>
      <c r="L684" t="str">
        <f t="shared" si="31"/>
        <v>16</v>
      </c>
      <c r="M684" t="str">
        <f t="shared" si="32"/>
        <v>1</v>
      </c>
    </row>
    <row r="685" spans="1:13" x14ac:dyDescent="0.4">
      <c r="A685" t="s">
        <v>1464</v>
      </c>
      <c r="B685" t="s">
        <v>1465</v>
      </c>
      <c r="C685">
        <v>1.7095</v>
      </c>
      <c r="D685">
        <v>138</v>
      </c>
      <c r="E685" t="s">
        <v>100</v>
      </c>
      <c r="F685" t="s">
        <v>277</v>
      </c>
      <c r="G685">
        <v>35</v>
      </c>
      <c r="H685">
        <v>7</v>
      </c>
      <c r="I685">
        <v>27</v>
      </c>
      <c r="J685">
        <v>11.38</v>
      </c>
      <c r="K685" t="str">
        <f t="shared" si="30"/>
        <v>4</v>
      </c>
      <c r="L685" t="str">
        <f t="shared" si="31"/>
        <v>16</v>
      </c>
      <c r="M685" t="str">
        <f t="shared" si="32"/>
        <v>1</v>
      </c>
    </row>
    <row r="686" spans="1:13" x14ac:dyDescent="0.4">
      <c r="A686" t="s">
        <v>1466</v>
      </c>
      <c r="B686" t="s">
        <v>1467</v>
      </c>
      <c r="C686">
        <v>1.6859999999999999</v>
      </c>
      <c r="D686">
        <v>138</v>
      </c>
      <c r="E686" t="s">
        <v>100</v>
      </c>
      <c r="F686" t="s">
        <v>1254</v>
      </c>
      <c r="G686">
        <v>245</v>
      </c>
      <c r="H686">
        <v>1.05</v>
      </c>
      <c r="I686">
        <v>230</v>
      </c>
      <c r="J686">
        <v>2.6</v>
      </c>
      <c r="K686" t="str">
        <f t="shared" si="30"/>
        <v>5</v>
      </c>
      <c r="L686" t="str">
        <f t="shared" si="31"/>
        <v>16</v>
      </c>
      <c r="M686" t="str">
        <f t="shared" si="32"/>
        <v>1</v>
      </c>
    </row>
    <row r="687" spans="1:13" x14ac:dyDescent="0.4">
      <c r="A687" t="s">
        <v>1468</v>
      </c>
      <c r="B687" t="s">
        <v>1469</v>
      </c>
      <c r="C687">
        <v>1.7430000000000001</v>
      </c>
      <c r="D687">
        <v>138</v>
      </c>
      <c r="E687" t="s">
        <v>124</v>
      </c>
      <c r="F687" t="s">
        <v>346</v>
      </c>
      <c r="G687">
        <v>193</v>
      </c>
      <c r="H687">
        <v>1.4</v>
      </c>
      <c r="I687">
        <v>190</v>
      </c>
      <c r="J687">
        <v>1.5</v>
      </c>
      <c r="K687" t="str">
        <f t="shared" si="30"/>
        <v>1</v>
      </c>
      <c r="L687" t="str">
        <f t="shared" si="31"/>
        <v>16</v>
      </c>
      <c r="M687" t="str">
        <f t="shared" si="32"/>
        <v>1</v>
      </c>
    </row>
    <row r="688" spans="1:13" x14ac:dyDescent="0.4">
      <c r="A688" t="s">
        <v>1470</v>
      </c>
      <c r="B688" t="s">
        <v>1471</v>
      </c>
      <c r="C688">
        <v>1.7233000000000001</v>
      </c>
      <c r="D688">
        <v>138</v>
      </c>
      <c r="E688" t="s">
        <v>124</v>
      </c>
      <c r="F688" t="s">
        <v>31</v>
      </c>
      <c r="G688">
        <v>33</v>
      </c>
      <c r="H688">
        <v>21.82</v>
      </c>
      <c r="I688">
        <v>27</v>
      </c>
      <c r="J688">
        <v>17.190000000000001</v>
      </c>
      <c r="K688" t="str">
        <f t="shared" si="30"/>
        <v>2</v>
      </c>
      <c r="L688" t="str">
        <f t="shared" si="31"/>
        <v>16</v>
      </c>
      <c r="M688" t="str">
        <f t="shared" si="32"/>
        <v>1</v>
      </c>
    </row>
    <row r="689" spans="1:13" x14ac:dyDescent="0.4">
      <c r="A689" t="s">
        <v>1472</v>
      </c>
      <c r="B689" t="s">
        <v>1473</v>
      </c>
      <c r="C689">
        <v>1.7168000000000001</v>
      </c>
      <c r="D689">
        <v>138</v>
      </c>
      <c r="E689" t="s">
        <v>124</v>
      </c>
      <c r="F689" t="s">
        <v>19</v>
      </c>
      <c r="G689">
        <v>33</v>
      </c>
      <c r="H689">
        <v>19.41</v>
      </c>
      <c r="I689">
        <v>27</v>
      </c>
      <c r="J689">
        <v>16.89</v>
      </c>
      <c r="K689" t="str">
        <f t="shared" si="30"/>
        <v>3</v>
      </c>
      <c r="L689" t="str">
        <f t="shared" si="31"/>
        <v>16</v>
      </c>
      <c r="M689" t="str">
        <f t="shared" si="32"/>
        <v>1</v>
      </c>
    </row>
    <row r="690" spans="1:13" x14ac:dyDescent="0.4">
      <c r="A690" t="s">
        <v>1474</v>
      </c>
      <c r="B690" t="s">
        <v>1475</v>
      </c>
      <c r="C690">
        <v>1.7113</v>
      </c>
      <c r="D690">
        <v>138</v>
      </c>
      <c r="E690" t="s">
        <v>124</v>
      </c>
      <c r="F690" t="s">
        <v>22</v>
      </c>
      <c r="G690">
        <v>32</v>
      </c>
      <c r="H690">
        <v>13.36</v>
      </c>
      <c r="I690">
        <v>27</v>
      </c>
      <c r="J690">
        <v>12.78</v>
      </c>
      <c r="K690" t="str">
        <f t="shared" si="30"/>
        <v>4</v>
      </c>
      <c r="L690" t="str">
        <f t="shared" si="31"/>
        <v>16</v>
      </c>
      <c r="M690" t="str">
        <f t="shared" si="32"/>
        <v>1</v>
      </c>
    </row>
    <row r="691" spans="1:13" x14ac:dyDescent="0.4">
      <c r="A691" t="s">
        <v>1476</v>
      </c>
      <c r="B691" t="s">
        <v>1477</v>
      </c>
      <c r="C691">
        <v>1.6794</v>
      </c>
      <c r="D691">
        <v>138</v>
      </c>
      <c r="E691" t="s">
        <v>124</v>
      </c>
      <c r="F691" t="s">
        <v>25</v>
      </c>
      <c r="G691">
        <v>232</v>
      </c>
      <c r="H691">
        <v>1.46</v>
      </c>
      <c r="I691">
        <v>230</v>
      </c>
      <c r="J691">
        <v>1.9</v>
      </c>
      <c r="K691" t="str">
        <f t="shared" si="30"/>
        <v>5</v>
      </c>
      <c r="L691" t="str">
        <f t="shared" si="31"/>
        <v>16</v>
      </c>
      <c r="M691" t="str">
        <f t="shared" si="32"/>
        <v>1</v>
      </c>
    </row>
    <row r="692" spans="1:13" x14ac:dyDescent="0.4">
      <c r="A692" t="s">
        <v>1478</v>
      </c>
      <c r="B692" t="s">
        <v>1479</v>
      </c>
      <c r="C692">
        <v>1.7458</v>
      </c>
      <c r="D692">
        <v>138</v>
      </c>
      <c r="E692" t="s">
        <v>124</v>
      </c>
      <c r="F692" t="s">
        <v>42</v>
      </c>
      <c r="G692">
        <v>160</v>
      </c>
      <c r="H692">
        <v>0.44</v>
      </c>
      <c r="I692">
        <v>144</v>
      </c>
      <c r="J692">
        <v>0.4</v>
      </c>
      <c r="K692" t="str">
        <f t="shared" si="30"/>
        <v>1</v>
      </c>
      <c r="L692" t="str">
        <f t="shared" si="31"/>
        <v>16</v>
      </c>
      <c r="M692" t="str">
        <f t="shared" si="32"/>
        <v>1</v>
      </c>
    </row>
    <row r="693" spans="1:13" x14ac:dyDescent="0.4">
      <c r="A693" t="s">
        <v>1480</v>
      </c>
      <c r="B693" t="s">
        <v>1481</v>
      </c>
      <c r="C693">
        <v>1.7270000000000001</v>
      </c>
      <c r="D693">
        <v>138</v>
      </c>
      <c r="E693" t="s">
        <v>124</v>
      </c>
      <c r="F693" t="s">
        <v>203</v>
      </c>
      <c r="G693">
        <v>32</v>
      </c>
      <c r="H693">
        <v>17.55</v>
      </c>
      <c r="I693">
        <v>27</v>
      </c>
      <c r="J693">
        <v>18.18</v>
      </c>
      <c r="K693" t="str">
        <f t="shared" si="30"/>
        <v>2</v>
      </c>
      <c r="L693" t="str">
        <f t="shared" si="31"/>
        <v>16</v>
      </c>
      <c r="M693" t="str">
        <f t="shared" si="32"/>
        <v>1</v>
      </c>
    </row>
    <row r="694" spans="1:13" x14ac:dyDescent="0.4">
      <c r="A694" t="s">
        <v>1482</v>
      </c>
      <c r="B694" t="s">
        <v>1483</v>
      </c>
      <c r="C694">
        <v>1.7188000000000001</v>
      </c>
      <c r="D694">
        <v>138</v>
      </c>
      <c r="E694" t="s">
        <v>124</v>
      </c>
      <c r="F694" t="s">
        <v>206</v>
      </c>
      <c r="G694">
        <v>64</v>
      </c>
      <c r="H694">
        <v>23.96</v>
      </c>
      <c r="I694">
        <v>60</v>
      </c>
      <c r="J694">
        <v>16.89</v>
      </c>
      <c r="K694" t="str">
        <f t="shared" si="30"/>
        <v>3</v>
      </c>
      <c r="L694" t="str">
        <f t="shared" si="31"/>
        <v>16</v>
      </c>
      <c r="M694" t="str">
        <f t="shared" si="32"/>
        <v>1</v>
      </c>
    </row>
    <row r="695" spans="1:13" x14ac:dyDescent="0.4">
      <c r="A695" t="s">
        <v>1484</v>
      </c>
      <c r="B695" t="s">
        <v>1485</v>
      </c>
      <c r="C695">
        <v>1.7097</v>
      </c>
      <c r="D695">
        <v>138</v>
      </c>
      <c r="E695" t="s">
        <v>124</v>
      </c>
      <c r="F695" t="s">
        <v>51</v>
      </c>
      <c r="G695">
        <v>32</v>
      </c>
      <c r="H695">
        <v>9.7899999999999991</v>
      </c>
      <c r="I695">
        <v>27</v>
      </c>
      <c r="J695">
        <v>7.23</v>
      </c>
      <c r="K695" t="str">
        <f t="shared" si="30"/>
        <v>4</v>
      </c>
      <c r="L695" t="str">
        <f t="shared" si="31"/>
        <v>16</v>
      </c>
      <c r="M695" t="str">
        <f t="shared" si="32"/>
        <v>1</v>
      </c>
    </row>
    <row r="696" spans="1:13" x14ac:dyDescent="0.4">
      <c r="A696" t="s">
        <v>1486</v>
      </c>
      <c r="B696" t="s">
        <v>1487</v>
      </c>
      <c r="C696">
        <v>1.6871</v>
      </c>
      <c r="D696">
        <v>138</v>
      </c>
      <c r="E696" t="s">
        <v>124</v>
      </c>
      <c r="F696" t="s">
        <v>54</v>
      </c>
      <c r="G696">
        <v>224</v>
      </c>
      <c r="H696">
        <v>1.32</v>
      </c>
      <c r="I696">
        <v>204</v>
      </c>
      <c r="J696">
        <v>1.87</v>
      </c>
      <c r="K696" t="str">
        <f t="shared" si="30"/>
        <v>5</v>
      </c>
      <c r="L696" t="str">
        <f t="shared" si="31"/>
        <v>16</v>
      </c>
      <c r="M696" t="str">
        <f t="shared" si="32"/>
        <v>1</v>
      </c>
    </row>
    <row r="697" spans="1:13" x14ac:dyDescent="0.4">
      <c r="A697" t="s">
        <v>1488</v>
      </c>
      <c r="B697" t="s">
        <v>1489</v>
      </c>
      <c r="C697">
        <v>1.7474000000000001</v>
      </c>
      <c r="D697">
        <v>137</v>
      </c>
      <c r="E697" t="s">
        <v>124</v>
      </c>
      <c r="F697" t="s">
        <v>87</v>
      </c>
      <c r="G697">
        <v>175</v>
      </c>
      <c r="H697">
        <v>0.44</v>
      </c>
      <c r="I697">
        <v>166</v>
      </c>
      <c r="J697">
        <v>0.56999999999999995</v>
      </c>
      <c r="K697" t="str">
        <f t="shared" si="30"/>
        <v>1</v>
      </c>
      <c r="L697" t="str">
        <f t="shared" si="31"/>
        <v>16</v>
      </c>
      <c r="M697" t="str">
        <f t="shared" si="32"/>
        <v>5</v>
      </c>
    </row>
    <row r="698" spans="1:13" x14ac:dyDescent="0.4">
      <c r="A698" t="s">
        <v>1490</v>
      </c>
      <c r="B698" t="s">
        <v>1491</v>
      </c>
      <c r="C698">
        <v>1.7262</v>
      </c>
      <c r="D698">
        <v>137</v>
      </c>
      <c r="E698" t="s">
        <v>124</v>
      </c>
      <c r="F698" t="s">
        <v>262</v>
      </c>
      <c r="G698">
        <v>70</v>
      </c>
      <c r="H698">
        <v>11.07</v>
      </c>
      <c r="I698">
        <v>60</v>
      </c>
      <c r="J698">
        <v>13.97</v>
      </c>
      <c r="K698" t="str">
        <f t="shared" si="30"/>
        <v>2</v>
      </c>
      <c r="L698" t="str">
        <f t="shared" si="31"/>
        <v>16</v>
      </c>
      <c r="M698" t="str">
        <f t="shared" si="32"/>
        <v>5</v>
      </c>
    </row>
    <row r="699" spans="1:13" x14ac:dyDescent="0.4">
      <c r="A699" t="s">
        <v>1492</v>
      </c>
      <c r="B699" t="s">
        <v>1493</v>
      </c>
      <c r="C699">
        <v>1.7170000000000001</v>
      </c>
      <c r="D699">
        <v>137</v>
      </c>
      <c r="E699" t="s">
        <v>124</v>
      </c>
      <c r="F699" t="s">
        <v>63</v>
      </c>
      <c r="G699">
        <v>35</v>
      </c>
      <c r="H699">
        <v>15.5</v>
      </c>
      <c r="I699">
        <v>27</v>
      </c>
      <c r="J699">
        <v>23.26</v>
      </c>
      <c r="K699" t="str">
        <f t="shared" si="30"/>
        <v>3</v>
      </c>
      <c r="L699" t="str">
        <f t="shared" si="31"/>
        <v>16</v>
      </c>
      <c r="M699" t="str">
        <f t="shared" si="32"/>
        <v>5</v>
      </c>
    </row>
    <row r="700" spans="1:13" x14ac:dyDescent="0.4">
      <c r="A700" t="s">
        <v>1494</v>
      </c>
      <c r="B700" t="s">
        <v>1495</v>
      </c>
      <c r="C700">
        <v>1.7125999999999999</v>
      </c>
      <c r="D700">
        <v>137</v>
      </c>
      <c r="E700" t="s">
        <v>124</v>
      </c>
      <c r="F700" t="s">
        <v>66</v>
      </c>
      <c r="G700">
        <v>35</v>
      </c>
      <c r="H700">
        <v>9.58</v>
      </c>
      <c r="I700">
        <v>27</v>
      </c>
      <c r="J700">
        <v>14.59</v>
      </c>
      <c r="K700" t="str">
        <f t="shared" si="30"/>
        <v>4</v>
      </c>
      <c r="L700" t="str">
        <f t="shared" si="31"/>
        <v>16</v>
      </c>
      <c r="M700" t="str">
        <f t="shared" si="32"/>
        <v>5</v>
      </c>
    </row>
    <row r="701" spans="1:13" x14ac:dyDescent="0.4">
      <c r="A701" t="s">
        <v>1496</v>
      </c>
      <c r="B701" t="s">
        <v>1497</v>
      </c>
      <c r="C701">
        <v>1.6879</v>
      </c>
      <c r="D701">
        <v>137</v>
      </c>
      <c r="E701" t="s">
        <v>124</v>
      </c>
      <c r="F701" t="s">
        <v>69</v>
      </c>
      <c r="G701">
        <v>245</v>
      </c>
      <c r="H701">
        <v>1.55</v>
      </c>
      <c r="I701">
        <v>230</v>
      </c>
      <c r="J701">
        <v>3.24</v>
      </c>
      <c r="K701" t="str">
        <f t="shared" si="30"/>
        <v>5</v>
      </c>
      <c r="L701" t="str">
        <f t="shared" si="31"/>
        <v>16</v>
      </c>
      <c r="M701" t="str">
        <f t="shared" si="32"/>
        <v>5</v>
      </c>
    </row>
    <row r="702" spans="1:13" x14ac:dyDescent="0.4">
      <c r="A702" t="s">
        <v>1498</v>
      </c>
      <c r="B702" t="s">
        <v>1499</v>
      </c>
      <c r="C702">
        <v>1.7448999999999999</v>
      </c>
      <c r="D702">
        <v>137</v>
      </c>
      <c r="E702" t="s">
        <v>124</v>
      </c>
      <c r="F702" t="s">
        <v>72</v>
      </c>
      <c r="G702">
        <v>175</v>
      </c>
      <c r="H702">
        <v>0.76</v>
      </c>
      <c r="I702">
        <v>160</v>
      </c>
      <c r="J702">
        <v>1.21</v>
      </c>
      <c r="K702" t="str">
        <f t="shared" si="30"/>
        <v>1</v>
      </c>
      <c r="L702" t="str">
        <f t="shared" si="31"/>
        <v>16</v>
      </c>
      <c r="M702" t="str">
        <f t="shared" si="32"/>
        <v>5</v>
      </c>
    </row>
    <row r="703" spans="1:13" x14ac:dyDescent="0.4">
      <c r="A703" t="s">
        <v>1500</v>
      </c>
      <c r="B703" t="s">
        <v>1501</v>
      </c>
      <c r="C703">
        <v>1.7281</v>
      </c>
      <c r="D703">
        <v>137</v>
      </c>
      <c r="E703" t="s">
        <v>124</v>
      </c>
      <c r="F703" t="s">
        <v>75</v>
      </c>
      <c r="G703">
        <v>35</v>
      </c>
      <c r="H703">
        <v>11.33</v>
      </c>
      <c r="I703">
        <v>27</v>
      </c>
      <c r="J703">
        <v>17.16</v>
      </c>
      <c r="K703" t="str">
        <f t="shared" si="30"/>
        <v>2</v>
      </c>
      <c r="L703" t="str">
        <f t="shared" si="31"/>
        <v>16</v>
      </c>
      <c r="M703" t="str">
        <f t="shared" si="32"/>
        <v>5</v>
      </c>
    </row>
    <row r="704" spans="1:13" x14ac:dyDescent="0.4">
      <c r="A704" t="s">
        <v>1502</v>
      </c>
      <c r="B704" t="s">
        <v>1503</v>
      </c>
      <c r="C704">
        <v>1.7188000000000001</v>
      </c>
      <c r="D704">
        <v>137</v>
      </c>
      <c r="E704" t="s">
        <v>124</v>
      </c>
      <c r="F704" t="s">
        <v>78</v>
      </c>
      <c r="G704">
        <v>70</v>
      </c>
      <c r="H704">
        <v>12.07</v>
      </c>
      <c r="I704">
        <v>60</v>
      </c>
      <c r="J704">
        <v>16.079999999999998</v>
      </c>
      <c r="K704" t="str">
        <f t="shared" si="30"/>
        <v>3</v>
      </c>
      <c r="L704" t="str">
        <f t="shared" si="31"/>
        <v>16</v>
      </c>
      <c r="M704" t="str">
        <f t="shared" si="32"/>
        <v>5</v>
      </c>
    </row>
    <row r="705" spans="1:13" x14ac:dyDescent="0.4">
      <c r="A705" t="s">
        <v>1504</v>
      </c>
      <c r="B705" t="s">
        <v>1505</v>
      </c>
      <c r="C705">
        <v>1.7095</v>
      </c>
      <c r="D705">
        <v>137</v>
      </c>
      <c r="E705" t="s">
        <v>124</v>
      </c>
      <c r="F705" t="s">
        <v>81</v>
      </c>
      <c r="G705">
        <v>35</v>
      </c>
      <c r="H705">
        <v>8.92</v>
      </c>
      <c r="I705">
        <v>27</v>
      </c>
      <c r="J705">
        <v>11.18</v>
      </c>
      <c r="K705" t="str">
        <f t="shared" si="30"/>
        <v>4</v>
      </c>
      <c r="L705" t="str">
        <f t="shared" si="31"/>
        <v>16</v>
      </c>
      <c r="M705" t="str">
        <f t="shared" si="32"/>
        <v>5</v>
      </c>
    </row>
    <row r="706" spans="1:13" x14ac:dyDescent="0.4">
      <c r="A706" t="s">
        <v>1506</v>
      </c>
      <c r="B706" t="s">
        <v>1507</v>
      </c>
      <c r="C706">
        <v>1.6858</v>
      </c>
      <c r="D706">
        <v>137</v>
      </c>
      <c r="E706" t="s">
        <v>124</v>
      </c>
      <c r="F706" t="s">
        <v>84</v>
      </c>
      <c r="G706">
        <v>231</v>
      </c>
      <c r="H706">
        <v>1.19</v>
      </c>
      <c r="I706">
        <v>230</v>
      </c>
      <c r="J706">
        <v>2.0099999999999998</v>
      </c>
      <c r="K706" t="str">
        <f t="shared" si="30"/>
        <v>5</v>
      </c>
      <c r="L706" t="str">
        <f t="shared" si="31"/>
        <v>16</v>
      </c>
      <c r="M706" t="str">
        <f t="shared" si="32"/>
        <v>5</v>
      </c>
    </row>
    <row r="707" spans="1:13" x14ac:dyDescent="0.4">
      <c r="A707" t="s">
        <v>1508</v>
      </c>
      <c r="B707" t="s">
        <v>1509</v>
      </c>
      <c r="C707">
        <v>1.7459</v>
      </c>
      <c r="D707">
        <v>138</v>
      </c>
      <c r="E707" t="s">
        <v>12</v>
      </c>
      <c r="F707" t="s">
        <v>13</v>
      </c>
      <c r="G707">
        <v>175</v>
      </c>
      <c r="H707">
        <v>0.16</v>
      </c>
      <c r="I707">
        <v>160</v>
      </c>
      <c r="J707">
        <v>1.02</v>
      </c>
      <c r="K707" t="str">
        <f t="shared" ref="K707:K770" si="33">RIGHT(B707,1)</f>
        <v>1</v>
      </c>
      <c r="L707" t="str">
        <f t="shared" ref="L707:L770" si="34">MID(A707,8,2)</f>
        <v>16</v>
      </c>
      <c r="M707" t="str">
        <f t="shared" ref="M707:M770" si="35">MID(A707,6,1)</f>
        <v>3</v>
      </c>
    </row>
    <row r="708" spans="1:13" x14ac:dyDescent="0.4">
      <c r="A708" t="s">
        <v>1510</v>
      </c>
      <c r="B708" t="s">
        <v>1511</v>
      </c>
      <c r="C708">
        <v>1.7282999999999999</v>
      </c>
      <c r="D708">
        <v>138</v>
      </c>
      <c r="E708" t="s">
        <v>12</v>
      </c>
      <c r="F708" t="s">
        <v>103</v>
      </c>
      <c r="G708">
        <v>35</v>
      </c>
      <c r="H708">
        <v>7.19</v>
      </c>
      <c r="I708">
        <v>27</v>
      </c>
      <c r="J708">
        <v>9.4600000000000009</v>
      </c>
      <c r="K708" t="str">
        <f t="shared" si="33"/>
        <v>2</v>
      </c>
      <c r="L708" t="str">
        <f t="shared" si="34"/>
        <v>16</v>
      </c>
      <c r="M708" t="str">
        <f t="shared" si="35"/>
        <v>3</v>
      </c>
    </row>
    <row r="709" spans="1:13" x14ac:dyDescent="0.4">
      <c r="A709" t="s">
        <v>1512</v>
      </c>
      <c r="B709" t="s">
        <v>1513</v>
      </c>
      <c r="C709">
        <v>1.7196</v>
      </c>
      <c r="D709">
        <v>138</v>
      </c>
      <c r="E709" t="s">
        <v>12</v>
      </c>
      <c r="F709" t="s">
        <v>106</v>
      </c>
      <c r="G709">
        <v>70</v>
      </c>
      <c r="H709">
        <v>14.33</v>
      </c>
      <c r="I709">
        <v>60</v>
      </c>
      <c r="J709">
        <v>15.54</v>
      </c>
      <c r="K709" t="str">
        <f t="shared" si="33"/>
        <v>3</v>
      </c>
      <c r="L709" t="str">
        <f t="shared" si="34"/>
        <v>16</v>
      </c>
      <c r="M709" t="str">
        <f t="shared" si="35"/>
        <v>3</v>
      </c>
    </row>
    <row r="710" spans="1:13" x14ac:dyDescent="0.4">
      <c r="A710" t="s">
        <v>1514</v>
      </c>
      <c r="B710" t="s">
        <v>1515</v>
      </c>
      <c r="C710">
        <v>1.7097</v>
      </c>
      <c r="D710">
        <v>138</v>
      </c>
      <c r="E710" t="s">
        <v>12</v>
      </c>
      <c r="F710" t="s">
        <v>22</v>
      </c>
      <c r="G710">
        <v>35</v>
      </c>
      <c r="H710">
        <v>9.4</v>
      </c>
      <c r="I710">
        <v>27</v>
      </c>
      <c r="J710">
        <v>18.170000000000002</v>
      </c>
      <c r="K710" t="str">
        <f t="shared" si="33"/>
        <v>4</v>
      </c>
      <c r="L710" t="str">
        <f t="shared" si="34"/>
        <v>16</v>
      </c>
      <c r="M710" t="str">
        <f t="shared" si="35"/>
        <v>3</v>
      </c>
    </row>
    <row r="711" spans="1:13" x14ac:dyDescent="0.4">
      <c r="A711" t="s">
        <v>1516</v>
      </c>
      <c r="B711" t="s">
        <v>1517</v>
      </c>
      <c r="C711">
        <v>1.6855</v>
      </c>
      <c r="D711">
        <v>138</v>
      </c>
      <c r="E711" t="s">
        <v>12</v>
      </c>
      <c r="F711" t="s">
        <v>111</v>
      </c>
      <c r="G711">
        <v>245</v>
      </c>
      <c r="H711">
        <v>1.04</v>
      </c>
      <c r="I711">
        <v>220</v>
      </c>
      <c r="J711">
        <v>2.23</v>
      </c>
      <c r="K711" t="str">
        <f t="shared" si="33"/>
        <v>5</v>
      </c>
      <c r="L711" t="str">
        <f t="shared" si="34"/>
        <v>16</v>
      </c>
      <c r="M711" t="str">
        <f t="shared" si="35"/>
        <v>3</v>
      </c>
    </row>
    <row r="712" spans="1:13" x14ac:dyDescent="0.4">
      <c r="A712" t="s">
        <v>1518</v>
      </c>
      <c r="B712" t="s">
        <v>1519</v>
      </c>
      <c r="C712">
        <v>1.7459</v>
      </c>
      <c r="D712">
        <v>138</v>
      </c>
      <c r="E712" t="s">
        <v>12</v>
      </c>
      <c r="F712" t="s">
        <v>42</v>
      </c>
      <c r="G712">
        <v>175</v>
      </c>
      <c r="H712">
        <v>0.2</v>
      </c>
      <c r="I712">
        <v>160</v>
      </c>
      <c r="J712">
        <v>0.22</v>
      </c>
      <c r="K712" t="str">
        <f t="shared" si="33"/>
        <v>1</v>
      </c>
      <c r="L712" t="str">
        <f t="shared" si="34"/>
        <v>16</v>
      </c>
      <c r="M712" t="str">
        <f t="shared" si="35"/>
        <v>3</v>
      </c>
    </row>
    <row r="713" spans="1:13" x14ac:dyDescent="0.4">
      <c r="A713" t="s">
        <v>1520</v>
      </c>
      <c r="B713" t="s">
        <v>1521</v>
      </c>
      <c r="C713">
        <v>1.7278</v>
      </c>
      <c r="D713">
        <v>138</v>
      </c>
      <c r="E713" t="s">
        <v>12</v>
      </c>
      <c r="F713" t="s">
        <v>203</v>
      </c>
      <c r="G713">
        <v>35</v>
      </c>
      <c r="H713">
        <v>5.6</v>
      </c>
      <c r="I713">
        <v>27</v>
      </c>
      <c r="J713">
        <v>9.4600000000000009</v>
      </c>
      <c r="K713" t="str">
        <f t="shared" si="33"/>
        <v>2</v>
      </c>
      <c r="L713" t="str">
        <f t="shared" si="34"/>
        <v>16</v>
      </c>
      <c r="M713" t="str">
        <f t="shared" si="35"/>
        <v>3</v>
      </c>
    </row>
    <row r="714" spans="1:13" x14ac:dyDescent="0.4">
      <c r="A714" t="s">
        <v>1522</v>
      </c>
      <c r="B714" t="s">
        <v>1523</v>
      </c>
      <c r="C714">
        <v>1.7191000000000001</v>
      </c>
      <c r="D714">
        <v>138</v>
      </c>
      <c r="E714" t="s">
        <v>12</v>
      </c>
      <c r="F714" t="s">
        <v>206</v>
      </c>
      <c r="G714">
        <v>70</v>
      </c>
      <c r="H714">
        <v>14.45</v>
      </c>
      <c r="I714">
        <v>60</v>
      </c>
      <c r="J714">
        <v>17.420000000000002</v>
      </c>
      <c r="K714" t="str">
        <f t="shared" si="33"/>
        <v>3</v>
      </c>
      <c r="L714" t="str">
        <f t="shared" si="34"/>
        <v>16</v>
      </c>
      <c r="M714" t="str">
        <f t="shared" si="35"/>
        <v>3</v>
      </c>
    </row>
    <row r="715" spans="1:13" x14ac:dyDescent="0.4">
      <c r="A715" t="s">
        <v>1524</v>
      </c>
      <c r="B715" t="s">
        <v>1525</v>
      </c>
      <c r="C715">
        <v>1.7104999999999999</v>
      </c>
      <c r="D715">
        <v>138</v>
      </c>
      <c r="E715" t="s">
        <v>12</v>
      </c>
      <c r="F715" t="s">
        <v>51</v>
      </c>
      <c r="G715">
        <v>35</v>
      </c>
      <c r="H715">
        <v>9.27</v>
      </c>
      <c r="I715">
        <v>27</v>
      </c>
      <c r="J715">
        <v>11.64</v>
      </c>
      <c r="K715" t="str">
        <f t="shared" si="33"/>
        <v>4</v>
      </c>
      <c r="L715" t="str">
        <f t="shared" si="34"/>
        <v>16</v>
      </c>
      <c r="M715" t="str">
        <f t="shared" si="35"/>
        <v>3</v>
      </c>
    </row>
    <row r="716" spans="1:13" x14ac:dyDescent="0.4">
      <c r="A716" t="s">
        <v>1526</v>
      </c>
      <c r="B716" t="s">
        <v>1527</v>
      </c>
      <c r="C716">
        <v>1.6820999999999999</v>
      </c>
      <c r="D716">
        <v>138</v>
      </c>
      <c r="E716" t="s">
        <v>12</v>
      </c>
      <c r="F716" t="s">
        <v>1528</v>
      </c>
      <c r="G716">
        <v>280</v>
      </c>
      <c r="H716">
        <v>0.96</v>
      </c>
      <c r="I716">
        <v>230</v>
      </c>
      <c r="J716">
        <v>2.54</v>
      </c>
      <c r="K716" t="str">
        <f t="shared" si="33"/>
        <v>5</v>
      </c>
      <c r="L716" t="str">
        <f t="shared" si="34"/>
        <v>16</v>
      </c>
      <c r="M716" t="str">
        <f t="shared" si="35"/>
        <v>3</v>
      </c>
    </row>
    <row r="717" spans="1:13" x14ac:dyDescent="0.4">
      <c r="A717" t="s">
        <v>1529</v>
      </c>
      <c r="B717" t="s">
        <v>1530</v>
      </c>
      <c r="C717">
        <v>1.7462</v>
      </c>
      <c r="D717">
        <v>144</v>
      </c>
      <c r="E717" t="s">
        <v>12</v>
      </c>
      <c r="F717" t="s">
        <v>87</v>
      </c>
      <c r="G717">
        <v>157</v>
      </c>
      <c r="H717">
        <v>0.88</v>
      </c>
      <c r="I717">
        <v>147</v>
      </c>
      <c r="J717">
        <v>1.37</v>
      </c>
      <c r="K717" t="str">
        <f t="shared" si="33"/>
        <v>1</v>
      </c>
      <c r="L717" t="str">
        <f t="shared" si="34"/>
        <v>16</v>
      </c>
      <c r="M717" t="str">
        <f t="shared" si="35"/>
        <v>3</v>
      </c>
    </row>
    <row r="718" spans="1:13" x14ac:dyDescent="0.4">
      <c r="A718" t="s">
        <v>1531</v>
      </c>
      <c r="B718" t="s">
        <v>1532</v>
      </c>
      <c r="C718">
        <v>1.7275</v>
      </c>
      <c r="D718">
        <v>144</v>
      </c>
      <c r="E718" t="s">
        <v>12</v>
      </c>
      <c r="F718" t="s">
        <v>90</v>
      </c>
      <c r="G718">
        <v>32</v>
      </c>
      <c r="H718">
        <v>20.32</v>
      </c>
      <c r="I718">
        <v>24</v>
      </c>
      <c r="J718">
        <v>17.559999999999999</v>
      </c>
      <c r="K718" t="str">
        <f t="shared" si="33"/>
        <v>2</v>
      </c>
      <c r="L718" t="str">
        <f t="shared" si="34"/>
        <v>16</v>
      </c>
      <c r="M718" t="str">
        <f t="shared" si="35"/>
        <v>3</v>
      </c>
    </row>
    <row r="719" spans="1:13" x14ac:dyDescent="0.4">
      <c r="A719" t="s">
        <v>1533</v>
      </c>
      <c r="B719" t="s">
        <v>1534</v>
      </c>
      <c r="C719">
        <v>1.7195</v>
      </c>
      <c r="D719">
        <v>144</v>
      </c>
      <c r="E719" t="s">
        <v>12</v>
      </c>
      <c r="F719" t="s">
        <v>93</v>
      </c>
      <c r="G719">
        <v>64</v>
      </c>
      <c r="H719">
        <v>22.49</v>
      </c>
      <c r="I719">
        <v>55</v>
      </c>
      <c r="J719">
        <v>17.559999999999999</v>
      </c>
      <c r="K719" t="str">
        <f t="shared" si="33"/>
        <v>3</v>
      </c>
      <c r="L719" t="str">
        <f t="shared" si="34"/>
        <v>16</v>
      </c>
      <c r="M719" t="str">
        <f t="shared" si="35"/>
        <v>3</v>
      </c>
    </row>
    <row r="720" spans="1:13" x14ac:dyDescent="0.4">
      <c r="A720" t="s">
        <v>1535</v>
      </c>
      <c r="B720" t="s">
        <v>1536</v>
      </c>
      <c r="C720">
        <v>1.7101999999999999</v>
      </c>
      <c r="D720">
        <v>144</v>
      </c>
      <c r="E720" t="s">
        <v>12</v>
      </c>
      <c r="F720" t="s">
        <v>66</v>
      </c>
      <c r="G720">
        <v>32</v>
      </c>
      <c r="H720">
        <v>10.79</v>
      </c>
      <c r="I720">
        <v>21</v>
      </c>
      <c r="J720">
        <v>7.39</v>
      </c>
      <c r="K720" t="str">
        <f t="shared" si="33"/>
        <v>4</v>
      </c>
      <c r="L720" t="str">
        <f t="shared" si="34"/>
        <v>16</v>
      </c>
      <c r="M720" t="str">
        <f t="shared" si="35"/>
        <v>3</v>
      </c>
    </row>
    <row r="721" spans="1:13" x14ac:dyDescent="0.4">
      <c r="A721" t="s">
        <v>1537</v>
      </c>
      <c r="B721" t="s">
        <v>1538</v>
      </c>
      <c r="C721">
        <v>1.6849000000000001</v>
      </c>
      <c r="D721">
        <v>144</v>
      </c>
      <c r="E721" t="s">
        <v>12</v>
      </c>
      <c r="F721" t="s">
        <v>69</v>
      </c>
      <c r="G721">
        <v>224</v>
      </c>
      <c r="H721">
        <v>1.24</v>
      </c>
      <c r="I721">
        <v>210</v>
      </c>
      <c r="J721">
        <v>1.32</v>
      </c>
      <c r="K721" t="str">
        <f t="shared" si="33"/>
        <v>5</v>
      </c>
      <c r="L721" t="str">
        <f t="shared" si="34"/>
        <v>16</v>
      </c>
      <c r="M721" t="str">
        <f t="shared" si="35"/>
        <v>3</v>
      </c>
    </row>
    <row r="722" spans="1:13" x14ac:dyDescent="0.4">
      <c r="A722" t="s">
        <v>1539</v>
      </c>
      <c r="B722" t="s">
        <v>1540</v>
      </c>
      <c r="C722">
        <v>1.7446999999999999</v>
      </c>
      <c r="D722">
        <v>138</v>
      </c>
      <c r="E722" t="s">
        <v>12</v>
      </c>
      <c r="F722" t="s">
        <v>72</v>
      </c>
      <c r="G722">
        <v>175</v>
      </c>
      <c r="H722">
        <v>0.26</v>
      </c>
      <c r="I722">
        <v>160</v>
      </c>
      <c r="J722">
        <v>0.49</v>
      </c>
      <c r="K722" t="str">
        <f t="shared" si="33"/>
        <v>1</v>
      </c>
      <c r="L722" t="str">
        <f t="shared" si="34"/>
        <v>16</v>
      </c>
      <c r="M722" t="str">
        <f t="shared" si="35"/>
        <v>3</v>
      </c>
    </row>
    <row r="723" spans="1:13" x14ac:dyDescent="0.4">
      <c r="A723" t="s">
        <v>1541</v>
      </c>
      <c r="B723" t="s">
        <v>1542</v>
      </c>
      <c r="C723">
        <v>1.7271000000000001</v>
      </c>
      <c r="D723">
        <v>138</v>
      </c>
      <c r="E723" t="s">
        <v>12</v>
      </c>
      <c r="F723" t="s">
        <v>75</v>
      </c>
      <c r="G723">
        <v>35</v>
      </c>
      <c r="H723">
        <v>8.35</v>
      </c>
      <c r="I723">
        <v>27</v>
      </c>
      <c r="J723">
        <v>12.72</v>
      </c>
      <c r="K723" t="str">
        <f t="shared" si="33"/>
        <v>2</v>
      </c>
      <c r="L723" t="str">
        <f t="shared" si="34"/>
        <v>16</v>
      </c>
      <c r="M723" t="str">
        <f t="shared" si="35"/>
        <v>3</v>
      </c>
    </row>
    <row r="724" spans="1:13" x14ac:dyDescent="0.4">
      <c r="A724" t="s">
        <v>1543</v>
      </c>
      <c r="B724" t="s">
        <v>1544</v>
      </c>
      <c r="C724">
        <v>1.7217</v>
      </c>
      <c r="D724">
        <v>138</v>
      </c>
      <c r="E724" t="s">
        <v>12</v>
      </c>
      <c r="F724" t="s">
        <v>274</v>
      </c>
      <c r="G724">
        <v>35</v>
      </c>
      <c r="H724">
        <v>12.39</v>
      </c>
      <c r="I724">
        <v>27</v>
      </c>
      <c r="J724">
        <v>15.42</v>
      </c>
      <c r="K724" t="str">
        <f t="shared" si="33"/>
        <v>3</v>
      </c>
      <c r="L724" t="str">
        <f t="shared" si="34"/>
        <v>16</v>
      </c>
      <c r="M724" t="str">
        <f t="shared" si="35"/>
        <v>3</v>
      </c>
    </row>
    <row r="725" spans="1:13" x14ac:dyDescent="0.4">
      <c r="A725" t="s">
        <v>1545</v>
      </c>
      <c r="B725" t="s">
        <v>1546</v>
      </c>
      <c r="C725">
        <v>1.714</v>
      </c>
      <c r="D725">
        <v>138</v>
      </c>
      <c r="E725" t="s">
        <v>12</v>
      </c>
      <c r="F725" t="s">
        <v>277</v>
      </c>
      <c r="G725">
        <v>35</v>
      </c>
      <c r="H725">
        <v>11.81</v>
      </c>
      <c r="I725">
        <v>27</v>
      </c>
      <c r="J725">
        <v>12.73</v>
      </c>
      <c r="K725" t="str">
        <f t="shared" si="33"/>
        <v>4</v>
      </c>
      <c r="L725" t="str">
        <f t="shared" si="34"/>
        <v>16</v>
      </c>
      <c r="M725" t="str">
        <f t="shared" si="35"/>
        <v>3</v>
      </c>
    </row>
    <row r="726" spans="1:13" x14ac:dyDescent="0.4">
      <c r="A726" t="s">
        <v>1547</v>
      </c>
      <c r="B726" t="s">
        <v>1548</v>
      </c>
      <c r="C726">
        <v>1.6875</v>
      </c>
      <c r="D726">
        <v>138</v>
      </c>
      <c r="E726" t="s">
        <v>12</v>
      </c>
      <c r="F726" t="s">
        <v>784</v>
      </c>
      <c r="G726">
        <v>280</v>
      </c>
      <c r="H726">
        <v>1.59</v>
      </c>
      <c r="I726">
        <v>230</v>
      </c>
      <c r="J726">
        <v>3.45</v>
      </c>
      <c r="K726" t="str">
        <f t="shared" si="33"/>
        <v>5</v>
      </c>
      <c r="L726" t="str">
        <f t="shared" si="34"/>
        <v>16</v>
      </c>
      <c r="M726" t="str">
        <f t="shared" si="35"/>
        <v>3</v>
      </c>
    </row>
    <row r="727" spans="1:13" x14ac:dyDescent="0.4">
      <c r="A727" t="s">
        <v>1549</v>
      </c>
      <c r="B727" t="s">
        <v>1550</v>
      </c>
      <c r="C727">
        <v>1.7423</v>
      </c>
      <c r="D727">
        <v>138</v>
      </c>
      <c r="E727" t="s">
        <v>100</v>
      </c>
      <c r="F727" t="s">
        <v>346</v>
      </c>
      <c r="G727">
        <v>210</v>
      </c>
      <c r="H727">
        <v>1.62</v>
      </c>
      <c r="I727">
        <v>163</v>
      </c>
      <c r="J727">
        <v>3.51</v>
      </c>
      <c r="K727" t="str">
        <f t="shared" si="33"/>
        <v>1</v>
      </c>
      <c r="L727" t="str">
        <f t="shared" si="34"/>
        <v>16</v>
      </c>
      <c r="M727" t="str">
        <f t="shared" si="35"/>
        <v>1</v>
      </c>
    </row>
    <row r="728" spans="1:13" x14ac:dyDescent="0.4">
      <c r="A728" t="s">
        <v>1551</v>
      </c>
      <c r="B728" t="s">
        <v>1552</v>
      </c>
      <c r="C728">
        <v>1.7239</v>
      </c>
      <c r="D728">
        <v>138</v>
      </c>
      <c r="E728" t="s">
        <v>100</v>
      </c>
      <c r="F728" t="s">
        <v>31</v>
      </c>
      <c r="G728">
        <v>35</v>
      </c>
      <c r="H728">
        <v>15.62</v>
      </c>
      <c r="I728">
        <v>27</v>
      </c>
      <c r="J728">
        <v>14.47</v>
      </c>
      <c r="K728" t="str">
        <f t="shared" si="33"/>
        <v>2</v>
      </c>
      <c r="L728" t="str">
        <f t="shared" si="34"/>
        <v>16</v>
      </c>
      <c r="M728" t="str">
        <f t="shared" si="35"/>
        <v>1</v>
      </c>
    </row>
    <row r="729" spans="1:13" x14ac:dyDescent="0.4">
      <c r="A729" t="s">
        <v>1553</v>
      </c>
      <c r="B729" t="s">
        <v>1554</v>
      </c>
      <c r="C729">
        <v>1.7161999999999999</v>
      </c>
      <c r="D729">
        <v>138</v>
      </c>
      <c r="E729" t="s">
        <v>100</v>
      </c>
      <c r="F729" t="s">
        <v>19</v>
      </c>
      <c r="G729">
        <v>35</v>
      </c>
      <c r="H729">
        <v>12.49</v>
      </c>
      <c r="I729">
        <v>27</v>
      </c>
      <c r="J729">
        <v>15.26</v>
      </c>
      <c r="K729" t="str">
        <f t="shared" si="33"/>
        <v>3</v>
      </c>
      <c r="L729" t="str">
        <f t="shared" si="34"/>
        <v>16</v>
      </c>
      <c r="M729" t="str">
        <f t="shared" si="35"/>
        <v>1</v>
      </c>
    </row>
    <row r="730" spans="1:13" x14ac:dyDescent="0.4">
      <c r="A730" t="s">
        <v>1555</v>
      </c>
      <c r="B730" t="s">
        <v>1556</v>
      </c>
      <c r="C730">
        <v>1.7107000000000001</v>
      </c>
      <c r="D730">
        <v>138</v>
      </c>
      <c r="E730" t="s">
        <v>100</v>
      </c>
      <c r="F730" t="s">
        <v>22</v>
      </c>
      <c r="G730">
        <v>35</v>
      </c>
      <c r="H730">
        <v>8.68</v>
      </c>
      <c r="I730">
        <v>27</v>
      </c>
      <c r="J730">
        <v>11.73</v>
      </c>
      <c r="K730" t="str">
        <f t="shared" si="33"/>
        <v>4</v>
      </c>
      <c r="L730" t="str">
        <f t="shared" si="34"/>
        <v>16</v>
      </c>
      <c r="M730" t="str">
        <f t="shared" si="35"/>
        <v>1</v>
      </c>
    </row>
    <row r="731" spans="1:13" x14ac:dyDescent="0.4">
      <c r="A731" t="s">
        <v>1557</v>
      </c>
      <c r="B731" t="s">
        <v>1558</v>
      </c>
      <c r="C731">
        <v>1.6874</v>
      </c>
      <c r="D731">
        <v>138</v>
      </c>
      <c r="E731" t="s">
        <v>100</v>
      </c>
      <c r="F731" t="s">
        <v>111</v>
      </c>
      <c r="G731">
        <v>245</v>
      </c>
      <c r="H731">
        <v>1.1399999999999999</v>
      </c>
      <c r="I731">
        <v>220</v>
      </c>
      <c r="J731">
        <v>2.54</v>
      </c>
      <c r="K731" t="str">
        <f t="shared" si="33"/>
        <v>5</v>
      </c>
      <c r="L731" t="str">
        <f t="shared" si="34"/>
        <v>16</v>
      </c>
      <c r="M731" t="str">
        <f t="shared" si="35"/>
        <v>1</v>
      </c>
    </row>
    <row r="732" spans="1:13" x14ac:dyDescent="0.4">
      <c r="A732" t="s">
        <v>1559</v>
      </c>
      <c r="B732" t="s">
        <v>1560</v>
      </c>
      <c r="C732">
        <v>1.7423999999999999</v>
      </c>
      <c r="D732">
        <v>138</v>
      </c>
      <c r="E732" t="s">
        <v>100</v>
      </c>
      <c r="F732" t="s">
        <v>42</v>
      </c>
      <c r="G732">
        <v>175</v>
      </c>
      <c r="H732">
        <v>0.87</v>
      </c>
      <c r="I732">
        <v>160</v>
      </c>
      <c r="J732">
        <v>2.35</v>
      </c>
      <c r="K732" t="str">
        <f t="shared" si="33"/>
        <v>1</v>
      </c>
      <c r="L732" t="str">
        <f t="shared" si="34"/>
        <v>16</v>
      </c>
      <c r="M732" t="str">
        <f t="shared" si="35"/>
        <v>1</v>
      </c>
    </row>
    <row r="733" spans="1:13" x14ac:dyDescent="0.4">
      <c r="A733" t="s">
        <v>1561</v>
      </c>
      <c r="B733" t="s">
        <v>1562</v>
      </c>
      <c r="C733">
        <v>1.7253000000000001</v>
      </c>
      <c r="D733">
        <v>138</v>
      </c>
      <c r="E733" t="s">
        <v>100</v>
      </c>
      <c r="F733" t="s">
        <v>203</v>
      </c>
      <c r="G733">
        <v>35</v>
      </c>
      <c r="H733">
        <v>9.82</v>
      </c>
      <c r="I733">
        <v>27</v>
      </c>
      <c r="J733">
        <v>16.64</v>
      </c>
      <c r="K733" t="str">
        <f t="shared" si="33"/>
        <v>2</v>
      </c>
      <c r="L733" t="str">
        <f t="shared" si="34"/>
        <v>16</v>
      </c>
      <c r="M733" t="str">
        <f t="shared" si="35"/>
        <v>1</v>
      </c>
    </row>
    <row r="734" spans="1:13" x14ac:dyDescent="0.4">
      <c r="A734" t="s">
        <v>1563</v>
      </c>
      <c r="B734" t="s">
        <v>1564</v>
      </c>
      <c r="C734">
        <v>1.7188000000000001</v>
      </c>
      <c r="D734">
        <v>138</v>
      </c>
      <c r="E734" t="s">
        <v>100</v>
      </c>
      <c r="F734" t="s">
        <v>206</v>
      </c>
      <c r="G734">
        <v>70</v>
      </c>
      <c r="H734">
        <v>12.31</v>
      </c>
      <c r="I734">
        <v>60</v>
      </c>
      <c r="J734">
        <v>20.010000000000002</v>
      </c>
      <c r="K734" t="str">
        <f t="shared" si="33"/>
        <v>3</v>
      </c>
      <c r="L734" t="str">
        <f t="shared" si="34"/>
        <v>16</v>
      </c>
      <c r="M734" t="str">
        <f t="shared" si="35"/>
        <v>1</v>
      </c>
    </row>
    <row r="735" spans="1:13" x14ac:dyDescent="0.4">
      <c r="A735" t="s">
        <v>1565</v>
      </c>
      <c r="B735" t="s">
        <v>1566</v>
      </c>
      <c r="C735">
        <v>1.7111000000000001</v>
      </c>
      <c r="D735">
        <v>138</v>
      </c>
      <c r="E735" t="s">
        <v>100</v>
      </c>
      <c r="F735" t="s">
        <v>51</v>
      </c>
      <c r="G735">
        <v>35</v>
      </c>
      <c r="H735">
        <v>5.92</v>
      </c>
      <c r="I735">
        <v>27</v>
      </c>
      <c r="J735">
        <v>8.32</v>
      </c>
      <c r="K735" t="str">
        <f t="shared" si="33"/>
        <v>4</v>
      </c>
      <c r="L735" t="str">
        <f t="shared" si="34"/>
        <v>16</v>
      </c>
      <c r="M735" t="str">
        <f t="shared" si="35"/>
        <v>1</v>
      </c>
    </row>
    <row r="736" spans="1:13" x14ac:dyDescent="0.4">
      <c r="A736" t="s">
        <v>1567</v>
      </c>
      <c r="B736" t="s">
        <v>1568</v>
      </c>
      <c r="C736">
        <v>1.6866000000000001</v>
      </c>
      <c r="D736">
        <v>138</v>
      </c>
      <c r="E736" t="s">
        <v>100</v>
      </c>
      <c r="F736" t="s">
        <v>54</v>
      </c>
      <c r="G736">
        <v>245</v>
      </c>
      <c r="H736">
        <v>0.92</v>
      </c>
      <c r="I736">
        <v>230</v>
      </c>
      <c r="J736">
        <v>1.78</v>
      </c>
      <c r="K736" t="str">
        <f t="shared" si="33"/>
        <v>5</v>
      </c>
      <c r="L736" t="str">
        <f t="shared" si="34"/>
        <v>16</v>
      </c>
      <c r="M736" t="str">
        <f t="shared" si="35"/>
        <v>1</v>
      </c>
    </row>
    <row r="737" spans="1:13" x14ac:dyDescent="0.4">
      <c r="A737" t="s">
        <v>1569</v>
      </c>
      <c r="B737" t="s">
        <v>1570</v>
      </c>
      <c r="C737">
        <v>1.7467999999999999</v>
      </c>
      <c r="D737">
        <v>138</v>
      </c>
      <c r="E737" t="s">
        <v>100</v>
      </c>
      <c r="F737" t="s">
        <v>125</v>
      </c>
      <c r="G737">
        <v>210</v>
      </c>
      <c r="H737">
        <v>0.47</v>
      </c>
      <c r="I737">
        <v>170</v>
      </c>
      <c r="J737">
        <v>1.33</v>
      </c>
      <c r="K737" t="str">
        <f t="shared" si="33"/>
        <v>1</v>
      </c>
      <c r="L737" t="str">
        <f t="shared" si="34"/>
        <v>16</v>
      </c>
      <c r="M737" t="str">
        <f t="shared" si="35"/>
        <v>1</v>
      </c>
    </row>
    <row r="738" spans="1:13" x14ac:dyDescent="0.4">
      <c r="A738" t="s">
        <v>1571</v>
      </c>
      <c r="B738" t="s">
        <v>1572</v>
      </c>
      <c r="C738">
        <v>1.7277</v>
      </c>
      <c r="D738">
        <v>138</v>
      </c>
      <c r="E738" t="s">
        <v>100</v>
      </c>
      <c r="F738" t="s">
        <v>90</v>
      </c>
      <c r="G738">
        <v>35</v>
      </c>
      <c r="H738">
        <v>8.43</v>
      </c>
      <c r="I738">
        <v>27</v>
      </c>
      <c r="J738">
        <v>12.4</v>
      </c>
      <c r="K738" t="str">
        <f t="shared" si="33"/>
        <v>2</v>
      </c>
      <c r="L738" t="str">
        <f t="shared" si="34"/>
        <v>16</v>
      </c>
      <c r="M738" t="str">
        <f t="shared" si="35"/>
        <v>1</v>
      </c>
    </row>
    <row r="739" spans="1:13" x14ac:dyDescent="0.4">
      <c r="A739" t="s">
        <v>1573</v>
      </c>
      <c r="B739" t="s">
        <v>1574</v>
      </c>
      <c r="C739">
        <v>1.7196</v>
      </c>
      <c r="D739">
        <v>138</v>
      </c>
      <c r="E739" t="s">
        <v>100</v>
      </c>
      <c r="F739" t="s">
        <v>93</v>
      </c>
      <c r="G739">
        <v>70</v>
      </c>
      <c r="H739">
        <v>11.93</v>
      </c>
      <c r="I739">
        <v>60</v>
      </c>
      <c r="J739">
        <v>14.74</v>
      </c>
      <c r="K739" t="str">
        <f t="shared" si="33"/>
        <v>3</v>
      </c>
      <c r="L739" t="str">
        <f t="shared" si="34"/>
        <v>16</v>
      </c>
      <c r="M739" t="str">
        <f t="shared" si="35"/>
        <v>1</v>
      </c>
    </row>
    <row r="740" spans="1:13" x14ac:dyDescent="0.4">
      <c r="A740" t="s">
        <v>1575</v>
      </c>
      <c r="B740" t="s">
        <v>1576</v>
      </c>
      <c r="C740">
        <v>1.7098</v>
      </c>
      <c r="D740">
        <v>138</v>
      </c>
      <c r="E740" t="s">
        <v>100</v>
      </c>
      <c r="F740" t="s">
        <v>467</v>
      </c>
      <c r="G740">
        <v>70</v>
      </c>
      <c r="H740">
        <v>5.53</v>
      </c>
      <c r="I740">
        <v>60</v>
      </c>
      <c r="J740">
        <v>8.93</v>
      </c>
      <c r="K740" t="str">
        <f t="shared" si="33"/>
        <v>4</v>
      </c>
      <c r="L740" t="str">
        <f t="shared" si="34"/>
        <v>16</v>
      </c>
      <c r="M740" t="str">
        <f t="shared" si="35"/>
        <v>1</v>
      </c>
    </row>
    <row r="741" spans="1:13" x14ac:dyDescent="0.4">
      <c r="A741" t="s">
        <v>1577</v>
      </c>
      <c r="B741" t="s">
        <v>1578</v>
      </c>
      <c r="C741">
        <v>1.6861999999999999</v>
      </c>
      <c r="D741">
        <v>138</v>
      </c>
      <c r="E741" t="s">
        <v>100</v>
      </c>
      <c r="F741" t="s">
        <v>470</v>
      </c>
      <c r="G741">
        <v>210</v>
      </c>
      <c r="H741">
        <v>0.61</v>
      </c>
      <c r="I741">
        <v>160</v>
      </c>
      <c r="J741">
        <v>1.29</v>
      </c>
      <c r="K741" t="str">
        <f t="shared" si="33"/>
        <v>5</v>
      </c>
      <c r="L741" t="str">
        <f t="shared" si="34"/>
        <v>16</v>
      </c>
      <c r="M741" t="str">
        <f t="shared" si="35"/>
        <v>1</v>
      </c>
    </row>
    <row r="742" spans="1:13" x14ac:dyDescent="0.4">
      <c r="A742" t="s">
        <v>1579</v>
      </c>
      <c r="B742" t="s">
        <v>1580</v>
      </c>
      <c r="C742">
        <v>1.7447999999999999</v>
      </c>
      <c r="D742">
        <v>144</v>
      </c>
      <c r="E742" t="s">
        <v>12</v>
      </c>
      <c r="F742" t="s">
        <v>42</v>
      </c>
      <c r="G742">
        <v>160</v>
      </c>
      <c r="H742">
        <v>1.34</v>
      </c>
      <c r="I742">
        <v>150</v>
      </c>
      <c r="J742">
        <v>1.61</v>
      </c>
      <c r="K742" t="str">
        <f t="shared" si="33"/>
        <v>1</v>
      </c>
      <c r="L742" t="str">
        <f t="shared" si="34"/>
        <v>16</v>
      </c>
      <c r="M742" t="str">
        <f t="shared" si="35"/>
        <v>1</v>
      </c>
    </row>
    <row r="743" spans="1:13" x14ac:dyDescent="0.4">
      <c r="A743" t="s">
        <v>1581</v>
      </c>
      <c r="B743" t="s">
        <v>1582</v>
      </c>
      <c r="C743">
        <v>1.7263999999999999</v>
      </c>
      <c r="D743">
        <v>144</v>
      </c>
      <c r="E743" t="s">
        <v>12</v>
      </c>
      <c r="F743" t="s">
        <v>203</v>
      </c>
      <c r="G743">
        <v>32</v>
      </c>
      <c r="H743">
        <v>26.72</v>
      </c>
      <c r="I743">
        <v>27</v>
      </c>
      <c r="J743">
        <v>20.57</v>
      </c>
      <c r="K743" t="str">
        <f t="shared" si="33"/>
        <v>2</v>
      </c>
      <c r="L743" t="str">
        <f t="shared" si="34"/>
        <v>16</v>
      </c>
      <c r="M743" t="str">
        <f t="shared" si="35"/>
        <v>1</v>
      </c>
    </row>
    <row r="744" spans="1:13" x14ac:dyDescent="0.4">
      <c r="A744" t="s">
        <v>1583</v>
      </c>
      <c r="B744" t="s">
        <v>1584</v>
      </c>
      <c r="C744">
        <v>1.7209000000000001</v>
      </c>
      <c r="D744">
        <v>144</v>
      </c>
      <c r="E744" t="s">
        <v>12</v>
      </c>
      <c r="F744" t="s">
        <v>250</v>
      </c>
      <c r="G744">
        <v>32</v>
      </c>
      <c r="H744">
        <v>28.83</v>
      </c>
      <c r="I744">
        <v>27</v>
      </c>
      <c r="J744">
        <v>22.13</v>
      </c>
      <c r="K744" t="str">
        <f t="shared" si="33"/>
        <v>3</v>
      </c>
      <c r="L744" t="str">
        <f t="shared" si="34"/>
        <v>16</v>
      </c>
      <c r="M744" t="str">
        <f t="shared" si="35"/>
        <v>1</v>
      </c>
    </row>
    <row r="745" spans="1:13" x14ac:dyDescent="0.4">
      <c r="A745" t="s">
        <v>1585</v>
      </c>
      <c r="B745" t="s">
        <v>1586</v>
      </c>
      <c r="C745">
        <v>1.7126999999999999</v>
      </c>
      <c r="D745">
        <v>144</v>
      </c>
      <c r="E745" t="s">
        <v>12</v>
      </c>
      <c r="F745" t="s">
        <v>697</v>
      </c>
      <c r="G745">
        <v>64</v>
      </c>
      <c r="H745">
        <v>15.09</v>
      </c>
      <c r="I745">
        <v>57</v>
      </c>
      <c r="J745">
        <v>12.73</v>
      </c>
      <c r="K745" t="str">
        <f t="shared" si="33"/>
        <v>4</v>
      </c>
      <c r="L745" t="str">
        <f t="shared" si="34"/>
        <v>16</v>
      </c>
      <c r="M745" t="str">
        <f t="shared" si="35"/>
        <v>1</v>
      </c>
    </row>
    <row r="746" spans="1:13" x14ac:dyDescent="0.4">
      <c r="A746" t="s">
        <v>1587</v>
      </c>
      <c r="B746" t="s">
        <v>1588</v>
      </c>
      <c r="C746">
        <v>1.6815</v>
      </c>
      <c r="D746">
        <v>144</v>
      </c>
      <c r="E746" t="s">
        <v>12</v>
      </c>
      <c r="F746" t="s">
        <v>54</v>
      </c>
      <c r="G746">
        <v>224</v>
      </c>
      <c r="H746">
        <v>1.36</v>
      </c>
      <c r="I746">
        <v>205</v>
      </c>
      <c r="J746">
        <v>1.46</v>
      </c>
      <c r="K746" t="str">
        <f t="shared" si="33"/>
        <v>5</v>
      </c>
      <c r="L746" t="str">
        <f t="shared" si="34"/>
        <v>16</v>
      </c>
      <c r="M746" t="str">
        <f t="shared" si="35"/>
        <v>1</v>
      </c>
    </row>
    <row r="747" spans="1:13" x14ac:dyDescent="0.4">
      <c r="A747" t="s">
        <v>1589</v>
      </c>
      <c r="B747" t="s">
        <v>1590</v>
      </c>
      <c r="C747">
        <v>1.7474000000000001</v>
      </c>
      <c r="D747">
        <v>142</v>
      </c>
      <c r="E747" t="s">
        <v>100</v>
      </c>
      <c r="F747" t="s">
        <v>1045</v>
      </c>
      <c r="G747">
        <v>210</v>
      </c>
      <c r="H747">
        <v>0.77</v>
      </c>
      <c r="I747">
        <v>206</v>
      </c>
      <c r="J747">
        <v>0.99</v>
      </c>
      <c r="K747" t="str">
        <f t="shared" si="33"/>
        <v>1</v>
      </c>
      <c r="L747" t="str">
        <f t="shared" si="34"/>
        <v>16</v>
      </c>
      <c r="M747" t="str">
        <f t="shared" si="35"/>
        <v>1</v>
      </c>
    </row>
    <row r="748" spans="1:13" x14ac:dyDescent="0.4">
      <c r="A748" t="s">
        <v>1591</v>
      </c>
      <c r="B748" t="s">
        <v>1592</v>
      </c>
      <c r="C748">
        <v>1.7271000000000001</v>
      </c>
      <c r="D748">
        <v>142</v>
      </c>
      <c r="E748" t="s">
        <v>100</v>
      </c>
      <c r="F748" t="s">
        <v>203</v>
      </c>
      <c r="G748">
        <v>35</v>
      </c>
      <c r="H748">
        <v>26.31</v>
      </c>
      <c r="I748">
        <v>27</v>
      </c>
      <c r="J748">
        <v>23.6</v>
      </c>
      <c r="K748" t="str">
        <f t="shared" si="33"/>
        <v>2</v>
      </c>
      <c r="L748" t="str">
        <f t="shared" si="34"/>
        <v>16</v>
      </c>
      <c r="M748" t="str">
        <f t="shared" si="35"/>
        <v>1</v>
      </c>
    </row>
    <row r="749" spans="1:13" x14ac:dyDescent="0.4">
      <c r="A749" t="s">
        <v>1593</v>
      </c>
      <c r="B749" t="s">
        <v>1594</v>
      </c>
      <c r="C749">
        <v>1.7184999999999999</v>
      </c>
      <c r="D749">
        <v>142</v>
      </c>
      <c r="E749" t="s">
        <v>100</v>
      </c>
      <c r="F749" t="s">
        <v>206</v>
      </c>
      <c r="G749">
        <v>70</v>
      </c>
      <c r="H749">
        <v>23.96</v>
      </c>
      <c r="I749">
        <v>60</v>
      </c>
      <c r="J749">
        <v>22.6</v>
      </c>
      <c r="K749" t="str">
        <f t="shared" si="33"/>
        <v>3</v>
      </c>
      <c r="L749" t="str">
        <f t="shared" si="34"/>
        <v>16</v>
      </c>
      <c r="M749" t="str">
        <f t="shared" si="35"/>
        <v>1</v>
      </c>
    </row>
    <row r="750" spans="1:13" x14ac:dyDescent="0.4">
      <c r="A750" t="s">
        <v>1595</v>
      </c>
      <c r="B750" t="s">
        <v>1596</v>
      </c>
      <c r="C750">
        <v>1.7098</v>
      </c>
      <c r="D750">
        <v>142</v>
      </c>
      <c r="E750" t="s">
        <v>100</v>
      </c>
      <c r="F750" t="s">
        <v>51</v>
      </c>
      <c r="G750">
        <v>35</v>
      </c>
      <c r="H750">
        <v>10.95</v>
      </c>
      <c r="I750">
        <v>27</v>
      </c>
      <c r="J750">
        <v>8.16</v>
      </c>
      <c r="K750" t="str">
        <f t="shared" si="33"/>
        <v>4</v>
      </c>
      <c r="L750" t="str">
        <f t="shared" si="34"/>
        <v>16</v>
      </c>
      <c r="M750" t="str">
        <f t="shared" si="35"/>
        <v>1</v>
      </c>
    </row>
    <row r="751" spans="1:13" x14ac:dyDescent="0.4">
      <c r="A751" t="s">
        <v>1597</v>
      </c>
      <c r="B751" t="s">
        <v>1598</v>
      </c>
      <c r="C751">
        <v>1.6828000000000001</v>
      </c>
      <c r="D751">
        <v>142</v>
      </c>
      <c r="E751" t="s">
        <v>100</v>
      </c>
      <c r="F751" t="s">
        <v>54</v>
      </c>
      <c r="G751">
        <v>245</v>
      </c>
      <c r="H751">
        <v>1.41</v>
      </c>
      <c r="I751">
        <v>240</v>
      </c>
      <c r="J751">
        <v>1.18</v>
      </c>
      <c r="K751" t="str">
        <f t="shared" si="33"/>
        <v>5</v>
      </c>
      <c r="L751" t="str">
        <f t="shared" si="34"/>
        <v>16</v>
      </c>
      <c r="M751" t="str">
        <f t="shared" si="35"/>
        <v>1</v>
      </c>
    </row>
    <row r="752" spans="1:13" x14ac:dyDescent="0.4">
      <c r="A752" t="s">
        <v>1599</v>
      </c>
      <c r="B752" t="s">
        <v>1600</v>
      </c>
      <c r="C752">
        <v>1.7450000000000001</v>
      </c>
      <c r="D752">
        <v>142</v>
      </c>
      <c r="E752" t="s">
        <v>100</v>
      </c>
      <c r="F752" t="s">
        <v>13</v>
      </c>
      <c r="G752">
        <v>175</v>
      </c>
      <c r="H752">
        <v>1.45</v>
      </c>
      <c r="I752">
        <v>168</v>
      </c>
      <c r="J752">
        <v>1.9</v>
      </c>
      <c r="K752" t="str">
        <f t="shared" si="33"/>
        <v>1</v>
      </c>
      <c r="L752" t="str">
        <f t="shared" si="34"/>
        <v>16</v>
      </c>
      <c r="M752" t="str">
        <f t="shared" si="35"/>
        <v>1</v>
      </c>
    </row>
    <row r="753" spans="1:13" x14ac:dyDescent="0.4">
      <c r="A753" t="s">
        <v>1601</v>
      </c>
      <c r="B753" t="s">
        <v>1602</v>
      </c>
      <c r="C753">
        <v>1.7275</v>
      </c>
      <c r="D753">
        <v>142</v>
      </c>
      <c r="E753" t="s">
        <v>100</v>
      </c>
      <c r="F753" t="s">
        <v>103</v>
      </c>
      <c r="G753">
        <v>35</v>
      </c>
      <c r="H753">
        <v>28.32</v>
      </c>
      <c r="I753">
        <v>29</v>
      </c>
      <c r="J753">
        <v>20.51</v>
      </c>
      <c r="K753" t="str">
        <f t="shared" si="33"/>
        <v>2</v>
      </c>
      <c r="L753" t="str">
        <f t="shared" si="34"/>
        <v>16</v>
      </c>
      <c r="M753" t="str">
        <f t="shared" si="35"/>
        <v>1</v>
      </c>
    </row>
    <row r="754" spans="1:13" x14ac:dyDescent="0.4">
      <c r="A754" t="s">
        <v>1603</v>
      </c>
      <c r="B754" t="s">
        <v>1604</v>
      </c>
      <c r="C754">
        <v>1.7209000000000001</v>
      </c>
      <c r="D754">
        <v>142</v>
      </c>
      <c r="E754" t="s">
        <v>100</v>
      </c>
      <c r="F754" t="s">
        <v>31</v>
      </c>
      <c r="G754">
        <v>35</v>
      </c>
      <c r="H754">
        <v>29.31</v>
      </c>
      <c r="I754">
        <v>33</v>
      </c>
      <c r="J754">
        <v>22.32</v>
      </c>
      <c r="K754" t="str">
        <f t="shared" si="33"/>
        <v>3</v>
      </c>
      <c r="L754" t="str">
        <f t="shared" si="34"/>
        <v>16</v>
      </c>
      <c r="M754" t="str">
        <f t="shared" si="35"/>
        <v>1</v>
      </c>
    </row>
    <row r="755" spans="1:13" x14ac:dyDescent="0.4">
      <c r="A755" t="s">
        <v>1605</v>
      </c>
      <c r="B755" t="s">
        <v>1606</v>
      </c>
      <c r="C755">
        <v>1.7116</v>
      </c>
      <c r="D755">
        <v>142</v>
      </c>
      <c r="E755" t="s">
        <v>100</v>
      </c>
      <c r="F755" t="s">
        <v>686</v>
      </c>
      <c r="G755">
        <v>70</v>
      </c>
      <c r="H755">
        <v>15.46</v>
      </c>
      <c r="I755">
        <v>66</v>
      </c>
      <c r="J755">
        <v>16.920000000000002</v>
      </c>
      <c r="K755" t="str">
        <f t="shared" si="33"/>
        <v>4</v>
      </c>
      <c r="L755" t="str">
        <f t="shared" si="34"/>
        <v>16</v>
      </c>
      <c r="M755" t="str">
        <f t="shared" si="35"/>
        <v>1</v>
      </c>
    </row>
    <row r="756" spans="1:13" x14ac:dyDescent="0.4">
      <c r="A756" t="s">
        <v>1607</v>
      </c>
      <c r="B756" t="s">
        <v>1608</v>
      </c>
      <c r="C756">
        <v>1.6836</v>
      </c>
      <c r="D756">
        <v>142</v>
      </c>
      <c r="E756" t="s">
        <v>100</v>
      </c>
      <c r="F756" t="s">
        <v>111</v>
      </c>
      <c r="G756">
        <v>245</v>
      </c>
      <c r="H756">
        <v>1.43</v>
      </c>
      <c r="I756">
        <v>237</v>
      </c>
      <c r="J756">
        <v>1.44</v>
      </c>
      <c r="K756" t="str">
        <f t="shared" si="33"/>
        <v>5</v>
      </c>
      <c r="L756" t="str">
        <f t="shared" si="34"/>
        <v>16</v>
      </c>
      <c r="M756" t="str">
        <f t="shared" si="35"/>
        <v>1</v>
      </c>
    </row>
    <row r="757" spans="1:13" x14ac:dyDescent="0.4">
      <c r="A757" t="s">
        <v>1609</v>
      </c>
      <c r="B757" t="s">
        <v>1610</v>
      </c>
      <c r="C757">
        <v>1.7464</v>
      </c>
      <c r="D757">
        <v>141</v>
      </c>
      <c r="E757" t="s">
        <v>124</v>
      </c>
      <c r="F757" t="s">
        <v>87</v>
      </c>
      <c r="G757">
        <v>175</v>
      </c>
      <c r="H757">
        <v>0.41</v>
      </c>
      <c r="I757">
        <v>140</v>
      </c>
      <c r="J757">
        <v>0.38</v>
      </c>
      <c r="K757" t="str">
        <f t="shared" si="33"/>
        <v>1</v>
      </c>
      <c r="L757" t="str">
        <f t="shared" si="34"/>
        <v>16</v>
      </c>
      <c r="M757" t="str">
        <f t="shared" si="35"/>
        <v>5</v>
      </c>
    </row>
    <row r="758" spans="1:13" x14ac:dyDescent="0.4">
      <c r="A758" t="s">
        <v>1611</v>
      </c>
      <c r="B758" t="s">
        <v>1612</v>
      </c>
      <c r="C758">
        <v>1.7285999999999999</v>
      </c>
      <c r="D758">
        <v>141</v>
      </c>
      <c r="E758" t="s">
        <v>124</v>
      </c>
      <c r="F758" t="s">
        <v>90</v>
      </c>
      <c r="G758">
        <v>35</v>
      </c>
      <c r="H758">
        <v>14.94</v>
      </c>
      <c r="I758">
        <v>27</v>
      </c>
      <c r="J758">
        <v>8.4499999999999993</v>
      </c>
      <c r="K758" t="str">
        <f t="shared" si="33"/>
        <v>2</v>
      </c>
      <c r="L758" t="str">
        <f t="shared" si="34"/>
        <v>16</v>
      </c>
      <c r="M758" t="str">
        <f t="shared" si="35"/>
        <v>5</v>
      </c>
    </row>
    <row r="759" spans="1:13" x14ac:dyDescent="0.4">
      <c r="A759" t="s">
        <v>1613</v>
      </c>
      <c r="B759" t="s">
        <v>1614</v>
      </c>
      <c r="C759">
        <v>1.7193000000000001</v>
      </c>
      <c r="D759">
        <v>141</v>
      </c>
      <c r="E759" t="s">
        <v>124</v>
      </c>
      <c r="F759" t="s">
        <v>93</v>
      </c>
      <c r="G759">
        <v>70</v>
      </c>
      <c r="H759">
        <v>25.27</v>
      </c>
      <c r="I759">
        <v>60</v>
      </c>
      <c r="J759">
        <v>19.84</v>
      </c>
      <c r="K759" t="str">
        <f t="shared" si="33"/>
        <v>3</v>
      </c>
      <c r="L759" t="str">
        <f t="shared" si="34"/>
        <v>16</v>
      </c>
      <c r="M759" t="str">
        <f t="shared" si="35"/>
        <v>5</v>
      </c>
    </row>
    <row r="760" spans="1:13" x14ac:dyDescent="0.4">
      <c r="A760" t="s">
        <v>1615</v>
      </c>
      <c r="B760" t="s">
        <v>1616</v>
      </c>
      <c r="C760">
        <v>1.7111000000000001</v>
      </c>
      <c r="D760">
        <v>141</v>
      </c>
      <c r="E760" t="s">
        <v>124</v>
      </c>
      <c r="F760" t="s">
        <v>66</v>
      </c>
      <c r="G760">
        <v>35</v>
      </c>
      <c r="H760">
        <v>13.69</v>
      </c>
      <c r="I760">
        <v>27</v>
      </c>
      <c r="J760">
        <v>8.8800000000000008</v>
      </c>
      <c r="K760" t="str">
        <f t="shared" si="33"/>
        <v>4</v>
      </c>
      <c r="L760" t="str">
        <f t="shared" si="34"/>
        <v>16</v>
      </c>
      <c r="M760" t="str">
        <f t="shared" si="35"/>
        <v>5</v>
      </c>
    </row>
    <row r="761" spans="1:13" x14ac:dyDescent="0.4">
      <c r="A761" t="s">
        <v>1617</v>
      </c>
      <c r="B761" t="s">
        <v>1618</v>
      </c>
      <c r="C761">
        <v>1.6838</v>
      </c>
      <c r="D761">
        <v>141</v>
      </c>
      <c r="E761" t="s">
        <v>124</v>
      </c>
      <c r="F761" t="s">
        <v>69</v>
      </c>
      <c r="G761">
        <v>245</v>
      </c>
      <c r="H761">
        <v>1.42</v>
      </c>
      <c r="I761">
        <v>220</v>
      </c>
      <c r="J761">
        <v>1.51</v>
      </c>
      <c r="K761" t="str">
        <f t="shared" si="33"/>
        <v>5</v>
      </c>
      <c r="L761" t="str">
        <f t="shared" si="34"/>
        <v>16</v>
      </c>
      <c r="M761" t="str">
        <f t="shared" si="35"/>
        <v>5</v>
      </c>
    </row>
    <row r="762" spans="1:13" x14ac:dyDescent="0.4">
      <c r="A762" t="s">
        <v>1619</v>
      </c>
      <c r="B762" t="s">
        <v>1620</v>
      </c>
      <c r="C762">
        <v>1.7463</v>
      </c>
      <c r="D762">
        <v>141</v>
      </c>
      <c r="E762" t="s">
        <v>223</v>
      </c>
      <c r="F762" t="s">
        <v>1621</v>
      </c>
      <c r="G762">
        <v>210</v>
      </c>
      <c r="H762">
        <v>0.89</v>
      </c>
      <c r="I762">
        <v>160</v>
      </c>
      <c r="J762">
        <v>0.93</v>
      </c>
      <c r="K762" t="str">
        <f t="shared" si="33"/>
        <v>1</v>
      </c>
      <c r="L762" t="str">
        <f t="shared" si="34"/>
        <v>16</v>
      </c>
      <c r="M762" t="str">
        <f t="shared" si="35"/>
        <v>5</v>
      </c>
    </row>
    <row r="763" spans="1:13" x14ac:dyDescent="0.4">
      <c r="A763" t="s">
        <v>1622</v>
      </c>
      <c r="B763" t="s">
        <v>1623</v>
      </c>
      <c r="C763">
        <v>1.7255</v>
      </c>
      <c r="D763">
        <v>141</v>
      </c>
      <c r="E763" t="s">
        <v>223</v>
      </c>
      <c r="F763" t="s">
        <v>1624</v>
      </c>
      <c r="G763">
        <v>70</v>
      </c>
      <c r="H763">
        <v>16.45</v>
      </c>
      <c r="I763">
        <v>60</v>
      </c>
      <c r="J763">
        <v>12.28</v>
      </c>
      <c r="K763" t="str">
        <f t="shared" si="33"/>
        <v>2</v>
      </c>
      <c r="L763" t="str">
        <f t="shared" si="34"/>
        <v>16</v>
      </c>
      <c r="M763" t="str">
        <f t="shared" si="35"/>
        <v>5</v>
      </c>
    </row>
    <row r="764" spans="1:13" x14ac:dyDescent="0.4">
      <c r="A764" t="s">
        <v>1625</v>
      </c>
      <c r="B764" t="s">
        <v>1626</v>
      </c>
      <c r="C764">
        <v>1.7173</v>
      </c>
      <c r="D764">
        <v>141</v>
      </c>
      <c r="E764" t="s">
        <v>223</v>
      </c>
      <c r="F764" t="s">
        <v>274</v>
      </c>
      <c r="G764">
        <v>35</v>
      </c>
      <c r="H764">
        <v>19.29</v>
      </c>
      <c r="I764">
        <v>27</v>
      </c>
      <c r="J764">
        <v>19.04</v>
      </c>
      <c r="K764" t="str">
        <f t="shared" si="33"/>
        <v>3</v>
      </c>
      <c r="L764" t="str">
        <f t="shared" si="34"/>
        <v>16</v>
      </c>
      <c r="M764" t="str">
        <f t="shared" si="35"/>
        <v>5</v>
      </c>
    </row>
    <row r="765" spans="1:13" x14ac:dyDescent="0.4">
      <c r="A765" t="s">
        <v>1627</v>
      </c>
      <c r="B765" t="s">
        <v>1628</v>
      </c>
      <c r="C765">
        <v>1.7108000000000001</v>
      </c>
      <c r="D765">
        <v>141</v>
      </c>
      <c r="E765" t="s">
        <v>223</v>
      </c>
      <c r="F765" t="s">
        <v>277</v>
      </c>
      <c r="G765">
        <v>35</v>
      </c>
      <c r="H765">
        <v>13.28</v>
      </c>
      <c r="I765">
        <v>27</v>
      </c>
      <c r="J765">
        <v>13.04</v>
      </c>
      <c r="K765" t="str">
        <f t="shared" si="33"/>
        <v>4</v>
      </c>
      <c r="L765" t="str">
        <f t="shared" si="34"/>
        <v>16</v>
      </c>
      <c r="M765" t="str">
        <f t="shared" si="35"/>
        <v>5</v>
      </c>
    </row>
    <row r="766" spans="1:13" x14ac:dyDescent="0.4">
      <c r="A766" t="s">
        <v>1629</v>
      </c>
      <c r="B766" t="s">
        <v>1630</v>
      </c>
      <c r="C766">
        <v>1.6832</v>
      </c>
      <c r="D766">
        <v>141</v>
      </c>
      <c r="E766" t="s">
        <v>223</v>
      </c>
      <c r="F766" t="s">
        <v>784</v>
      </c>
      <c r="G766">
        <v>280</v>
      </c>
      <c r="H766">
        <v>1.81</v>
      </c>
      <c r="I766">
        <v>230</v>
      </c>
      <c r="J766">
        <v>1.25</v>
      </c>
      <c r="K766" t="str">
        <f t="shared" si="33"/>
        <v>5</v>
      </c>
      <c r="L766" t="str">
        <f t="shared" si="34"/>
        <v>16</v>
      </c>
      <c r="M766" t="str">
        <f t="shared" si="35"/>
        <v>5</v>
      </c>
    </row>
    <row r="767" spans="1:13" x14ac:dyDescent="0.4">
      <c r="A767" t="s">
        <v>1631</v>
      </c>
      <c r="B767" t="s">
        <v>1632</v>
      </c>
      <c r="C767">
        <v>1.7455000000000001</v>
      </c>
      <c r="D767">
        <v>143</v>
      </c>
      <c r="E767" t="s">
        <v>12</v>
      </c>
      <c r="F767" t="s">
        <v>148</v>
      </c>
      <c r="G767">
        <v>210</v>
      </c>
      <c r="H767">
        <v>0.24</v>
      </c>
      <c r="I767">
        <v>200</v>
      </c>
      <c r="J767">
        <v>0.45</v>
      </c>
      <c r="K767" t="str">
        <f t="shared" si="33"/>
        <v>1</v>
      </c>
      <c r="L767" t="str">
        <f t="shared" si="34"/>
        <v>16</v>
      </c>
      <c r="M767" t="str">
        <f t="shared" si="35"/>
        <v>3</v>
      </c>
    </row>
    <row r="768" spans="1:13" x14ac:dyDescent="0.4">
      <c r="A768" t="s">
        <v>1633</v>
      </c>
      <c r="B768" t="s">
        <v>1634</v>
      </c>
      <c r="C768">
        <v>1.7258</v>
      </c>
      <c r="D768">
        <v>143</v>
      </c>
      <c r="E768" t="s">
        <v>12</v>
      </c>
      <c r="F768" t="s">
        <v>75</v>
      </c>
      <c r="G768">
        <v>35</v>
      </c>
      <c r="H768">
        <v>14.28</v>
      </c>
      <c r="I768">
        <v>29</v>
      </c>
      <c r="J768">
        <v>10.88</v>
      </c>
      <c r="K768" t="str">
        <f t="shared" si="33"/>
        <v>2</v>
      </c>
      <c r="L768" t="str">
        <f t="shared" si="34"/>
        <v>16</v>
      </c>
      <c r="M768" t="str">
        <f t="shared" si="35"/>
        <v>3</v>
      </c>
    </row>
    <row r="769" spans="1:13" x14ac:dyDescent="0.4">
      <c r="A769" t="s">
        <v>1635</v>
      </c>
      <c r="B769" t="s">
        <v>1636</v>
      </c>
      <c r="C769">
        <v>1.7192000000000001</v>
      </c>
      <c r="D769">
        <v>143</v>
      </c>
      <c r="E769" t="s">
        <v>12</v>
      </c>
      <c r="F769" t="s">
        <v>274</v>
      </c>
      <c r="G769">
        <v>35</v>
      </c>
      <c r="H769">
        <v>18.11</v>
      </c>
      <c r="I769">
        <v>27</v>
      </c>
      <c r="J769">
        <v>15.96</v>
      </c>
      <c r="K769" t="str">
        <f t="shared" si="33"/>
        <v>3</v>
      </c>
      <c r="L769" t="str">
        <f t="shared" si="34"/>
        <v>16</v>
      </c>
      <c r="M769" t="str">
        <f t="shared" si="35"/>
        <v>3</v>
      </c>
    </row>
    <row r="770" spans="1:13" x14ac:dyDescent="0.4">
      <c r="A770" t="s">
        <v>1637</v>
      </c>
      <c r="B770" t="s">
        <v>1638</v>
      </c>
      <c r="C770">
        <v>1.7138</v>
      </c>
      <c r="D770">
        <v>143</v>
      </c>
      <c r="E770" t="s">
        <v>12</v>
      </c>
      <c r="F770" t="s">
        <v>277</v>
      </c>
      <c r="G770">
        <v>35</v>
      </c>
      <c r="H770">
        <v>12.06</v>
      </c>
      <c r="I770">
        <v>28</v>
      </c>
      <c r="J770">
        <v>9.26</v>
      </c>
      <c r="K770" t="str">
        <f t="shared" si="33"/>
        <v>4</v>
      </c>
      <c r="L770" t="str">
        <f t="shared" si="34"/>
        <v>16</v>
      </c>
      <c r="M770" t="str">
        <f t="shared" si="35"/>
        <v>3</v>
      </c>
    </row>
    <row r="771" spans="1:13" x14ac:dyDescent="0.4">
      <c r="A771" t="s">
        <v>1639</v>
      </c>
      <c r="B771" t="s">
        <v>1640</v>
      </c>
      <c r="C771">
        <v>1.6822999999999999</v>
      </c>
      <c r="D771">
        <v>143</v>
      </c>
      <c r="E771" t="s">
        <v>12</v>
      </c>
      <c r="F771" t="s">
        <v>784</v>
      </c>
      <c r="G771">
        <v>280</v>
      </c>
      <c r="H771">
        <v>1.45</v>
      </c>
      <c r="I771">
        <v>265</v>
      </c>
      <c r="J771">
        <v>1.86</v>
      </c>
      <c r="K771" t="str">
        <f t="shared" ref="K771:K834" si="36">RIGHT(B771,1)</f>
        <v>5</v>
      </c>
      <c r="L771" t="str">
        <f t="shared" ref="L771:L834" si="37">MID(A771,8,2)</f>
        <v>16</v>
      </c>
      <c r="M771" t="str">
        <f t="shared" ref="M771:M834" si="38">MID(A771,6,1)</f>
        <v>3</v>
      </c>
    </row>
    <row r="772" spans="1:13" x14ac:dyDescent="0.4">
      <c r="A772" t="s">
        <v>1641</v>
      </c>
      <c r="B772" t="s">
        <v>1642</v>
      </c>
      <c r="C772">
        <v>1.7448999999999999</v>
      </c>
      <c r="D772">
        <v>140</v>
      </c>
      <c r="E772" t="s">
        <v>124</v>
      </c>
      <c r="F772" t="s">
        <v>1643</v>
      </c>
      <c r="G772">
        <v>210</v>
      </c>
      <c r="H772">
        <v>2.0099999999999998</v>
      </c>
      <c r="I772">
        <v>200</v>
      </c>
      <c r="J772">
        <v>1.99</v>
      </c>
      <c r="K772" t="str">
        <f t="shared" si="36"/>
        <v>1</v>
      </c>
      <c r="L772" t="str">
        <f t="shared" si="37"/>
        <v>16</v>
      </c>
      <c r="M772" t="str">
        <f t="shared" si="38"/>
        <v>3</v>
      </c>
    </row>
    <row r="773" spans="1:13" x14ac:dyDescent="0.4">
      <c r="A773" t="s">
        <v>1644</v>
      </c>
      <c r="B773" t="s">
        <v>1645</v>
      </c>
      <c r="C773">
        <v>1.7236</v>
      </c>
      <c r="D773">
        <v>140</v>
      </c>
      <c r="E773" t="s">
        <v>124</v>
      </c>
      <c r="F773" t="s">
        <v>277</v>
      </c>
      <c r="G773">
        <v>35</v>
      </c>
      <c r="H773">
        <v>15.13</v>
      </c>
      <c r="I773">
        <v>22</v>
      </c>
      <c r="J773">
        <v>21.33</v>
      </c>
      <c r="K773" t="str">
        <f t="shared" si="36"/>
        <v>2</v>
      </c>
      <c r="L773" t="str">
        <f t="shared" si="37"/>
        <v>16</v>
      </c>
      <c r="M773" t="str">
        <f t="shared" si="38"/>
        <v>3</v>
      </c>
    </row>
    <row r="774" spans="1:13" x14ac:dyDescent="0.4">
      <c r="A774" t="s">
        <v>1646</v>
      </c>
      <c r="B774" t="s">
        <v>1647</v>
      </c>
      <c r="C774">
        <v>1.7181999999999999</v>
      </c>
      <c r="D774">
        <v>140</v>
      </c>
      <c r="E774" t="s">
        <v>124</v>
      </c>
      <c r="F774" t="s">
        <v>81</v>
      </c>
      <c r="G774">
        <v>35</v>
      </c>
      <c r="H774">
        <v>14.76</v>
      </c>
      <c r="I774">
        <v>20</v>
      </c>
      <c r="J774">
        <v>17.91</v>
      </c>
      <c r="K774" t="str">
        <f t="shared" si="36"/>
        <v>3</v>
      </c>
      <c r="L774" t="str">
        <f t="shared" si="37"/>
        <v>16</v>
      </c>
      <c r="M774" t="str">
        <f t="shared" si="38"/>
        <v>3</v>
      </c>
    </row>
    <row r="775" spans="1:13" x14ac:dyDescent="0.4">
      <c r="A775" t="s">
        <v>1648</v>
      </c>
      <c r="B775" t="s">
        <v>1649</v>
      </c>
      <c r="C775">
        <v>1.7126999999999999</v>
      </c>
      <c r="D775">
        <v>140</v>
      </c>
      <c r="E775" t="s">
        <v>124</v>
      </c>
      <c r="F775" t="s">
        <v>887</v>
      </c>
      <c r="G775">
        <v>35</v>
      </c>
      <c r="H775">
        <v>12.95</v>
      </c>
      <c r="I775">
        <v>20</v>
      </c>
      <c r="J775">
        <v>11.61</v>
      </c>
      <c r="K775" t="str">
        <f t="shared" si="36"/>
        <v>4</v>
      </c>
      <c r="L775" t="str">
        <f t="shared" si="37"/>
        <v>16</v>
      </c>
      <c r="M775" t="str">
        <f t="shared" si="38"/>
        <v>3</v>
      </c>
    </row>
    <row r="776" spans="1:13" x14ac:dyDescent="0.4">
      <c r="A776" t="s">
        <v>1650</v>
      </c>
      <c r="B776" t="s">
        <v>1651</v>
      </c>
      <c r="C776">
        <v>1.6821999999999999</v>
      </c>
      <c r="D776">
        <v>140</v>
      </c>
      <c r="E776" t="s">
        <v>124</v>
      </c>
      <c r="F776" t="s">
        <v>910</v>
      </c>
      <c r="G776">
        <v>245</v>
      </c>
      <c r="H776">
        <v>1.32</v>
      </c>
      <c r="I776">
        <v>225</v>
      </c>
      <c r="J776">
        <v>1.71</v>
      </c>
      <c r="K776" t="str">
        <f t="shared" si="36"/>
        <v>5</v>
      </c>
      <c r="L776" t="str">
        <f t="shared" si="37"/>
        <v>16</v>
      </c>
      <c r="M776" t="str">
        <f t="shared" si="38"/>
        <v>3</v>
      </c>
    </row>
    <row r="777" spans="1:13" x14ac:dyDescent="0.4">
      <c r="A777" t="s">
        <v>1652</v>
      </c>
      <c r="B777" t="s">
        <v>1653</v>
      </c>
      <c r="C777">
        <v>1.7465999999999999</v>
      </c>
      <c r="D777">
        <v>141</v>
      </c>
      <c r="E777" t="s">
        <v>223</v>
      </c>
      <c r="F777" t="s">
        <v>1654</v>
      </c>
      <c r="G777">
        <v>210</v>
      </c>
      <c r="H777">
        <v>1.03</v>
      </c>
      <c r="I777">
        <v>160</v>
      </c>
      <c r="J777">
        <v>0.85</v>
      </c>
      <c r="K777" t="str">
        <f t="shared" si="36"/>
        <v>1</v>
      </c>
      <c r="L777" t="str">
        <f t="shared" si="37"/>
        <v>16</v>
      </c>
      <c r="M777" t="str">
        <f t="shared" si="38"/>
        <v>3</v>
      </c>
    </row>
    <row r="778" spans="1:13" x14ac:dyDescent="0.4">
      <c r="A778" t="s">
        <v>1655</v>
      </c>
      <c r="B778" t="s">
        <v>1656</v>
      </c>
      <c r="C778">
        <v>1.7279</v>
      </c>
      <c r="D778">
        <v>141</v>
      </c>
      <c r="E778" t="s">
        <v>223</v>
      </c>
      <c r="F778" t="s">
        <v>871</v>
      </c>
      <c r="G778">
        <v>35</v>
      </c>
      <c r="H778">
        <v>14.42</v>
      </c>
      <c r="I778">
        <v>27</v>
      </c>
      <c r="J778">
        <v>12.36</v>
      </c>
      <c r="K778" t="str">
        <f t="shared" si="36"/>
        <v>2</v>
      </c>
      <c r="L778" t="str">
        <f t="shared" si="37"/>
        <v>16</v>
      </c>
      <c r="M778" t="str">
        <f t="shared" si="38"/>
        <v>3</v>
      </c>
    </row>
    <row r="779" spans="1:13" x14ac:dyDescent="0.4">
      <c r="A779" t="s">
        <v>1657</v>
      </c>
      <c r="B779" t="s">
        <v>1658</v>
      </c>
      <c r="C779">
        <v>1.7185999999999999</v>
      </c>
      <c r="D779">
        <v>141</v>
      </c>
      <c r="E779" t="s">
        <v>223</v>
      </c>
      <c r="F779" t="s">
        <v>262</v>
      </c>
      <c r="G779">
        <v>70</v>
      </c>
      <c r="H779">
        <v>20.079999999999998</v>
      </c>
      <c r="I779">
        <v>60</v>
      </c>
      <c r="J779">
        <v>17.36</v>
      </c>
      <c r="K779" t="str">
        <f t="shared" si="36"/>
        <v>3</v>
      </c>
      <c r="L779" t="str">
        <f t="shared" si="37"/>
        <v>16</v>
      </c>
      <c r="M779" t="str">
        <f t="shared" si="38"/>
        <v>3</v>
      </c>
    </row>
    <row r="780" spans="1:13" x14ac:dyDescent="0.4">
      <c r="A780" t="s">
        <v>1659</v>
      </c>
      <c r="B780" t="s">
        <v>1660</v>
      </c>
      <c r="C780">
        <v>1.7103999999999999</v>
      </c>
      <c r="D780">
        <v>141</v>
      </c>
      <c r="E780" t="s">
        <v>223</v>
      </c>
      <c r="F780" t="s">
        <v>63</v>
      </c>
      <c r="G780">
        <v>35</v>
      </c>
      <c r="H780">
        <v>12.03</v>
      </c>
      <c r="I780">
        <v>27</v>
      </c>
      <c r="J780">
        <v>10.4</v>
      </c>
      <c r="K780" t="str">
        <f t="shared" si="36"/>
        <v>4</v>
      </c>
      <c r="L780" t="str">
        <f t="shared" si="37"/>
        <v>16</v>
      </c>
      <c r="M780" t="str">
        <f t="shared" si="38"/>
        <v>3</v>
      </c>
    </row>
    <row r="781" spans="1:13" x14ac:dyDescent="0.4">
      <c r="A781" t="s">
        <v>1661</v>
      </c>
      <c r="B781" t="s">
        <v>1662</v>
      </c>
      <c r="C781">
        <v>1.6796</v>
      </c>
      <c r="D781">
        <v>141</v>
      </c>
      <c r="E781" t="s">
        <v>223</v>
      </c>
      <c r="F781" t="s">
        <v>134</v>
      </c>
      <c r="G781">
        <v>280</v>
      </c>
      <c r="H781">
        <v>1.52</v>
      </c>
      <c r="I781">
        <v>230</v>
      </c>
      <c r="J781">
        <v>1.67</v>
      </c>
      <c r="K781" t="str">
        <f t="shared" si="36"/>
        <v>5</v>
      </c>
      <c r="L781" t="str">
        <f t="shared" si="37"/>
        <v>16</v>
      </c>
      <c r="M781" t="str">
        <f t="shared" si="38"/>
        <v>3</v>
      </c>
    </row>
    <row r="782" spans="1:13" x14ac:dyDescent="0.4">
      <c r="A782" t="s">
        <v>1663</v>
      </c>
      <c r="B782" t="s">
        <v>1664</v>
      </c>
      <c r="C782">
        <v>1.7432000000000001</v>
      </c>
      <c r="D782">
        <v>143</v>
      </c>
      <c r="E782" t="s">
        <v>12</v>
      </c>
      <c r="F782" t="s">
        <v>87</v>
      </c>
      <c r="G782">
        <v>175</v>
      </c>
      <c r="H782">
        <v>0.27</v>
      </c>
      <c r="I782">
        <v>168</v>
      </c>
      <c r="J782">
        <v>0.34</v>
      </c>
      <c r="K782" t="str">
        <f t="shared" si="36"/>
        <v>1</v>
      </c>
      <c r="L782" t="str">
        <f t="shared" si="37"/>
        <v>16</v>
      </c>
      <c r="M782" t="str">
        <f t="shared" si="38"/>
        <v>3</v>
      </c>
    </row>
    <row r="783" spans="1:13" x14ac:dyDescent="0.4">
      <c r="A783" t="s">
        <v>1665</v>
      </c>
      <c r="B783" t="s">
        <v>1666</v>
      </c>
      <c r="C783">
        <v>1.7242999999999999</v>
      </c>
      <c r="D783">
        <v>143</v>
      </c>
      <c r="E783" t="s">
        <v>12</v>
      </c>
      <c r="F783" t="s">
        <v>90</v>
      </c>
      <c r="G783">
        <v>35</v>
      </c>
      <c r="H783">
        <v>12</v>
      </c>
      <c r="I783">
        <v>28</v>
      </c>
      <c r="J783">
        <v>7.37</v>
      </c>
      <c r="K783" t="str">
        <f t="shared" si="36"/>
        <v>2</v>
      </c>
      <c r="L783" t="str">
        <f t="shared" si="37"/>
        <v>16</v>
      </c>
      <c r="M783" t="str">
        <f t="shared" si="38"/>
        <v>3</v>
      </c>
    </row>
    <row r="784" spans="1:13" x14ac:dyDescent="0.4">
      <c r="A784" t="s">
        <v>1667</v>
      </c>
      <c r="B784" t="s">
        <v>1668</v>
      </c>
      <c r="C784">
        <v>1.7188000000000001</v>
      </c>
      <c r="D784">
        <v>143</v>
      </c>
      <c r="E784" t="s">
        <v>12</v>
      </c>
      <c r="F784" t="s">
        <v>60</v>
      </c>
      <c r="G784">
        <v>35</v>
      </c>
      <c r="H784">
        <v>17.37</v>
      </c>
      <c r="I784">
        <v>30</v>
      </c>
      <c r="J784">
        <v>14.06</v>
      </c>
      <c r="K784" t="str">
        <f t="shared" si="36"/>
        <v>3</v>
      </c>
      <c r="L784" t="str">
        <f t="shared" si="37"/>
        <v>16</v>
      </c>
      <c r="M784" t="str">
        <f t="shared" si="38"/>
        <v>3</v>
      </c>
    </row>
    <row r="785" spans="1:13" x14ac:dyDescent="0.4">
      <c r="A785" t="s">
        <v>1669</v>
      </c>
      <c r="B785" t="s">
        <v>1670</v>
      </c>
      <c r="C785">
        <v>1.7122999999999999</v>
      </c>
      <c r="D785">
        <v>143</v>
      </c>
      <c r="E785" t="s">
        <v>12</v>
      </c>
      <c r="F785" t="s">
        <v>63</v>
      </c>
      <c r="G785">
        <v>35</v>
      </c>
      <c r="H785">
        <v>12.28</v>
      </c>
      <c r="I785">
        <v>30</v>
      </c>
      <c r="J785">
        <v>8.83</v>
      </c>
      <c r="K785" t="str">
        <f t="shared" si="36"/>
        <v>4</v>
      </c>
      <c r="L785" t="str">
        <f t="shared" si="37"/>
        <v>16</v>
      </c>
      <c r="M785" t="str">
        <f t="shared" si="38"/>
        <v>3</v>
      </c>
    </row>
    <row r="786" spans="1:13" x14ac:dyDescent="0.4">
      <c r="A786" t="s">
        <v>1671</v>
      </c>
      <c r="B786" t="s">
        <v>1672</v>
      </c>
      <c r="C786">
        <v>1.6843999999999999</v>
      </c>
      <c r="D786">
        <v>143</v>
      </c>
      <c r="E786" t="s">
        <v>12</v>
      </c>
      <c r="F786" t="s">
        <v>134</v>
      </c>
      <c r="G786">
        <v>280</v>
      </c>
      <c r="H786">
        <v>1.24</v>
      </c>
      <c r="I786">
        <v>275</v>
      </c>
      <c r="J786">
        <v>1.69</v>
      </c>
      <c r="K786" t="str">
        <f t="shared" si="36"/>
        <v>5</v>
      </c>
      <c r="L786" t="str">
        <f t="shared" si="37"/>
        <v>16</v>
      </c>
      <c r="M786" t="str">
        <f t="shared" si="38"/>
        <v>3</v>
      </c>
    </row>
    <row r="787" spans="1:13" x14ac:dyDescent="0.4">
      <c r="A787" t="s">
        <v>1673</v>
      </c>
      <c r="B787" t="s">
        <v>1674</v>
      </c>
      <c r="C787">
        <v>1.7450000000000001</v>
      </c>
      <c r="D787">
        <v>143</v>
      </c>
      <c r="E787" t="s">
        <v>12</v>
      </c>
      <c r="F787" t="s">
        <v>1045</v>
      </c>
      <c r="G787">
        <v>210</v>
      </c>
      <c r="H787">
        <v>0.36</v>
      </c>
      <c r="I787">
        <v>190</v>
      </c>
      <c r="J787">
        <v>0.38</v>
      </c>
      <c r="K787" t="str">
        <f t="shared" si="36"/>
        <v>1</v>
      </c>
      <c r="L787" t="str">
        <f t="shared" si="37"/>
        <v>16</v>
      </c>
      <c r="M787" t="str">
        <f t="shared" si="38"/>
        <v>1</v>
      </c>
    </row>
    <row r="788" spans="1:13" x14ac:dyDescent="0.4">
      <c r="A788" t="s">
        <v>1675</v>
      </c>
      <c r="B788" t="s">
        <v>1676</v>
      </c>
      <c r="C788">
        <v>1.7239</v>
      </c>
      <c r="D788">
        <v>143</v>
      </c>
      <c r="E788" t="s">
        <v>12</v>
      </c>
      <c r="F788" t="s">
        <v>203</v>
      </c>
      <c r="G788">
        <v>35</v>
      </c>
      <c r="H788">
        <v>14.5</v>
      </c>
      <c r="I788">
        <v>25</v>
      </c>
      <c r="J788">
        <v>12.8</v>
      </c>
      <c r="K788" t="str">
        <f t="shared" si="36"/>
        <v>2</v>
      </c>
      <c r="L788" t="str">
        <f t="shared" si="37"/>
        <v>16</v>
      </c>
      <c r="M788" t="str">
        <f t="shared" si="38"/>
        <v>1</v>
      </c>
    </row>
    <row r="789" spans="1:13" x14ac:dyDescent="0.4">
      <c r="A789" t="s">
        <v>1677</v>
      </c>
      <c r="B789" t="s">
        <v>1678</v>
      </c>
      <c r="C789">
        <v>1.7184999999999999</v>
      </c>
      <c r="D789">
        <v>143</v>
      </c>
      <c r="E789" t="s">
        <v>12</v>
      </c>
      <c r="F789" t="s">
        <v>250</v>
      </c>
      <c r="G789">
        <v>35</v>
      </c>
      <c r="H789">
        <v>19.190000000000001</v>
      </c>
      <c r="I789">
        <v>25</v>
      </c>
      <c r="J789">
        <v>16.100000000000001</v>
      </c>
      <c r="K789" t="str">
        <f t="shared" si="36"/>
        <v>3</v>
      </c>
      <c r="L789" t="str">
        <f t="shared" si="37"/>
        <v>16</v>
      </c>
      <c r="M789" t="str">
        <f t="shared" si="38"/>
        <v>1</v>
      </c>
    </row>
    <row r="790" spans="1:13" x14ac:dyDescent="0.4">
      <c r="A790" t="s">
        <v>1679</v>
      </c>
      <c r="B790" t="s">
        <v>1680</v>
      </c>
      <c r="C790">
        <v>1.7130000000000001</v>
      </c>
      <c r="D790">
        <v>143</v>
      </c>
      <c r="E790" t="s">
        <v>12</v>
      </c>
      <c r="F790" t="s">
        <v>48</v>
      </c>
      <c r="G790">
        <v>35</v>
      </c>
      <c r="H790">
        <v>10.86</v>
      </c>
      <c r="I790">
        <v>25</v>
      </c>
      <c r="J790">
        <v>8.8000000000000007</v>
      </c>
      <c r="K790" t="str">
        <f t="shared" si="36"/>
        <v>4</v>
      </c>
      <c r="L790" t="str">
        <f t="shared" si="37"/>
        <v>16</v>
      </c>
      <c r="M790" t="str">
        <f t="shared" si="38"/>
        <v>1</v>
      </c>
    </row>
    <row r="791" spans="1:13" x14ac:dyDescent="0.4">
      <c r="A791" t="s">
        <v>1681</v>
      </c>
      <c r="B791" t="s">
        <v>1682</v>
      </c>
      <c r="C791">
        <v>1.6847000000000001</v>
      </c>
      <c r="D791">
        <v>143</v>
      </c>
      <c r="E791" t="s">
        <v>12</v>
      </c>
      <c r="F791" t="s">
        <v>982</v>
      </c>
      <c r="G791">
        <v>280</v>
      </c>
      <c r="H791">
        <v>1.02</v>
      </c>
      <c r="I791">
        <v>275</v>
      </c>
      <c r="J791">
        <v>1.49</v>
      </c>
      <c r="K791" t="str">
        <f t="shared" si="36"/>
        <v>5</v>
      </c>
      <c r="L791" t="str">
        <f t="shared" si="37"/>
        <v>16</v>
      </c>
      <c r="M791" t="str">
        <f t="shared" si="38"/>
        <v>1</v>
      </c>
    </row>
    <row r="792" spans="1:13" x14ac:dyDescent="0.4">
      <c r="A792" t="s">
        <v>1683</v>
      </c>
      <c r="B792" t="s">
        <v>1684</v>
      </c>
      <c r="C792">
        <v>1.7437</v>
      </c>
      <c r="D792">
        <v>143</v>
      </c>
      <c r="E792" t="s">
        <v>12</v>
      </c>
      <c r="F792" t="s">
        <v>13</v>
      </c>
      <c r="G792">
        <v>175</v>
      </c>
      <c r="H792">
        <v>0.77</v>
      </c>
      <c r="I792">
        <v>168</v>
      </c>
      <c r="J792">
        <v>1.02</v>
      </c>
      <c r="K792" t="str">
        <f t="shared" si="36"/>
        <v>1</v>
      </c>
      <c r="L792" t="str">
        <f t="shared" si="37"/>
        <v>16</v>
      </c>
      <c r="M792" t="str">
        <f t="shared" si="38"/>
        <v>1</v>
      </c>
    </row>
    <row r="793" spans="1:13" x14ac:dyDescent="0.4">
      <c r="A793" t="s">
        <v>1685</v>
      </c>
      <c r="B793" t="s">
        <v>1686</v>
      </c>
      <c r="C793">
        <v>1.7255</v>
      </c>
      <c r="D793">
        <v>143</v>
      </c>
      <c r="E793" t="s">
        <v>12</v>
      </c>
      <c r="F793" t="s">
        <v>103</v>
      </c>
      <c r="G793">
        <v>35</v>
      </c>
      <c r="H793">
        <v>13.62</v>
      </c>
      <c r="I793">
        <v>262</v>
      </c>
      <c r="J793">
        <v>9.16</v>
      </c>
      <c r="K793" t="str">
        <f t="shared" si="36"/>
        <v>2</v>
      </c>
      <c r="L793" t="str">
        <f t="shared" si="37"/>
        <v>16</v>
      </c>
      <c r="M793" t="str">
        <f t="shared" si="38"/>
        <v>1</v>
      </c>
    </row>
    <row r="794" spans="1:13" x14ac:dyDescent="0.4">
      <c r="A794" t="s">
        <v>1687</v>
      </c>
      <c r="B794" t="s">
        <v>1688</v>
      </c>
      <c r="C794">
        <v>1.7190000000000001</v>
      </c>
      <c r="D794">
        <v>143</v>
      </c>
      <c r="E794" t="s">
        <v>12</v>
      </c>
      <c r="F794" t="s">
        <v>31</v>
      </c>
      <c r="G794">
        <v>35</v>
      </c>
      <c r="H794">
        <v>19.25</v>
      </c>
      <c r="I794">
        <v>28</v>
      </c>
      <c r="J794">
        <v>13.75</v>
      </c>
      <c r="K794" t="str">
        <f t="shared" si="36"/>
        <v>3</v>
      </c>
      <c r="L794" t="str">
        <f t="shared" si="37"/>
        <v>16</v>
      </c>
      <c r="M794" t="str">
        <f t="shared" si="38"/>
        <v>1</v>
      </c>
    </row>
    <row r="795" spans="1:13" x14ac:dyDescent="0.4">
      <c r="A795" t="s">
        <v>1689</v>
      </c>
      <c r="B795" t="s">
        <v>1690</v>
      </c>
      <c r="C795">
        <v>1.7101999999999999</v>
      </c>
      <c r="D795">
        <v>143</v>
      </c>
      <c r="E795" t="s">
        <v>12</v>
      </c>
      <c r="F795" t="s">
        <v>686</v>
      </c>
      <c r="G795">
        <v>70</v>
      </c>
      <c r="H795">
        <v>6.41</v>
      </c>
      <c r="I795">
        <v>67</v>
      </c>
      <c r="J795">
        <v>9.5500000000000007</v>
      </c>
      <c r="K795" t="str">
        <f t="shared" si="36"/>
        <v>4</v>
      </c>
      <c r="L795" t="str">
        <f t="shared" si="37"/>
        <v>16</v>
      </c>
      <c r="M795" t="str">
        <f t="shared" si="38"/>
        <v>1</v>
      </c>
    </row>
    <row r="796" spans="1:13" x14ac:dyDescent="0.4">
      <c r="A796" t="s">
        <v>1691</v>
      </c>
      <c r="B796" t="s">
        <v>1692</v>
      </c>
      <c r="C796">
        <v>1.6828000000000001</v>
      </c>
      <c r="D796">
        <v>143</v>
      </c>
      <c r="E796" t="s">
        <v>12</v>
      </c>
      <c r="F796" t="s">
        <v>111</v>
      </c>
      <c r="G796">
        <v>245</v>
      </c>
      <c r="H796">
        <v>1.01</v>
      </c>
      <c r="I796">
        <v>245</v>
      </c>
      <c r="J796">
        <v>1.61</v>
      </c>
      <c r="K796" t="str">
        <f t="shared" si="36"/>
        <v>5</v>
      </c>
      <c r="L796" t="str">
        <f t="shared" si="37"/>
        <v>16</v>
      </c>
      <c r="M796" t="str">
        <f t="shared" si="38"/>
        <v>1</v>
      </c>
    </row>
    <row r="797" spans="1:13" x14ac:dyDescent="0.4">
      <c r="A797" t="s">
        <v>1693</v>
      </c>
      <c r="B797" t="s">
        <v>1694</v>
      </c>
      <c r="C797">
        <v>1.7439</v>
      </c>
      <c r="D797">
        <v>142</v>
      </c>
      <c r="E797" t="s">
        <v>100</v>
      </c>
      <c r="F797" t="s">
        <v>72</v>
      </c>
      <c r="G797">
        <v>175</v>
      </c>
      <c r="H797">
        <v>0.99</v>
      </c>
      <c r="I797">
        <v>61</v>
      </c>
      <c r="J797">
        <v>0.91</v>
      </c>
      <c r="K797" t="str">
        <f t="shared" si="36"/>
        <v>1</v>
      </c>
      <c r="L797" t="str">
        <f t="shared" si="37"/>
        <v>16</v>
      </c>
      <c r="M797" t="str">
        <f t="shared" si="38"/>
        <v>1</v>
      </c>
    </row>
    <row r="798" spans="1:13" x14ac:dyDescent="0.4">
      <c r="A798" t="s">
        <v>1695</v>
      </c>
      <c r="B798" t="s">
        <v>1696</v>
      </c>
      <c r="C798">
        <v>1.7264999999999999</v>
      </c>
      <c r="D798">
        <v>142</v>
      </c>
      <c r="E798" t="s">
        <v>100</v>
      </c>
      <c r="F798" t="s">
        <v>75</v>
      </c>
      <c r="G798">
        <v>35</v>
      </c>
      <c r="H798">
        <v>23.14</v>
      </c>
      <c r="I798">
        <v>30</v>
      </c>
      <c r="J798">
        <v>21.2</v>
      </c>
      <c r="K798" t="str">
        <f t="shared" si="36"/>
        <v>2</v>
      </c>
      <c r="L798" t="str">
        <f t="shared" si="37"/>
        <v>16</v>
      </c>
      <c r="M798" t="str">
        <f t="shared" si="38"/>
        <v>1</v>
      </c>
    </row>
    <row r="799" spans="1:13" x14ac:dyDescent="0.4">
      <c r="A799" t="s">
        <v>1697</v>
      </c>
      <c r="B799" t="s">
        <v>1698</v>
      </c>
      <c r="C799">
        <v>1.7199</v>
      </c>
      <c r="D799">
        <v>142</v>
      </c>
      <c r="E799" t="s">
        <v>100</v>
      </c>
      <c r="F799" t="s">
        <v>274</v>
      </c>
      <c r="G799">
        <v>35</v>
      </c>
      <c r="H799">
        <v>29</v>
      </c>
      <c r="I799">
        <v>25</v>
      </c>
      <c r="J799">
        <v>20.54</v>
      </c>
      <c r="K799" t="str">
        <f t="shared" si="36"/>
        <v>3</v>
      </c>
      <c r="L799" t="str">
        <f t="shared" si="37"/>
        <v>16</v>
      </c>
      <c r="M799" t="str">
        <f t="shared" si="38"/>
        <v>1</v>
      </c>
    </row>
    <row r="800" spans="1:13" x14ac:dyDescent="0.4">
      <c r="A800" t="s">
        <v>1699</v>
      </c>
      <c r="B800" t="s">
        <v>1700</v>
      </c>
      <c r="C800">
        <v>1.7112000000000001</v>
      </c>
      <c r="D800">
        <v>142</v>
      </c>
      <c r="E800" t="s">
        <v>100</v>
      </c>
      <c r="F800" t="s">
        <v>479</v>
      </c>
      <c r="G800">
        <v>70</v>
      </c>
      <c r="H800">
        <v>15.07</v>
      </c>
      <c r="I800">
        <v>62</v>
      </c>
      <c r="J800">
        <v>19.940000000000001</v>
      </c>
      <c r="K800" t="str">
        <f t="shared" si="36"/>
        <v>4</v>
      </c>
      <c r="L800" t="str">
        <f t="shared" si="37"/>
        <v>16</v>
      </c>
      <c r="M800" t="str">
        <f t="shared" si="38"/>
        <v>1</v>
      </c>
    </row>
    <row r="801" spans="1:13" x14ac:dyDescent="0.4">
      <c r="A801" t="s">
        <v>1701</v>
      </c>
      <c r="B801" t="s">
        <v>1702</v>
      </c>
      <c r="C801">
        <v>1.6815</v>
      </c>
      <c r="D801">
        <v>142</v>
      </c>
      <c r="E801" t="s">
        <v>100</v>
      </c>
      <c r="F801" t="s">
        <v>84</v>
      </c>
      <c r="G801">
        <v>235</v>
      </c>
      <c r="H801">
        <v>1.1599999999999999</v>
      </c>
      <c r="I801">
        <v>235</v>
      </c>
      <c r="J801">
        <v>1.18</v>
      </c>
      <c r="K801" t="str">
        <f t="shared" si="36"/>
        <v>5</v>
      </c>
      <c r="L801" t="str">
        <f t="shared" si="37"/>
        <v>16</v>
      </c>
      <c r="M801" t="str">
        <f t="shared" si="38"/>
        <v>1</v>
      </c>
    </row>
    <row r="802" spans="1:13" x14ac:dyDescent="0.4">
      <c r="A802" t="s">
        <v>1703</v>
      </c>
      <c r="B802" t="s">
        <v>1704</v>
      </c>
      <c r="C802">
        <v>1.7454000000000001</v>
      </c>
      <c r="D802">
        <v>142</v>
      </c>
      <c r="E802" t="s">
        <v>12</v>
      </c>
      <c r="F802" t="s">
        <v>87</v>
      </c>
      <c r="G802">
        <v>175</v>
      </c>
      <c r="H802">
        <v>0.75</v>
      </c>
      <c r="I802">
        <v>160</v>
      </c>
      <c r="J802">
        <v>0.79</v>
      </c>
      <c r="K802" t="str">
        <f t="shared" si="36"/>
        <v>1</v>
      </c>
      <c r="L802" t="str">
        <f t="shared" si="37"/>
        <v>16</v>
      </c>
      <c r="M802" t="str">
        <f t="shared" si="38"/>
        <v>1</v>
      </c>
    </row>
    <row r="803" spans="1:13" x14ac:dyDescent="0.4">
      <c r="A803" t="s">
        <v>1705</v>
      </c>
      <c r="B803" t="s">
        <v>1706</v>
      </c>
      <c r="C803">
        <v>1.7272000000000001</v>
      </c>
      <c r="D803">
        <v>142</v>
      </c>
      <c r="E803" t="s">
        <v>12</v>
      </c>
      <c r="F803" t="s">
        <v>90</v>
      </c>
      <c r="G803">
        <v>35</v>
      </c>
      <c r="H803">
        <v>19.77</v>
      </c>
      <c r="I803">
        <v>27</v>
      </c>
      <c r="J803">
        <v>19.93</v>
      </c>
      <c r="K803" t="str">
        <f t="shared" si="36"/>
        <v>2</v>
      </c>
      <c r="L803" t="str">
        <f t="shared" si="37"/>
        <v>16</v>
      </c>
      <c r="M803" t="str">
        <f t="shared" si="38"/>
        <v>1</v>
      </c>
    </row>
    <row r="804" spans="1:13" x14ac:dyDescent="0.4">
      <c r="A804" t="s">
        <v>1707</v>
      </c>
      <c r="B804" t="s">
        <v>1708</v>
      </c>
      <c r="C804">
        <v>1.7217</v>
      </c>
      <c r="D804">
        <v>142</v>
      </c>
      <c r="E804" t="s">
        <v>12</v>
      </c>
      <c r="F804" t="s">
        <v>60</v>
      </c>
      <c r="G804">
        <v>35</v>
      </c>
      <c r="H804">
        <v>26.84</v>
      </c>
      <c r="I804">
        <v>27</v>
      </c>
      <c r="J804">
        <v>20.97</v>
      </c>
      <c r="K804" t="str">
        <f t="shared" si="36"/>
        <v>3</v>
      </c>
      <c r="L804" t="str">
        <f t="shared" si="37"/>
        <v>16</v>
      </c>
      <c r="M804" t="str">
        <f t="shared" si="38"/>
        <v>1</v>
      </c>
    </row>
    <row r="805" spans="1:13" x14ac:dyDescent="0.4">
      <c r="A805" t="s">
        <v>1709</v>
      </c>
      <c r="B805" t="s">
        <v>1710</v>
      </c>
      <c r="C805">
        <v>1.7119</v>
      </c>
      <c r="D805">
        <v>142</v>
      </c>
      <c r="E805" t="s">
        <v>12</v>
      </c>
      <c r="F805" t="s">
        <v>143</v>
      </c>
      <c r="G805">
        <v>70</v>
      </c>
      <c r="H805">
        <v>17.45</v>
      </c>
      <c r="I805">
        <v>60</v>
      </c>
      <c r="J805">
        <v>12.17</v>
      </c>
      <c r="K805" t="str">
        <f t="shared" si="36"/>
        <v>4</v>
      </c>
      <c r="L805" t="str">
        <f t="shared" si="37"/>
        <v>16</v>
      </c>
      <c r="M805" t="str">
        <f t="shared" si="38"/>
        <v>1</v>
      </c>
    </row>
    <row r="806" spans="1:13" x14ac:dyDescent="0.4">
      <c r="A806" t="s">
        <v>1711</v>
      </c>
      <c r="B806" t="s">
        <v>1712</v>
      </c>
      <c r="C806">
        <v>1.6820999999999999</v>
      </c>
      <c r="D806">
        <v>142</v>
      </c>
      <c r="E806" t="s">
        <v>12</v>
      </c>
      <c r="F806" t="s">
        <v>69</v>
      </c>
      <c r="G806">
        <v>245</v>
      </c>
      <c r="H806">
        <v>1.06</v>
      </c>
      <c r="I806">
        <v>230</v>
      </c>
      <c r="J806">
        <v>0.99</v>
      </c>
      <c r="K806" t="str">
        <f t="shared" si="36"/>
        <v>5</v>
      </c>
      <c r="L806" t="str">
        <f t="shared" si="37"/>
        <v>16</v>
      </c>
      <c r="M806" t="str">
        <f t="shared" si="38"/>
        <v>1</v>
      </c>
    </row>
    <row r="807" spans="1:13" x14ac:dyDescent="0.4">
      <c r="A807" t="s">
        <v>1713</v>
      </c>
      <c r="B807" t="s">
        <v>1714</v>
      </c>
      <c r="C807">
        <v>1.746</v>
      </c>
      <c r="D807">
        <v>142</v>
      </c>
      <c r="E807" t="s">
        <v>12</v>
      </c>
      <c r="F807" t="s">
        <v>72</v>
      </c>
      <c r="G807">
        <v>175</v>
      </c>
      <c r="H807">
        <v>0.8</v>
      </c>
      <c r="I807">
        <v>160</v>
      </c>
      <c r="J807">
        <v>1.71</v>
      </c>
      <c r="K807" t="str">
        <f t="shared" si="36"/>
        <v>1</v>
      </c>
      <c r="L807" t="str">
        <f t="shared" si="37"/>
        <v>16</v>
      </c>
      <c r="M807" t="str">
        <f t="shared" si="38"/>
        <v>1</v>
      </c>
    </row>
    <row r="808" spans="1:13" x14ac:dyDescent="0.4">
      <c r="A808" t="s">
        <v>1715</v>
      </c>
      <c r="B808" t="s">
        <v>1716</v>
      </c>
      <c r="C808">
        <v>1.728</v>
      </c>
      <c r="D808">
        <v>142</v>
      </c>
      <c r="E808" t="s">
        <v>12</v>
      </c>
      <c r="F808" t="s">
        <v>75</v>
      </c>
      <c r="G808">
        <v>35</v>
      </c>
      <c r="H808">
        <v>20.73</v>
      </c>
      <c r="I808">
        <v>27</v>
      </c>
      <c r="J808">
        <v>19.170000000000002</v>
      </c>
      <c r="K808" t="str">
        <f t="shared" si="36"/>
        <v>2</v>
      </c>
      <c r="L808" t="str">
        <f t="shared" si="37"/>
        <v>16</v>
      </c>
      <c r="M808" t="str">
        <f t="shared" si="38"/>
        <v>1</v>
      </c>
    </row>
    <row r="809" spans="1:13" x14ac:dyDescent="0.4">
      <c r="A809" t="s">
        <v>1717</v>
      </c>
      <c r="B809" t="s">
        <v>1718</v>
      </c>
      <c r="C809">
        <v>1.7186999999999999</v>
      </c>
      <c r="D809">
        <v>142</v>
      </c>
      <c r="E809" t="s">
        <v>12</v>
      </c>
      <c r="F809" t="s">
        <v>78</v>
      </c>
      <c r="G809">
        <v>70</v>
      </c>
      <c r="H809">
        <v>23.94</v>
      </c>
      <c r="I809">
        <v>60</v>
      </c>
      <c r="J809">
        <v>19</v>
      </c>
      <c r="K809" t="str">
        <f t="shared" si="36"/>
        <v>3</v>
      </c>
      <c r="L809" t="str">
        <f t="shared" si="37"/>
        <v>16</v>
      </c>
      <c r="M809" t="str">
        <f t="shared" si="38"/>
        <v>1</v>
      </c>
    </row>
    <row r="810" spans="1:13" x14ac:dyDescent="0.4">
      <c r="A810" t="s">
        <v>1719</v>
      </c>
      <c r="B810" t="s">
        <v>1720</v>
      </c>
      <c r="C810">
        <v>1.7104999999999999</v>
      </c>
      <c r="D810">
        <v>142</v>
      </c>
      <c r="E810" t="s">
        <v>12</v>
      </c>
      <c r="F810" t="s">
        <v>81</v>
      </c>
      <c r="G810">
        <v>35</v>
      </c>
      <c r="H810">
        <v>9.25</v>
      </c>
      <c r="I810">
        <v>27</v>
      </c>
      <c r="J810">
        <v>7.96</v>
      </c>
      <c r="K810" t="str">
        <f t="shared" si="36"/>
        <v>4</v>
      </c>
      <c r="L810" t="str">
        <f t="shared" si="37"/>
        <v>16</v>
      </c>
      <c r="M810" t="str">
        <f t="shared" si="38"/>
        <v>1</v>
      </c>
    </row>
    <row r="811" spans="1:13" x14ac:dyDescent="0.4">
      <c r="A811" t="s">
        <v>1721</v>
      </c>
      <c r="B811" t="s">
        <v>1722</v>
      </c>
      <c r="C811">
        <v>1.6855</v>
      </c>
      <c r="D811">
        <v>142</v>
      </c>
      <c r="E811" t="s">
        <v>12</v>
      </c>
      <c r="F811" t="s">
        <v>84</v>
      </c>
      <c r="G811">
        <v>245</v>
      </c>
      <c r="H811">
        <v>1.2</v>
      </c>
      <c r="I811">
        <v>220</v>
      </c>
      <c r="J811">
        <v>1.19</v>
      </c>
      <c r="K811" t="str">
        <f t="shared" si="36"/>
        <v>5</v>
      </c>
      <c r="L811" t="str">
        <f t="shared" si="37"/>
        <v>16</v>
      </c>
      <c r="M811" t="str">
        <f t="shared" si="38"/>
        <v>1</v>
      </c>
    </row>
    <row r="812" spans="1:13" x14ac:dyDescent="0.4">
      <c r="A812" t="s">
        <v>1723</v>
      </c>
      <c r="B812" t="s">
        <v>1724</v>
      </c>
      <c r="C812">
        <v>1.7465999999999999</v>
      </c>
      <c r="D812">
        <v>142</v>
      </c>
      <c r="E812" t="s">
        <v>100</v>
      </c>
      <c r="F812" t="s">
        <v>125</v>
      </c>
      <c r="G812">
        <v>206</v>
      </c>
      <c r="H812">
        <v>0.67</v>
      </c>
      <c r="I812">
        <v>198</v>
      </c>
      <c r="J812">
        <v>0.69</v>
      </c>
      <c r="K812" t="str">
        <f t="shared" si="36"/>
        <v>1</v>
      </c>
      <c r="L812" t="str">
        <f t="shared" si="37"/>
        <v>16</v>
      </c>
      <c r="M812" t="str">
        <f t="shared" si="38"/>
        <v>1</v>
      </c>
    </row>
    <row r="813" spans="1:13" x14ac:dyDescent="0.4">
      <c r="A813" t="s">
        <v>1725</v>
      </c>
      <c r="B813" t="s">
        <v>1726</v>
      </c>
      <c r="C813">
        <v>1.7257</v>
      </c>
      <c r="D813">
        <v>142</v>
      </c>
      <c r="E813" t="s">
        <v>100</v>
      </c>
      <c r="F813" t="s">
        <v>90</v>
      </c>
      <c r="G813">
        <v>35</v>
      </c>
      <c r="H813">
        <v>16.88</v>
      </c>
      <c r="I813">
        <v>27</v>
      </c>
      <c r="J813">
        <v>16.91</v>
      </c>
      <c r="K813" t="str">
        <f t="shared" si="36"/>
        <v>2</v>
      </c>
      <c r="L813" t="str">
        <f t="shared" si="37"/>
        <v>16</v>
      </c>
      <c r="M813" t="str">
        <f t="shared" si="38"/>
        <v>1</v>
      </c>
    </row>
    <row r="814" spans="1:13" x14ac:dyDescent="0.4">
      <c r="A814" t="s">
        <v>1727</v>
      </c>
      <c r="B814" t="s">
        <v>1728</v>
      </c>
      <c r="C814">
        <v>1.7202999999999999</v>
      </c>
      <c r="D814">
        <v>142</v>
      </c>
      <c r="E814" t="s">
        <v>100</v>
      </c>
      <c r="F814" t="s">
        <v>60</v>
      </c>
      <c r="G814">
        <v>35</v>
      </c>
      <c r="H814">
        <v>20.37</v>
      </c>
      <c r="I814">
        <v>28</v>
      </c>
      <c r="J814">
        <v>16.760000000000002</v>
      </c>
      <c r="K814" t="str">
        <f t="shared" si="36"/>
        <v>3</v>
      </c>
      <c r="L814" t="str">
        <f t="shared" si="37"/>
        <v>16</v>
      </c>
      <c r="M814" t="str">
        <f t="shared" si="38"/>
        <v>1</v>
      </c>
    </row>
    <row r="815" spans="1:13" x14ac:dyDescent="0.4">
      <c r="A815" t="s">
        <v>1729</v>
      </c>
      <c r="B815" t="s">
        <v>1730</v>
      </c>
      <c r="C815">
        <v>1.7116</v>
      </c>
      <c r="D815">
        <v>142</v>
      </c>
      <c r="E815" t="s">
        <v>100</v>
      </c>
      <c r="F815" t="s">
        <v>143</v>
      </c>
      <c r="G815">
        <v>70</v>
      </c>
      <c r="H815">
        <v>10.87</v>
      </c>
      <c r="I815">
        <v>15</v>
      </c>
      <c r="J815">
        <v>9.48</v>
      </c>
      <c r="K815" t="str">
        <f t="shared" si="36"/>
        <v>4</v>
      </c>
      <c r="L815" t="str">
        <f t="shared" si="37"/>
        <v>16</v>
      </c>
      <c r="M815" t="str">
        <f t="shared" si="38"/>
        <v>1</v>
      </c>
    </row>
    <row r="816" spans="1:13" x14ac:dyDescent="0.4">
      <c r="A816" t="s">
        <v>1731</v>
      </c>
      <c r="B816" t="s">
        <v>1732</v>
      </c>
      <c r="C816">
        <v>1.6830000000000001</v>
      </c>
      <c r="D816">
        <v>142</v>
      </c>
      <c r="E816" t="s">
        <v>100</v>
      </c>
      <c r="F816" t="s">
        <v>69</v>
      </c>
      <c r="G816">
        <v>245</v>
      </c>
      <c r="H816">
        <v>1.07</v>
      </c>
      <c r="I816">
        <v>234</v>
      </c>
      <c r="J816">
        <v>1.4</v>
      </c>
      <c r="K816" t="str">
        <f t="shared" si="36"/>
        <v>5</v>
      </c>
      <c r="L816" t="str">
        <f t="shared" si="37"/>
        <v>16</v>
      </c>
      <c r="M816" t="str">
        <f t="shared" si="38"/>
        <v>1</v>
      </c>
    </row>
    <row r="817" spans="1:13" x14ac:dyDescent="0.4">
      <c r="A817" t="s">
        <v>1733</v>
      </c>
      <c r="B817" t="s">
        <v>1734</v>
      </c>
      <c r="C817">
        <v>1.7430000000000001</v>
      </c>
      <c r="D817">
        <v>140</v>
      </c>
      <c r="E817" t="s">
        <v>100</v>
      </c>
      <c r="F817" t="s">
        <v>87</v>
      </c>
      <c r="G817">
        <v>175</v>
      </c>
      <c r="H817">
        <v>0.36</v>
      </c>
      <c r="I817">
        <v>160</v>
      </c>
      <c r="J817">
        <v>0.44</v>
      </c>
      <c r="K817" t="str">
        <f t="shared" si="36"/>
        <v>1</v>
      </c>
      <c r="L817" t="str">
        <f t="shared" si="37"/>
        <v>16</v>
      </c>
      <c r="M817" t="str">
        <f t="shared" si="38"/>
        <v>5</v>
      </c>
    </row>
    <row r="818" spans="1:13" x14ac:dyDescent="0.4">
      <c r="A818" t="s">
        <v>1735</v>
      </c>
      <c r="B818" t="s">
        <v>1736</v>
      </c>
      <c r="C818">
        <v>1.7253000000000001</v>
      </c>
      <c r="D818">
        <v>140</v>
      </c>
      <c r="E818" t="s">
        <v>100</v>
      </c>
      <c r="F818" t="s">
        <v>90</v>
      </c>
      <c r="G818">
        <v>35</v>
      </c>
      <c r="H818">
        <v>5.15</v>
      </c>
      <c r="I818">
        <v>27</v>
      </c>
      <c r="J818">
        <v>5.6</v>
      </c>
      <c r="K818" t="str">
        <f t="shared" si="36"/>
        <v>2</v>
      </c>
      <c r="L818" t="str">
        <f t="shared" si="37"/>
        <v>16</v>
      </c>
      <c r="M818" t="str">
        <f t="shared" si="38"/>
        <v>5</v>
      </c>
    </row>
    <row r="819" spans="1:13" x14ac:dyDescent="0.4">
      <c r="A819" t="s">
        <v>1737</v>
      </c>
      <c r="B819" t="s">
        <v>1738</v>
      </c>
      <c r="C819">
        <v>1.7188000000000001</v>
      </c>
      <c r="D819">
        <v>140</v>
      </c>
      <c r="E819" t="s">
        <v>100</v>
      </c>
      <c r="F819" t="s">
        <v>60</v>
      </c>
      <c r="G819">
        <v>35</v>
      </c>
      <c r="H819">
        <v>15.48</v>
      </c>
      <c r="I819">
        <v>27</v>
      </c>
      <c r="J819">
        <v>5.31</v>
      </c>
      <c r="K819" t="str">
        <f t="shared" si="36"/>
        <v>3</v>
      </c>
      <c r="L819" t="str">
        <f t="shared" si="37"/>
        <v>16</v>
      </c>
      <c r="M819" t="str">
        <f t="shared" si="38"/>
        <v>5</v>
      </c>
    </row>
    <row r="820" spans="1:13" x14ac:dyDescent="0.4">
      <c r="A820" t="s">
        <v>1739</v>
      </c>
      <c r="B820" t="s">
        <v>1740</v>
      </c>
      <c r="C820">
        <v>1.7122999999999999</v>
      </c>
      <c r="D820">
        <v>140</v>
      </c>
      <c r="E820" t="s">
        <v>100</v>
      </c>
      <c r="F820" t="s">
        <v>143</v>
      </c>
      <c r="G820">
        <v>70</v>
      </c>
      <c r="H820">
        <v>16.920000000000002</v>
      </c>
      <c r="I820">
        <v>45</v>
      </c>
      <c r="J820">
        <v>13.1</v>
      </c>
      <c r="K820" t="str">
        <f t="shared" si="36"/>
        <v>4</v>
      </c>
      <c r="L820" t="str">
        <f t="shared" si="37"/>
        <v>16</v>
      </c>
      <c r="M820" t="str">
        <f t="shared" si="38"/>
        <v>5</v>
      </c>
    </row>
    <row r="821" spans="1:13" x14ac:dyDescent="0.4">
      <c r="A821" t="s">
        <v>1741</v>
      </c>
      <c r="B821" t="s">
        <v>1742</v>
      </c>
      <c r="C821">
        <v>1.6860999999999999</v>
      </c>
      <c r="D821">
        <v>140</v>
      </c>
      <c r="E821" t="s">
        <v>100</v>
      </c>
      <c r="F821" t="s">
        <v>69</v>
      </c>
      <c r="G821">
        <v>245</v>
      </c>
      <c r="H821">
        <v>2.3199999999999998</v>
      </c>
      <c r="I821">
        <v>220</v>
      </c>
      <c r="J821">
        <v>14.2</v>
      </c>
      <c r="K821" t="str">
        <f t="shared" si="36"/>
        <v>5</v>
      </c>
      <c r="L821" t="str">
        <f t="shared" si="37"/>
        <v>16</v>
      </c>
      <c r="M821" t="str">
        <f t="shared" si="38"/>
        <v>5</v>
      </c>
    </row>
    <row r="822" spans="1:13" x14ac:dyDescent="0.4">
      <c r="A822" t="s">
        <v>1743</v>
      </c>
      <c r="B822" t="s">
        <v>1744</v>
      </c>
      <c r="C822">
        <v>1.7450000000000001</v>
      </c>
      <c r="D822">
        <v>141</v>
      </c>
      <c r="E822" t="s">
        <v>223</v>
      </c>
      <c r="F822" t="s">
        <v>1045</v>
      </c>
      <c r="G822">
        <v>210</v>
      </c>
      <c r="H822">
        <v>1.78</v>
      </c>
      <c r="I822">
        <v>160</v>
      </c>
      <c r="J822">
        <v>1.1399999999999999</v>
      </c>
      <c r="K822" t="str">
        <f t="shared" si="36"/>
        <v>1</v>
      </c>
      <c r="L822" t="str">
        <f t="shared" si="37"/>
        <v>16</v>
      </c>
      <c r="M822" t="str">
        <f t="shared" si="38"/>
        <v>5</v>
      </c>
    </row>
    <row r="823" spans="1:13" x14ac:dyDescent="0.4">
      <c r="A823" t="s">
        <v>1745</v>
      </c>
      <c r="B823" t="s">
        <v>1746</v>
      </c>
      <c r="C823">
        <v>1.7242</v>
      </c>
      <c r="D823">
        <v>141</v>
      </c>
      <c r="E823" t="s">
        <v>223</v>
      </c>
      <c r="F823" t="s">
        <v>203</v>
      </c>
      <c r="G823">
        <v>35</v>
      </c>
      <c r="H823">
        <v>17.010000000000002</v>
      </c>
      <c r="I823">
        <v>27</v>
      </c>
      <c r="J823">
        <v>10</v>
      </c>
      <c r="K823" t="str">
        <f t="shared" si="36"/>
        <v>2</v>
      </c>
      <c r="L823" t="str">
        <f t="shared" si="37"/>
        <v>16</v>
      </c>
      <c r="M823" t="str">
        <f t="shared" si="38"/>
        <v>5</v>
      </c>
    </row>
    <row r="824" spans="1:13" x14ac:dyDescent="0.4">
      <c r="A824" t="s">
        <v>1747</v>
      </c>
      <c r="B824" t="s">
        <v>1748</v>
      </c>
      <c r="C824">
        <v>1.7198</v>
      </c>
      <c r="D824">
        <v>141</v>
      </c>
      <c r="E824" t="s">
        <v>223</v>
      </c>
      <c r="F824" t="s">
        <v>250</v>
      </c>
      <c r="G824">
        <v>35</v>
      </c>
      <c r="H824">
        <v>19.72</v>
      </c>
      <c r="I824">
        <v>27</v>
      </c>
      <c r="J824">
        <v>15.51</v>
      </c>
      <c r="K824" t="str">
        <f t="shared" si="36"/>
        <v>3</v>
      </c>
      <c r="L824" t="str">
        <f t="shared" si="37"/>
        <v>16</v>
      </c>
      <c r="M824" t="str">
        <f t="shared" si="38"/>
        <v>5</v>
      </c>
    </row>
    <row r="825" spans="1:13" x14ac:dyDescent="0.4">
      <c r="A825" t="s">
        <v>1749</v>
      </c>
      <c r="B825" t="s">
        <v>1750</v>
      </c>
      <c r="C825">
        <v>1.7111000000000001</v>
      </c>
      <c r="D825">
        <v>141</v>
      </c>
      <c r="E825" t="s">
        <v>223</v>
      </c>
      <c r="F825" t="s">
        <v>697</v>
      </c>
      <c r="G825">
        <v>70</v>
      </c>
      <c r="H825">
        <v>10.119999999999999</v>
      </c>
      <c r="I825">
        <v>60</v>
      </c>
      <c r="J825">
        <v>6.09</v>
      </c>
      <c r="K825" t="str">
        <f t="shared" si="36"/>
        <v>4</v>
      </c>
      <c r="L825" t="str">
        <f t="shared" si="37"/>
        <v>16</v>
      </c>
      <c r="M825" t="str">
        <f t="shared" si="38"/>
        <v>5</v>
      </c>
    </row>
    <row r="826" spans="1:13" x14ac:dyDescent="0.4">
      <c r="A826" t="s">
        <v>1751</v>
      </c>
      <c r="B826" t="s">
        <v>1752</v>
      </c>
      <c r="C826">
        <v>1.6828000000000001</v>
      </c>
      <c r="D826">
        <v>141</v>
      </c>
      <c r="E826" t="s">
        <v>223</v>
      </c>
      <c r="F826" t="s">
        <v>54</v>
      </c>
      <c r="G826">
        <v>245</v>
      </c>
      <c r="H826">
        <v>1.19</v>
      </c>
      <c r="I826">
        <v>230</v>
      </c>
      <c r="J826">
        <v>1.4</v>
      </c>
      <c r="K826" t="str">
        <f t="shared" si="36"/>
        <v>5</v>
      </c>
      <c r="L826" t="str">
        <f t="shared" si="37"/>
        <v>16</v>
      </c>
      <c r="M826" t="str">
        <f t="shared" si="38"/>
        <v>5</v>
      </c>
    </row>
    <row r="827" spans="1:13" x14ac:dyDescent="0.4">
      <c r="A827" t="s">
        <v>1753</v>
      </c>
      <c r="B827" t="s">
        <v>1754</v>
      </c>
      <c r="C827">
        <v>1.7453000000000001</v>
      </c>
      <c r="D827">
        <v>141</v>
      </c>
      <c r="E827" t="s">
        <v>124</v>
      </c>
      <c r="F827" t="s">
        <v>346</v>
      </c>
      <c r="G827">
        <v>210</v>
      </c>
      <c r="H827">
        <v>1.86</v>
      </c>
      <c r="I827">
        <v>225</v>
      </c>
      <c r="J827">
        <v>2.17</v>
      </c>
      <c r="K827" t="str">
        <f t="shared" si="36"/>
        <v>1</v>
      </c>
      <c r="L827" t="str">
        <f t="shared" si="37"/>
        <v>16</v>
      </c>
      <c r="M827" t="str">
        <f t="shared" si="38"/>
        <v>5</v>
      </c>
    </row>
    <row r="828" spans="1:13" x14ac:dyDescent="0.4">
      <c r="A828" t="s">
        <v>1755</v>
      </c>
      <c r="B828" t="s">
        <v>1756</v>
      </c>
      <c r="C828">
        <v>1.7244999999999999</v>
      </c>
      <c r="D828">
        <v>141</v>
      </c>
      <c r="E828" t="s">
        <v>124</v>
      </c>
      <c r="F828" t="s">
        <v>31</v>
      </c>
      <c r="G828">
        <v>35</v>
      </c>
      <c r="H828">
        <v>27.44</v>
      </c>
      <c r="I828">
        <v>30</v>
      </c>
      <c r="J828">
        <v>21</v>
      </c>
      <c r="K828" t="str">
        <f t="shared" si="36"/>
        <v>2</v>
      </c>
      <c r="L828" t="str">
        <f t="shared" si="37"/>
        <v>16</v>
      </c>
      <c r="M828" t="str">
        <f t="shared" si="38"/>
        <v>5</v>
      </c>
    </row>
    <row r="829" spans="1:13" x14ac:dyDescent="0.4">
      <c r="A829" t="s">
        <v>1757</v>
      </c>
      <c r="B829" t="s">
        <v>1758</v>
      </c>
      <c r="C829">
        <v>1.7202</v>
      </c>
      <c r="D829">
        <v>141</v>
      </c>
      <c r="E829" t="s">
        <v>124</v>
      </c>
      <c r="F829" t="s">
        <v>19</v>
      </c>
      <c r="G829">
        <v>35</v>
      </c>
      <c r="H829">
        <v>23.87</v>
      </c>
      <c r="I829">
        <v>27</v>
      </c>
      <c r="J829">
        <v>17.760000000000002</v>
      </c>
      <c r="K829" t="str">
        <f t="shared" si="36"/>
        <v>3</v>
      </c>
      <c r="L829" t="str">
        <f t="shared" si="37"/>
        <v>16</v>
      </c>
      <c r="M829" t="str">
        <f t="shared" si="38"/>
        <v>5</v>
      </c>
    </row>
    <row r="830" spans="1:13" x14ac:dyDescent="0.4">
      <c r="A830" t="s">
        <v>1759</v>
      </c>
      <c r="B830" t="s">
        <v>1760</v>
      </c>
      <c r="C830">
        <v>1.7136</v>
      </c>
      <c r="D830">
        <v>141</v>
      </c>
      <c r="E830" t="s">
        <v>124</v>
      </c>
      <c r="F830" t="s">
        <v>22</v>
      </c>
      <c r="G830">
        <v>35</v>
      </c>
      <c r="H830">
        <v>15.29</v>
      </c>
      <c r="I830">
        <v>27</v>
      </c>
      <c r="J830">
        <v>10.76</v>
      </c>
      <c r="K830" t="str">
        <f t="shared" si="36"/>
        <v>4</v>
      </c>
      <c r="L830" t="str">
        <f t="shared" si="37"/>
        <v>16</v>
      </c>
      <c r="M830" t="str">
        <f t="shared" si="38"/>
        <v>5</v>
      </c>
    </row>
    <row r="831" spans="1:13" x14ac:dyDescent="0.4">
      <c r="A831" t="s">
        <v>1761</v>
      </c>
      <c r="B831" t="s">
        <v>1762</v>
      </c>
      <c r="C831">
        <v>1.6874</v>
      </c>
      <c r="D831">
        <v>141</v>
      </c>
      <c r="E831" t="s">
        <v>124</v>
      </c>
      <c r="F831" t="s">
        <v>111</v>
      </c>
      <c r="G831">
        <v>245</v>
      </c>
      <c r="H831">
        <v>1.96</v>
      </c>
      <c r="I831">
        <v>220</v>
      </c>
      <c r="J831">
        <v>2.0099999999999998</v>
      </c>
      <c r="K831" t="str">
        <f t="shared" si="36"/>
        <v>5</v>
      </c>
      <c r="L831" t="str">
        <f t="shared" si="37"/>
        <v>16</v>
      </c>
      <c r="M831" t="str">
        <f t="shared" si="38"/>
        <v>5</v>
      </c>
    </row>
    <row r="832" spans="1:13" x14ac:dyDescent="0.4">
      <c r="A832" t="s">
        <v>1763</v>
      </c>
      <c r="B832" t="s">
        <v>1764</v>
      </c>
      <c r="C832">
        <v>1.7471000000000001</v>
      </c>
      <c r="D832">
        <v>140</v>
      </c>
      <c r="E832" t="s">
        <v>100</v>
      </c>
      <c r="F832" t="s">
        <v>148</v>
      </c>
      <c r="G832">
        <v>210</v>
      </c>
      <c r="H832">
        <v>0.35</v>
      </c>
      <c r="I832">
        <v>204</v>
      </c>
      <c r="J832">
        <v>1.71</v>
      </c>
      <c r="K832" t="str">
        <f t="shared" si="36"/>
        <v>1</v>
      </c>
      <c r="L832" t="str">
        <f t="shared" si="37"/>
        <v>16</v>
      </c>
      <c r="M832" t="str">
        <f t="shared" si="38"/>
        <v>5</v>
      </c>
    </row>
    <row r="833" spans="1:13" x14ac:dyDescent="0.4">
      <c r="A833" t="s">
        <v>1765</v>
      </c>
      <c r="B833" t="s">
        <v>1766</v>
      </c>
      <c r="C833">
        <v>1.728</v>
      </c>
      <c r="D833">
        <v>140</v>
      </c>
      <c r="E833" t="s">
        <v>100</v>
      </c>
      <c r="F833" t="s">
        <v>75</v>
      </c>
      <c r="G833">
        <v>35</v>
      </c>
      <c r="H833">
        <v>6.34</v>
      </c>
      <c r="I833">
        <v>22</v>
      </c>
      <c r="J833">
        <v>7.84</v>
      </c>
      <c r="K833" t="str">
        <f t="shared" si="36"/>
        <v>2</v>
      </c>
      <c r="L833" t="str">
        <f t="shared" si="37"/>
        <v>16</v>
      </c>
      <c r="M833" t="str">
        <f t="shared" si="38"/>
        <v>5</v>
      </c>
    </row>
    <row r="834" spans="1:13" x14ac:dyDescent="0.4">
      <c r="A834" t="s">
        <v>1767</v>
      </c>
      <c r="B834" t="s">
        <v>1768</v>
      </c>
      <c r="C834">
        <v>1.7186999999999999</v>
      </c>
      <c r="D834">
        <v>140</v>
      </c>
      <c r="E834" t="s">
        <v>100</v>
      </c>
      <c r="F834" t="s">
        <v>78</v>
      </c>
      <c r="G834">
        <v>70</v>
      </c>
      <c r="H834">
        <v>17.41</v>
      </c>
      <c r="I834">
        <v>60</v>
      </c>
      <c r="J834">
        <v>19.079999999999998</v>
      </c>
      <c r="K834" t="str">
        <f t="shared" si="36"/>
        <v>3</v>
      </c>
      <c r="L834" t="str">
        <f t="shared" si="37"/>
        <v>16</v>
      </c>
      <c r="M834" t="str">
        <f t="shared" si="38"/>
        <v>5</v>
      </c>
    </row>
    <row r="835" spans="1:13" x14ac:dyDescent="0.4">
      <c r="A835" t="s">
        <v>1769</v>
      </c>
      <c r="B835" t="s">
        <v>1770</v>
      </c>
      <c r="C835">
        <v>1.7104999999999999</v>
      </c>
      <c r="D835">
        <v>140</v>
      </c>
      <c r="E835" t="s">
        <v>100</v>
      </c>
      <c r="F835" t="s">
        <v>81</v>
      </c>
      <c r="G835">
        <v>35</v>
      </c>
      <c r="H835">
        <v>12.73</v>
      </c>
      <c r="I835">
        <v>20</v>
      </c>
      <c r="J835">
        <v>10.98</v>
      </c>
      <c r="K835" t="str">
        <f t="shared" ref="K835:K891" si="39">RIGHT(B835,1)</f>
        <v>4</v>
      </c>
      <c r="L835" t="str">
        <f t="shared" ref="L835:L891" si="40">MID(A835,8,2)</f>
        <v>16</v>
      </c>
      <c r="M835" t="str">
        <f t="shared" ref="M835:M891" si="41">MID(A835,6,1)</f>
        <v>5</v>
      </c>
    </row>
    <row r="836" spans="1:13" x14ac:dyDescent="0.4">
      <c r="A836" t="s">
        <v>1771</v>
      </c>
      <c r="B836" t="s">
        <v>1772</v>
      </c>
      <c r="C836">
        <v>1.6879</v>
      </c>
      <c r="D836">
        <v>140</v>
      </c>
      <c r="E836" t="s">
        <v>100</v>
      </c>
      <c r="F836" t="s">
        <v>84</v>
      </c>
      <c r="G836">
        <v>245</v>
      </c>
      <c r="H836">
        <v>1.67</v>
      </c>
      <c r="I836">
        <v>220</v>
      </c>
      <c r="J836">
        <v>2.19</v>
      </c>
      <c r="K836" t="str">
        <f t="shared" si="39"/>
        <v>5</v>
      </c>
      <c r="L836" t="str">
        <f t="shared" si="40"/>
        <v>16</v>
      </c>
      <c r="M836" t="str">
        <f t="shared" si="41"/>
        <v>5</v>
      </c>
    </row>
    <row r="837" spans="1:13" x14ac:dyDescent="0.4">
      <c r="A837" t="s">
        <v>1773</v>
      </c>
      <c r="B837" t="s">
        <v>1774</v>
      </c>
      <c r="C837">
        <v>1.7415</v>
      </c>
      <c r="D837">
        <v>140</v>
      </c>
      <c r="E837" t="s">
        <v>124</v>
      </c>
      <c r="F837" t="s">
        <v>668</v>
      </c>
      <c r="G837">
        <v>175</v>
      </c>
      <c r="H837">
        <v>2.29</v>
      </c>
      <c r="I837">
        <v>160</v>
      </c>
      <c r="J837">
        <v>2.15</v>
      </c>
      <c r="K837" t="str">
        <f t="shared" si="39"/>
        <v>1</v>
      </c>
      <c r="L837" t="str">
        <f t="shared" si="40"/>
        <v>16</v>
      </c>
      <c r="M837" t="str">
        <f t="shared" si="41"/>
        <v>3</v>
      </c>
    </row>
    <row r="838" spans="1:13" x14ac:dyDescent="0.4">
      <c r="A838" t="s">
        <v>1775</v>
      </c>
      <c r="B838" t="s">
        <v>1776</v>
      </c>
      <c r="C838">
        <v>1.7242999999999999</v>
      </c>
      <c r="D838">
        <v>140</v>
      </c>
      <c r="E838" t="s">
        <v>124</v>
      </c>
      <c r="F838" t="s">
        <v>19</v>
      </c>
      <c r="G838">
        <v>35</v>
      </c>
      <c r="H838">
        <v>14.71</v>
      </c>
      <c r="I838">
        <v>18</v>
      </c>
      <c r="J838">
        <v>15.02</v>
      </c>
      <c r="K838" t="str">
        <f t="shared" si="39"/>
        <v>2</v>
      </c>
      <c r="L838" t="str">
        <f t="shared" si="40"/>
        <v>16</v>
      </c>
      <c r="M838" t="str">
        <f t="shared" si="41"/>
        <v>3</v>
      </c>
    </row>
    <row r="839" spans="1:13" x14ac:dyDescent="0.4">
      <c r="A839" t="s">
        <v>1777</v>
      </c>
      <c r="B839" t="s">
        <v>1778</v>
      </c>
      <c r="C839">
        <v>1.7177</v>
      </c>
      <c r="D839">
        <v>140</v>
      </c>
      <c r="E839" t="s">
        <v>124</v>
      </c>
      <c r="F839" t="s">
        <v>22</v>
      </c>
      <c r="G839">
        <v>35</v>
      </c>
      <c r="H839">
        <v>13.21</v>
      </c>
      <c r="I839">
        <v>18</v>
      </c>
      <c r="J839">
        <v>11.45</v>
      </c>
      <c r="K839" t="str">
        <f t="shared" si="39"/>
        <v>3</v>
      </c>
      <c r="L839" t="str">
        <f t="shared" si="40"/>
        <v>16</v>
      </c>
      <c r="M839" t="str">
        <f t="shared" si="41"/>
        <v>3</v>
      </c>
    </row>
    <row r="840" spans="1:13" x14ac:dyDescent="0.4">
      <c r="A840" t="s">
        <v>1779</v>
      </c>
      <c r="B840" t="s">
        <v>1780</v>
      </c>
      <c r="C840">
        <v>1.7122999999999999</v>
      </c>
      <c r="D840">
        <v>140</v>
      </c>
      <c r="E840" t="s">
        <v>124</v>
      </c>
      <c r="F840" t="s">
        <v>675</v>
      </c>
      <c r="G840">
        <v>35</v>
      </c>
      <c r="H840">
        <v>8.0500000000000007</v>
      </c>
      <c r="I840">
        <v>18</v>
      </c>
      <c r="J840">
        <v>7.02</v>
      </c>
      <c r="K840" t="str">
        <f t="shared" si="39"/>
        <v>4</v>
      </c>
      <c r="L840" t="str">
        <f t="shared" si="40"/>
        <v>16</v>
      </c>
      <c r="M840" t="str">
        <f t="shared" si="41"/>
        <v>3</v>
      </c>
    </row>
    <row r="841" spans="1:13" x14ac:dyDescent="0.4">
      <c r="A841" t="s">
        <v>1781</v>
      </c>
      <c r="B841" t="s">
        <v>1782</v>
      </c>
      <c r="C841">
        <v>1.6913</v>
      </c>
      <c r="D841">
        <v>140</v>
      </c>
      <c r="E841" t="s">
        <v>124</v>
      </c>
      <c r="F841" t="s">
        <v>292</v>
      </c>
      <c r="G841">
        <v>210</v>
      </c>
      <c r="H841">
        <v>1.24</v>
      </c>
      <c r="I841">
        <v>200</v>
      </c>
      <c r="J841">
        <v>1.1399999999999999</v>
      </c>
      <c r="K841" t="str">
        <f t="shared" si="39"/>
        <v>5</v>
      </c>
      <c r="L841" t="str">
        <f t="shared" si="40"/>
        <v>16</v>
      </c>
      <c r="M841" t="str">
        <f t="shared" si="41"/>
        <v>3</v>
      </c>
    </row>
    <row r="842" spans="1:13" x14ac:dyDescent="0.4">
      <c r="A842" t="s">
        <v>1783</v>
      </c>
      <c r="B842" t="s">
        <v>1784</v>
      </c>
      <c r="C842">
        <v>1.7432000000000001</v>
      </c>
      <c r="D842">
        <v>140</v>
      </c>
      <c r="E842" t="s">
        <v>124</v>
      </c>
      <c r="F842" t="s">
        <v>1785</v>
      </c>
      <c r="G842">
        <v>175</v>
      </c>
      <c r="H842">
        <v>1.72</v>
      </c>
      <c r="I842">
        <v>160</v>
      </c>
      <c r="J842">
        <v>1.58</v>
      </c>
      <c r="K842" t="str">
        <f t="shared" si="39"/>
        <v>1</v>
      </c>
      <c r="L842" t="str">
        <f t="shared" si="40"/>
        <v>16</v>
      </c>
      <c r="M842" t="str">
        <f t="shared" si="41"/>
        <v>3</v>
      </c>
    </row>
    <row r="843" spans="1:13" x14ac:dyDescent="0.4">
      <c r="A843" t="s">
        <v>1786</v>
      </c>
      <c r="B843" t="s">
        <v>1787</v>
      </c>
      <c r="C843">
        <v>1.7262999999999999</v>
      </c>
      <c r="D843">
        <v>140</v>
      </c>
      <c r="E843" t="s">
        <v>124</v>
      </c>
      <c r="F843" t="s">
        <v>48</v>
      </c>
      <c r="G843">
        <v>35</v>
      </c>
      <c r="H843">
        <v>18.13</v>
      </c>
      <c r="I843">
        <v>22</v>
      </c>
      <c r="J843">
        <v>15.22</v>
      </c>
      <c r="K843" t="str">
        <f t="shared" si="39"/>
        <v>2</v>
      </c>
      <c r="L843" t="str">
        <f t="shared" si="40"/>
        <v>16</v>
      </c>
      <c r="M843" t="str">
        <f t="shared" si="41"/>
        <v>3</v>
      </c>
    </row>
    <row r="844" spans="1:13" x14ac:dyDescent="0.4">
      <c r="A844" t="s">
        <v>1788</v>
      </c>
      <c r="B844" t="s">
        <v>1789</v>
      </c>
      <c r="C844">
        <v>1.7198</v>
      </c>
      <c r="D844">
        <v>140</v>
      </c>
      <c r="E844" t="s">
        <v>124</v>
      </c>
      <c r="F844" t="s">
        <v>51</v>
      </c>
      <c r="G844">
        <v>35</v>
      </c>
      <c r="H844">
        <v>16.57</v>
      </c>
      <c r="I844">
        <v>22</v>
      </c>
      <c r="J844">
        <v>16.41</v>
      </c>
      <c r="K844" t="str">
        <f t="shared" si="39"/>
        <v>3</v>
      </c>
      <c r="L844" t="str">
        <f t="shared" si="40"/>
        <v>16</v>
      </c>
      <c r="M844" t="str">
        <f t="shared" si="41"/>
        <v>3</v>
      </c>
    </row>
    <row r="845" spans="1:13" x14ac:dyDescent="0.4">
      <c r="A845" t="s">
        <v>1790</v>
      </c>
      <c r="B845" t="s">
        <v>1791</v>
      </c>
      <c r="C845">
        <v>1.7116</v>
      </c>
      <c r="D845">
        <v>140</v>
      </c>
      <c r="E845" t="s">
        <v>124</v>
      </c>
      <c r="F845" t="s">
        <v>1792</v>
      </c>
      <c r="G845">
        <v>70</v>
      </c>
      <c r="H845">
        <v>8.2100000000000009</v>
      </c>
      <c r="I845">
        <v>45</v>
      </c>
      <c r="J845">
        <v>6.99</v>
      </c>
      <c r="K845" t="str">
        <f t="shared" si="39"/>
        <v>4</v>
      </c>
      <c r="L845" t="str">
        <f t="shared" si="40"/>
        <v>16</v>
      </c>
      <c r="M845" t="str">
        <f t="shared" si="41"/>
        <v>3</v>
      </c>
    </row>
    <row r="846" spans="1:13" x14ac:dyDescent="0.4">
      <c r="A846" t="s">
        <v>1793</v>
      </c>
      <c r="B846" t="s">
        <v>1794</v>
      </c>
      <c r="C846">
        <v>1.6808000000000001</v>
      </c>
      <c r="D846">
        <v>140</v>
      </c>
      <c r="E846" t="s">
        <v>124</v>
      </c>
      <c r="F846" t="s">
        <v>1795</v>
      </c>
      <c r="G846">
        <v>210</v>
      </c>
      <c r="H846">
        <v>0.9</v>
      </c>
      <c r="I846">
        <v>210</v>
      </c>
      <c r="J846">
        <v>0.87</v>
      </c>
      <c r="K846" t="str">
        <f t="shared" si="39"/>
        <v>5</v>
      </c>
      <c r="L846" t="str">
        <f t="shared" si="40"/>
        <v>16</v>
      </c>
      <c r="M846" t="str">
        <f t="shared" si="41"/>
        <v>3</v>
      </c>
    </row>
    <row r="847" spans="1:13" x14ac:dyDescent="0.4">
      <c r="A847" t="s">
        <v>1796</v>
      </c>
      <c r="B847" t="s">
        <v>1797</v>
      </c>
      <c r="C847">
        <v>1.7414000000000001</v>
      </c>
      <c r="D847">
        <v>140</v>
      </c>
      <c r="E847" t="s">
        <v>124</v>
      </c>
      <c r="F847" t="s">
        <v>1798</v>
      </c>
      <c r="G847">
        <v>175</v>
      </c>
      <c r="H847">
        <v>1.96</v>
      </c>
      <c r="I847">
        <v>170</v>
      </c>
      <c r="J847">
        <v>1.92</v>
      </c>
      <c r="K847" t="str">
        <f t="shared" si="39"/>
        <v>1</v>
      </c>
      <c r="L847" t="str">
        <f t="shared" si="40"/>
        <v>16</v>
      </c>
      <c r="M847" t="str">
        <f t="shared" si="41"/>
        <v>3</v>
      </c>
    </row>
    <row r="848" spans="1:13" x14ac:dyDescent="0.4">
      <c r="A848" t="s">
        <v>1799</v>
      </c>
      <c r="B848" t="s">
        <v>1800</v>
      </c>
      <c r="C848">
        <v>1.7242999999999999</v>
      </c>
      <c r="D848">
        <v>140</v>
      </c>
      <c r="E848" t="s">
        <v>124</v>
      </c>
      <c r="F848" t="s">
        <v>63</v>
      </c>
      <c r="G848">
        <v>35</v>
      </c>
      <c r="H848">
        <v>13.28</v>
      </c>
      <c r="I848">
        <v>27</v>
      </c>
      <c r="J848">
        <v>11.66</v>
      </c>
      <c r="K848" t="str">
        <f t="shared" si="39"/>
        <v>2</v>
      </c>
      <c r="L848" t="str">
        <f t="shared" si="40"/>
        <v>16</v>
      </c>
      <c r="M848" t="str">
        <f t="shared" si="41"/>
        <v>3</v>
      </c>
    </row>
    <row r="849" spans="1:13" x14ac:dyDescent="0.4">
      <c r="A849" t="s">
        <v>1801</v>
      </c>
      <c r="B849" t="s">
        <v>1802</v>
      </c>
      <c r="C849">
        <v>1.718</v>
      </c>
      <c r="D849">
        <v>140</v>
      </c>
      <c r="E849" t="s">
        <v>124</v>
      </c>
      <c r="F849" t="s">
        <v>66</v>
      </c>
      <c r="G849">
        <v>35</v>
      </c>
      <c r="H849">
        <v>11.29</v>
      </c>
      <c r="I849">
        <v>20</v>
      </c>
      <c r="J849">
        <v>16.13</v>
      </c>
      <c r="K849" t="str">
        <f t="shared" si="39"/>
        <v>3</v>
      </c>
      <c r="L849" t="str">
        <f t="shared" si="40"/>
        <v>16</v>
      </c>
      <c r="M849" t="str">
        <f t="shared" si="41"/>
        <v>3</v>
      </c>
    </row>
    <row r="850" spans="1:13" x14ac:dyDescent="0.4">
      <c r="A850" t="s">
        <v>1803</v>
      </c>
      <c r="B850" t="s">
        <v>1804</v>
      </c>
      <c r="C850">
        <v>1.7124999999999999</v>
      </c>
      <c r="D850">
        <v>140</v>
      </c>
      <c r="E850" t="s">
        <v>124</v>
      </c>
      <c r="F850" t="s">
        <v>1805</v>
      </c>
      <c r="G850">
        <v>35</v>
      </c>
      <c r="H850">
        <v>8.15</v>
      </c>
      <c r="I850">
        <v>18</v>
      </c>
      <c r="J850">
        <v>12.52</v>
      </c>
      <c r="K850" t="str">
        <f t="shared" si="39"/>
        <v>4</v>
      </c>
      <c r="L850" t="str">
        <f t="shared" si="40"/>
        <v>16</v>
      </c>
      <c r="M850" t="str">
        <f t="shared" si="41"/>
        <v>3</v>
      </c>
    </row>
    <row r="851" spans="1:13" x14ac:dyDescent="0.4">
      <c r="A851" t="s">
        <v>1806</v>
      </c>
      <c r="B851" t="s">
        <v>1807</v>
      </c>
      <c r="C851">
        <v>1.6906000000000001</v>
      </c>
      <c r="D851">
        <v>140</v>
      </c>
      <c r="E851" t="s">
        <v>124</v>
      </c>
      <c r="F851" t="s">
        <v>470</v>
      </c>
      <c r="G851">
        <v>210</v>
      </c>
      <c r="H851">
        <v>1.26</v>
      </c>
      <c r="I851">
        <v>200</v>
      </c>
      <c r="J851">
        <v>1.76</v>
      </c>
      <c r="K851" t="str">
        <f t="shared" si="39"/>
        <v>5</v>
      </c>
      <c r="L851" t="str">
        <f t="shared" si="40"/>
        <v>16</v>
      </c>
      <c r="M851" t="str">
        <f t="shared" si="41"/>
        <v>3</v>
      </c>
    </row>
    <row r="852" spans="1:13" x14ac:dyDescent="0.4">
      <c r="A852" t="s">
        <v>1808</v>
      </c>
      <c r="B852" t="s">
        <v>1809</v>
      </c>
      <c r="C852">
        <v>1.7477</v>
      </c>
      <c r="D852">
        <v>142</v>
      </c>
      <c r="E852" t="s">
        <v>12</v>
      </c>
      <c r="F852" t="s">
        <v>13</v>
      </c>
      <c r="G852">
        <v>175</v>
      </c>
      <c r="H852">
        <v>0.87</v>
      </c>
      <c r="I852">
        <v>160</v>
      </c>
      <c r="J852">
        <v>0.78</v>
      </c>
      <c r="K852" t="str">
        <f t="shared" si="39"/>
        <v>1</v>
      </c>
      <c r="L852" t="str">
        <f t="shared" si="40"/>
        <v>16</v>
      </c>
      <c r="M852" t="str">
        <f t="shared" si="41"/>
        <v>3</v>
      </c>
    </row>
    <row r="853" spans="1:13" x14ac:dyDescent="0.4">
      <c r="A853" t="s">
        <v>1810</v>
      </c>
      <c r="B853" t="s">
        <v>1811</v>
      </c>
      <c r="C853">
        <v>1.7256</v>
      </c>
      <c r="D853">
        <v>142</v>
      </c>
      <c r="E853" t="s">
        <v>12</v>
      </c>
      <c r="F853" t="s">
        <v>16</v>
      </c>
      <c r="G853">
        <v>70</v>
      </c>
      <c r="H853">
        <v>25.24</v>
      </c>
      <c r="I853">
        <v>60</v>
      </c>
      <c r="J853">
        <v>25.4</v>
      </c>
      <c r="K853" t="str">
        <f t="shared" si="39"/>
        <v>2</v>
      </c>
      <c r="L853" t="str">
        <f t="shared" si="40"/>
        <v>16</v>
      </c>
      <c r="M853" t="str">
        <f t="shared" si="41"/>
        <v>3</v>
      </c>
    </row>
    <row r="854" spans="1:13" x14ac:dyDescent="0.4">
      <c r="A854" t="s">
        <v>1812</v>
      </c>
      <c r="B854" t="s">
        <v>1813</v>
      </c>
      <c r="C854">
        <v>1.7176</v>
      </c>
      <c r="D854">
        <v>142</v>
      </c>
      <c r="E854" t="s">
        <v>12</v>
      </c>
      <c r="F854" t="s">
        <v>19</v>
      </c>
      <c r="G854">
        <v>35</v>
      </c>
      <c r="H854">
        <v>23.29</v>
      </c>
      <c r="I854">
        <v>27</v>
      </c>
      <c r="J854">
        <v>20.6</v>
      </c>
      <c r="K854" t="str">
        <f t="shared" si="39"/>
        <v>3</v>
      </c>
      <c r="L854" t="str">
        <f t="shared" si="40"/>
        <v>16</v>
      </c>
      <c r="M854" t="str">
        <f t="shared" si="41"/>
        <v>3</v>
      </c>
    </row>
    <row r="855" spans="1:13" x14ac:dyDescent="0.4">
      <c r="A855" t="s">
        <v>1814</v>
      </c>
      <c r="B855" t="s">
        <v>1815</v>
      </c>
      <c r="C855">
        <v>1.71</v>
      </c>
      <c r="D855">
        <v>142</v>
      </c>
      <c r="E855" t="s">
        <v>12</v>
      </c>
      <c r="F855" t="s">
        <v>22</v>
      </c>
      <c r="G855">
        <v>35</v>
      </c>
      <c r="H855">
        <v>12.41</v>
      </c>
      <c r="I855">
        <v>27</v>
      </c>
      <c r="J855">
        <v>9.4499999999999993</v>
      </c>
      <c r="K855" t="str">
        <f t="shared" si="39"/>
        <v>4</v>
      </c>
      <c r="L855" t="str">
        <f t="shared" si="40"/>
        <v>16</v>
      </c>
      <c r="M855" t="str">
        <f t="shared" si="41"/>
        <v>3</v>
      </c>
    </row>
    <row r="856" spans="1:13" x14ac:dyDescent="0.4">
      <c r="A856" t="s">
        <v>1816</v>
      </c>
      <c r="B856" t="s">
        <v>1817</v>
      </c>
      <c r="C856">
        <v>1.6843999999999999</v>
      </c>
      <c r="D856">
        <v>142</v>
      </c>
      <c r="E856" t="s">
        <v>12</v>
      </c>
      <c r="F856" t="s">
        <v>111</v>
      </c>
      <c r="G856">
        <v>238</v>
      </c>
      <c r="H856">
        <v>1.43</v>
      </c>
      <c r="I856">
        <v>230</v>
      </c>
      <c r="J856">
        <v>1.88</v>
      </c>
      <c r="K856" t="str">
        <f t="shared" si="39"/>
        <v>5</v>
      </c>
      <c r="L856" t="str">
        <f t="shared" si="40"/>
        <v>16</v>
      </c>
      <c r="M856" t="str">
        <f t="shared" si="41"/>
        <v>3</v>
      </c>
    </row>
    <row r="857" spans="1:13" x14ac:dyDescent="0.4">
      <c r="A857" t="s">
        <v>1818</v>
      </c>
      <c r="B857" t="s">
        <v>1819</v>
      </c>
      <c r="C857">
        <v>1.7459</v>
      </c>
      <c r="D857">
        <v>142</v>
      </c>
      <c r="E857" t="s">
        <v>12</v>
      </c>
      <c r="F857" t="s">
        <v>42</v>
      </c>
      <c r="G857">
        <v>175</v>
      </c>
      <c r="H857">
        <v>1.25</v>
      </c>
      <c r="I857">
        <v>160</v>
      </c>
      <c r="J857">
        <v>1.47</v>
      </c>
      <c r="K857" t="str">
        <f t="shared" si="39"/>
        <v>1</v>
      </c>
      <c r="L857" t="str">
        <f t="shared" si="40"/>
        <v>16</v>
      </c>
      <c r="M857" t="str">
        <f t="shared" si="41"/>
        <v>1</v>
      </c>
    </row>
    <row r="858" spans="1:13" x14ac:dyDescent="0.4">
      <c r="A858" t="s">
        <v>1820</v>
      </c>
      <c r="B858" t="s">
        <v>1821</v>
      </c>
      <c r="C858">
        <v>1.7273000000000001</v>
      </c>
      <c r="D858">
        <v>142</v>
      </c>
      <c r="E858" t="s">
        <v>12</v>
      </c>
      <c r="F858" t="s">
        <v>203</v>
      </c>
      <c r="G858">
        <v>35</v>
      </c>
      <c r="H858">
        <v>24.51</v>
      </c>
      <c r="I858">
        <v>27</v>
      </c>
      <c r="J858">
        <v>22.13</v>
      </c>
      <c r="K858" t="str">
        <f t="shared" si="39"/>
        <v>2</v>
      </c>
      <c r="L858" t="str">
        <f t="shared" si="40"/>
        <v>16</v>
      </c>
      <c r="M858" t="str">
        <f t="shared" si="41"/>
        <v>1</v>
      </c>
    </row>
    <row r="859" spans="1:13" x14ac:dyDescent="0.4">
      <c r="A859" t="s">
        <v>1822</v>
      </c>
      <c r="B859" t="s">
        <v>1823</v>
      </c>
      <c r="C859">
        <v>1.7192000000000001</v>
      </c>
      <c r="D859">
        <v>142</v>
      </c>
      <c r="E859" t="s">
        <v>12</v>
      </c>
      <c r="F859" t="s">
        <v>206</v>
      </c>
      <c r="G859">
        <v>70</v>
      </c>
      <c r="H859">
        <v>21.43</v>
      </c>
      <c r="I859">
        <v>60</v>
      </c>
      <c r="J859">
        <v>17.850000000000001</v>
      </c>
      <c r="K859" t="str">
        <f t="shared" si="39"/>
        <v>3</v>
      </c>
      <c r="L859" t="str">
        <f t="shared" si="40"/>
        <v>16</v>
      </c>
      <c r="M859" t="str">
        <f t="shared" si="41"/>
        <v>1</v>
      </c>
    </row>
    <row r="860" spans="1:13" x14ac:dyDescent="0.4">
      <c r="A860" t="s">
        <v>1824</v>
      </c>
      <c r="B860" t="s">
        <v>1825</v>
      </c>
      <c r="C860">
        <v>1.71</v>
      </c>
      <c r="D860">
        <v>142</v>
      </c>
      <c r="E860" t="s">
        <v>12</v>
      </c>
      <c r="F860" t="s">
        <v>51</v>
      </c>
      <c r="G860">
        <v>35</v>
      </c>
      <c r="H860">
        <v>7.94</v>
      </c>
      <c r="I860">
        <v>27</v>
      </c>
      <c r="J860">
        <v>5.95</v>
      </c>
      <c r="K860" t="str">
        <f t="shared" si="39"/>
        <v>4</v>
      </c>
      <c r="L860" t="str">
        <f t="shared" si="40"/>
        <v>16</v>
      </c>
      <c r="M860" t="str">
        <f t="shared" si="41"/>
        <v>1</v>
      </c>
    </row>
    <row r="861" spans="1:13" x14ac:dyDescent="0.4">
      <c r="A861" t="s">
        <v>1826</v>
      </c>
      <c r="B861" t="s">
        <v>1827</v>
      </c>
      <c r="C861">
        <v>1.6840999999999999</v>
      </c>
      <c r="D861">
        <v>142</v>
      </c>
      <c r="E861" t="s">
        <v>12</v>
      </c>
      <c r="F861" t="s">
        <v>54</v>
      </c>
      <c r="G861">
        <v>245</v>
      </c>
      <c r="H861">
        <v>1.1200000000000001</v>
      </c>
      <c r="I861">
        <v>220</v>
      </c>
      <c r="J861">
        <v>1.1200000000000001</v>
      </c>
      <c r="K861" t="str">
        <f t="shared" si="39"/>
        <v>5</v>
      </c>
      <c r="L861" t="str">
        <f t="shared" si="40"/>
        <v>16</v>
      </c>
      <c r="M861" t="str">
        <f t="shared" si="41"/>
        <v>1</v>
      </c>
    </row>
    <row r="862" spans="1:13" x14ac:dyDescent="0.4">
      <c r="A862" t="s">
        <v>1828</v>
      </c>
      <c r="B862" t="s">
        <v>1829</v>
      </c>
      <c r="C862">
        <v>1.7463</v>
      </c>
      <c r="D862">
        <v>125</v>
      </c>
      <c r="E862" t="s">
        <v>100</v>
      </c>
      <c r="F862" t="s">
        <v>42</v>
      </c>
      <c r="G862">
        <v>175</v>
      </c>
      <c r="H862">
        <v>0.12</v>
      </c>
      <c r="I862">
        <v>163</v>
      </c>
      <c r="J862">
        <v>0.16</v>
      </c>
      <c r="K862" t="str">
        <f t="shared" si="39"/>
        <v>1</v>
      </c>
      <c r="L862" t="str">
        <f t="shared" si="40"/>
        <v>16</v>
      </c>
      <c r="M862" t="str">
        <f t="shared" si="41"/>
        <v>5</v>
      </c>
    </row>
    <row r="863" spans="1:13" x14ac:dyDescent="0.4">
      <c r="A863" t="s">
        <v>1830</v>
      </c>
      <c r="B863" t="s">
        <v>1831</v>
      </c>
      <c r="C863">
        <v>1.7259</v>
      </c>
      <c r="D863">
        <v>125</v>
      </c>
      <c r="E863" t="s">
        <v>100</v>
      </c>
      <c r="F863" t="s">
        <v>45</v>
      </c>
      <c r="G863">
        <v>70</v>
      </c>
      <c r="H863">
        <v>4.6500000000000004</v>
      </c>
      <c r="I863">
        <v>60</v>
      </c>
      <c r="J863">
        <v>7.62</v>
      </c>
      <c r="K863" t="str">
        <f t="shared" si="39"/>
        <v>2</v>
      </c>
      <c r="L863" t="str">
        <f t="shared" si="40"/>
        <v>16</v>
      </c>
      <c r="M863" t="str">
        <f t="shared" si="41"/>
        <v>5</v>
      </c>
    </row>
    <row r="864" spans="1:13" x14ac:dyDescent="0.4">
      <c r="A864" t="s">
        <v>1832</v>
      </c>
      <c r="B864" t="s">
        <v>1833</v>
      </c>
      <c r="C864">
        <v>1.7177</v>
      </c>
      <c r="D864">
        <v>125</v>
      </c>
      <c r="E864" t="s">
        <v>100</v>
      </c>
      <c r="F864" t="s">
        <v>48</v>
      </c>
      <c r="G864">
        <v>35</v>
      </c>
      <c r="H864">
        <v>6.77</v>
      </c>
      <c r="I864">
        <v>27</v>
      </c>
      <c r="J864">
        <v>14.9</v>
      </c>
      <c r="K864" t="str">
        <f t="shared" si="39"/>
        <v>3</v>
      </c>
      <c r="L864" t="str">
        <f t="shared" si="40"/>
        <v>16</v>
      </c>
      <c r="M864" t="str">
        <f t="shared" si="41"/>
        <v>5</v>
      </c>
    </row>
    <row r="865" spans="1:13" x14ac:dyDescent="0.4">
      <c r="A865" t="s">
        <v>1834</v>
      </c>
      <c r="B865" t="s">
        <v>1835</v>
      </c>
      <c r="C865">
        <v>1.7112000000000001</v>
      </c>
      <c r="D865">
        <v>125</v>
      </c>
      <c r="E865" t="s">
        <v>100</v>
      </c>
      <c r="F865" t="s">
        <v>51</v>
      </c>
      <c r="G865">
        <v>35</v>
      </c>
      <c r="H865">
        <v>5.58</v>
      </c>
      <c r="I865">
        <v>27</v>
      </c>
      <c r="J865">
        <v>9.57</v>
      </c>
      <c r="K865" t="str">
        <f t="shared" si="39"/>
        <v>4</v>
      </c>
      <c r="L865" t="str">
        <f t="shared" si="40"/>
        <v>16</v>
      </c>
      <c r="M865" t="str">
        <f t="shared" si="41"/>
        <v>5</v>
      </c>
    </row>
    <row r="866" spans="1:13" x14ac:dyDescent="0.4">
      <c r="A866" t="s">
        <v>1836</v>
      </c>
      <c r="B866" t="s">
        <v>1837</v>
      </c>
      <c r="C866">
        <v>1.6848000000000001</v>
      </c>
      <c r="D866">
        <v>125</v>
      </c>
      <c r="E866" t="s">
        <v>100</v>
      </c>
      <c r="F866" t="s">
        <v>54</v>
      </c>
      <c r="G866">
        <v>245</v>
      </c>
      <c r="H866">
        <v>0.69</v>
      </c>
      <c r="I866">
        <v>228</v>
      </c>
      <c r="J866">
        <v>1.91</v>
      </c>
      <c r="K866" t="str">
        <f t="shared" si="39"/>
        <v>5</v>
      </c>
      <c r="L866" t="str">
        <f t="shared" si="40"/>
        <v>16</v>
      </c>
      <c r="M866" t="str">
        <f t="shared" si="41"/>
        <v>5</v>
      </c>
    </row>
    <row r="867" spans="1:13" x14ac:dyDescent="0.4">
      <c r="A867" t="s">
        <v>1838</v>
      </c>
      <c r="B867" t="s">
        <v>1839</v>
      </c>
      <c r="C867">
        <v>1.7432000000000001</v>
      </c>
      <c r="D867">
        <v>125</v>
      </c>
      <c r="E867" t="s">
        <v>12</v>
      </c>
      <c r="F867" t="s">
        <v>57</v>
      </c>
      <c r="G867">
        <v>175</v>
      </c>
      <c r="H867">
        <v>0.23</v>
      </c>
      <c r="I867">
        <v>160</v>
      </c>
      <c r="J867">
        <v>1.22</v>
      </c>
      <c r="K867" t="str">
        <f t="shared" si="39"/>
        <v>1</v>
      </c>
      <c r="L867" t="str">
        <f t="shared" si="40"/>
        <v>16</v>
      </c>
      <c r="M867" t="str">
        <f t="shared" si="41"/>
        <v>5</v>
      </c>
    </row>
    <row r="868" spans="1:13" x14ac:dyDescent="0.4">
      <c r="A868" t="s">
        <v>1840</v>
      </c>
      <c r="B868" t="s">
        <v>1841</v>
      </c>
      <c r="C868">
        <v>1.7253000000000001</v>
      </c>
      <c r="D868">
        <v>125</v>
      </c>
      <c r="E868" t="s">
        <v>12</v>
      </c>
      <c r="F868" t="s">
        <v>60</v>
      </c>
      <c r="G868">
        <v>35</v>
      </c>
      <c r="H868">
        <v>7</v>
      </c>
      <c r="I868">
        <v>25</v>
      </c>
      <c r="J868">
        <v>9.8000000000000007</v>
      </c>
      <c r="K868" t="str">
        <f t="shared" si="39"/>
        <v>2</v>
      </c>
      <c r="L868" t="str">
        <f t="shared" si="40"/>
        <v>16</v>
      </c>
      <c r="M868" t="str">
        <f t="shared" si="41"/>
        <v>5</v>
      </c>
    </row>
    <row r="869" spans="1:13" x14ac:dyDescent="0.4">
      <c r="A869" t="s">
        <v>1842</v>
      </c>
      <c r="B869" t="s">
        <v>1843</v>
      </c>
      <c r="C869">
        <v>1.7198</v>
      </c>
      <c r="D869">
        <v>125</v>
      </c>
      <c r="E869" t="s">
        <v>12</v>
      </c>
      <c r="F869" t="s">
        <v>63</v>
      </c>
      <c r="G869">
        <v>35</v>
      </c>
      <c r="H869">
        <v>11.79</v>
      </c>
      <c r="I869">
        <v>25</v>
      </c>
      <c r="J869">
        <v>14.6</v>
      </c>
      <c r="K869" t="str">
        <f t="shared" si="39"/>
        <v>3</v>
      </c>
      <c r="L869" t="str">
        <f t="shared" si="40"/>
        <v>16</v>
      </c>
      <c r="M869" t="str">
        <f t="shared" si="41"/>
        <v>5</v>
      </c>
    </row>
    <row r="870" spans="1:13" x14ac:dyDescent="0.4">
      <c r="A870" t="s">
        <v>1844</v>
      </c>
      <c r="B870" t="s">
        <v>1845</v>
      </c>
      <c r="C870">
        <v>1.7112000000000001</v>
      </c>
      <c r="D870">
        <v>125</v>
      </c>
      <c r="E870" t="s">
        <v>12</v>
      </c>
      <c r="F870" t="s">
        <v>467</v>
      </c>
      <c r="G870">
        <v>70</v>
      </c>
      <c r="H870">
        <v>6.34</v>
      </c>
      <c r="I870">
        <v>58</v>
      </c>
      <c r="J870">
        <v>8.02</v>
      </c>
      <c r="K870" t="str">
        <f t="shared" si="39"/>
        <v>4</v>
      </c>
      <c r="L870" t="str">
        <f t="shared" si="40"/>
        <v>16</v>
      </c>
      <c r="M870" t="str">
        <f t="shared" si="41"/>
        <v>5</v>
      </c>
    </row>
    <row r="871" spans="1:13" x14ac:dyDescent="0.4">
      <c r="A871" t="s">
        <v>1846</v>
      </c>
      <c r="B871" t="s">
        <v>1847</v>
      </c>
      <c r="C871">
        <v>1.6848000000000001</v>
      </c>
      <c r="D871">
        <v>125</v>
      </c>
      <c r="E871" t="s">
        <v>12</v>
      </c>
      <c r="F871" t="s">
        <v>470</v>
      </c>
      <c r="G871">
        <v>210</v>
      </c>
      <c r="H871">
        <v>0.63</v>
      </c>
      <c r="I871">
        <v>185</v>
      </c>
      <c r="J871">
        <v>2.0099999999999998</v>
      </c>
      <c r="K871" t="str">
        <f t="shared" si="39"/>
        <v>5</v>
      </c>
      <c r="L871" t="str">
        <f t="shared" si="40"/>
        <v>16</v>
      </c>
      <c r="M871" t="str">
        <f t="shared" si="41"/>
        <v>5</v>
      </c>
    </row>
    <row r="872" spans="1:13" x14ac:dyDescent="0.4">
      <c r="A872" t="s">
        <v>1848</v>
      </c>
      <c r="B872" t="s">
        <v>1849</v>
      </c>
      <c r="C872">
        <v>1.7457</v>
      </c>
      <c r="D872">
        <v>125</v>
      </c>
      <c r="E872" t="s">
        <v>12</v>
      </c>
      <c r="F872" t="s">
        <v>1850</v>
      </c>
      <c r="G872">
        <v>175</v>
      </c>
      <c r="H872">
        <v>0.15</v>
      </c>
      <c r="I872">
        <v>160</v>
      </c>
      <c r="J872">
        <v>0.19</v>
      </c>
      <c r="K872" t="str">
        <f t="shared" si="39"/>
        <v>1</v>
      </c>
      <c r="L872" t="str">
        <f t="shared" si="40"/>
        <v>16</v>
      </c>
      <c r="M872" t="str">
        <f t="shared" si="41"/>
        <v>5</v>
      </c>
    </row>
    <row r="873" spans="1:13" x14ac:dyDescent="0.4">
      <c r="A873" t="s">
        <v>1851</v>
      </c>
      <c r="B873" t="s">
        <v>1852</v>
      </c>
      <c r="C873">
        <v>1.7254</v>
      </c>
      <c r="D873">
        <v>125</v>
      </c>
      <c r="E873" t="s">
        <v>12</v>
      </c>
      <c r="F873" t="s">
        <v>1853</v>
      </c>
      <c r="G873">
        <v>70</v>
      </c>
      <c r="H873">
        <v>10.86</v>
      </c>
      <c r="I873">
        <v>58</v>
      </c>
      <c r="J873">
        <v>11.22</v>
      </c>
      <c r="K873" t="str">
        <f t="shared" si="39"/>
        <v>2</v>
      </c>
      <c r="L873" t="str">
        <f t="shared" si="40"/>
        <v>16</v>
      </c>
      <c r="M873" t="str">
        <f t="shared" si="41"/>
        <v>5</v>
      </c>
    </row>
    <row r="874" spans="1:13" x14ac:dyDescent="0.4">
      <c r="A874" t="s">
        <v>1854</v>
      </c>
      <c r="B874" t="s">
        <v>1855</v>
      </c>
      <c r="C874">
        <v>1.7173</v>
      </c>
      <c r="D874">
        <v>125</v>
      </c>
      <c r="E874" t="s">
        <v>12</v>
      </c>
      <c r="F874" t="s">
        <v>31</v>
      </c>
      <c r="G874">
        <v>35</v>
      </c>
      <c r="H874">
        <v>14.65</v>
      </c>
      <c r="I874">
        <v>25</v>
      </c>
      <c r="J874">
        <v>15</v>
      </c>
      <c r="K874" t="str">
        <f t="shared" si="39"/>
        <v>3</v>
      </c>
      <c r="L874" t="str">
        <f t="shared" si="40"/>
        <v>16</v>
      </c>
      <c r="M874" t="str">
        <f t="shared" si="41"/>
        <v>5</v>
      </c>
    </row>
    <row r="875" spans="1:13" x14ac:dyDescent="0.4">
      <c r="A875" t="s">
        <v>1856</v>
      </c>
      <c r="B875" t="s">
        <v>1857</v>
      </c>
      <c r="C875">
        <v>1.7107000000000001</v>
      </c>
      <c r="D875">
        <v>125</v>
      </c>
      <c r="E875" t="s">
        <v>12</v>
      </c>
      <c r="F875" t="s">
        <v>19</v>
      </c>
      <c r="G875">
        <v>35</v>
      </c>
      <c r="H875">
        <v>9.99</v>
      </c>
      <c r="I875">
        <v>25</v>
      </c>
      <c r="J875">
        <v>12.14</v>
      </c>
      <c r="K875" t="str">
        <f t="shared" si="39"/>
        <v>4</v>
      </c>
      <c r="L875" t="str">
        <f t="shared" si="40"/>
        <v>16</v>
      </c>
      <c r="M875" t="str">
        <f t="shared" si="41"/>
        <v>5</v>
      </c>
    </row>
    <row r="876" spans="1:13" x14ac:dyDescent="0.4">
      <c r="A876" t="s">
        <v>1858</v>
      </c>
      <c r="B876" t="s">
        <v>1859</v>
      </c>
      <c r="C876">
        <v>1.6839</v>
      </c>
      <c r="D876">
        <v>125</v>
      </c>
      <c r="E876" t="s">
        <v>12</v>
      </c>
      <c r="F876" t="s">
        <v>1860</v>
      </c>
      <c r="G876">
        <v>245</v>
      </c>
      <c r="H876">
        <v>1.1499999999999999</v>
      </c>
      <c r="I876">
        <v>210</v>
      </c>
      <c r="J876">
        <v>2.12</v>
      </c>
      <c r="K876" t="str">
        <f t="shared" si="39"/>
        <v>5</v>
      </c>
      <c r="L876" t="str">
        <f t="shared" si="40"/>
        <v>16</v>
      </c>
      <c r="M876" t="str">
        <f t="shared" si="41"/>
        <v>5</v>
      </c>
    </row>
    <row r="877" spans="1:13" x14ac:dyDescent="0.4">
      <c r="A877" t="s">
        <v>1861</v>
      </c>
      <c r="B877" t="s">
        <v>1862</v>
      </c>
      <c r="C877">
        <v>1.7444999999999999</v>
      </c>
      <c r="D877">
        <v>122</v>
      </c>
      <c r="E877" t="s">
        <v>12</v>
      </c>
      <c r="F877" t="s">
        <v>28</v>
      </c>
      <c r="G877">
        <v>120</v>
      </c>
      <c r="H877">
        <v>0.15</v>
      </c>
      <c r="I877">
        <v>118</v>
      </c>
      <c r="J877">
        <v>0.09</v>
      </c>
      <c r="K877" t="str">
        <f t="shared" si="39"/>
        <v>1</v>
      </c>
      <c r="L877" t="str">
        <f t="shared" si="40"/>
        <v>16</v>
      </c>
      <c r="M877" t="str">
        <f t="shared" si="41"/>
        <v>5</v>
      </c>
    </row>
    <row r="878" spans="1:13" x14ac:dyDescent="0.4">
      <c r="A878" t="s">
        <v>1863</v>
      </c>
      <c r="B878" t="s">
        <v>1864</v>
      </c>
      <c r="C878">
        <v>1.7261</v>
      </c>
      <c r="D878">
        <v>122</v>
      </c>
      <c r="E878" t="s">
        <v>12</v>
      </c>
      <c r="F878" t="s">
        <v>31</v>
      </c>
      <c r="G878">
        <v>24</v>
      </c>
      <c r="H878">
        <v>2.52</v>
      </c>
      <c r="I878">
        <v>17</v>
      </c>
      <c r="J878">
        <v>3.71</v>
      </c>
      <c r="K878" t="str">
        <f t="shared" si="39"/>
        <v>2</v>
      </c>
      <c r="L878" t="str">
        <f t="shared" si="40"/>
        <v>16</v>
      </c>
      <c r="M878" t="str">
        <f t="shared" si="41"/>
        <v>5</v>
      </c>
    </row>
    <row r="879" spans="1:13" x14ac:dyDescent="0.4">
      <c r="A879" t="s">
        <v>1865</v>
      </c>
      <c r="B879" t="s">
        <v>1866</v>
      </c>
      <c r="C879">
        <v>1.7205999999999999</v>
      </c>
      <c r="D879">
        <v>122</v>
      </c>
      <c r="E879" t="s">
        <v>12</v>
      </c>
      <c r="F879" t="s">
        <v>19</v>
      </c>
      <c r="G879">
        <v>24</v>
      </c>
      <c r="H879">
        <v>6.83</v>
      </c>
      <c r="I879">
        <v>17</v>
      </c>
      <c r="J879">
        <v>7.61</v>
      </c>
      <c r="K879" t="str">
        <f t="shared" si="39"/>
        <v>3</v>
      </c>
      <c r="L879" t="str">
        <f t="shared" si="40"/>
        <v>16</v>
      </c>
      <c r="M879" t="str">
        <f t="shared" si="41"/>
        <v>5</v>
      </c>
    </row>
    <row r="880" spans="1:13" x14ac:dyDescent="0.4">
      <c r="A880" t="s">
        <v>1867</v>
      </c>
      <c r="B880" t="s">
        <v>1868</v>
      </c>
      <c r="C880">
        <v>1.7113</v>
      </c>
      <c r="D880">
        <v>122</v>
      </c>
      <c r="E880" t="s">
        <v>12</v>
      </c>
      <c r="F880" t="s">
        <v>36</v>
      </c>
      <c r="G880">
        <v>70</v>
      </c>
      <c r="H880">
        <v>6.19</v>
      </c>
      <c r="I880">
        <v>64</v>
      </c>
      <c r="J880">
        <v>8.16</v>
      </c>
      <c r="K880" t="str">
        <f t="shared" si="39"/>
        <v>4</v>
      </c>
      <c r="L880" t="str">
        <f t="shared" si="40"/>
        <v>16</v>
      </c>
      <c r="M880" t="str">
        <f t="shared" si="41"/>
        <v>5</v>
      </c>
    </row>
    <row r="881" spans="1:13" x14ac:dyDescent="0.4">
      <c r="A881" t="s">
        <v>1869</v>
      </c>
      <c r="B881" t="s">
        <v>1870</v>
      </c>
      <c r="C881">
        <v>1.6859999999999999</v>
      </c>
      <c r="D881">
        <v>122</v>
      </c>
      <c r="E881" t="s">
        <v>12</v>
      </c>
      <c r="F881" t="s">
        <v>292</v>
      </c>
      <c r="G881">
        <v>188</v>
      </c>
      <c r="H881">
        <v>0.87</v>
      </c>
      <c r="I881">
        <v>182</v>
      </c>
      <c r="J881">
        <v>1.1299999999999999</v>
      </c>
      <c r="K881" t="str">
        <f t="shared" si="39"/>
        <v>5</v>
      </c>
      <c r="L881" t="str">
        <f t="shared" si="40"/>
        <v>16</v>
      </c>
      <c r="M881" t="str">
        <f t="shared" si="41"/>
        <v>5</v>
      </c>
    </row>
    <row r="882" spans="1:13" x14ac:dyDescent="0.4">
      <c r="A882" t="s">
        <v>1871</v>
      </c>
      <c r="B882" t="s">
        <v>1872</v>
      </c>
      <c r="C882">
        <v>1.7428999999999999</v>
      </c>
      <c r="D882">
        <v>122</v>
      </c>
      <c r="E882" t="s">
        <v>12</v>
      </c>
      <c r="F882" t="s">
        <v>224</v>
      </c>
      <c r="G882">
        <v>165</v>
      </c>
      <c r="H882">
        <v>0.11</v>
      </c>
      <c r="I882">
        <v>158</v>
      </c>
      <c r="J882">
        <v>0.02</v>
      </c>
      <c r="K882" t="str">
        <f t="shared" si="39"/>
        <v>1</v>
      </c>
      <c r="L882" t="str">
        <f t="shared" si="40"/>
        <v>16</v>
      </c>
      <c r="M882" t="str">
        <f t="shared" si="41"/>
        <v>5</v>
      </c>
    </row>
    <row r="883" spans="1:13" x14ac:dyDescent="0.4">
      <c r="A883" t="s">
        <v>1873</v>
      </c>
      <c r="B883" t="s">
        <v>1874</v>
      </c>
      <c r="C883">
        <v>1.7248000000000001</v>
      </c>
      <c r="D883">
        <v>122</v>
      </c>
      <c r="E883" t="s">
        <v>12</v>
      </c>
      <c r="F883" t="s">
        <v>250</v>
      </c>
      <c r="G883">
        <v>32.5</v>
      </c>
      <c r="H883">
        <v>2.96</v>
      </c>
      <c r="I883">
        <v>27</v>
      </c>
      <c r="J883">
        <v>3.71</v>
      </c>
      <c r="K883" t="str">
        <f t="shared" si="39"/>
        <v>2</v>
      </c>
      <c r="L883" t="str">
        <f t="shared" si="40"/>
        <v>16</v>
      </c>
      <c r="M883" t="str">
        <f t="shared" si="41"/>
        <v>5</v>
      </c>
    </row>
    <row r="884" spans="1:13" x14ac:dyDescent="0.4">
      <c r="A884" t="s">
        <v>1875</v>
      </c>
      <c r="B884" t="s">
        <v>1876</v>
      </c>
      <c r="C884">
        <v>1.7196</v>
      </c>
      <c r="D884">
        <v>122</v>
      </c>
      <c r="E884" t="s">
        <v>12</v>
      </c>
      <c r="F884" t="s">
        <v>48</v>
      </c>
      <c r="G884">
        <v>35</v>
      </c>
      <c r="H884">
        <v>9.4</v>
      </c>
      <c r="I884">
        <v>27</v>
      </c>
      <c r="J884">
        <v>10.75</v>
      </c>
      <c r="K884" t="str">
        <f t="shared" si="39"/>
        <v>3</v>
      </c>
      <c r="L884" t="str">
        <f t="shared" si="40"/>
        <v>16</v>
      </c>
      <c r="M884" t="str">
        <f t="shared" si="41"/>
        <v>5</v>
      </c>
    </row>
    <row r="885" spans="1:13" x14ac:dyDescent="0.4">
      <c r="A885" t="s">
        <v>1877</v>
      </c>
      <c r="B885" t="s">
        <v>1878</v>
      </c>
      <c r="C885">
        <v>1.7130000000000001</v>
      </c>
      <c r="D885">
        <v>122</v>
      </c>
      <c r="E885" t="s">
        <v>12</v>
      </c>
      <c r="F885" t="s">
        <v>51</v>
      </c>
      <c r="G885">
        <v>35</v>
      </c>
      <c r="H885">
        <v>10.82</v>
      </c>
      <c r="I885">
        <v>28</v>
      </c>
      <c r="J885">
        <v>12.44</v>
      </c>
      <c r="K885" t="str">
        <f t="shared" si="39"/>
        <v>4</v>
      </c>
      <c r="L885" t="str">
        <f t="shared" si="40"/>
        <v>16</v>
      </c>
      <c r="M885" t="str">
        <f t="shared" si="41"/>
        <v>5</v>
      </c>
    </row>
    <row r="886" spans="1:13" x14ac:dyDescent="0.4">
      <c r="A886" t="s">
        <v>1879</v>
      </c>
      <c r="B886" t="s">
        <v>1880</v>
      </c>
      <c r="C886">
        <v>1.6881999999999999</v>
      </c>
      <c r="D886">
        <v>122</v>
      </c>
      <c r="E886" t="s">
        <v>12</v>
      </c>
      <c r="F886" t="s">
        <v>54</v>
      </c>
      <c r="G886">
        <v>245</v>
      </c>
      <c r="H886">
        <v>1.84</v>
      </c>
      <c r="I886">
        <v>227</v>
      </c>
      <c r="J886">
        <v>3.49</v>
      </c>
      <c r="K886" t="str">
        <f t="shared" si="39"/>
        <v>5</v>
      </c>
      <c r="L886" t="str">
        <f t="shared" si="40"/>
        <v>16</v>
      </c>
      <c r="M886" t="str">
        <f t="shared" si="41"/>
        <v>5</v>
      </c>
    </row>
    <row r="887" spans="1:13" x14ac:dyDescent="0.4">
      <c r="A887" t="s">
        <v>1881</v>
      </c>
      <c r="B887" t="s">
        <v>1882</v>
      </c>
      <c r="C887">
        <v>1.7455000000000001</v>
      </c>
      <c r="D887">
        <v>122</v>
      </c>
      <c r="E887" t="s">
        <v>12</v>
      </c>
      <c r="F887" t="s">
        <v>57</v>
      </c>
      <c r="G887">
        <v>175</v>
      </c>
      <c r="H887">
        <v>0.12</v>
      </c>
      <c r="I887">
        <v>160</v>
      </c>
      <c r="J887">
        <v>0.16</v>
      </c>
      <c r="K887" t="str">
        <f t="shared" si="39"/>
        <v>1</v>
      </c>
      <c r="L887" t="str">
        <f t="shared" si="40"/>
        <v>16</v>
      </c>
      <c r="M887" t="str">
        <f t="shared" si="41"/>
        <v>5</v>
      </c>
    </row>
    <row r="888" spans="1:13" x14ac:dyDescent="0.4">
      <c r="A888" t="s">
        <v>1883</v>
      </c>
      <c r="B888" t="s">
        <v>1884</v>
      </c>
      <c r="C888">
        <v>1.7282</v>
      </c>
      <c r="D888">
        <v>122</v>
      </c>
      <c r="E888" t="s">
        <v>12</v>
      </c>
      <c r="F888" t="s">
        <v>60</v>
      </c>
      <c r="G888">
        <v>35</v>
      </c>
      <c r="H888">
        <v>2.15</v>
      </c>
      <c r="I888">
        <v>27</v>
      </c>
      <c r="J888">
        <v>3.11</v>
      </c>
      <c r="K888" t="str">
        <f t="shared" si="39"/>
        <v>2</v>
      </c>
      <c r="L888" t="str">
        <f t="shared" si="40"/>
        <v>16</v>
      </c>
      <c r="M888" t="str">
        <f t="shared" si="41"/>
        <v>5</v>
      </c>
    </row>
    <row r="889" spans="1:13" x14ac:dyDescent="0.4">
      <c r="A889" t="s">
        <v>1885</v>
      </c>
      <c r="B889" t="s">
        <v>1886</v>
      </c>
      <c r="C889">
        <v>1.7216</v>
      </c>
      <c r="D889">
        <v>122</v>
      </c>
      <c r="E889" t="s">
        <v>12</v>
      </c>
      <c r="F889" t="s">
        <v>63</v>
      </c>
      <c r="G889">
        <v>35</v>
      </c>
      <c r="H889">
        <v>8.3699999999999992</v>
      </c>
      <c r="I889">
        <v>27</v>
      </c>
      <c r="J889">
        <v>9.57</v>
      </c>
      <c r="K889" t="str">
        <f t="shared" si="39"/>
        <v>3</v>
      </c>
      <c r="L889" t="str">
        <f t="shared" si="40"/>
        <v>16</v>
      </c>
      <c r="M889" t="str">
        <f t="shared" si="41"/>
        <v>5</v>
      </c>
    </row>
    <row r="890" spans="1:13" x14ac:dyDescent="0.4">
      <c r="A890" t="s">
        <v>1887</v>
      </c>
      <c r="B890" t="s">
        <v>1888</v>
      </c>
      <c r="C890">
        <v>1.7124999999999999</v>
      </c>
      <c r="D890">
        <v>122</v>
      </c>
      <c r="E890" t="s">
        <v>12</v>
      </c>
      <c r="F890" t="s">
        <v>467</v>
      </c>
      <c r="G890">
        <v>58</v>
      </c>
      <c r="H890">
        <v>10.24</v>
      </c>
      <c r="I890">
        <v>50</v>
      </c>
      <c r="J890">
        <v>14.96</v>
      </c>
      <c r="K890" t="str">
        <f t="shared" si="39"/>
        <v>4</v>
      </c>
      <c r="L890" t="str">
        <f t="shared" si="40"/>
        <v>16</v>
      </c>
      <c r="M890" t="str">
        <f t="shared" si="41"/>
        <v>5</v>
      </c>
    </row>
    <row r="891" spans="1:13" x14ac:dyDescent="0.4">
      <c r="A891" t="s">
        <v>1889</v>
      </c>
      <c r="B891" t="s">
        <v>1890</v>
      </c>
      <c r="C891">
        <v>1.6865000000000001</v>
      </c>
      <c r="D891">
        <v>122</v>
      </c>
      <c r="E891" t="s">
        <v>12</v>
      </c>
      <c r="F891" t="s">
        <v>470</v>
      </c>
      <c r="G891">
        <v>210</v>
      </c>
      <c r="H891">
        <v>0.96</v>
      </c>
      <c r="I891">
        <v>119</v>
      </c>
      <c r="J891">
        <v>1.9</v>
      </c>
      <c r="K891" t="str">
        <f t="shared" si="39"/>
        <v>5</v>
      </c>
      <c r="L891" t="str">
        <f t="shared" si="40"/>
        <v>16</v>
      </c>
      <c r="M891" t="str">
        <f t="shared" si="4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binned_fractionated_samples_QR_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Petar Penev</cp:lastModifiedBy>
  <dcterms:created xsi:type="dcterms:W3CDTF">2023-08-29T13:52:13Z</dcterms:created>
  <dcterms:modified xsi:type="dcterms:W3CDTF">2023-08-29T13:52:13Z</dcterms:modified>
</cp:coreProperties>
</file>