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PetarPlecas\Downloads\"/>
    </mc:Choice>
  </mc:AlternateContent>
  <xr:revisionPtr revIDLastSave="0" documentId="13_ncr:1_{300B6FA0-45B2-4883-838F-76F8F626724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55" i="1" l="1"/>
  <c r="C55" i="1"/>
  <c r="C25" i="1"/>
  <c r="C26" i="1"/>
  <c r="C27" i="1"/>
  <c r="C28" i="1"/>
  <c r="C29" i="1"/>
  <c r="C30" i="1"/>
  <c r="C31" i="1"/>
  <c r="C32" i="1"/>
  <c r="C33" i="1"/>
  <c r="C34" i="1"/>
  <c r="C24" i="1"/>
  <c r="K55" i="1" l="1"/>
  <c r="H55" i="1"/>
</calcChain>
</file>

<file path=xl/sharedStrings.xml><?xml version="1.0" encoding="utf-8"?>
<sst xmlns="http://schemas.openxmlformats.org/spreadsheetml/2006/main" count="104" uniqueCount="25">
  <si>
    <t>Products</t>
  </si>
  <si>
    <t>Test Product</t>
  </si>
  <si>
    <t>prior months</t>
  </si>
  <si>
    <t>last month</t>
  </si>
  <si>
    <t>delta to full year budget</t>
  </si>
  <si>
    <t>prior + last month</t>
  </si>
  <si>
    <t>Pr 01</t>
  </si>
  <si>
    <t>Pr 02</t>
  </si>
  <si>
    <t>Pr 03</t>
  </si>
  <si>
    <t>Pr 04</t>
  </si>
  <si>
    <t>Pr 05</t>
  </si>
  <si>
    <t>Pr 06</t>
  </si>
  <si>
    <t>Pr 07</t>
  </si>
  <si>
    <t>Pr 08</t>
  </si>
  <si>
    <t>Pr 09</t>
  </si>
  <si>
    <t>Pr 10</t>
  </si>
  <si>
    <t>Pr 11</t>
  </si>
  <si>
    <t>Categories</t>
  </si>
  <si>
    <t>All data</t>
  </si>
  <si>
    <t>Prior months</t>
  </si>
  <si>
    <t>Last month</t>
  </si>
  <si>
    <t>Prior + last months</t>
  </si>
  <si>
    <t>01 prior months</t>
  </si>
  <si>
    <t>02 last month</t>
  </si>
  <si>
    <t>03 delta to full year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</si>
</sst>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44" fontId="1" fillId="0" borderId="0" xfId="1" applyFont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12532-4B6B-4780-A3D7-8CABD3A18CCA}" name="Table1" displayName="Table1" ref="A1:F34" totalsRowShown="0" dataDxfId="5" dataCellStyle="Currency">
  <autoFilter ref="A1:F34" xr:uid="{463FACCE-8C9D-433A-BDBB-93AF0D7AFDE4}"/>
  <tableColumns count="6">
    <tableColumn id="1" xr3:uid="{A3482FE1-94C7-4D67-B9E6-CB7514744AE2}" name="Products"/>
    <tableColumn id="2" xr3:uid="{962E5E4E-4926-4DB0-B200-4D53D92DF092}" name="Categories" dataDxfId="4" dataCellStyle="Currency"/>
    <tableColumn id="3" xr3:uid="{A7A60397-B918-4C9D-BB4B-AC1FFBA3157C}" name="All data" dataDxfId="3"/>
    <tableColumn id="7" xr3:uid="{6C066D7B-2405-4A4F-8CAA-13A69FB154AA}" name="Prior months" dataDxfId="2" dataCellStyle="Currency"/>
    <tableColumn id="8" xr3:uid="{03704F17-0E5E-4724-863C-9FF3E82EA6E2}" name="Last month" dataDxfId="1" dataCellStyle="Currency"/>
    <tableColumn id="9" xr3:uid="{8728A2D4-FC13-40C5-9AA5-2EABD2AFAEF6}" name="Prior + last months" dataDxfId="0" dataCellStyle="Currency">
      <calculatedColumnFormula>Table1[[#This Row],[Prior months]]+Table1[[#This Row],[Last month]]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selection activeCell="E27" sqref="E27"/>
    </sheetView>
  </sheetViews>
  <sheetFormatPr defaultRowHeight="15" x14ac:dyDescent="0.25"/>
  <cols>
    <col min="1" max="2" width="12.85546875" customWidth="1"/>
    <col min="3" max="3" width="12.5703125" style="1" customWidth="1"/>
    <col min="4" max="5" width="14.7109375" style="1" customWidth="1"/>
    <col min="6" max="6" width="11.85546875" style="1" customWidth="1"/>
    <col min="7" max="7" width="11.5703125" style="1" customWidth="1"/>
    <col min="8" max="8" width="11.5703125" bestFit="1" customWidth="1"/>
    <col min="9" max="10" width="11.5703125" customWidth="1"/>
    <col min="11" max="11" width="11.5703125" bestFit="1" customWidth="1"/>
  </cols>
  <sheetData>
    <row r="1" spans="1:9" x14ac:dyDescent="0.25">
      <c r="A1" t="s">
        <v>0</v>
      </c>
      <c r="B1" t="s">
        <v>17</v>
      </c>
      <c r="C1" s="1" t="s">
        <v>18</v>
      </c>
      <c r="D1" s="1" t="s">
        <v>19</v>
      </c>
      <c r="E1" t="s">
        <v>20</v>
      </c>
      <c r="F1" t="s">
        <v>21</v>
      </c>
      <c r="G1" s="2" t="s">
        <v>6</v>
      </c>
      <c r="H1" s="3" t="s">
        <v>4</v>
      </c>
      <c r="I1">
        <v>3500</v>
      </c>
    </row>
    <row r="2" spans="1:9" x14ac:dyDescent="0.25">
      <c r="A2" t="s">
        <v>6</v>
      </c>
      <c r="B2" t="s">
        <v>22</v>
      </c>
      <c r="C2" s="1">
        <v>5500</v>
      </c>
      <c r="D2" s="1">
        <v>5500</v>
      </c>
      <c r="E2" s="1">
        <v>1000</v>
      </c>
      <c r="F2" s="1">
        <f>Table1[[#This Row],[Prior months]]+Table1[[#This Row],[Last month]]</f>
        <v>6500</v>
      </c>
      <c r="G2" s="2" t="s">
        <v>7</v>
      </c>
      <c r="H2" s="1" t="s">
        <v>4</v>
      </c>
      <c r="I2">
        <v>6200</v>
      </c>
    </row>
    <row r="3" spans="1:9" x14ac:dyDescent="0.25">
      <c r="A3" t="s">
        <v>7</v>
      </c>
      <c r="B3" t="s">
        <v>22</v>
      </c>
      <c r="C3" s="1">
        <v>3200</v>
      </c>
      <c r="D3" s="1">
        <v>3200</v>
      </c>
      <c r="E3" s="1">
        <v>600</v>
      </c>
      <c r="F3" s="1">
        <f>Table1[[#This Row],[Prior months]]+Table1[[#This Row],[Last month]]</f>
        <v>3800</v>
      </c>
      <c r="G3" s="2" t="s">
        <v>8</v>
      </c>
      <c r="H3" s="1" t="s">
        <v>4</v>
      </c>
      <c r="I3">
        <v>4780</v>
      </c>
    </row>
    <row r="4" spans="1:9" x14ac:dyDescent="0.25">
      <c r="A4" t="s">
        <v>8</v>
      </c>
      <c r="B4" t="s">
        <v>22</v>
      </c>
      <c r="C4" s="1">
        <v>4520</v>
      </c>
      <c r="D4" s="1">
        <v>4520</v>
      </c>
      <c r="E4" s="1">
        <v>700</v>
      </c>
      <c r="F4" s="1">
        <f>Table1[[#This Row],[Prior months]]+Table1[[#This Row],[Last month]]</f>
        <v>5220</v>
      </c>
      <c r="G4" s="2" t="s">
        <v>9</v>
      </c>
      <c r="H4" s="1" t="s">
        <v>4</v>
      </c>
      <c r="I4">
        <v>7550</v>
      </c>
    </row>
    <row r="5" spans="1:9" x14ac:dyDescent="0.25">
      <c r="A5" t="s">
        <v>9</v>
      </c>
      <c r="B5" t="s">
        <v>22</v>
      </c>
      <c r="C5" s="1">
        <v>2200</v>
      </c>
      <c r="D5" s="1">
        <v>2200</v>
      </c>
      <c r="E5" s="1">
        <v>250</v>
      </c>
      <c r="F5" s="1">
        <f>Table1[[#This Row],[Prior months]]+Table1[[#This Row],[Last month]]</f>
        <v>2450</v>
      </c>
      <c r="G5" s="2" t="s">
        <v>10</v>
      </c>
      <c r="H5" s="1" t="s">
        <v>4</v>
      </c>
      <c r="I5">
        <v>7150</v>
      </c>
    </row>
    <row r="6" spans="1:9" x14ac:dyDescent="0.25">
      <c r="A6" t="s">
        <v>10</v>
      </c>
      <c r="B6" t="s">
        <v>22</v>
      </c>
      <c r="C6" s="1">
        <v>2700</v>
      </c>
      <c r="D6" s="1">
        <v>2700</v>
      </c>
      <c r="E6" s="1">
        <v>150</v>
      </c>
      <c r="F6" s="1">
        <f>Table1[[#This Row],[Prior months]]+Table1[[#This Row],[Last month]]</f>
        <v>2850</v>
      </c>
      <c r="G6" s="2" t="s">
        <v>11</v>
      </c>
      <c r="H6" s="1" t="s">
        <v>4</v>
      </c>
      <c r="I6">
        <v>4738</v>
      </c>
    </row>
    <row r="7" spans="1:9" x14ac:dyDescent="0.25">
      <c r="A7" t="s">
        <v>11</v>
      </c>
      <c r="B7" t="s">
        <v>22</v>
      </c>
      <c r="C7" s="1">
        <v>4250</v>
      </c>
      <c r="D7" s="1">
        <v>4250</v>
      </c>
      <c r="E7" s="1">
        <v>1012</v>
      </c>
      <c r="F7" s="1">
        <f>Table1[[#This Row],[Prior months]]+Table1[[#This Row],[Last month]]</f>
        <v>5262</v>
      </c>
      <c r="G7" s="2" t="s">
        <v>12</v>
      </c>
      <c r="H7" s="1" t="s">
        <v>4</v>
      </c>
      <c r="I7">
        <v>4700</v>
      </c>
    </row>
    <row r="8" spans="1:9" x14ac:dyDescent="0.25">
      <c r="A8" t="s">
        <v>12</v>
      </c>
      <c r="B8" t="s">
        <v>22</v>
      </c>
      <c r="C8" s="1">
        <v>4500</v>
      </c>
      <c r="D8" s="1">
        <v>4500</v>
      </c>
      <c r="E8" s="1">
        <v>800</v>
      </c>
      <c r="F8" s="1">
        <f>Table1[[#This Row],[Prior months]]+Table1[[#This Row],[Last month]]</f>
        <v>5300</v>
      </c>
      <c r="G8" s="2" t="s">
        <v>13</v>
      </c>
      <c r="H8" s="1" t="s">
        <v>4</v>
      </c>
      <c r="I8">
        <v>5700</v>
      </c>
    </row>
    <row r="9" spans="1:9" x14ac:dyDescent="0.25">
      <c r="A9" t="s">
        <v>13</v>
      </c>
      <c r="B9" t="s">
        <v>22</v>
      </c>
      <c r="C9" s="1">
        <v>3600</v>
      </c>
      <c r="D9" s="1">
        <v>3600</v>
      </c>
      <c r="E9" s="1">
        <v>700</v>
      </c>
      <c r="F9" s="1">
        <f>Table1[[#This Row],[Prior months]]+Table1[[#This Row],[Last month]]</f>
        <v>4300</v>
      </c>
      <c r="G9" s="2" t="s">
        <v>14</v>
      </c>
      <c r="H9" s="1" t="s">
        <v>4</v>
      </c>
      <c r="I9">
        <v>1580</v>
      </c>
    </row>
    <row r="10" spans="1:9" x14ac:dyDescent="0.25">
      <c r="A10" t="s">
        <v>14</v>
      </c>
      <c r="B10" t="s">
        <v>22</v>
      </c>
      <c r="C10" s="1">
        <v>7220</v>
      </c>
      <c r="D10" s="1">
        <v>7220</v>
      </c>
      <c r="E10" s="1">
        <v>1200</v>
      </c>
      <c r="F10" s="1">
        <f>Table1[[#This Row],[Prior months]]+Table1[[#This Row],[Last month]]</f>
        <v>8420</v>
      </c>
      <c r="G10" s="2" t="s">
        <v>15</v>
      </c>
      <c r="H10" s="1" t="s">
        <v>4</v>
      </c>
      <c r="I10">
        <v>7650</v>
      </c>
    </row>
    <row r="11" spans="1:9" x14ac:dyDescent="0.25">
      <c r="A11" t="s">
        <v>15</v>
      </c>
      <c r="B11" t="s">
        <v>22</v>
      </c>
      <c r="C11" s="1">
        <v>2151</v>
      </c>
      <c r="D11" s="1">
        <v>2151</v>
      </c>
      <c r="E11" s="1">
        <v>199</v>
      </c>
      <c r="F11" s="1">
        <f>Table1[[#This Row],[Prior months]]+Table1[[#This Row],[Last month]]</f>
        <v>2350</v>
      </c>
      <c r="G11" s="2" t="s">
        <v>16</v>
      </c>
      <c r="H11" s="1" t="s">
        <v>4</v>
      </c>
      <c r="I11">
        <v>2356</v>
      </c>
    </row>
    <row r="12" spans="1:9" x14ac:dyDescent="0.25">
      <c r="A12" t="s">
        <v>16</v>
      </c>
      <c r="B12" t="s">
        <v>22</v>
      </c>
      <c r="C12" s="1">
        <v>7121</v>
      </c>
      <c r="D12" s="1">
        <v>7121</v>
      </c>
      <c r="E12" s="1">
        <v>523</v>
      </c>
      <c r="F12" s="1">
        <f>Table1[[#This Row],[Prior months]]+Table1[[#This Row],[Last month]]</f>
        <v>7644</v>
      </c>
      <c r="G12"/>
    </row>
    <row r="13" spans="1:9" x14ac:dyDescent="0.25">
      <c r="A13" t="s">
        <v>6</v>
      </c>
      <c r="B13" s="1" t="s">
        <v>23</v>
      </c>
      <c r="C13" s="1">
        <v>1000</v>
      </c>
      <c r="G13"/>
    </row>
    <row r="14" spans="1:9" x14ac:dyDescent="0.25">
      <c r="A14" t="s">
        <v>7</v>
      </c>
      <c r="B14" s="1" t="s">
        <v>23</v>
      </c>
      <c r="C14" s="1">
        <v>600</v>
      </c>
      <c r="G14"/>
    </row>
    <row r="15" spans="1:9" x14ac:dyDescent="0.25">
      <c r="A15" t="s">
        <v>8</v>
      </c>
      <c r="B15" s="1" t="s">
        <v>23</v>
      </c>
      <c r="C15" s="1">
        <v>700</v>
      </c>
      <c r="G15"/>
    </row>
    <row r="16" spans="1:9" x14ac:dyDescent="0.25">
      <c r="A16" t="s">
        <v>9</v>
      </c>
      <c r="B16" s="1" t="s">
        <v>23</v>
      </c>
      <c r="C16" s="1">
        <v>250</v>
      </c>
      <c r="G16"/>
    </row>
    <row r="17" spans="1:7" x14ac:dyDescent="0.25">
      <c r="A17" t="s">
        <v>10</v>
      </c>
      <c r="B17" s="1" t="s">
        <v>23</v>
      </c>
      <c r="C17" s="1">
        <v>150</v>
      </c>
      <c r="G17"/>
    </row>
    <row r="18" spans="1:7" x14ac:dyDescent="0.25">
      <c r="A18" t="s">
        <v>11</v>
      </c>
      <c r="B18" s="1" t="s">
        <v>23</v>
      </c>
      <c r="C18" s="1">
        <v>1012</v>
      </c>
      <c r="G18"/>
    </row>
    <row r="19" spans="1:7" x14ac:dyDescent="0.25">
      <c r="A19" t="s">
        <v>12</v>
      </c>
      <c r="B19" s="1" t="s">
        <v>23</v>
      </c>
      <c r="C19" s="1">
        <v>800</v>
      </c>
      <c r="G19"/>
    </row>
    <row r="20" spans="1:7" x14ac:dyDescent="0.25">
      <c r="A20" t="s">
        <v>13</v>
      </c>
      <c r="B20" s="1" t="s">
        <v>23</v>
      </c>
      <c r="C20" s="1">
        <v>700</v>
      </c>
      <c r="G20"/>
    </row>
    <row r="21" spans="1:7" x14ac:dyDescent="0.25">
      <c r="A21" t="s">
        <v>14</v>
      </c>
      <c r="B21" s="1" t="s">
        <v>23</v>
      </c>
      <c r="C21" s="1">
        <v>1200</v>
      </c>
      <c r="G21"/>
    </row>
    <row r="22" spans="1:7" x14ac:dyDescent="0.25">
      <c r="A22" t="s">
        <v>15</v>
      </c>
      <c r="B22" s="1" t="s">
        <v>23</v>
      </c>
      <c r="C22" s="1">
        <v>199</v>
      </c>
      <c r="G22"/>
    </row>
    <row r="23" spans="1:7" x14ac:dyDescent="0.25">
      <c r="A23" t="s">
        <v>16</v>
      </c>
      <c r="B23" s="1" t="s">
        <v>23</v>
      </c>
      <c r="C23" s="1">
        <v>523</v>
      </c>
      <c r="G23"/>
    </row>
    <row r="24" spans="1:7" x14ac:dyDescent="0.25">
      <c r="A24" t="s">
        <v>6</v>
      </c>
      <c r="B24" s="1" t="s">
        <v>24</v>
      </c>
      <c r="C24" s="2">
        <f>10000-C2-C13</f>
        <v>3500</v>
      </c>
      <c r="G24"/>
    </row>
    <row r="25" spans="1:7" x14ac:dyDescent="0.25">
      <c r="A25" t="s">
        <v>7</v>
      </c>
      <c r="B25" s="1" t="s">
        <v>24</v>
      </c>
      <c r="C25" s="2">
        <f>10000-C3-C14</f>
        <v>6200</v>
      </c>
      <c r="G25"/>
    </row>
    <row r="26" spans="1:7" x14ac:dyDescent="0.25">
      <c r="A26" t="s">
        <v>8</v>
      </c>
      <c r="B26" s="1" t="s">
        <v>24</v>
      </c>
      <c r="C26" s="2">
        <f>10000-C4-C15</f>
        <v>4780</v>
      </c>
      <c r="G26"/>
    </row>
    <row r="27" spans="1:7" x14ac:dyDescent="0.25">
      <c r="A27" t="s">
        <v>9</v>
      </c>
      <c r="B27" s="1" t="s">
        <v>24</v>
      </c>
      <c r="C27" s="2">
        <f>10000-C5-C16</f>
        <v>7550</v>
      </c>
      <c r="G27"/>
    </row>
    <row r="28" spans="1:7" x14ac:dyDescent="0.25">
      <c r="A28" t="s">
        <v>10</v>
      </c>
      <c r="B28" s="1" t="s">
        <v>24</v>
      </c>
      <c r="C28" s="2">
        <f>10000-C6-C17</f>
        <v>7150</v>
      </c>
      <c r="G28"/>
    </row>
    <row r="29" spans="1:7" x14ac:dyDescent="0.25">
      <c r="A29" t="s">
        <v>11</v>
      </c>
      <c r="B29" s="1" t="s">
        <v>24</v>
      </c>
      <c r="C29" s="2">
        <f>10000-C7-C18</f>
        <v>4738</v>
      </c>
      <c r="G29"/>
    </row>
    <row r="30" spans="1:7" x14ac:dyDescent="0.25">
      <c r="A30" t="s">
        <v>12</v>
      </c>
      <c r="B30" s="1" t="s">
        <v>24</v>
      </c>
      <c r="C30" s="2">
        <f>10000-C8-C19</f>
        <v>4700</v>
      </c>
      <c r="G30"/>
    </row>
    <row r="31" spans="1:7" x14ac:dyDescent="0.25">
      <c r="A31" t="s">
        <v>13</v>
      </c>
      <c r="B31" s="1" t="s">
        <v>24</v>
      </c>
      <c r="C31" s="2">
        <f>10000-C9-C20</f>
        <v>5700</v>
      </c>
      <c r="G31"/>
    </row>
    <row r="32" spans="1:7" x14ac:dyDescent="0.25">
      <c r="A32" t="s">
        <v>14</v>
      </c>
      <c r="B32" s="1" t="s">
        <v>24</v>
      </c>
      <c r="C32" s="2">
        <f>10000-C10-C21</f>
        <v>1580</v>
      </c>
      <c r="G32"/>
    </row>
    <row r="33" spans="1:7" x14ac:dyDescent="0.25">
      <c r="A33" t="s">
        <v>15</v>
      </c>
      <c r="B33" s="1" t="s">
        <v>24</v>
      </c>
      <c r="C33" s="2">
        <f>10000-C11-C22</f>
        <v>7650</v>
      </c>
      <c r="G33"/>
    </row>
    <row r="34" spans="1:7" x14ac:dyDescent="0.25">
      <c r="A34" t="s">
        <v>16</v>
      </c>
      <c r="B34" s="1" t="s">
        <v>24</v>
      </c>
      <c r="C34" s="2">
        <f>10000-C12-C23</f>
        <v>2356</v>
      </c>
      <c r="G34"/>
    </row>
    <row r="55" spans="1:11" x14ac:dyDescent="0.25">
      <c r="A55" t="s">
        <v>0</v>
      </c>
      <c r="B55" t="s">
        <v>2</v>
      </c>
      <c r="C55" s="1">
        <f>SUM(C2:C12)/COUNT(C2:C12)</f>
        <v>4269.272727272727</v>
      </c>
      <c r="E55" s="1" t="s">
        <v>3</v>
      </c>
      <c r="F55" s="1">
        <f>SUM(C13:C23)/COUNT(C13:C23)</f>
        <v>648.5454545454545</v>
      </c>
      <c r="G55" s="1" t="s">
        <v>4</v>
      </c>
      <c r="H55" s="1">
        <f>SUM(C24:C34)/COUNT(C24:C34)</f>
        <v>5082.181818181818</v>
      </c>
      <c r="I55" s="1"/>
      <c r="J55" s="2" t="s">
        <v>5</v>
      </c>
      <c r="K55" s="1">
        <f>C55+F55</f>
        <v>4917.818181818182</v>
      </c>
    </row>
    <row r="56" spans="1:11" x14ac:dyDescent="0.25">
      <c r="A56" t="s">
        <v>1</v>
      </c>
      <c r="B56" t="s">
        <v>2</v>
      </c>
      <c r="C56" s="1">
        <v>10000</v>
      </c>
      <c r="E56" s="1" t="s">
        <v>3</v>
      </c>
      <c r="F56" s="1">
        <v>10000</v>
      </c>
      <c r="G56" s="1" t="s">
        <v>4</v>
      </c>
      <c r="H56" s="1">
        <v>10000</v>
      </c>
      <c r="I56" s="1"/>
      <c r="J56" s="2" t="s">
        <v>5</v>
      </c>
      <c r="K56" s="1">
        <v>10000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Plecas</dc:creator>
  <cp:lastModifiedBy>PetarPlecas</cp:lastModifiedBy>
  <dcterms:created xsi:type="dcterms:W3CDTF">2019-04-04T18:50:13Z</dcterms:created>
  <dcterms:modified xsi:type="dcterms:W3CDTF">2019-05-22T14:41:59Z</dcterms:modified>
</cp:coreProperties>
</file>