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d.docs.live.net/8a1d614c40ef7f9e/Desktop/"/>
    </mc:Choice>
  </mc:AlternateContent>
  <xr:revisionPtr revIDLastSave="13" documentId="8_{7C74F250-851A-4FBC-B451-B41F6E2B9006}" xr6:coauthVersionLast="47" xr6:coauthVersionMax="47" xr10:uidLastSave="{1938D6F0-D006-4AFD-B2C5-182A063F96AD}"/>
  <bookViews>
    <workbookView xWindow="-108" yWindow="-108" windowWidth="23256" windowHeight="12576" activeTab="3" xr2:uid="{8074C9E8-D515-48A1-A360-D4822706C61E}"/>
  </bookViews>
  <sheets>
    <sheet name="Instructions" sheetId="5" r:id="rId1"/>
    <sheet name="Regulatory Q&amp;A" sheetId="6" r:id="rId2"/>
    <sheet name="List of abbreviations" sheetId="4" r:id="rId3"/>
    <sheet name="Q&amp;A" sheetId="1" r:id="rId4"/>
    <sheet name="Database" sheetId="3" r:id="rId5"/>
    <sheet name="Category" sheetId="2" state="hidden" r:id="rId6"/>
  </sheets>
  <definedNames>
    <definedName name="_xlnm._FilterDatabase" localSheetId="4" hidden="1">Database!$B$8:$N$670</definedName>
    <definedName name="_xlnm._FilterDatabase" localSheetId="3" hidden="1">'Q&amp;A'!$G$1:$G$70</definedName>
    <definedName name="_Ref41656938" localSheetId="4">Database!$B$93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5" l="1"/>
  <c r="M124" i="3" l="1"/>
  <c r="M124" i="3" a="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Zlatko Boni</author>
  </authors>
  <commentList>
    <comment ref="E1" authorId="0" shapeId="0" xr:uid="{B3E64BA1-97FC-4C7A-81A6-75BC4DCD9D29}">
      <text>
        <r>
          <rPr>
            <b/>
            <sz val="9"/>
            <color indexed="81"/>
            <rFont val="Tahoma"/>
            <family val="2"/>
          </rPr>
          <t>Zlatko Boni:</t>
        </r>
        <r>
          <rPr>
            <sz val="9"/>
            <color indexed="81"/>
            <rFont val="Tahoma"/>
            <family val="2"/>
          </rPr>
          <t xml:space="preserve">
If the source document is an e-mail this will be indicated and will contain the Subject of the e-mail to be used with the corresponding date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Zlatko Boni</author>
  </authors>
  <commentList>
    <comment ref="G51" authorId="0" shapeId="0" xr:uid="{D43956BA-87D6-45E7-A483-20C837D6A587}">
      <text>
        <r>
          <rPr>
            <b/>
            <sz val="9"/>
            <color indexed="81"/>
            <rFont val="Tahoma"/>
            <family val="2"/>
          </rPr>
          <t>Zlatko Boni:</t>
        </r>
        <r>
          <rPr>
            <sz val="9"/>
            <color indexed="81"/>
            <rFont val="Tahoma"/>
            <family val="2"/>
          </rPr>
          <t xml:space="preserve">
Unanswered</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<sst xmlns="http://schemas.openxmlformats.org/spreadsheetml/2006/main" count="3561" uniqueCount="1423">
  <si>
    <t>Question</t>
  </si>
  <si>
    <t>Answer</t>
  </si>
  <si>
    <t>Source document</t>
  </si>
  <si>
    <t>Category</t>
  </si>
  <si>
    <t xml:space="preserve">Burden of disease </t>
  </si>
  <si>
    <t xml:space="preserve">Unmet medical need </t>
  </si>
  <si>
    <t>Safety</t>
  </si>
  <si>
    <t xml:space="preserve">Dosing and administration </t>
  </si>
  <si>
    <t xml:space="preserve">Quality of life value </t>
  </si>
  <si>
    <t xml:space="preserve">Economic value </t>
  </si>
  <si>
    <t>Data requests  UK for NICE 20th February v3 (responses by stats)</t>
  </si>
  <si>
    <t>Best overall response data using central read per Cheson 2014</t>
  </si>
  <si>
    <t>Best overall response data using investigator read per Cheson 2007</t>
  </si>
  <si>
    <t>Concordance between central read and investigator read on ORR</t>
  </si>
  <si>
    <t>Duration of response data using central read per Cheson 2014</t>
  </si>
  <si>
    <t>Duration of response data using investigator read per Cheson 2007</t>
  </si>
  <si>
    <t>KM plot of duration of response using central read per Cheson 2014</t>
  </si>
  <si>
    <t>KM plot of duration of response using investigator read per Cheson 2007</t>
  </si>
  <si>
    <t>Summary of time from initial response of SD or PR to CR conversion using central read per Cheson 2014</t>
  </si>
  <si>
    <t>Shift from first evaluated response to best response using central read per Cheson 2014</t>
  </si>
  <si>
    <t>Summary of time from initial response of SD or PR to CR conversion using investigator read per Cheson 2007</t>
  </si>
  <si>
    <t>Shift from first evaluated response to best response using investigator read per Cheson 2007</t>
  </si>
  <si>
    <t>Time to response using central read per Cheson 2014</t>
  </si>
  <si>
    <t>Time to response using investigator read per Cheson 2007</t>
  </si>
  <si>
    <t>PFS using central read per Cheson 2014</t>
  </si>
  <si>
    <t>PFS using investigator read per Cheson 2007</t>
  </si>
  <si>
    <t>KM plot of PFS using central read per Cheson 2014</t>
  </si>
  <si>
    <t>KM plot of PFS using investigator read per Cheson 2007</t>
  </si>
  <si>
    <t>Overall survival</t>
  </si>
  <si>
    <t>Overall survival in objective responders</t>
  </si>
  <si>
    <t>Overall survival in complete responders</t>
  </si>
  <si>
    <t>KM plot of OS</t>
  </si>
  <si>
    <t>Forest plot for subgroup analyses of objective response rate using central read per Cheson 2014</t>
  </si>
  <si>
    <t>Subject incidence of transplant after KTE-X19 treatment</t>
  </si>
  <si>
    <t>Subject incidence of non-SCT anticancer therapy prior to progressive disease post-KTE-X19</t>
  </si>
  <si>
    <t>Minimal residual disease</t>
  </si>
  <si>
    <t>Subgroup analysis of objective response rate using central read per Cheson 2014 based on TP53 mutation status at baseline</t>
  </si>
  <si>
    <t>B-cell aplasia rates</t>
  </si>
  <si>
    <t>Cohort 1 / mITT</t>
  </si>
  <si>
    <t>Cohort 1 / IAS</t>
  </si>
  <si>
    <t>Data description</t>
  </si>
  <si>
    <t>Cohort / analysis set</t>
  </si>
  <si>
    <t>Equivalent table/figure for IAS as presented in the CSR</t>
  </si>
  <si>
    <t>Table 14.2.1.1a</t>
  </si>
  <si>
    <t>Table 14.2.2.1a</t>
  </si>
  <si>
    <t>Table 14.2.4.1a</t>
  </si>
  <si>
    <t>Table 14.2.5.1.1a</t>
  </si>
  <si>
    <t>Figure 14.2.2.1a</t>
  </si>
  <si>
    <t>Figure 14.2.4.1a</t>
  </si>
  <si>
    <t>Table 14.2.11.1a</t>
  </si>
  <si>
    <t>Table 14.2.14.1a</t>
  </si>
  <si>
    <t>Table 14.2.11.2a</t>
  </si>
  <si>
    <t>Table 14.2.14.2a</t>
  </si>
  <si>
    <t>Table 14.2.12.1a</t>
  </si>
  <si>
    <t>Table 14.2.12.2a</t>
  </si>
  <si>
    <t>Table 14.2.6.1.1a</t>
  </si>
  <si>
    <t>Table 14.2.6.2.1a</t>
  </si>
  <si>
    <t>Figure 14.2.9.1a</t>
  </si>
  <si>
    <t>Figure 14.2.10.1a</t>
  </si>
  <si>
    <t>Table 14.2.7.1a</t>
  </si>
  <si>
    <t>Table 14.2.7.3.1a</t>
  </si>
  <si>
    <t>Figure 14.2.12.1a</t>
  </si>
  <si>
    <t>Figure 14.2.15.1a</t>
  </si>
  <si>
    <t>Biostats: pls check table 14.2.8a.</t>
  </si>
  <si>
    <r>
      <t xml:space="preserve">UK team: </t>
    </r>
    <r>
      <rPr>
        <sz val="11"/>
        <color rgb="FF00B050"/>
        <rFont val="Calibri"/>
        <family val="2"/>
        <scheme val="minor"/>
      </rPr>
      <t>This table provides data for the inferential analysis set - we are looking for the same data but for the mITT / safety analysis set (n=68)</t>
    </r>
  </si>
  <si>
    <t>MC: OK. We will run 14.2.8a using mITT.</t>
  </si>
  <si>
    <t>Biostats: pls check table -14.4.4</t>
  </si>
  <si>
    <r>
      <t xml:space="preserve">UK team: </t>
    </r>
    <r>
      <rPr>
        <sz val="11"/>
        <color rgb="FF00B050"/>
        <rFont val="Calibri"/>
        <family val="2"/>
        <scheme val="minor"/>
      </rPr>
      <t>Table 14.4.4a provides subsequent anti-cancer therapy but assumedly most were received for progressive disease post-KTE-X19. We are looking for data on non-SCT anticancer therapy prior to progressive disease post-KTE-X19 in the mITT / safety analysis set (n=68) – perhaps this could be taken from censoring information in PFS / DOR analyses?</t>
    </r>
  </si>
  <si>
    <t>MC: Yes, we can run PFS table based on mITT. See Table 14.2.6.1a. sent via e-mail on 03/03/2020. Let us know if you are OK.</t>
  </si>
  <si>
    <t>Post-hoc analyses request</t>
  </si>
  <si>
    <t>Biostats: IAS only</t>
  </si>
  <si>
    <r>
      <t xml:space="preserve">UK team: </t>
    </r>
    <r>
      <rPr>
        <sz val="11"/>
        <color rgb="FF00B050"/>
        <rFont val="Calibri"/>
        <family val="2"/>
        <scheme val="minor"/>
      </rPr>
      <t>Okay – please provide for the IAS.</t>
    </r>
  </si>
  <si>
    <t>Included in the publication</t>
  </si>
  <si>
    <t>Inferential data set only 60</t>
  </si>
  <si>
    <t>UK team:</t>
  </si>
  <si>
    <t>Okay – please provide for the IAS.</t>
  </si>
  <si>
    <t>MC: Please see forest plot, figure 14.2.15.3a. sent via e-mail on 03/03/2020. If we add mITT, is this OK?</t>
  </si>
  <si>
    <t>Biostats: 14.3.37.1</t>
  </si>
  <si>
    <t>Table 14.3.37.1 does not appear in the CSR – please provide if this can be used to determine B-cell aplasia rates.</t>
  </si>
  <si>
    <t>MC: See 14.3.37.1 sent via e-mail on 03/03/2020. Let us know if this is what you are looking for.</t>
  </si>
  <si>
    <t xml:space="preserve">More detail on bridging therapies required. Table s8 in the Wang publication provides some detail, but the numbers do not add up. Did patients have multiple bridging therapies? </t>
  </si>
  <si>
    <t>E-mail (Damla Kilic)</t>
  </si>
  <si>
    <t>Medical</t>
  </si>
  <si>
    <t>E-mail RE KTE-X19 submission to NICE (Question by Damla Kilic)</t>
  </si>
  <si>
    <t>E-mail Two more Medical questions (Answers by Damla Kilic)</t>
  </si>
  <si>
    <t>E-mail  RE: ID1313_NICE Document B Clinical (Comment by Damla Kilic)</t>
  </si>
  <si>
    <t>E-mail RE: Follow up to today's conversation (Answers by Damla Kilic)</t>
  </si>
  <si>
    <t>E-mail RE: X19 data request for German VD  (Markus Finzsch  Germany access team)</t>
  </si>
  <si>
    <t>E-mail AW: Biostats request</t>
  </si>
  <si>
    <t>Abbreviation</t>
  </si>
  <si>
    <t>Term</t>
  </si>
  <si>
    <t>1L</t>
  </si>
  <si>
    <t>First line</t>
  </si>
  <si>
    <t>2L</t>
  </si>
  <si>
    <t>Second line</t>
  </si>
  <si>
    <t>3L</t>
  </si>
  <si>
    <t>Third line</t>
  </si>
  <si>
    <t>AE</t>
  </si>
  <si>
    <t>Adverse event</t>
  </si>
  <si>
    <t>Allo-SCT</t>
  </si>
  <si>
    <t>Allogeneic stem cell transplant</t>
  </si>
  <si>
    <t>ATMP</t>
  </si>
  <si>
    <t>Advanced therapy medicinal products</t>
  </si>
  <si>
    <t>AUC</t>
  </si>
  <si>
    <t>Area under the curve</t>
  </si>
  <si>
    <t>Auto-SCT</t>
  </si>
  <si>
    <t>Autologous stem-cell transplant</t>
  </si>
  <si>
    <t>BAT</t>
  </si>
  <si>
    <t>Best alternative treatment</t>
  </si>
  <si>
    <t>BTKi</t>
  </si>
  <si>
    <t>Bruton's tyrosine kinase inhibitor</t>
  </si>
  <si>
    <t>CAR</t>
  </si>
  <si>
    <t>Chimeric receptor antigen</t>
  </si>
  <si>
    <t>CART</t>
  </si>
  <si>
    <t>Chimeric antigen receptor T cell</t>
  </si>
  <si>
    <t>CE</t>
  </si>
  <si>
    <t>Cost-effectiveness</t>
  </si>
  <si>
    <t>CI</t>
  </si>
  <si>
    <t>Confidence interval</t>
  </si>
  <si>
    <t>CLL</t>
  </si>
  <si>
    <t>Chronic lymphocytic leukemia</t>
  </si>
  <si>
    <t>CR</t>
  </si>
  <si>
    <t>Complete response</t>
  </si>
  <si>
    <t>CRS</t>
  </si>
  <si>
    <t>Cytokine release syndrome</t>
  </si>
  <si>
    <t>CSR</t>
  </si>
  <si>
    <t>Clinical study report</t>
  </si>
  <si>
    <t>DLBCL</t>
  </si>
  <si>
    <t>Diffuse large B-cell lymphoma</t>
  </si>
  <si>
    <t>DoR</t>
  </si>
  <si>
    <t>Duration of response</t>
  </si>
  <si>
    <t>EMA</t>
  </si>
  <si>
    <t>European Medicines Agency</t>
  </si>
  <si>
    <t>EMA COMP</t>
  </si>
  <si>
    <t>European Medicines Agency Committee for Orphan Medicinal Products</t>
  </si>
  <si>
    <t>EBMT</t>
  </si>
  <si>
    <t>European Society for Blood and Marrow Transplantation</t>
  </si>
  <si>
    <t>EQ-5D</t>
  </si>
  <si>
    <t>EuroQol-5D</t>
  </si>
  <si>
    <t>ESMO</t>
  </si>
  <si>
    <t>European Society for Medical Oncology</t>
  </si>
  <si>
    <t>EU</t>
  </si>
  <si>
    <t>European Union</t>
  </si>
  <si>
    <t>EU5</t>
  </si>
  <si>
    <t>United Kingdom, France, Germany, Italy, Spain</t>
  </si>
  <si>
    <t>FDA</t>
  </si>
  <si>
    <t>Food and Drug Administration</t>
  </si>
  <si>
    <t>HCP</t>
  </si>
  <si>
    <t>Healthcare professional</t>
  </si>
  <si>
    <t>HEOR</t>
  </si>
  <si>
    <t>Health economics and outcomes research</t>
  </si>
  <si>
    <t>HRQoL</t>
  </si>
  <si>
    <t>Health-related quality of life</t>
  </si>
  <si>
    <t>ICER</t>
  </si>
  <si>
    <t>Incremental cost-effectiveness ratio</t>
  </si>
  <si>
    <t>INN</t>
  </si>
  <si>
    <t>International nonproprietary name</t>
  </si>
  <si>
    <t>ITC</t>
  </si>
  <si>
    <t>Indirect treatment comparison</t>
  </si>
  <si>
    <t>IVIg</t>
  </si>
  <si>
    <t>Intravenous Immunoglobulin</t>
  </si>
  <si>
    <t>MEA</t>
  </si>
  <si>
    <t>Managed entry agreement</t>
  </si>
  <si>
    <t>MCL</t>
  </si>
  <si>
    <t>Mantle cell lymphoma</t>
  </si>
  <si>
    <t>mOS</t>
  </si>
  <si>
    <t>Median overall survival</t>
  </si>
  <si>
    <t>MRD</t>
  </si>
  <si>
    <t>Minimal Residual Disease</t>
  </si>
  <si>
    <t>mPFS</t>
  </si>
  <si>
    <t>Median Progression-free survival</t>
  </si>
  <si>
    <t>NE</t>
  </si>
  <si>
    <t>Neurological events</t>
  </si>
  <si>
    <t>NHL</t>
  </si>
  <si>
    <t>Non-Hodgkin lymphoma</t>
  </si>
  <si>
    <t>ORR</t>
  </si>
  <si>
    <t>Objective response rate</t>
  </si>
  <si>
    <t>OS</t>
  </si>
  <si>
    <t>PFS</t>
  </si>
  <si>
    <t>Progression-free survival</t>
  </si>
  <si>
    <t>PR</t>
  </si>
  <si>
    <t>Partial response</t>
  </si>
  <si>
    <t>QALY</t>
  </si>
  <si>
    <t>Quality-adjusted life year</t>
  </si>
  <si>
    <t>RCT</t>
  </si>
  <si>
    <t>Randomized controlled trial</t>
  </si>
  <si>
    <t>R/R</t>
  </si>
  <si>
    <t>Relapsed or refractory</t>
  </si>
  <si>
    <t>RWE</t>
  </si>
  <si>
    <t>Real world evidence</t>
  </si>
  <si>
    <t>SAE</t>
  </si>
  <si>
    <t>Serious adverse event</t>
  </si>
  <si>
    <t>SCT</t>
  </si>
  <si>
    <t>Stem cell transplant</t>
  </si>
  <si>
    <t>TEAE</t>
  </si>
  <si>
    <t>Treatment emergent adverse events</t>
  </si>
  <si>
    <t>VM</t>
  </si>
  <si>
    <t>Value message</t>
  </si>
  <si>
    <t>Clinical value</t>
  </si>
  <si>
    <t>Maggie Chen: In addition to the data provided in 14.3.37.1 is it possible to confirm how many events of B-cell aplasia were registered as an adverse event? And how adverse events of B-cell aplasia were managed?</t>
  </si>
  <si>
    <t>Manufacturing and Quality</t>
  </si>
  <si>
    <t>Differentiation</t>
  </si>
  <si>
    <t>E-mail Questions from Dolon 10.1.2020</t>
  </si>
  <si>
    <t>E-mail KTE-X19 submission to NICE</t>
  </si>
  <si>
    <t>E-mail RE: KTE-X19 submission to NICE</t>
  </si>
  <si>
    <t>T_14_2_1_6a_bor_cen_mitt_c1</t>
  </si>
  <si>
    <t>#</t>
  </si>
  <si>
    <t>T_14_2_2_4a_bor_inv_mitt_c1</t>
  </si>
  <si>
    <t>https://gileadconnect.sharepoint.com/:w:/r/Sites/GPART-KiteGMASKTE-X9/_layouts/15/Doc.aspx?sourcedoc=%7B7BB62595-70F3-45F0-BCA0-67DBE4E0CA08%7D&amp;file=T_14_2_1_6a_bor_cen_mitt_c1.rtf&amp;action=default</t>
  </si>
  <si>
    <t>https://gileadconnect.sharepoint.com/:w:/r/Sites/GPART-KiteGMASKTE-X9/_layouts/15/Doc.aspx?sourcedoc=%7BA488742E-8B70-42A4-9723-45E832363851%7D&amp;file=T_14_2_2_4a_bor_inv_mitt_c1.rtf&amp;action=default</t>
  </si>
  <si>
    <t>T_14_2_4_3a_or_concor_mitt_c1</t>
  </si>
  <si>
    <t>NICE submission table name</t>
  </si>
  <si>
    <t>Link to Kite Sharepoint file</t>
  </si>
  <si>
    <t>https://gileadconnect.sharepoint.com/:w:/r/Sites/GPART-KiteGMASKTE-X9/_layouts/15/Doc.aspx?sourcedoc=%7B2560424C-355D-44E7-A91B-3D78A22A2346%7D&amp;file=T_14_2_4_3a_or_concor_mitt_c1.rtf&amp;action=default</t>
  </si>
  <si>
    <t>T_14_2_5_1_5a_dor_cen_mitt_c1</t>
  </si>
  <si>
    <t>https://gileadconnect.sharepoint.com/:w:/r/Sites/GPART-KiteGMASKTE-X9/_layouts/15/Doc.aspx?sourcedoc=%7BCE0749B6-CC3E-4215-B13B-E1C0FBB4D7FA%7D&amp;file=T_14_2_5_1_5a_dor_cen_mitt_c1.rtf&amp;action=default</t>
  </si>
  <si>
    <t>T_14_2_5_2_2a_dor_inv_mitt_c1</t>
  </si>
  <si>
    <t>https://gileadconnect.sharepoint.com/:w:/r/Sites/GPART-KiteGMASKTE-X9/_layouts/15/Doc.aspx?sourcedoc=%7BD83F00CE-3573-4B24-BBA6-26BE969C83C3%7D&amp;file=T_14_2_5_2_2a_dor_inv_mitt_c1.rtf&amp;action=default</t>
  </si>
  <si>
    <t>F_14_2_2_3a_dor_cen_mitt_c1</t>
  </si>
  <si>
    <t>https://gileadconnect.sharepoint.com/:w:/r/Sites/GPART-KiteGMASKTE-X9/_layouts/15/Doc.aspx?sourcedoc=%7B8438B096-146E-4661-B3A7-36D167B140B2%7D&amp;file=F_14_2_2_3a_dor_cen_mitt_c1.rtf&amp;action=default</t>
  </si>
  <si>
    <t>F_14_2_4_3a_dor_inv_mitt_c1</t>
  </si>
  <si>
    <t>https://gileadconnect.sharepoint.com/:w:/r/Sites/GPART-KiteGMASKTE-X9/_layouts/15/Doc.aspx?sourcedoc=%7BE8966804-4F49-498A-BD2F-62266443A793%7D&amp;file=F_14_2_4_3a_dor_inv_mitt_c1.rtf&amp;action=default</t>
  </si>
  <si>
    <t>T_14_2_11_3a_sdpr2cr_cen_mitt_c1</t>
  </si>
  <si>
    <t>https://gileadconnect.sharepoint.com/:w:/r/Sites/GPART-KiteGMASKTE-X9/_layouts/15/Doc.aspx?sourcedoc=%7B719DBF0B-EABB-4ED3-8ED3-14DE12B3F7C6%7D&amp;file=T_14_2_11_3a_sdpr2cr_cen_mitt_c1.rtf&amp;action=default</t>
  </si>
  <si>
    <t>T_14_2_11_4a_sdpr2cr_inv_mitt_c1</t>
  </si>
  <si>
    <t>https://gileadconnect.sharepoint.com/:w:/r/Sites/GPART-KiteGMASKTE-X9/_layouts/15/Doc.aspx?sourcedoc=%7BB6097224-62A9-41CD-80B3-E8168E44DCAC%7D&amp;file=T_14_2_11_4a_sdpr2cr_inv_mitt_c1.rtf&amp;action=default</t>
  </si>
  <si>
    <t>T_14_2_14_3a_respshift_cen_mitt_c1</t>
  </si>
  <si>
    <t>https://gileadconnect.sharepoint.com/:w:/r/Sites/GPART-KiteGMASKTE-X9/_layouts/15/Doc.aspx?sourcedoc=%7B8CFAA426-7478-4A67-992D-8F5312C9EB76%7D&amp;file=T_14_2_14_3a_respshift_cen_mitt_c1.rtf&amp;action=default</t>
  </si>
  <si>
    <t>T_14_2_14_4a_respshift_inv_mitt_c1</t>
  </si>
  <si>
    <t>https://gileadconnect.sharepoint.com/:w:/r/Sites/GPART-KiteGMASKTE-X9/_layouts/15/Doc.aspx?sourcedoc=%7BABC43E34-42AA-48AD-A5E5-8008E6C50CA4%7D&amp;file=T_14_2_14_4a_respshift_inv_mitt_c1.rtf&amp;action=default</t>
  </si>
  <si>
    <t>T_14_2_12_3a_ttor_cen_mitt_c1</t>
  </si>
  <si>
    <t>https://gileadconnect.sharepoint.com/:w:/r/Sites/GPART-KiteGMASKTE-X9/_layouts/15/Doc.aspx?sourcedoc=%7B4740E906-9F46-4AB1-A558-466F9C9AFB5C%7D&amp;file=T_14_2_12_3a_ttor_cen_mitt_c1.rtf&amp;action=default</t>
  </si>
  <si>
    <t>T_14_2_12_4a_ttor_inv_mitt_c1</t>
  </si>
  <si>
    <t>https://gileadconnect.sharepoint.com/:w:/r/Sites/GPART-KiteGMASKTE-X9/_layouts/15/Doc.aspx?sourcedoc=%7B61DDF504-0655-4CE8-93D2-CA7984A4C3BD%7D&amp;file=T_14_2_12_4a_ttor_inv_mitt_c1.rtf&amp;action=default</t>
  </si>
  <si>
    <t>T_14_2_6_1_4a_pfs_cen_mitt_c1</t>
  </si>
  <si>
    <t>https://gileadconnect.sharepoint.com/:w:/r/Sites/GPART-KiteGMASKTE-X9/_layouts/15/Doc.aspx?sourcedoc=%7B653E99FF-9B16-46E2-8396-4237E135DCBB%7D&amp;file=T_14_2_6_1_4a_pfs_cen_mitt_c1.rtf&amp;action=default</t>
  </si>
  <si>
    <t>T_14_2_6_2_4a_pfs_inv_mitt_c1</t>
  </si>
  <si>
    <t>https://gileadconnect.sharepoint.com/:w:/r/Sites/GPART-KiteGMASKTE-X9/_layouts/15/Doc.aspx?sourcedoc=%7B8CDF69A8-869B-4D06-A290-8A1C557BC392%7D&amp;file=T_14_2_6_2_4a_pfs_inv_mitt_c1.rtf&amp;action=default</t>
  </si>
  <si>
    <t>F_14_2_10_4a_pfs_inv_mitt_c2</t>
  </si>
  <si>
    <t>F_14_2_9_4a_pfs_cen_mitt_c1</t>
  </si>
  <si>
    <t>https://gileadconnect.sharepoint.com/:w:/r/Sites/GPART-KiteGMASKTE-X9/_layouts/15/Doc.aspx?sourcedoc=%7BE53E5A07-9234-4546-A3DF-413C8E7CF11D%7D&amp;file=F_14_2_10_4a_pfs_inv_mitt_c1.rtf&amp;action=default</t>
  </si>
  <si>
    <t>https://gileadconnect.sharepoint.com/:w:/r/Sites/GPART-KiteGMASKTE-X9/_layouts/15/Doc.aspx?sourcedoc=%7B7EAB06D5-9AF1-4B29-A82D-23BF926C6655%7D&amp;file=F_14_2_9_4a_pfs_cen_mitt_c1.rtf&amp;action=default</t>
  </si>
  <si>
    <t>T_14_2_7_4a_os_mitt_c1</t>
  </si>
  <si>
    <t>https://gileadconnect.sharepoint.com/:w:/r/Sites/GPART-KiteGMASKTE-X9/_layouts/15/Doc.aspx?sourcedoc=%7B32D8D6A6-02ED-4EC5-B8AE-C34D6DC025AE%7D&amp;file=T_14_2_7_4a_os_mitt_c1.rtf&amp;action=default</t>
  </si>
  <si>
    <t>T_14_2_7_3_7a_os_or_mitt_c1</t>
  </si>
  <si>
    <t>https://gileadconnect.sharepoint.com/:w:/r/Sites/GPART-KiteGMASKTE-X9/_layouts/15/Doc.aspx?sourcedoc=%7BEF63817F-6801-4134-8717-2582D65BB33E%7D&amp;file=T_14_2_7_3_7a_os_or_mitt_c1.rtf&amp;action=default</t>
  </si>
  <si>
    <t>T_14_2_7_3_8a_os_cr_mitt_c1</t>
  </si>
  <si>
    <t>https://gileadconnect.sharepoint.com/:w:/r/Sites/GPART-KiteGMASKTE-X9/_layouts/15/Doc.aspx?sourcedoc=%7BBDF543CB-205C-4785-958C-E3265DBED2FB%7D&amp;file=T_14_2_7_3_8a_os_cr_mitt_c1.rtf&amp;action=default</t>
  </si>
  <si>
    <t>F_14_2_12_4a_os_mitt_c1</t>
  </si>
  <si>
    <t>https://gileadconnect.sharepoint.com/:w:/r/Sites/GPART-KiteGMASKTE-X9/_layouts/15/Doc.aspx?sourcedoc=%7B6BB393CA-3B19-409B-B62A-D95229BA67CB%7D&amp;file=F_14_2_12_4a_os_mitt_c1.rtf&amp;action=default</t>
  </si>
  <si>
    <t>F_14_2_15_3_1a_forest_p53mrd_or_mitt_c1</t>
  </si>
  <si>
    <t>https://gileadconnect.sharepoint.com/:w:/r/Sites/GPART-KiteGMASKTE-X9/_layouts/15/Doc.aspx?sourcedoc=%7BAC5E7AB6-D730-4E17-802C-7689047370B4%7D&amp;file=F_14_2_15_3_1a_forest_p53mrd_or_mitt_c1.rtf&amp;action=default</t>
  </si>
  <si>
    <t>Table 14.2.7.3.2a</t>
  </si>
  <si>
    <t>T_14_2_8_1a_sct_mitt_c1</t>
  </si>
  <si>
    <t>https://gileadconnect.sharepoint.com/:w:/r/Sites/GPART-KiteGMASKTE-X9/_layouts/15/Doc.aspx?sourcedoc=%7BE01A2DBB-81E5-416C-BA04-7AE358785FF9%7D&amp;file=T_14_2_8_1a_sct_mitt_c1.rtf&amp;action=default</t>
  </si>
  <si>
    <t>https://gileadconnect.sharepoint.com/:w:/r/Sites/GPART-KiteGMASKTE-X9/_layouts/15/Doc.aspx?sourcedoc=%7BF6858BE5-1789-49A8-ABC0-33E41F6B1A89%7D&amp;file=T_14_3_37_1a_bcell_saf_c1.rtf&amp;action=default</t>
  </si>
  <si>
    <t>T_14_3_37_1a_bcell_saf_c1</t>
  </si>
  <si>
    <t>Similar question</t>
  </si>
  <si>
    <t>E-mail ZUMA-2 CSR tables</t>
  </si>
  <si>
    <t>Table 14.2.5.2.1a</t>
  </si>
  <si>
    <t>GIL003 MCL KTE-X19_Objection Handler_ 2020_05_12_final_for offline review</t>
  </si>
  <si>
    <t xml:space="preserve">This database is intended to aid with data requests submitted by affiliates. 
It is comprised of two main parts; 
1) The "Q&amp;A" sheet is a  repository containing questions and answers collected from various sources including value communication materials, e-mails and replies to data requests. 
2) The second part in the "Data request" sheet that contains the NICE submission tables and the corresponding CSR tables.
This database is intended to be used as an aid to facilitate faster response to data requests by referencing all the sources of information provided in past responses. </t>
  </si>
  <si>
    <t>Place in the document or page</t>
  </si>
  <si>
    <t>Answer date</t>
  </si>
  <si>
    <t xml:space="preserve">Contact: </t>
  </si>
  <si>
    <t xml:space="preserve">Date </t>
  </si>
  <si>
    <t>Endpoint</t>
  </si>
  <si>
    <t>Date of the source document</t>
  </si>
  <si>
    <t xml:space="preserve">Subgroups inclusion (Y/N) </t>
  </si>
  <si>
    <t>Data cut-off POINT (Date)</t>
  </si>
  <si>
    <t>Best overall response</t>
  </si>
  <si>
    <t>DOR</t>
  </si>
  <si>
    <t>N</t>
  </si>
  <si>
    <t>Y</t>
  </si>
  <si>
    <t>Agency/ country</t>
  </si>
  <si>
    <t>NICE</t>
  </si>
  <si>
    <t>Germany</t>
  </si>
  <si>
    <t>France</t>
  </si>
  <si>
    <t>CSR date</t>
  </si>
  <si>
    <t>Effectiveness</t>
  </si>
  <si>
    <t>ID1313 KTE-X19 company response to ERG clarification letter v1.0_AICCIC</t>
  </si>
  <si>
    <t xml:space="preserve">Cost-effectiveness </t>
  </si>
  <si>
    <t>NA</t>
  </si>
  <si>
    <t>Page</t>
  </si>
  <si>
    <r>
      <t>Table Minimal residual disease at a sensitivity of 10</t>
    </r>
    <r>
      <rPr>
        <vertAlign val="superscript"/>
        <sz val="11"/>
        <color theme="1"/>
        <rFont val="Calibri"/>
        <family val="2"/>
        <scheme val="minor"/>
      </rPr>
      <t>-4</t>
    </r>
    <r>
      <rPr>
        <sz val="11"/>
        <color theme="1"/>
        <rFont val="Calibri"/>
        <family val="2"/>
        <scheme val="minor"/>
      </rPr>
      <t xml:space="preserve"> (Cohort 1; mITT)</t>
    </r>
  </si>
  <si>
    <r>
      <t>Table Minimal residual disease at a sensitivity of 10</t>
    </r>
    <r>
      <rPr>
        <vertAlign val="superscript"/>
        <sz val="11"/>
        <color theme="1"/>
        <rFont val="Calibri"/>
        <family val="2"/>
        <scheme val="minor"/>
      </rPr>
      <t>-5</t>
    </r>
    <r>
      <rPr>
        <sz val="11"/>
        <color theme="1"/>
        <rFont val="Calibri"/>
        <family val="2"/>
        <scheme val="minor"/>
      </rPr>
      <t xml:space="preserve"> (Cohort 1; mITT)</t>
    </r>
  </si>
  <si>
    <r>
      <t>Table Minimal residual disease at a sensitivity of 10</t>
    </r>
    <r>
      <rPr>
        <vertAlign val="superscript"/>
        <sz val="11"/>
        <color theme="1"/>
        <rFont val="Calibri"/>
        <family val="2"/>
        <scheme val="minor"/>
      </rPr>
      <t>-6</t>
    </r>
    <r>
      <rPr>
        <sz val="11"/>
        <color theme="1"/>
        <rFont val="Calibri"/>
        <family val="2"/>
        <scheme val="minor"/>
      </rPr>
      <t xml:space="preserve"> (Cohort 1; mITT)</t>
    </r>
  </si>
  <si>
    <t>KM plot Overall survival by best objective response using central assessment (IRRC) per Lugano classification (Cohort 1; mITT)</t>
  </si>
  <si>
    <t>Forest plot Survival rate at Month 12 by MRD status (Cohort 1; mITT)</t>
  </si>
  <si>
    <t>Table Patients with thrombocytopenia, neutropenia or anaemia at 6-months</t>
  </si>
  <si>
    <t>Table Patients with thrombocytopenia, neutropenia or anaemia at 12-months</t>
  </si>
  <si>
    <t xml:space="preserve">Table ZUMA-2 mITT subsequent anti-cancer therapy summary </t>
  </si>
  <si>
    <t>Table Censoring reasons for progression-free survival (Cohort 1; mITT)</t>
  </si>
  <si>
    <t>Table Censoring reasons for duration of response (Cohort 1; mITT)</t>
  </si>
  <si>
    <t>Table Censoring reasons for overall survival (Cohort 1; mITT)</t>
  </si>
  <si>
    <t>Table Baseline characteristics of patients by potential follow-up time since enrolment (Cohort 1; mITT)</t>
  </si>
  <si>
    <t>Forest plot of response in pre-planned subgroups using central assessment (IRRC) per IWG Lugano classification (Cohort 1; mITT)</t>
  </si>
  <si>
    <t>Forest plot of ongoing response in key subgroups using central assessment (IRRC) per IWG Lugano classification (Cohort 1; mITT)</t>
  </si>
  <si>
    <t>Forest plot of 6-month PFS rate in key subgroups using central assessment (IRRC) per IWG Lugano classification (Cohort 1; mITT)</t>
  </si>
  <si>
    <t>Table Baseline characteristics of patients by bridging therapy status (Cohort 1; mITT)</t>
  </si>
  <si>
    <t xml:space="preserve">(Figure 6) KM McCulloch et al (2020)-MAIC-adjusted and -unadjusted OS and PFS KM data, ZUMA-2 mITT </t>
  </si>
  <si>
    <t>(Figure 7) KM Figure 6 data alongside digitised OS and PFS KM data from McCulloch 2020</t>
  </si>
  <si>
    <t>Table Baseline characteristics of patients in ZUMA-2 (Cohort 1; mITT) before and after matching to McCulloch 2020</t>
  </si>
  <si>
    <t>KM Unadjusted and matching-adjusted Kaplan–Meier plots for overall survival – matched to all included studies (Cohort 1; mITT) using the initial priority list of baseline characteristics</t>
  </si>
  <si>
    <t>KM Unadjusted and matching-adjusted Kaplan–Meier plots for overall survival – matched to all included studies (Cohort 1; mITT) using the initial priority list of baseline characteristics plus Ki67</t>
  </si>
  <si>
    <t>Patient disposition data for Cohort 1 of ZUMA-2 (KTE-X19)</t>
  </si>
  <si>
    <t>Table FAS population in ZUMA-2: proportions in each patient group</t>
  </si>
  <si>
    <t>Table FAS scenario analysis results</t>
  </si>
  <si>
    <t>Table Base-case deterministic cost-effectiveness results (ZUMA-2 mITT)</t>
  </si>
  <si>
    <t>Table KTE-X19 implied long-term survivor fractions for Overall Survival and 95% confidence intervals</t>
  </si>
  <si>
    <t>KM Post Progression survival for patients in the ZUMA-2 modified intention to treat dataset</t>
  </si>
  <si>
    <t>Figure Results of standard parametric mixture-models over a 35-year time period using the inferential ZUMA-2 data for both OS and PFS</t>
  </si>
  <si>
    <t>Figure Proportion of the population in group 1 for the parametric mixture-models estimated using the unweighted inferential ZUMA-2 trial data</t>
  </si>
  <si>
    <t>Figure Median time to event (in years) for the parametric mixture-models for the inferential ZUMA-2 data</t>
  </si>
  <si>
    <t>Figure Results of the spline models fitted over the observed data period for both OS and PFS</t>
  </si>
  <si>
    <t>Figure Results of the spline models fitted to the mITT ZUMA-2 data over the extrapolation period for both OS and PFS</t>
  </si>
  <si>
    <t>Table AIC, BIC median survival and proportion of patients alive at key time points for parametric models, mixture cure models and spline models for the overall survival and progression free survival models fitted to the ZUMA-2 mITT dataset</t>
  </si>
  <si>
    <t>KM Figure McCulloch et al. (2020) KM data</t>
  </si>
  <si>
    <t>Figure Parametric survival models fitted to McCulloch (2020) OS data</t>
  </si>
  <si>
    <t>Table OS survival standard parametric curve AIC statistics and landmark survival estimates, McCulloch (2020)</t>
  </si>
  <si>
    <t>Figure Smoothed hazard plots McCulloch (2020) OS</t>
  </si>
  <si>
    <t>Figure Parametric survival models fitted to McCulloch (2020) PFS data</t>
  </si>
  <si>
    <t>Table PFS survival standard parametric curve AIC statistics and landmark survival estimates, McCulloch (2020)</t>
  </si>
  <si>
    <t>Figure Smoothed hazard plots, McCulloch (2020) PFS</t>
  </si>
  <si>
    <t>Table Deterministic cost-effectiveness results based on McCulloch (2020) and unadjusted ZUMA-2 mITT data</t>
  </si>
  <si>
    <t xml:space="preserve">Table Base-case deterministic cost-effectiveness results </t>
  </si>
  <si>
    <t>KM Figure Kaplan-Meier Plot of Overall Survival (Cohort 1: KTE-X19) (mITT Analysis Set, N = 68), retreated patients re-censored</t>
  </si>
  <si>
    <t>KM Figure Overall survival in ZUMA-2 (n=68)</t>
  </si>
  <si>
    <t>KM Figure Progression-free survival in ZUMA-2 (n=68)</t>
  </si>
  <si>
    <t>KM Figure Overall survival in McCulloch et al., 2020</t>
  </si>
  <si>
    <t xml:space="preserve">KM Figure Progression-free survival in McCulloch et al., 2020 </t>
  </si>
  <si>
    <t>Table Deterministic cost-effectiveness results, alternative assumptions used to model ICU costs</t>
  </si>
  <si>
    <t>Table Base-case deterministic cost-effectiveness results</t>
  </si>
  <si>
    <t>Table Deterministic cost-effectiveness results, alternative assumptions used to model the impact of pancytopenia</t>
  </si>
  <si>
    <t>Table CS base case analysis, applying ERG expert advice for long-term (5 years+) remission follow-up after KTE-X19 infusion</t>
  </si>
  <si>
    <t>Table ZUMA-2 quality of life analyses</t>
  </si>
  <si>
    <t>Table Undiscounted base-case deterministic cost-effectiveness results – submitted model</t>
  </si>
  <si>
    <t>Table Undiscounted base-case deterministic cost-effectiveness results – updated model</t>
  </si>
  <si>
    <t>Table Base-case deterministic cost-effectiveness results – as submitted</t>
  </si>
  <si>
    <t>Table Base-case deterministic cost-effectiveness results – updated</t>
  </si>
  <si>
    <t>Table Malignant lymphoma non-elective long-stay healthcare resource groups</t>
  </si>
  <si>
    <t>Table Deterministic cost-effectiveness results, conditioning chemotherapy administration costed per TA559</t>
  </si>
  <si>
    <t>FAS</t>
  </si>
  <si>
    <t>https://gileadconnect.sharepoint.com/Sites/GPART-KiteGMASKTE-X9/Shared%20Documents/Kite%20documents/NICE/ID1313%20KTE-X19%20company%20response%20to%20ERG%20clarification%20letter%20v1.0_AICCIC/ID1313%20KTE-X19%20company%20response%20to%20ERG%20clarification%20letter%20v1.0_AICCIC.docx?d=w72b6208875a247b69ce426e560c6db9b</t>
  </si>
  <si>
    <t>Subject Incidence of Serious Treatment-emergent Adverse Events by System Organ Class, Preferred Term, and Worst Grade (Cohort 1: KTE-X19) (Safety Analysis Set, N = 68)</t>
  </si>
  <si>
    <t>T_14_3_2_1_2a_steae_socpt_saf_c1</t>
  </si>
  <si>
    <t>https://gileadconnect.sharepoint.com/Sites/GPART-KiteGMASKTE-X9/Shared%20Documents/Kite%20documents/Submissions%2C%20data%20requests%20by%20country/Germany/T_14_3_2_1_2a_steae_socpt_saf_c1.rtf?d=wdc794e09cd3f400f99eb0b22cb17c931</t>
  </si>
  <si>
    <t>Subject Incidence of Treatment-emergent Adverse Events with CTCAE Grade &lt;3 by System Organ Class, Preferred Term, and Worst Grade (Cohort 1: KTE-X19) (Safety Analysis Set, N = 68)</t>
  </si>
  <si>
    <t>https://gileadconnect.sharepoint.com/Sites/GPART-KiteGMASKTE-X9/Shared%20Documents/Kite%20documents/Submissions%2C%20data%20requests%20by%20country/Germany/T_14_3_2_1_4a_teae_grdlt3_socpt_saf_c1.rtf?d=wa0a902b258f84896814a9a2631f8cf5d</t>
  </si>
  <si>
    <t>T_14_3_2_1_4a_teae_grdlt3_socpt_saf_c1</t>
  </si>
  <si>
    <t>Subject Incidence of Treatment-emergent Adverse Events with CTCAE Grade ≥3 by System Organ Class, Preferred Term, and Worst Grade (Cohort 1: KTE-X19) (Safety Analysis Set, N = 68)</t>
  </si>
  <si>
    <t>https://gileadconnect.sharepoint.com/Sites/GPART-KiteGMASKTE-X9/Shared%20Documents/Kite%20documents/Submissions%2C%20data%20requests%20by%20country/Germany/T_14_3_2_1_5a_teae_grdge3_socpt_saf_c1.rtf?d=w69f79c3c7f7b40efbc982390267520f8</t>
  </si>
  <si>
    <t>T_14_3_2_1_5a_teae_grdge3_socpt_saf_c1</t>
  </si>
  <si>
    <t>Forest Plot for Subgroup Analysis of Partial Response Rate Using Central Read per Cheson 2014 (Cohort 1: KTE-X19) (Inferential Analysis Set, N = 60)</t>
  </si>
  <si>
    <t>https://gileadconnect.sharepoint.com/Sites/GPART-KiteGMASKTE-X9/Shared%20Documents/Kite%20documents/Submissions%2C%20data%20requests%20by%20country/Germany/F_14_2_15_1_2a_forest_pr_ias_c1.rtf?d=w88f87f6695c242f9955a3cf1f71f3615</t>
  </si>
  <si>
    <t>F_14_2_15_1_2a_forest_pr_ias_c1</t>
  </si>
  <si>
    <t>https://gileadconnect.sharepoint.com/Sites/GPART-KiteGMASKTE-X9/Shared%20Documents/Kite%20documents/Submissions%2C%20data%20requests%20by%20country/Germany/F_14_2_16_1a_forest_cr_ias_c1.rtf?d=w61e8bad2866e4cca98ba6c6c8b20656e</t>
  </si>
  <si>
    <t>Forest Plot for Subgroup Analysis of Complete Response Rate Using Central Read per Cheson 2014 (Cohort 1: KTE-X19) (Inferential Analysis Set, N = 60)</t>
  </si>
  <si>
    <t>F_14_2_16_1a_forest_cr_ias_c1</t>
  </si>
  <si>
    <t>Comment</t>
  </si>
  <si>
    <t>Germany data request</t>
  </si>
  <si>
    <t>Analysis of EQ-5D-5L VAS for Germany Technical Report</t>
  </si>
  <si>
    <t>https://gileadconnect.sharepoint.com/Sites/GPART-KiteGMASKTE-X9/Shared%20Documents/Kite%20documents/Supplemental%20files/Analysis%20of%20EQ-5D-5L%20VAS%20for%20Germany%20Technical%20Report_v1.0_2020.07.06.docx?d=wb19156ecffa04e14855d50b5adc975f1</t>
  </si>
  <si>
    <t>Link Sharepoint</t>
  </si>
  <si>
    <t>Listing 16.3.13.1c. Listing of Treatment-emergent Thrombocytopenia (KTE-X19) (Safety Analysis Set)</t>
  </si>
  <si>
    <t>https://gileadconnect.sharepoint.com/Sites/GPART-KiteGMASKTE-X9/Shared%20Documents/Kite%20documents/Zuma%202%20Data%20uploads/D120%20safety%20update%20TFL/L_16_3_13_1c_thrneuan_throm_saf_c1c2.rtf?d=wcf855ea48be8436b895c8509f1a7eec5</t>
  </si>
  <si>
    <t>D120 safety update TFL</t>
  </si>
  <si>
    <t>Listing 16.3.13.2c. Listing of Treatment-emergent Neutropenia (KTE-X19) (Safety Analysis Set</t>
  </si>
  <si>
    <t>https://gileadconnect.sharepoint.com/Sites/GPART-KiteGMASKTE-X9/Shared%20Documents/Kite%20documents/Zuma%202%20Data%20uploads/D120%20safety%20update%20TFL/L_16_3_13_2c_thrneuan_neupia_saf_c1c2.rtf?d=wd58b73bdaf384225922880874233b953</t>
  </si>
  <si>
    <t>https://gileadconnect.sharepoint.com/Sites/GPART-KiteGMASKTE-X9/Shared%20Documents/Kite%20documents/Zuma%202%20Data%20uploads/D120%20safety%20update%20TFL/L_16_3_13_3c_thrneuan_anemia_saf_c1c2.rtf?d=w3ea8a4d9726b4408bbf8134ba183f8fa</t>
  </si>
  <si>
    <t>Listing 16.3.13.3c. Listing of Treatment-emergent Anemia (KTE-X19) (Safety Analysis Set)</t>
  </si>
  <si>
    <t>https://gileadconnect.sharepoint.com/Sites/GPART-KiteGMASKTE-X9/Shared%20Documents/Kite%20documents/Zuma%202%20Data%20uploads/D120%20safety%20update%20TFL/L_16_3_14_1c_prisk_bac_saf_c1c2.rtf?d=w0b54409dd6e949e38be81e608b74416f</t>
  </si>
  <si>
    <t>Listing 16.3.14.1c. Listing of Treatment-emergent Bacterial Infections (KTE-X19) (Safety Analysis Set</t>
  </si>
  <si>
    <t>https://gileadconnect.sharepoint.com/Sites/GPART-KiteGMASKTE-X9/Shared%20Documents/Kite%20documents/Zuma%202%20Data%20uploads/D120%20safety%20update%20TFL/L_16_3_14_2c_prisk_vir_saf_c1c2.rtf?d=w9895c3c8250047d19b13631c2f2dc002</t>
  </si>
  <si>
    <t>Listing 16.3.14.2c. Listing of Treatment-emergent Viral Infections (KTE-X19) (Safety Analysis Set)</t>
  </si>
  <si>
    <t>Listing 16.3.14.3c. Listing of Treatment-emergent Opportunistic Infections (KTE-X19) (Safety Analysis Set)</t>
  </si>
  <si>
    <t>https://gileadconnect.sharepoint.com/Sites/GPART-KiteGMASKTE-X9/Shared%20Documents/Kite%20documents/Zuma%202%20Data%20uploads/D120%20safety%20update%20TFL/L_16_3_14_3c_prisk_opp_saf_c1c2.rtf?d=w691a42b790294e9f9ede5ee15085303f</t>
  </si>
  <si>
    <t>https://gileadconnect.sharepoint.com/Sites/GPART-KiteGMASKTE-X9/Shared%20Documents/Kite%20documents/Zuma%202%20Data%20uploads/D120%20safety%20update%20TFL/L_16_3_14_4c_prisk_oth_saf_c1c2.rtf?d=w22f0eb4d9f644356bdd454c71e1a5d29</t>
  </si>
  <si>
    <t>Listing 16.3.14.4c. Listing of Treatment-emergent Other Infections (KTE-X19) (Safety Analysis Set)</t>
  </si>
  <si>
    <t>https://gileadconnect.sharepoint.com/Sites/GPART-KiteGMASKTE-X9/Shared%20Documents/Kite%20documents/Zuma%202%20Data%20uploads/D120%20safety%20update%20TFL/L_16_3_2_1c_steae_saf_c1c2.rtf?d=w5bc50256f72b4c989a724528d50c8244</t>
  </si>
  <si>
    <t>Listing 16.3.2.1c. Subject Listing of Serious Treatment-emergent Adverse Events (KTE-X19) (Safety Analysis Set)</t>
  </si>
  <si>
    <t>https://gileadconnect.sharepoint.com/Sites/GPART-KiteGMASKTE-X9/Shared%20Documents/Kite%20documents/Zuma%202%20Data%20uploads/D120%20safety%20update%20TFL/L_16_3_20_2c_tls_ae_saf_c1c2.rtf?d=wb986775ee7e64c73bb3e6f2e351345e7</t>
  </si>
  <si>
    <t>Listing 16.3.20.2c. Subject Listing of Tumor Lysis Syndrome Reported as Adverse Event (KTE-X19) (Safety Analysis Set)</t>
  </si>
  <si>
    <t>https://gileadconnect.sharepoint.com/Sites/GPART-KiteGMASKTE-X9/Shared%20Documents/Kite%20documents/Zuma%202%20Data%20uploads/D120%20safety%20update%20TFL/L_16_3_5_1c_death_saf_c1c2.rtf?d=w8135180d6227442a893fb34c521d11ef</t>
  </si>
  <si>
    <t>Listing 16.3.5.1c. Subject Listing of Deaths (KTE-X19) (Safety Analysis Set)</t>
  </si>
  <si>
    <t>https://gileadconnect.sharepoint.com/Sites/GPART-KiteGMASKTE-X9/Shared%20Documents/Kite%20documents/Zuma%202%20Data%20uploads/D120%20safety%20update%20TFL/L_16_3_6_1c_crs_saf_c1c2.rtf?d=wb9be79ff3995414c93b35b3c5e9b7e64</t>
  </si>
  <si>
    <t>Listing 16.3.6.1c. Listing of Cytokine Release Syndrome (CRS) and Associated Treatment-emergent Adverse Events (KTE-X19) (Safety Analysis Set)</t>
  </si>
  <si>
    <t>https://gileadconnect.sharepoint.com/Sites/GPART-KiteGMASKTE-X9/Shared%20Documents/Kite%20documents/Zuma%202%20Data%20uploads/D120%20safety%20update%20TFL/L_16_3_9_1c_teneu_saf_c1c2.rtf?d=wdf8346333de04dc28bee8b272cf30e84</t>
  </si>
  <si>
    <t>Listing 16.3.9.1c. Subject Listing of Treatment-emergent Neurologic Events (KTE-X19) (Safety Analysis Set</t>
  </si>
  <si>
    <t>https://gileadconnect.sharepoint.com/Sites/GPART-KiteGMASKTE-X9/Shared%20Documents/Kite%20documents/Zuma%202%20Data%20uploads/D120%20safety%20update%20TFL/L_16_3_9_2c_teneusoc_saf_c1c2.rtf?d=wd48af2f26e2a4ebcb4534167202a3210</t>
  </si>
  <si>
    <t>Listing 16.3.9.2c. Subject Listing of Treatment-emergent Neurologic Events Searched by System Organ Classes (KTE-X19) (Safety Analysis Set)</t>
  </si>
  <si>
    <t>https://gileadconnect.sharepoint.com/Sites/GPART-KiteGMASKTE-X9/Shared%20Documents/Kite%20documents/Zuma%202%20Data%20uploads/D120%20safety%20update%20TFL/T_14_1_2a_disp_fas_c1.rtf?d=w9dbc79d11eff4bcaa15ef1c810beedc0</t>
  </si>
  <si>
    <t>Table 14.1.2a. Subject Disposition (Cohort 1: KTE-X19) (Full Analysis Set)</t>
  </si>
  <si>
    <t>https://gileadconnect.sharepoint.com/Sites/GPART-KiteGMASKTE-X9/Shared%20Documents/Kite%20documents/Zuma%202%20Data%20uploads/D120%20safety%20update%20TFL/T_14_1_2b_disp_fas_c2.rtf?d=w562888eea3a04cacaff8306d47f2a82f</t>
  </si>
  <si>
    <t>Table 14.1.2b. Subject Disposition (Cohort 2: KTE-X19) (Full Analysis Set)</t>
  </si>
  <si>
    <t>https://gileadconnect.sharepoint.com/Sites/GPART-KiteGMASKTE-X9/Shared%20Documents/Kite%20documents/Zuma%202%20Data%20uploads/D120%20safety%20update%20TFL/T_14_1_2c_disp_fas_c1c2.rtf?d=we2834f05361648009ad3c5bfa758f24a</t>
  </si>
  <si>
    <t>Table 14.1.2c. Subject Disposition (Overall: KTE-X19) (Full Analysis Set)</t>
  </si>
  <si>
    <t>https://gileadconnect.sharepoint.com/Sites/GPART-KiteGMASKTE-X9/Shared%20Documents/Kite%20documents/Zuma%202%20Data%20uploads/D120%20safety%20update%20TFL/T_14_1_3_2a_dm_saf_c1.rtf?d=wf35368a6532d4cb6b2b7aa998b5e48a4</t>
  </si>
  <si>
    <t>Table 14.1.3.2a. Demographics (Cohort 1: KTE-X19) (Safety Analysis Set)</t>
  </si>
  <si>
    <t>https://gileadconnect.sharepoint.com/Sites/GPART-KiteGMASKTE-X9/Shared%20Documents/Kite%20documents/Zuma%202%20Data%20uploads/D120%20safety%20update%20TFL/T_14_1_3_2b_dm_saf_c2.rtf?d=w5bc8052087c543b5813cda8a81dedd64</t>
  </si>
  <si>
    <t>Table 14.1.3.2b. Demographics (Cohort 2: KTE-X19) (Safety Analysis Set</t>
  </si>
  <si>
    <t>https://gileadconnect.sharepoint.com/Sites/GPART-KiteGMASKTE-X9/Shared%20Documents/Kite%20documents/Zuma%202%20Data%20uploads/D120%20safety%20update%20TFL/T_14_1_3_2c_dm_saf_c1c2.rtf?d=wd15efca2a36c4973843e7588b6139355</t>
  </si>
  <si>
    <t>Table 14.1.3.2c. Demographics (Overall: KTE-X19) (Safety Analysis Set)</t>
  </si>
  <si>
    <t>https://gileadconnect.sharepoint.com/Sites/GPART-KiteGMASKTE-X9/Shared%20Documents/Kite%20documents/Zuma%202%20Data%20uploads/D120%20safety%20update%20TFL/T_14_1_4_2a_bchar_saf_c1.rtf?d=w5da26bb33d1c4b2888a0bb43b9333f53</t>
  </si>
  <si>
    <t>Table 14.1.4.2a. Baseline Characteristics (Cohort 1: KTE-X19) (Safety Analysis Set)</t>
  </si>
  <si>
    <t>https://gileadconnect.sharepoint.com/Sites/GPART-KiteGMASKTE-X9/Shared%20Documents/Kite%20documents/Zuma%202%20Data%20uploads/D120%20safety%20update%20TFL/T_14_1_4_2b_bchar_saf_c2.rtf?d=w370f408967bc44a1b564cf008f88c4db</t>
  </si>
  <si>
    <t>Table 14.1.4.2b. Baseline Characteristics (Cohort 2: KTE-X19) (Safety Analysis Set)</t>
  </si>
  <si>
    <t>https://gileadconnect.sharepoint.com/Sites/GPART-KiteGMASKTE-X9/Shared%20Documents/Kite%20documents/Zuma%202%20Data%20uploads/D120%20safety%20update%20TFL/T_14_1_4_2c_bchar_saf_c1c2.rtf?d=w2d0dff503bd74eff8a9462d9f9a852a7</t>
  </si>
  <si>
    <t>Table 14.1.4.2c. Baseline Characteristics (Overall: KTE-X19) (Safety Analysis Set)</t>
  </si>
  <si>
    <t>https://gileadconnect.sharepoint.com/Sites/GPART-KiteGMASKTE-X9/Shared%20Documents/Kite%20documents/Zuma%202%20Data%20uploads/D120%20safety%20update%20TFL/T_14_3_1_1_1a_ae_sumry_saf_c1.rtf?d=w3f70875438d2416c8562c12d69792872</t>
  </si>
  <si>
    <t>Table 14.3.1.1.1a. Overall Summary of Treatment-emergent Adverse Events (Cohort 1: KTE-X19) (Safety Analysis Set)</t>
  </si>
  <si>
    <t>https://gileadconnect.sharepoint.com/Sites/GPART-KiteGMASKTE-X9/Shared%20Documents/Kite%20documents/Zuma%202%20Data%20uploads/D120%20safety%20update%20TFL/T_14_3_1_1_1b_ae_sumry_saf_c2.rtf?d=we0f12e7d5eb14ece8ca6283a3fde177a</t>
  </si>
  <si>
    <t>Table 14.3.1.1.1b. Overall Summary of Treatment-emergent Adverse Events (Cohort 2: KTE-X19) (Safety Analysis Set)</t>
  </si>
  <si>
    <t>https://gileadconnect.sharepoint.com/Sites/GPART-KiteGMASKTE-X9/Shared%20Documents/Kite%20documents/Zuma%202%20Data%20uploads/D120%20safety%20update%20TFL/T_14_3_1_1_1c_ae_sumry_saf_c1c2.rtf?d=w61e5c92f90b74ef4ab446592f1d74825</t>
  </si>
  <si>
    <t>Table 14.3.1.1.1c. Overall Summary of Treatment-emergent Adverse Events (Overall: KTE-X19) (Safety Analysis Set)</t>
  </si>
  <si>
    <t>https://gileadconnect.sharepoint.com/Sites/GPART-KiteGMASKTE-X9/Shared%20Documents/Kite%20documents/Zuma%202%20Data%20uploads/D120%20safety%20update%20TFL/T_14_3_1_2a_aesumry_age_saf_c1.rtf?d=wa38c6f391e3c49f58e245aecffff141d</t>
  </si>
  <si>
    <t>Table 14.3.1.2a. Overall Summary of Treatment-emergent Adverse Events by Age (Cohort 1: KTE-X19) (Safety Analysis Set)</t>
  </si>
  <si>
    <t>https://gileadconnect.sharepoint.com/Sites/GPART-KiteGMASKTE-X9/Shared%20Documents/Kite%20documents/Zuma%202%20Data%20uploads/D120%20safety%20update%20TFL/T_14_3_1_2b_aesumry_age_saf_c2.rtf?d=wa6e0ebe83c70406ebe3d148183478702</t>
  </si>
  <si>
    <t>Table 14.3.1.2b. Overall Summary of Treatment-emergent Adverse Events by Age (Cohort 2: KTE-X19) (Safety Analysis Set)</t>
  </si>
  <si>
    <t>https://gileadconnect.sharepoint.com/Sites/GPART-KiteGMASKTE-X9/Shared%20Documents/Kite%20documents/Zuma%202%20Data%20uploads/D120%20safety%20update%20TFL/T_14_3_1_2c_aesumry_age_saf_c1c2.rtf?d=wbd20c33cf2914e51be475aeeeb94e3ee</t>
  </si>
  <si>
    <t>Table 14.3.1.2c. Overall Summary of Treatment-emergent Adverse Events by Age (Overall: KTE-X19) (Safety Analysis Set)</t>
  </si>
  <si>
    <t>https://gileadconnect.sharepoint.com/Sites/GPART-KiteGMASKTE-X9/Shared%20Documents/Kite%20documents/Zuma%202%20Data%20uploads/D120%20safety%20update%20TFL/T_14_3_1_3a_aesumry_sex_saf_c1.rtf?d=w05431b76d0a54493b00b1fd5f4e99d83</t>
  </si>
  <si>
    <t>Table 14.3.1.3a. Overall Summary of Treatment-emergent Adverse Events by Sex (Cohort 1: KTE-X19) (Safety Analysis Set)</t>
  </si>
  <si>
    <t>https://gileadconnect.sharepoint.com/Sites/GPART-KiteGMASKTE-X9/Shared%20Documents/Kite%20documents/Zuma%202%20Data%20uploads/D120%20safety%20update%20TFL/T_14_3_1_3b_aesumry_sex_saf_c2.rtf?d=wf6b9f6ef529e44e2ab10dbdb71f558a7</t>
  </si>
  <si>
    <t>Table 14.3.1.3b. Overall Summary of Treatment-emergent Adverse Events by Sex (Cohort 2: KTE-X19) (Safety Analysis Set)</t>
  </si>
  <si>
    <t>https://gileadconnect.sharepoint.com/Sites/GPART-KiteGMASKTE-X9/Shared%20Documents/Kite%20documents/Zuma%202%20Data%20uploads/D120%20safety%20update%20TFL/T_14_3_1_3c_aesumry_sex_saf_c1c2.rtf?d=wc3d769a47d88416892670a1fa8ed3f95</t>
  </si>
  <si>
    <t>Table 14.3.1.3c. Overall Summary of Treatment-emergent Adverse Events by Sex (Overall: KTE-X19) (Safety Analysis Set)</t>
  </si>
  <si>
    <t>https://gileadconnect.sharepoint.com/Sites/GPART-KiteGMASKTE-X9/Shared%20Documents/Kite%20documents/Zuma%202%20Data%20uploads/D120%20safety%20update%20TFL/T_14_3_1_5a_aesumry_ecog_saf_c1.rtf?d=w336bbf1d1e8d47a3bf08a0a09ac48a50</t>
  </si>
  <si>
    <t>Table 14.3.1.5a. Overall Summary of Treatment-emergent Adverse Events by ECOG Performance Status (Cohort 1: KTE-X19) (Safety Analysis Set</t>
  </si>
  <si>
    <t>https://gileadconnect.sharepoint.com/Sites/GPART-KiteGMASKTE-X9/Shared%20Documents/Kite%20documents/Zuma%202%20Data%20uploads/D120%20safety%20update%20TFL/T_14_3_1_5b_aesumry_ecog_saf_c2.rtf?d=w7b13dd5f565c4a3b9314ece185a5f246</t>
  </si>
  <si>
    <t>Table 14.3.1.5b. Overall Summary of Treatment-emergent Adverse Events by ECOG Performance Status (Cohort 2: KTE-X19) (Safety Analysis Set)</t>
  </si>
  <si>
    <t>https://gileadconnect.sharepoint.com/Sites/GPART-KiteGMASKTE-X9/Shared%20Documents/Kite%20documents/Zuma%202%20Data%20uploads/D120%20safety%20update%20TFL/T_14_3_1_5c_aesumry_ecog_saf_c1c2.rtf?d=w1ea061006c494ff0b11611ef84b33294</t>
  </si>
  <si>
    <t>Table 14.3.1.5c. Overall Summary of Treatment-emergent Adverse Events by ECOG Performance Status (Overall: KTE-X19) (Safety Analysis Set)</t>
  </si>
  <si>
    <t>https://gileadconnect.sharepoint.com/Sites/GPART-KiteGMASKTE-X9/Shared%20Documents/Kite%20documents/Zuma%202%20Data%20uploads/D120%20safety%20update%20TFL/T_14_3_10_1_1a_fae_saf_c1.rtf?d=w9cd2a9d166f2461f95177f688a6fa648</t>
  </si>
  <si>
    <t>Table 14.3.10.1.1a. Subject Incidence of Treatment-emergent Fatal Adverse Events (Cohort 1: KTE-X19) (Safety Analysis Set, N = 68)</t>
  </si>
  <si>
    <t>https://gileadconnect.sharepoint.com/Sites/GPART-KiteGMASKTE-X9/Shared%20Documents/Kite%20documents/Zuma%202%20Data%20uploads/D120%20safety%20update%20TFL/T_14_3_10_1_1b_fae_saf_c2.rtf?d=w1735dad396ce4779a7749224df0f64ea</t>
  </si>
  <si>
    <t>Table 14.3.10.1.1b. Subject Incidence of Treatment-emergent Fatal Adverse Events (Cohort 2: KTE-X19) (Safety Analysis Set, N = 14)</t>
  </si>
  <si>
    <t>https://gileadconnect.sharepoint.com/Sites/GPART-KiteGMASKTE-X9/Shared%20Documents/Kite%20documents/Zuma%202%20Data%20uploads/D120%20safety%20update%20TFL/T_14_3_10_1_1c_fae_saf_c1c2.rtf?d=w416dba1ba8b94862b16b3ae651853f3b</t>
  </si>
  <si>
    <t>Table 14.3.10.1.1c. Subject Incidence of Treatment-emergent Fatal Adverse Events (Overall: KTE-X19) (Safety Analysis Set, N = 82)</t>
  </si>
  <si>
    <t>https://gileadconnect.sharepoint.com/Sites/GPART-KiteGMASKTE-X9/Shared%20Documents/Kite%20documents/Zuma%202%20Data%20uploads/D120%20safety%20update%20TFL/T_14_3_11_1_1a_ae_lkae_rel_saf_c1.rtf?d=w9bbf583a38534d0fa503053f2747dc24</t>
  </si>
  <si>
    <t>Table 14.3.11.1.1a. Subject Incidence of Leukapheresis-related Adverse Events by Preferred Term and Worst Grade (Cohort 1: KTE-X19) (All Leukapheresed Analysis Set (ALS), N = 74)</t>
  </si>
  <si>
    <t>https://gileadconnect.sharepoint.com/Sites/GPART-KiteGMASKTE-X9/Shared%20Documents/Kite%20documents/Zuma%202%20Data%20uploads/D120%20safety%20update%20TFL/T_14_3_11_1_1b_ae_lkae_rel_saf_c2.rtf?d=wffa8480e530d4053bba6fa036cd6f0f7</t>
  </si>
  <si>
    <t>Table 14.3.11.1.1b. Subject Incidence of Leukapheresis-related Adverse Events by Preferred Term and Worst Grade (Cohort 2: KTE-X19) (All Leukapheresed Analysis Set (ALS), N = 17)</t>
  </si>
  <si>
    <t>https://gileadconnect.sharepoint.com/Sites/GPART-KiteGMASKTE-X9/Shared%20Documents/Kite%20documents/Zuma%202%20Data%20uploads/D120%20safety%20update%20TFL/T_14_3_11_1_1c_ae_lkae_rel_saf_c1c2.rtf?d=w1b25111f3b984534a02a7cbf3f556e61</t>
  </si>
  <si>
    <t>Table 14.3.11.1.1c. Subject Incidence of Leukapheresis-related Adverse Events by Preferred Term and Worst Grade (Overall: KTE-X19) (All Leukapheresed Analysis Set (ALS), N = 91)</t>
  </si>
  <si>
    <t>https://gileadconnect.sharepoint.com/Sites/GPART-KiteGMASKTE-X9/Shared%20Documents/Kite%20documents/Zuma%202%20Data%20uploads/D120%20safety%20update%20TFL/T_14_3_12_1_1a_lkae_d1_saf_c1.rtf?d=w6cc4b404f50a485b9c2f68d8edb341b1</t>
  </si>
  <si>
    <t>Table 14.3.12.1.1a. Subject Incidence of all Adverse Events with Onset within 1 day of Leukapheresis by Preferred Term and Worst Grade (Cohort 1: KTE-X19) (All Leukapheresed Analysis Set (ALS), N = 74)</t>
  </si>
  <si>
    <t>https://gileadconnect.sharepoint.com/Sites/GPART-KiteGMASKTE-X9/Shared%20Documents/Kite%20documents/Zuma%202%20Data%20uploads/D120%20safety%20update%20TFL/T_14_3_12_1_1b_lkae_d1_saf_c2.rtf?d=w4639bcd00fb04308873ac403377046c5</t>
  </si>
  <si>
    <t>Table 14.3.12.1.1b. Subject Incidence of all Adverse Events with Onset within 1 day of Leukapheresis by Preferred Term and Worst Grade (Cohort 2: KTE-X19) (All Leukapheresed Analysis Set (ALS), N = 17)</t>
  </si>
  <si>
    <t>https://gileadconnect.sharepoint.com/Sites/GPART-KiteGMASKTE-X9/Shared%20Documents/Kite%20documents/Zuma%202%20Data%20uploads/D120%20safety%20update%20TFL/T_14_3_12_1_1c_lkae_d1_saf_c1c2.rtf?d=w6ff1cab5a70c43758247c7029d3ed3ab</t>
  </si>
  <si>
    <t>Table 14.3.12.1.1c. Subject Incidence of all Adverse Events with Onset within 1 day of Leukapheresis by Preferred Term and Worst Grade (Overall: KTE-X19) (All Leukapheresed Analysis Set (ALS), N = 91)</t>
  </si>
  <si>
    <t>https://gileadconnect.sharepoint.com/Sites/GPART-KiteGMASKTE-X9/Shared%20Documents/Kite%20documents/Zuma%202%20Data%20uploads/D120%20safety%20update%20TFL/T_14_3_13_1_1a_ccae_saf_c1.rtf?d=wb08657718b5346b59792b79a574be697</t>
  </si>
  <si>
    <t>Table 14.3.13.1.1a. Subject Incidence of Conditioning Chemotherapy-related Adverse Events by Preferred Term and Worst Grade (Cohort 1: KTE-X19) (Safety Analysis Set, N = 68)</t>
  </si>
  <si>
    <t>https://gileadconnect.sharepoint.com/Sites/GPART-KiteGMASKTE-X9/Shared%20Documents/Kite%20documents/Zuma%202%20Data%20uploads/D120%20safety%20update%20TFL/T_14_3_13_1_1b_ccae_saf_c2.rtf?d=w3f06a44c16f045d1bf3c7e59d00c62c7</t>
  </si>
  <si>
    <t>Table 14.3.13.1.1b. Subject Incidence of Conditioning Chemotherapy-related Adverse Events by Preferred Term and Worst Grade (Cohort 2: KTE-X19) (Safety Analysis Set, N = 14)</t>
  </si>
  <si>
    <t>https://gileadconnect.sharepoint.com/Sites/GPART-KiteGMASKTE-X9/Shared%20Documents/Kite%20documents/Zuma%202%20Data%20uploads/D120%20safety%20update%20TFL/T_14_3_13_1_1c_ccae_saf_c1c2.rtf?d=w0ae8c2b1a92143ecbc9388645ec42cb0</t>
  </si>
  <si>
    <t>Table 14.3.13.1.1c. Subject Incidence of Conditioning Chemotherapy-related Adverse Events by Preferred Term and Worst Grade (Overall: KTE-X19) (Safety Analysis Set, N = 82)</t>
  </si>
  <si>
    <t>https://gileadconnect.sharepoint.com/Sites/GPART-KiteGMASKTE-X9/Shared%20Documents/Kite%20documents/Zuma%202%20Data%20uploads/D120%20safety%20update%20TFL/T_14_3_14_1_1a_sccae_saf_c1.rtf?d=w1ef73ca18b214c75aa4cb9f7cf9cc4f1</t>
  </si>
  <si>
    <t>Table 14.3.14.1.1a. Subject Incidence of Conditioning Chemotherapy-related Serious Adverse Events by Preferred Term and Worst Grade (Cohort 1: KTE-X19) (Safety Analysis Set, N = 68)</t>
  </si>
  <si>
    <t>https://gileadconnect.sharepoint.com/Sites/GPART-KiteGMASKTE-X9/Shared%20Documents/Kite%20documents/Zuma%202%20Data%20uploads/D120%20safety%20update%20TFL/T_14_3_14_1_1b_sccae_saf_c2.rtf?d=w47e8f4ff54134d8bbf1e734ed8902886</t>
  </si>
  <si>
    <t>Table 14.3.14.1.1b. Subject Incidence of Conditioning Chemotherapy-related Serious Adverse Events by Preferred Term and Worst Grade (Cohort 2: KTE-X19) (Safety Analysis Set, N = 14)</t>
  </si>
  <si>
    <t>https://gileadconnect.sharepoint.com/Sites/GPART-KiteGMASKTE-X9/Shared%20Documents/Kite%20documents/Zuma%202%20Data%20uploads/D120%20safety%20update%20TFL/T_14_3_14_1_1c_sccae_saf_c1c2.rtf?d=w727039dda348440b80389dab2d02671f</t>
  </si>
  <si>
    <t>Table 14.3.14.1.1c. Subject Incidence of Conditioning Chemotherapy-related Serious Adverse Events by Preferred Term and Worst Grade (Overall: KTE-X19) (Safety Analysis Set, N = 82</t>
  </si>
  <si>
    <t>https://gileadconnect.sharepoint.com/Sites/GPART-KiteGMASKTE-X9/Shared%20Documents/Kite%20documents/Zuma%202%20Data%20uploads/D120%20safety%20update%20TFL/T_14_3_15_1_1a_g3_ccae_saf_c1.rtf?d=wb8e24040a421431fac82370aed671a94</t>
  </si>
  <si>
    <t>Table 14.3.15.1.1a. Subject Incidence of Grade 3 or Higher Conditioning Chemotherapy-related Adverse Events by Preferred Term and Worst Grade (Cohort 1: KTE-X19) (Safety Analysis Set, N = 68)</t>
  </si>
  <si>
    <t>https://gileadconnect.sharepoint.com/Sites/GPART-KiteGMASKTE-X9/Shared%20Documents/Kite%20documents/Zuma%202%20Data%20uploads/D120%20safety%20update%20TFL/T_14_3_15_1_1b_g3_ccae_saf_c2.rtf?d=w0bb0714ccc8e4b048ceebb785626f45c</t>
  </si>
  <si>
    <t>Table 14.3.15.1.1b. Subject Incidence of Grade 3 or Higher Conditioning Chemotherapy-related Adverse Events by Preferred Term and Worst Grade (Cohort 2: KTE-X19) (Safety Analysis Set, N = 14)</t>
  </si>
  <si>
    <t>https://gileadconnect.sharepoint.com/Sites/GPART-KiteGMASKTE-X9/Shared%20Documents/Kite%20documents/Zuma%202%20Data%20uploads/D120%20safety%20update%20TFL/T_14_3_15_1_1c_g3_ccae_saf_c1c2.rtf?d=w284102b676fb45bb8e3ea3566ce715c7</t>
  </si>
  <si>
    <t>Table 14.3.15.1.1c. Subject Incidence of Grade 3 or Higher Conditioning Chemotherapy-related Adverse Events by Preferred Term and Worst Grade (Overall: KTE-X19) (Safety Analysis Set, N = 82)</t>
  </si>
  <si>
    <t>https://gileadconnect.sharepoint.com/Sites/GPART-KiteGMASKTE-X9/Shared%20Documents/Kite%20documents/Zuma%202%20Data%20uploads/D120%20safety%20update%20TFL/T_14_3_16_1_1a_kae_saf_c1.rtf?d=w2f34e7cff44344ffa3e8449fc8f3f7a1</t>
  </si>
  <si>
    <t>Table 14.3.16.1.1a. Subject Incidence of KTE-X19-related Adverse Events by Preferred Term and Worst Grade (Cohort 1: KTE-X19) (Safety Analysis Set, N = 68)</t>
  </si>
  <si>
    <t>https://gileadconnect.sharepoint.com/Sites/GPART-KiteGMASKTE-X9/Shared%20Documents/Kite%20documents/Zuma%202%20Data%20uploads/D120%20safety%20update%20TFL/T_14_3_16_1_1b_kae_saf_c2.rtf?d=w385065c0b3774bb4840d4b24cceef9ce</t>
  </si>
  <si>
    <t>Table 14.3.16.1.1b. Subject Incidence of KTE-X19-related Adverse Events by Preferred Term and Worst Grade (Cohort 2: KTE-X19) (Safety Analysis Set, N = 14</t>
  </si>
  <si>
    <t>https://gileadconnect.sharepoint.com/Sites/GPART-KiteGMASKTE-X9/Shared%20Documents/Kite%20documents/Zuma%202%20Data%20uploads/D120%20safety%20update%20TFL/T_14_3_16_1_1c_kae_saf_c1c2.rtf?d=wdc60f600479042688bc9e39ce70ebe42</t>
  </si>
  <si>
    <t>Table 14.3.16.1.1c. Subject Incidence of KTE-X19-related Adverse Events by Preferred Term and Worst Grade (Overall: KTE-X19) (Safety Analysis Set, N = 82)</t>
  </si>
  <si>
    <t>https://gileadconnect.sharepoint.com/Sites/GPART-KiteGMASKTE-X9/Shared%20Documents/Kite%20documents/Zuma%202%20Data%20uploads/D120%20safety%20update%20TFL/T_14_3_17_1_1a_skae_saf_c1.rtf?d=wad823d082bb8434e91b6d138efc72940</t>
  </si>
  <si>
    <t>Table 14.3.17.1.1a. Subject Incidence of KTE-X19-related Serious Adverse Events by Preferred Term and Worst Grade (Cohort 1: KTE-X19) (Safety Analysis Set, N = 68)</t>
  </si>
  <si>
    <t>https://gileadconnect.sharepoint.com/Sites/GPART-KiteGMASKTE-X9/Shared%20Documents/Kite%20documents/Zuma%202%20Data%20uploads/D120%20safety%20update%20TFL/T_14_3_17_1_1b_skae_saf_c2.rtf?d=w1aeb2f140aa34533b11236cfe2dbfb77</t>
  </si>
  <si>
    <t>Table 14.3.17.1.1b. Subject Incidence of KTE-X19-related Serious Adverse Events by Preferred Term and Worst Grade (Cohort 2: KTE-X19) (Safety Analysis Set, N = 14)</t>
  </si>
  <si>
    <t>https://gileadconnect.sharepoint.com/Sites/GPART-KiteGMASKTE-X9/Shared%20Documents/Kite%20documents/Zuma%202%20Data%20uploads/D120%20safety%20update%20TFL/T_14_3_17_1_1c_skae_saf_c1c2.rtf?d=w1d8ef382bbb74323a7c19e155dc62c43</t>
  </si>
  <si>
    <t>Table 14.3.17.1.1c. Subject Incidence of KTE-X19-related Serious Adverse Events by Preferred Term and Worst Grade (Overall: KTE-X19) (Safety Analysis Set, N = 82)</t>
  </si>
  <si>
    <t>https://gileadconnect.sharepoint.com/Sites/GPART-KiteGMASKTE-X9/Shared%20Documents/Kite%20documents/Zuma%202%20Data%20uploads/D120%20safety%20update%20TFL/T_14_3_18_1_1a_g3_kae_saf_c1.rtf?d=waf4fed2c96174471850db3da1a7c2d37</t>
  </si>
  <si>
    <t>Table 14.3.18.1.1a. Subject Incidence of Grade 3 or Higher KTE-X19-related Adverse Events by Preferred Terms and Worst Grade (Cohort 1: KTE-X19) (Safety Analysis Set, N = 68)</t>
  </si>
  <si>
    <t>https://gileadconnect.sharepoint.com/Sites/GPART-KiteGMASKTE-X9/Shared%20Documents/Kite%20documents/Zuma%202%20Data%20uploads/D120%20safety%20update%20TFL/T_14_3_18_1_1b_g3_kae_saf_c2.rtf?d=w85ffbf10146c47259bef5cd49dae92c2</t>
  </si>
  <si>
    <t>Table 14.3.18.1.1b. Subject Incidence of Grade 3 or Higher KTE-X19-related Adverse Events by Preferred Terms and Worst Grade (Cohort 2: KTE-X19) (Safety Analysis Set, N = 14)</t>
  </si>
  <si>
    <t>https://gileadconnect.sharepoint.com/Sites/GPART-KiteGMASKTE-X9/Shared%20Documents/Kite%20documents/Zuma%202%20Data%20uploads/D120%20safety%20update%20TFL/T_14_3_18_1_1c_g3_kae_saf_c1c2.rtf?d=wcd8ecf65d3714823b7ccb36aa80bfca0</t>
  </si>
  <si>
    <t>Table 14.3.18.1.1c. Subject Incidence of Grade 3 or Higher KTE-X19-related Adverse Events by Preferred Terms and Worst Grade (Overall: KTE-X19) (Safety Analysis Set, N = 82</t>
  </si>
  <si>
    <t>https://gileadconnect.sharepoint.com/Sites/GPART-KiteGMASKTE-X9/Shared%20Documents/Kite%20documents/Zuma%202%20Data%20uploads/D120%20safety%20update%20TFL/T_14_3_2_1_1a_teae_socpt_saf_c1.rtf?d=wb9798c2aad6149ac8a3b9c7117608ce5</t>
  </si>
  <si>
    <t>Table 14.3.2.1.1a. Subject Incidence of Treatment-emergent Adverse Events by System Organ Class, Preferred Term, and Worst Grade (Cohort 1: KTE-X19) (Safety Analysis Set, N = 68)</t>
  </si>
  <si>
    <t>https://gileadconnect.sharepoint.com/Sites/GPART-KiteGMASKTE-X9/Shared%20Documents/Kite%20documents/Zuma%202%20Data%20uploads/D120%20safety%20update%20TFL/T_14_3_2_1_1b_teae_socpt_saf_c2.rtf?d=w8db4e5444eb4440db0071cff968d9b81</t>
  </si>
  <si>
    <t>Table 14.3.2.1.1b. Subject Incidence of Treatment-emergent Adverse Events by System Organ Class, Preferred Term, and Worst Grade (Cohort 2: KTE-X19) (Safety Analysis Set, N = 14)</t>
  </si>
  <si>
    <t>https://gileadconnect.sharepoint.com/Sites/GPART-KiteGMASKTE-X9/Shared%20Documents/Kite%20documents/Zuma%202%20Data%20uploads/D120%20safety%20update%20TFL/T_14_3_2_1_1c_teae_socpt_saf_c1c2.rtf?d=w2e9c228f7a6a459b923d0cc393ae58d2</t>
  </si>
  <si>
    <t>Table 14.3.2.1.1c. Subject Incidence of Treatment-emergent Adverse Events by System Organ Class, Preferred Term, and Worst Grade (Overall: KTE-X19) (Safety Analysis Set, N = 82</t>
  </si>
  <si>
    <t>https://gileadconnect.sharepoint.com/Sites/GPART-KiteGMASKTE-X9/Shared%20Documents/Kite%20documents/Zuma%202%20Data%20uploads/D120%20safety%20update%20TFL/T_14_3_20_1_1a_kcrs_saf_c1.rtf?d=w208b0b26418243c3b5c40955e5a68431</t>
  </si>
  <si>
    <t>Table 14.3.20.1.1a. Subject Incidence of Treatment-emergent Adverse Events of Interest - CRS (Cohort 1: KTE-X19) (Safety Analysis Set, N = 68)</t>
  </si>
  <si>
    <t>https://gileadconnect.sharepoint.com/Sites/GPART-KiteGMASKTE-X9/Shared%20Documents/Kite%20documents/Zuma%202%20Data%20uploads/D120%20safety%20update%20TFL/T_14_3_20_1_1b_kcrs_saf_c2.rtf?d=w14da28faf8034bc994c69c4feadfe5e4</t>
  </si>
  <si>
    <t>Table 14.3.20.1.1b. Subject Incidence of Treatment-emergent Adverse Events of Interest - CRS (Cohort 2: KTE-X19) (Safety Analysis Set, N = 14)</t>
  </si>
  <si>
    <t>https://gileadconnect.sharepoint.com/Sites/GPART-KiteGMASKTE-X9/Shared%20Documents/Kite%20documents/Zuma%202%20Data%20uploads/D120%20safety%20update%20TFL/T_14_3_20_1_1c_kcrs_saf_c1c2.rtf?d=w17462100482849c2816531e6c9034682</t>
  </si>
  <si>
    <t>Table 14.3.20.1.1c. Subject Incidence of Treatment-emergent Adverse Events of Interest - CRS (Overall: KTE-X19) (Safety Analysis Set, N = 82)</t>
  </si>
  <si>
    <t>https://gileadconnect.sharepoint.com/Sites/GPART-KiteGMASKTE-X9/Shared%20Documents/Kite%20documents/Zuma%202%20Data%20uploads/D120%20safety%20update%20TFL/T_14_3_21_1_1a_teneu_saf_c1.rtf?d=w7bac16e052e243cda6602103e0714540</t>
  </si>
  <si>
    <t>Table 14.3.21.1.1a. Subject Incidence of Treatment-emergent Neurologic Events (Cohort 1: KTE-X19) (Safety Analysis Set, N = 68)</t>
  </si>
  <si>
    <t>https://gileadconnect.sharepoint.com/Sites/GPART-KiteGMASKTE-X9/Shared%20Documents/Kite%20documents/Zuma%202%20Data%20uploads/D120%20safety%20update%20TFL/T_14_3_21_1_1b_teneu_saf_c2.rtf?d=wb05923b437ea4a66959b2605398c2424</t>
  </si>
  <si>
    <t>Table 14.3.21.1.1b. Subject Incidence of Treatment-emergent Neurologic Events (Cohort 2: KTE-X19) (Safety Analysis Set, N = 14)</t>
  </si>
  <si>
    <t>https://gileadconnect.sharepoint.com/Sites/GPART-KiteGMASKTE-X9/Shared%20Documents/Kite%20documents/Zuma%202%20Data%20uploads/D120%20safety%20update%20TFL/T_14_3_21_1_1c_teneu_saf_c1c2.rtf?d=w54de2698e0b4417381f48eb87717f58e</t>
  </si>
  <si>
    <t>Table 14.3.21.1.1c. Subject Incidence of Treatment-emergent Neurologic Events (Overall: KTE-X19) (Safety Analysis Set, N = 82)</t>
  </si>
  <si>
    <t>https://gileadconnect.sharepoint.com/Sites/GPART-KiteGMASKTE-X9/Shared%20Documents/Kite%20documents/Zuma%202%20Data%20uploads/D120%20safety%20update%20TFL/T_14_3_21_2_1a_teneusoc_saf_c1.rtf?d=w05cb3a27990e406fa6c8be713e06f381</t>
  </si>
  <si>
    <t>Table 14.3.21.2.1a. Subject Incidence of Treatment-emergent Neurologic Events Searched by System Organ Classes (Cohort 1: KTE-X19) (Safety Analysis Set, N = 68)</t>
  </si>
  <si>
    <t>https://gileadconnect.sharepoint.com/Sites/GPART-KiteGMASKTE-X9/Shared%20Documents/Kite%20documents/Zuma%202%20Data%20uploads/D120%20safety%20update%20TFL/T_14_3_21_2_1b_teneusoc_saf_c2.rtf?d=w9145638376cc4063b18e2435f368b10f</t>
  </si>
  <si>
    <t>Table 14.3.21.2.1b. Subject Incidence of Treatment-emergent Neurologic Events Searched by System Organ Classes (Cohort 2: KTE-X19) (Safety Analysis Set, N = 14)</t>
  </si>
  <si>
    <t>https://gileadconnect.sharepoint.com/Sites/GPART-KiteGMASKTE-X9/Shared%20Documents/Kite%20documents/Zuma%202%20Data%20uploads/D120%20safety%20update%20TFL/T_14_3_21_2_1c_teneusoc_saf_c1c2.rtf?d=w1cbb95ec27bd4fccafc9560ab3ebfd13</t>
  </si>
  <si>
    <t>Table 14.3.21.2.1c. Subject Incidence of Treatment-emergent Neurologic Events Searched by System Organ Classes (Overall: KTE-X19) (Safety Analysis Set, N = 82</t>
  </si>
  <si>
    <t>https://gileadconnect.sharepoint.com/Sites/GPART-KiteGMASKTE-X9/Shared%20Documents/Kite%20documents/Zuma%202%20Data%20uploads/D120%20safety%20update%20TFL/T_14_3_22_1a_kneu_saf_c1.rtf?d=w1c76cd2a4d8b44c4b0431d0d893590b1</t>
  </si>
  <si>
    <t>Table 14.3.22.1a. Subject Incidence of KTE-X19-related Neurologic Events (Cohort 1: KTE-X19) (Safety Analysis Set, N = 68)</t>
  </si>
  <si>
    <t>https://gileadconnect.sharepoint.com/Sites/GPART-KiteGMASKTE-X9/Shared%20Documents/Kite%20documents/Zuma%202%20Data%20uploads/D120%20safety%20update%20TFL/T_14_3_22_1b_kneu_saf_c2.rtf?d=w9241ac078a544d75b07a9df0072d8659</t>
  </si>
  <si>
    <t>Table 14.3.22.1b. Subject Incidence of KTE-X19-related Neurologic Events (Cohort 2: KTE-X19) (Safety Analysis Set, N = 14)</t>
  </si>
  <si>
    <t>https://gileadconnect.sharepoint.com/Sites/GPART-KiteGMASKTE-X9/Shared%20Documents/Kite%20documents/Zuma%202%20Data%20uploads/D120%20safety%20update%20TFL/T_14_3_22_1c_kneu_saf_c1c2.rtf?d=wa756c563f20449ecb4fc5d44bff59902</t>
  </si>
  <si>
    <t>Table 14.3.22.1c. Subject Incidence of KTE-X19-related Neurologic Events (Overall: KTE-X19) (Safety Analysis Set, N = 82)</t>
  </si>
  <si>
    <t>https://gileadconnect.sharepoint.com/Sites/GPART-KiteGMASKTE-X9/Shared%20Documents/Kite%20documents/Zuma%202%20Data%20uploads/D120%20safety%20update%20TFL/T_14_3_23_1a_steneu_saf_c1.rtf?d=w5f0d598d084249f0bbc80daa184806ea</t>
  </si>
  <si>
    <t>Table 14.3.23.1a. Subject Incidence of Treatment-emergent Serious Neurologic Events (Cohort 1: KTE-X19) (Safety Analysis Set, N = 68)</t>
  </si>
  <si>
    <t>https://gileadconnect.sharepoint.com/Sites/GPART-KiteGMASKTE-X9/Shared%20Documents/Kite%20documents/Zuma%202%20Data%20uploads/D120%20safety%20update%20TFL/T_14_3_23_1b_steneu_saf_c2.rtf?d=we2268db1c40e43ada66749e36c5fdb61</t>
  </si>
  <si>
    <t>Table 14.3.23.1b. Subject Incidence of Treatment-emergent Serious Neurologic Events (Cohort 2: KTE-X19) (Safety Analysis Set, N = 14)</t>
  </si>
  <si>
    <t>https://gileadconnect.sharepoint.com/Sites/GPART-KiteGMASKTE-X9/Shared%20Documents/Kite%20documents/Zuma%202%20Data%20uploads/D120%20safety%20update%20TFL/T_14_3_23_1c_steneu_saf_c1c2.rtf?d=wced3c6dd4b244c628a19eb2b997d844e</t>
  </si>
  <si>
    <t>Table 14.3.23.1c. Subject Incidence of Treatment-emergent Serious Neurologic Events (Overall: KTE-X19) (Safety Analysis Set, N = 82)</t>
  </si>
  <si>
    <t>https://gileadconnect.sharepoint.com/Sites/GPART-KiteGMASKTE-X9/Shared%20Documents/Kite%20documents/Zuma%202%20Data%20uploads/D120%20safety%20update%20TFL/T_14_3_23_2_1a_steneusoc_saf_c1.rtf?d=wf65c8b2520ed476e85d01d6fa572c8ce</t>
  </si>
  <si>
    <t>Table 14.3.23.2.1a. Subject Incidence of Treatment-emergent Serious Neurologic Events Searched by System Organ Classes (Cohort 1: KTE-X19) (Safety Analysis Set, N = 68)</t>
  </si>
  <si>
    <t>https://gileadconnect.sharepoint.com/Sites/GPART-KiteGMASKTE-X9/Shared%20Documents/Kite%20documents/Zuma%202%20Data%20uploads/D120%20safety%20update%20TFL/T_14_3_23_2_1b_steneusoc_saf_c2.rtf?d=w49cabf5f221442c8bac37e576cf3f5dd</t>
  </si>
  <si>
    <t>Table 14.3.23.2.1b. Subject Incidence of Treatment-emergent Serious Neurologic Events Searched by System Organ Classes (Cohort 2: KTE-X19) (Safety Analysis Set, N = 14)</t>
  </si>
  <si>
    <t>https://gileadconnect.sharepoint.com/Sites/GPART-KiteGMASKTE-X9/Shared%20Documents/Kite%20documents/Zuma%202%20Data%20uploads/D120%20safety%20update%20TFL/T_14_3_23_2_1c_steneusoc_saf_c1c2.rtf?d=w18bcad7da7dc4a67979b94c12302be3d</t>
  </si>
  <si>
    <t>Table 14.3.23.2.1c. Subject Incidence of Treatment-emergent Serious Neurologic Events Searched by System Organ Classes (Overall: KTE-X19) (Safety Analysis Set, N = 82</t>
  </si>
  <si>
    <t>https://gileadconnect.sharepoint.com/Sites/GPART-KiteGMASKTE-X9/Shared%20Documents/Kite%20documents/Zuma%202%20Data%20uploads/D120%20safety%20update%20TFL/T_14_3_24_1a_skneu_saf_c1.rtf?d=w67b88878eb5545b7a5e0cfe78dea44b0</t>
  </si>
  <si>
    <t>Table 14.3.24.1a. Subject Incidence of KTE-X19-related Serious Neurologic Events (Cohort 1: KTE-X19) (Safety Analysis Set, N = 68)</t>
  </si>
  <si>
    <t>https://gileadconnect.sharepoint.com/Sites/GPART-KiteGMASKTE-X9/Shared%20Documents/Kite%20documents/Zuma%202%20Data%20uploads/D120%20safety%20update%20TFL/T_14_3_24_1b_skneu_saf_c2.rtf?d=w3ee4094f794a47e1b1bb06421ab03bb2</t>
  </si>
  <si>
    <t>Table 14.3.24.1b. Subject Incidence of KTE-X19-related Serious Neurologic Events (Cohort 2: KTE-X19) (Safety Analysis Set, N = 14)</t>
  </si>
  <si>
    <t>https://gileadconnect.sharepoint.com/Sites/GPART-KiteGMASKTE-X9/Shared%20Documents/Kite%20documents/Zuma%202%20Data%20uploads/D120%20safety%20update%20TFL/T_14_3_24_1c_skneu_saf_c1c2.rtf?d=w76431673be4943759a556296eda3a533</t>
  </si>
  <si>
    <t>Table 14.3.24.1c. Subject Incidence of KTE-X19-related Serious Neurologic Events (Overall: KTE-X19) (Safety Analysis Set, N = 82</t>
  </si>
  <si>
    <t>https://gileadconnect.sharepoint.com/Sites/GPART-KiteGMASKTE-X9/Shared%20Documents/Kite%20documents/Zuma%202%20Data%20uploads/D120%20safety%20update%20TFL/T_14_3_25_1a_dur_crs_nt_saf_c1.rtf?d=wc487e0483f4f453a9c4b80642596adc0</t>
  </si>
  <si>
    <t>Table 14.3.25.1a. Time to Onset and Duration of Treatment-emergent CRS and Neurologic Events (Cohort 1: KTE-X19) (Safety Analysis Set)</t>
  </si>
  <si>
    <t>https://gileadconnect.sharepoint.com/Sites/GPART-KiteGMASKTE-X9/Shared%20Documents/Kite%20documents/Zuma%202%20Data%20uploads/D120%20safety%20update%20TFL/T_14_3_25_1b_dur_crs_nt_saf_c2.rtf?d=w26129dd7508b4791b54f234c8f12d9da</t>
  </si>
  <si>
    <t>Table 14.3.25.1b. Time to Onset and Duration of Treatment-emergent CRS and Neurologic Events (Cohort 2: KTE-X19) (Safety Analysis Set)</t>
  </si>
  <si>
    <t>https://gileadconnect.sharepoint.com/Sites/GPART-KiteGMASKTE-X9/Shared%20Documents/Kite%20documents/Zuma%202%20Data%20uploads/D120%20safety%20update%20TFL/T_14_3_25_1c_dur_crs_nt_saf_c1c2.rtf?d=w75f2d1da82e346768c42ba2af7a5fc39</t>
  </si>
  <si>
    <t>Table 14.3.25.1c. Time to Onset and Duration of Treatment-emergent CRS and Neurologic Events (Overall: KTE-X19) (Safety Analysis Set)</t>
  </si>
  <si>
    <t>https://gileadconnect.sharepoint.com/Sites/GPART-KiteGMASKTE-X9/Shared%20Documents/Kite%20documents/Zuma%202%20Data%20uploads/D120%20safety%20update%20TFL/T_14_3_25_2a_drcrsntsoc_saf_c1.rtf?d=w888af12b672644aab4e4cb6d1920bc56</t>
  </si>
  <si>
    <t>Table 14.3.25.2a. Time to Onset and Duration of Treatment-emergent CRS and Neurologic Events, with Neurologic Events Searched by System Organ Classes (Cohort 1: KTE-X19) (Safety Analysis Set)</t>
  </si>
  <si>
    <t>https://gileadconnect.sharepoint.com/Sites/GPART-KiteGMASKTE-X9/Shared%20Documents/Kite%20documents/Zuma%202%20Data%20uploads/D120%20safety%20update%20TFL/T_14_3_25_2b_drcrsntsoc_saf_c2.rtf?d=w463dba8101314dabb62d30da102019f0</t>
  </si>
  <si>
    <t>Table 14.3.25.2b. Time to Onset and Duration of Treatment-emergent CRS and Neurologic Events, with Neurologic Events Searched by System Organ Classes (Cohort 2: KTE-X19) (Safety Analysis Set)</t>
  </si>
  <si>
    <t>https://gileadconnect.sharepoint.com/Sites/GPART-KiteGMASKTE-X9/Shared%20Documents/Kite%20documents/Zuma%202%20Data%20uploads/D120%20safety%20update%20TFL/T_14_3_25_2c_drcrsntsoc_saf_c1c2.rtf?d=wb52c89976c8c40a2b210e76e04b9bde4</t>
  </si>
  <si>
    <t>Table 14.3.25.2c. Time to Onset and Duration of Treatment-emergent CRS and Neurologic Events, with Neurologic Events Searched by System Organ Classes (Overall: KTE-X19) (Safety Analysis Set</t>
  </si>
  <si>
    <t>https://gileadconnect.sharepoint.com/Sites/GPART-KiteGMASKTE-X9/Shared%20Documents/Kite%20documents/Zuma%202%20Data%20uploads/D120%20safety%20update%20TFL/T_14_3_26_1a_thrneuan_saf_c1.rtf?d=w0652ad969b574c14a6cf462ffbef5cd1</t>
  </si>
  <si>
    <t>Table 14.3.26.1a. Subject Incidence of Treatment-emergent Thrombocytopenia, Neutropenia and Anemia (Cohort 1: KTE-X19) (Safety Analysis Set, N = 68</t>
  </si>
  <si>
    <t>https://gileadconnect.sharepoint.com/Sites/GPART-KiteGMASKTE-X9/Shared%20Documents/Kite%20documents/Zuma%202%20Data%20uploads/D120%20safety%20update%20TFL/T_14_3_26_1b_thrneuan_saf_c2.rtf?d=w8a1626852f1e49d89dbdd3f8b70d3ee8</t>
  </si>
  <si>
    <t>Table 14.3.26.1b. Subject Incidence of Treatment-emergent Thrombocytopenia, Neutropenia and Anemia (Cohort 2: KTE-X19) (Safety Analysis Set, N = 14)</t>
  </si>
  <si>
    <t>https://gileadconnect.sharepoint.com/Sites/GPART-KiteGMASKTE-X9/Shared%20Documents/Kite%20documents/Zuma%202%20Data%20uploads/D120%20safety%20update%20TFL/T_14_3_26_1c_thrneuan_saf_c1c2.rtf?d=w0901cd8bb67e4417bfda7b0ee6ef2a0f</t>
  </si>
  <si>
    <t>Table 14.3.26.1c. Subject Incidence of Treatment-emergent Thrombocytopenia, Neutropenia and Anemia (Overall: KTE-X19) (Safety Analysis Set, N = 82)</t>
  </si>
  <si>
    <t>https://gileadconnect.sharepoint.com/Sites/GPART-KiteGMASKTE-X9/Shared%20Documents/Kite%20documents/Zuma%202%20Data%20uploads/D120%20safety%20update%20TFL/T_14_3_27_2a_plngae30_saf_c1.rtf?d=we32a851f0aed4d32bbe439c892fa978c</t>
  </si>
  <si>
    <t>Table 14.3.27.2a. Subject Incidence of Treatment-emergent Thrombocytopenia, Neutropenia, and Anemia Present on or after Day 30 (Cohort 1: KTE-X19) (Safety Analysis Set)</t>
  </si>
  <si>
    <t>https://gileadconnect.sharepoint.com/Sites/GPART-KiteGMASKTE-X9/Shared%20Documents/Kite%20documents/Zuma%202%20Data%20uploads/D120%20safety%20update%20TFL/T_14_3_27_2b_plngae30_saf_c2.rtf?d=w30dec7b4d83f4685bfa4737124e3845d</t>
  </si>
  <si>
    <t>Table 14.3.27.2b. Subject Incidence of Treatment-emergent Thrombocytopenia, Neutropenia, and Anemia Present on or after Day 30 (Cohort 2: KTE-X19) (Safety Analysis Set)</t>
  </si>
  <si>
    <t>https://gileadconnect.sharepoint.com/Sites/GPART-KiteGMASKTE-X9/Shared%20Documents/Kite%20documents/Zuma%202%20Data%20uploads/D120%20safety%20update%20TFL/T_14_3_27_2c_plngae30_saf_c1c2.rtf?d=w043be99250b547fe94adacdc7c4e305b</t>
  </si>
  <si>
    <t>Table 14.3.27.2c. Subject Incidence of Treatment-emergent Thrombocytopenia, Neutropenia, and Anemia Present on or after Day 30 (Overall: KTE-X19) (Safety Analysis Set)</t>
  </si>
  <si>
    <t>https://gileadconnect.sharepoint.com/Sites/GPART-KiteGMASKTE-X9/Shared%20Documents/Kite%20documents/Zuma%202%20Data%20uploads/D120%20safety%20update%20TFL/T_14_3_28_1a_prisk_hgamma_saf_c1.rtf?d=w4010e0bccf6e4620bde067b7a8338bc0</t>
  </si>
  <si>
    <t>Table 14.3.28.1a. Subject Incidence of Treatment-emergent Adverse Events of Interest – Hypogammaglobulinemia (Cohort 1: KTE-X19) (Safety Analysis Set, N = 68)</t>
  </si>
  <si>
    <t>https://gileadconnect.sharepoint.com/Sites/GPART-KiteGMASKTE-X9/Shared%20Documents/Kite%20documents/Zuma%202%20Data%20uploads/D120%20safety%20update%20TFL/T_14_3_28_1b_prisk_hgamma_saf_c2.rtf?d=w3ae2a0c665bc455e819ec9ef1e67990a</t>
  </si>
  <si>
    <t>Table 14.3.28.1b. Subject Incidence of Treatment-emergent Adverse Events of Interest – Hypogammaglobulinemia (Cohort 2: KTE-X19) (Safety Analysis Set, N = 14)</t>
  </si>
  <si>
    <t>https://gileadconnect.sharepoint.com/Sites/GPART-KiteGMASKTE-X9/Shared%20Documents/Kite%20documents/Zuma%202%20Data%20uploads/D120%20safety%20update%20TFL/T_14_3_28_1c_prisk_hgamma_saf_c1c2.rtf?d=wec3b5e5a0c3b44cb8abe1bd9c5fec93a</t>
  </si>
  <si>
    <t>Table 14.3.28.1c. Subject Incidence of Treatment-emergent Adverse Events of Interest – Hypogammaglobulinemia (Overall: KTE-X19) (Safety Analysis Set, N = 82)</t>
  </si>
  <si>
    <t>https://gileadconnect.sharepoint.com/Sites/GPART-KiteGMASKTE-X9/Shared%20Documents/Kite%20documents/Zuma%202%20Data%20uploads/D120%20safety%20update%20TFL/T_14_3_29_1_1a_prisk_bac_saf_c1.rtf?d=w159dd389142d4c4f908e272e06847817</t>
  </si>
  <si>
    <t>Table 14.3.29.1.1a. Subject Incidence of Treatment-emergent Adverse Events of Interest - Bacterial Infections (Cohort 1: KTE-X19) (Safety Analysis Set, N = 68)</t>
  </si>
  <si>
    <t>https://gileadconnect.sharepoint.com/Sites/GPART-KiteGMASKTE-X9/Shared%20Documents/Kite%20documents/Zuma%202%20Data%20uploads/D120%20safety%20update%20TFL/T_14_3_29_1_1b_prisk_bac_saf_c2.rtf?d=wdd577a9eada74da8832049543bfdea2e</t>
  </si>
  <si>
    <t>Table 14.3.29.1.1b. Subject Incidence of Treatment-emergent Adverse Events of Interest - Bacterial Infections (Cohort 2: KTE-X19) (Safety Analysis Set, N = 14)</t>
  </si>
  <si>
    <t>https://gileadconnect.sharepoint.com/Sites/GPART-KiteGMASKTE-X9/Shared%20Documents/Kite%20documents/Zuma%202%20Data%20uploads/D120%20safety%20update%20TFL/T_14_3_29_1_1c_prisk_bac_saf_c1c2.rtf?d=w350b320a857b4508976bdd8aeded5e76</t>
  </si>
  <si>
    <t>Table 14.3.29.1.1c. Subject Incidence of Treatment-emergent Adverse Events of Interest - Bacterial Infections (Overall: KTE-X19) (Safety Analysis Set, N = 82)</t>
  </si>
  <si>
    <t>https://gileadconnect.sharepoint.com/Sites/GPART-KiteGMASKTE-X9/Shared%20Documents/Kite%20documents/Zuma%202%20Data%20uploads/D120%20safety%20update%20TFL/T_14_3_29_1_2a_prisk_vir_saf_c1.rtf?d=w2a6d2df1f8084adea2f8e146c7491bb2</t>
  </si>
  <si>
    <t>Table 14.3.29.1.2a. Subject Incidence of Treatment-emergent Adverse Events of Interest - Viral Infections (Cohort 1: KTE-X19) (Safety Analysis Set, N = 68)</t>
  </si>
  <si>
    <t>https://gileadconnect.sharepoint.com/Sites/GPART-KiteGMASKTE-X9/Shared%20Documents/Kite%20documents/Zuma%202%20Data%20uploads/D120%20safety%20update%20TFL/T_14_3_29_1_2b_prisk_vir_saf_c2.rtf?d=w619091637de5444dbef021a1425eb023</t>
  </si>
  <si>
    <t>Table 14.3.29.1.2b. Subject Incidence of Treatment-emergent Adverse Events of Interest - Viral Infections (Cohort 2: KTE-X19) (Safety Analysis Set, N = 14)</t>
  </si>
  <si>
    <t>https://gileadconnect.sharepoint.com/Sites/GPART-KiteGMASKTE-X9/Shared%20Documents/Kite%20documents/Zuma%202%20Data%20uploads/D120%20safety%20update%20TFL/T_14_3_29_1_2c_prisk_vir_saf_c1c2.rtf?d=w6eac4525c0cf473d81104e2d5a873cf8</t>
  </si>
  <si>
    <t>Table 14.3.29.1.2c. Subject Incidence of Treatment-emergent Adverse Events of Interest - Viral Infections (Overall: KTE-X19) (Safety Analysis Set, N = 82)</t>
  </si>
  <si>
    <t>https://gileadconnect.sharepoint.com/Sites/GPART-KiteGMASKTE-X9/Shared%20Documents/Kite%20documents/Zuma%202%20Data%20uploads/D120%20safety%20update%20TFL/T_14_3_29_1_3a_prisk_opp_saf_c1.rtf?d=w525c378b7629428e94f0d302baf21a28</t>
  </si>
  <si>
    <t>Table 14.3.29.1.3a. Subject Incidence of Treatment-emergent Adverse Events of Interest - Opportunistic Infections (Cohort 1: KTE-X19) (Safety Analysis Set, N = 68)</t>
  </si>
  <si>
    <t>https://gileadconnect.sharepoint.com/Sites/GPART-KiteGMASKTE-X9/Shared%20Documents/Kite%20documents/Zuma%202%20Data%20uploads/D120%20safety%20update%20TFL/T_14_3_29_1_3b_prisk_opp_saf_c2.rtf?d=w132aa2fbf91047099e0a3c12f28eb035</t>
  </si>
  <si>
    <t>Table 14.3.29.1.3b. Subject Incidence of Treatment-emergent Adverse Events of Interest - Opportunistic Infections (Cohort 2: KTE-X19) (Safety Analysis Set, N = 14)</t>
  </si>
  <si>
    <t>https://gileadconnect.sharepoint.com/Sites/GPART-KiteGMASKTE-X9/Shared%20Documents/Kite%20documents/Zuma%202%20Data%20uploads/D120%20safety%20update%20TFL/T_14_3_29_1_3c_prisk_opp_saf_c1c2.rtf?d=w6b56057282a84bc8b3b1971f638d8df2</t>
  </si>
  <si>
    <t>Table 14.3.29.1.3c. Subject Incidence of Treatment-emergent Adverse Events of Interest - Opportunistic Infections (Overall: KTE-X19) (Safety Analysis Set, N = 82)</t>
  </si>
  <si>
    <t>https://gileadconnect.sharepoint.com/Sites/GPART-KiteGMASKTE-X9/Shared%20Documents/Kite%20documents/Zuma%202%20Data%20uploads/D120%20safety%20update%20TFL/T_14_3_29_1_4a_prisk_oth_saf_c1.rtf?d=w5a26a7cbdaf843b78e3848fe584951d2</t>
  </si>
  <si>
    <t>Table 14.3.29.1.4a. Subject Incidence of Treatment-emergent Adverse Events of Interest - Other Infections (Cohort 1: KTE-X19) (Safety Analysis Set, N = 68</t>
  </si>
  <si>
    <t>https://gileadconnect.sharepoint.com/Sites/GPART-KiteGMASKTE-X9/Shared%20Documents/Kite%20documents/Zuma%202%20Data%20uploads/D120%20safety%20update%20TFL/T_14_3_29_1_4b_prisk_oth_saf_c2.rtf?d=w5375c480869b45b585ddfcfeb743f8f6</t>
  </si>
  <si>
    <t>Table 14.3.29.1.4b. Subject Incidence of Treatment-emergent Adverse Events of Interest - Other Infections (Cohort 2: KTE-X19) (Safety Analysis Set, N = 14)</t>
  </si>
  <si>
    <t>https://gileadconnect.sharepoint.com/Sites/GPART-KiteGMASKTE-X9/Shared%20Documents/Kite%20documents/Zuma%202%20Data%20uploads/D120%20safety%20update%20TFL/T_14_3_29_1_4c_prisk_oth_saf_c1c2.rtf?d=wfc06f3b835ed42baa0d424d54ca29e56</t>
  </si>
  <si>
    <t>Table 14.3.29.1.4c. Subject Incidence of Treatment-emergent Adverse Events of Interest - Other Infections (Overall: KTE-X19) (Safety Analysis Set, N = 82)</t>
  </si>
  <si>
    <t>https://gileadconnect.sharepoint.com/Sites/GPART-KiteGMASKTE-X9/Shared%20Documents/Kite%20documents/Zuma%202%20Data%20uploads/D120%20safety%20update%20TFL/T_14_3_3_1_1a_teae_saf_c1.rtf?d=wcf6f3755f49d493eac4a1d5f3fa1aeaa</t>
  </si>
  <si>
    <t>Table 14.3.3.1.1a. Subject Incidence of Treatment-emergent Adverse Events by Preferred Term and Worst Grade (Cohort 1: KTE-X19) (Safety Analysis Set, N = 68)</t>
  </si>
  <si>
    <t>https://gileadconnect.sharepoint.com/Sites/GPART-KiteGMASKTE-X9/Shared%20Documents/Kite%20documents/Zuma%202%20Data%20uploads/D120%20safety%20update%20TFL/T_14_3_30_1_1b_sprisk_bac_saf_c2.rtf?d=w21db38c7204242b1b3972d97e5483dce</t>
  </si>
  <si>
    <t>Table 14.3.30.1.1b. Subject Incidence of Treatment-emergent Serious Adverse Events of Interest - Bacterial Infections (Cohort 2: KTE-X19) (Safety Analysis Set, N = 14)</t>
  </si>
  <si>
    <t>https://gileadconnect.sharepoint.com/Sites/GPART-KiteGMASKTE-X9/Shared%20Documents/Kite%20documents/Zuma%202%20Data%20uploads/D120%20safety%20update%20TFL/T_14_3_3_1_1c_teae_saf_c1c2.rtf?d=w125b549ffa6748878b3c199d6fd155f7</t>
  </si>
  <si>
    <t>Table 14.3.3.1.1c. Subject Incidence of Treatment-emergent Adverse Events by Preferred Term and Worst Grade (Overall: KTE-X19) (Safety Analysis Set, N = 82)</t>
  </si>
  <si>
    <t>https://gileadconnect.sharepoint.com/Sites/GPART-KiteGMASKTE-X9/Shared%20Documents/Kite%20documents/Zuma%202%20Data%20uploads/D120%20safety%20update%20TFL/T_14_3_30_1_1a_sprisk_bac_saf_c1.rtf?d=w91e5ed4a1a8b4050b3dbe80e209fed00</t>
  </si>
  <si>
    <t>Table 14.3.30.1.1a. Subject Incidence of Treatment-emergent Serious Adverse Events of Interest - Bacterial Infections (Cohort 1: KTE-X19) (Safety Analysis Set, N = 68)</t>
  </si>
  <si>
    <t>https://gileadconnect.sharepoint.com/Sites/GPART-KiteGMASKTE-X9/Shared%20Documents/Kite%20documents/Zuma%202%20Data%20uploads/D120%20safety%20update%20TFL/T_14_3_3_1_1b_teae_saf_c2.rtf?d=w1915f60069014144a301fbce49bae4c8</t>
  </si>
  <si>
    <t>Table 14.3.3.1.1b. Subject Incidence of Treatment-emergent Adverse Events by Preferred Term and Worst Grade (Cohort 2: KTE-X19) (Safety Analysis Set, N = 14)</t>
  </si>
  <si>
    <t>https://gileadconnect.sharepoint.com/Sites/GPART-KiteGMASKTE-X9/Shared%20Documents/Kite%20documents/Zuma%202%20Data%20uploads/D120%20safety%20update%20TFL/T_14_3_30_1_1c_sprisk_bac_saf_c1c2.rtf?d=w8fa67f69b4bb44fab1f2fc839ce1fe3a</t>
  </si>
  <si>
    <t>Table 14.3.30.1.1c. Subject Incidence of Treatment-emergent Serious Adverse Events of Interest - Bacterial Infections (Overall: KTE-X19) (Safety Analysis Set, N = 82)</t>
  </si>
  <si>
    <t>https://gileadconnect.sharepoint.com/Sites/GPART-KiteGMASKTE-X9/Shared%20Documents/Kite%20documents/Zuma%202%20Data%20uploads/D120%20safety%20update%20TFL/T_14_3_30_1_2a_sprisk_vir_saf_c1.rtf?d=w5fff998e8917432293a06c10e5653448</t>
  </si>
  <si>
    <t>Table 14.3.30.1.2a. Subject Incidence of Treatment-emergent Serious Adverse Events of Interest - Viral Infections (Cohort 1: KTE-X19) (Safety Analysis Set, N = 68)</t>
  </si>
  <si>
    <t>https://gileadconnect.sharepoint.com/Sites/GPART-KiteGMASKTE-X9/Shared%20Documents/Kite%20documents/Zuma%202%20Data%20uploads/D120%20safety%20update%20TFL/T_14_3_30_1_2b_sprisk_vir_saf_c2.rtf?d=w31a3ecf2ddb049d38f25a422aacb7067</t>
  </si>
  <si>
    <t>Table 14.3.30.1.2b. Subject Incidence of Treatment-emergent Serious Adverse Events of Interest - Viral Infections (Cohort 2: KTE-X19) (Safety Analysis Set, N = 14)</t>
  </si>
  <si>
    <t>https://gileadconnect.sharepoint.com/Sites/GPART-KiteGMASKTE-X9/Shared%20Documents/Kite%20documents/Zuma%202%20Data%20uploads/D120%20safety%20update%20TFL/T_14_3_30_1_2c_sprisk_vir_saf_c1c2.rtf?d=wb49bd3a85c4449c5b197b9279295df61</t>
  </si>
  <si>
    <t>Table 14.3.30.1.2c. Subject Incidence of Treatment-emergent Serious Adverse Events of Interest - Viral Infections (Overall: KTE-X19) (Safety Analysis Set, N = 82)</t>
  </si>
  <si>
    <t>https://gileadconnect.sharepoint.com/Sites/GPART-KiteGMASKTE-X9/Shared%20Documents/Kite%20documents/Zuma%202%20Data%20uploads/D120%20safety%20update%20TFL/T_14_3_30_1_3a_sprisk_opp_saf_c1.rtf?d=w64bb958e2e2048d2b4fa9caf857686bb</t>
  </si>
  <si>
    <t>Table 14.3.30.1.3a. Subject Incidence of Treatment-emergent Serious Adverse Events of Interest - Opportunistic Infections (Cohort 1: KTE-X19) (Safety Analysis Set, N = 68)</t>
  </si>
  <si>
    <t>https://gileadconnect.sharepoint.com/Sites/GPART-KiteGMASKTE-X9/Shared%20Documents/Kite%20documents/Zuma%202%20Data%20uploads/D120%20safety%20update%20TFL/T_14_3_30_1_3b_sprisk_opp_saf_c2.rtf?d=w2ead431fa78b4a128c77288da14d7c54</t>
  </si>
  <si>
    <t>Table 14.3.30.1.3b. Subject Incidence of Treatment-emergent Serious Adverse Events of Interest - Opportunistic Infections (Cohort 2: KTE-X19) (Safety Analysis Set, N = 14)</t>
  </si>
  <si>
    <t>https://gileadconnect.sharepoint.com/Sites/GPART-KiteGMASKTE-X9/Shared%20Documents/Kite%20documents/Zuma%202%20Data%20uploads/D120%20safety%20update%20TFL/T_14_3_30_1_3c_sprisk_opp_saf_c1c2.rtf?d=w71bb2c1466104d8694dc3447d13d674c</t>
  </si>
  <si>
    <t>Table 14.3.30.1.3c. Subject Incidence of Treatment-emergent Serious Adverse Events of Interest - Opportunistic Infections (Overall: KTE-X19) (Safety Analysis Set, N = 82)</t>
  </si>
  <si>
    <t>https://gileadconnect.sharepoint.com/Sites/GPART-KiteGMASKTE-X9/Shared%20Documents/Kite%20documents/Zuma%202%20Data%20uploads/D120%20safety%20update%20TFL/T_14_3_30_1_4a_sprisk_oth_saf_c1.rtf?d=wd864ca1112bd4336b44e25ae14c40594</t>
  </si>
  <si>
    <t>Table 14.3.30.1.4a. Subject Incidence of Treatment-emergent Serious Adverse Events of Interest - Other Infections (Cohort 1: KTE-X19) (Safety Analysis Set, N = 68)</t>
  </si>
  <si>
    <t>https://gileadconnect.sharepoint.com/Sites/GPART-KiteGMASKTE-X9/Shared%20Documents/Kite%20documents/Zuma%202%20Data%20uploads/D120%20safety%20update%20TFL/T_14_3_30_1_4b_sprisk_oth_saf_c2.rtf?d=we3e155d59e044e5384deb52605426b36</t>
  </si>
  <si>
    <t>Table 14.3.30.1.4b. Subject Incidence of Treatment-emergent Serious Adverse Events of Interest - Other Infections (Cohort 2: KTE-X19) (Safety Analysis Set, N = 14)</t>
  </si>
  <si>
    <t>https://gileadconnect.sharepoint.com/Sites/GPART-KiteGMASKTE-X9/Shared%20Documents/Kite%20documents/Zuma%202%20Data%20uploads/D120%20safety%20update%20TFL/T_14_3_30_1_4c_sprisk_oth_saf_c1c2.rtf?d=w7a4819d394c04e4c8caa5950160ee04f</t>
  </si>
  <si>
    <t>Table 14.3.30.1.4c. Subject Incidence of Treatment-emergent Serious Adverse Events of Interest - Other Infections (Overall: KTE-X19) (Safety Analysis Set, N = 82</t>
  </si>
  <si>
    <t>https://gileadconnect.sharepoint.com/Sites/GPART-KiteGMASKTE-X9/Shared%20Documents/Kite%20documents/Zuma%202%20Data%20uploads/D120%20safety%20update%20TFL/T_14_3_31_1a_prisk_cfail_saf_c1.rtf?d=w1bea92125017471bbccfedf21c642c33</t>
  </si>
  <si>
    <t>Table 14.3.31.1a. Subject Incidence of Treatment-emergent Adverse Events of Interest - Cardiac Failures (Cohort 1: KTE-X19) (Safety Analysis Set, N = 68)</t>
  </si>
  <si>
    <t>https://gileadconnect.sharepoint.com/Sites/GPART-KiteGMASKTE-X9/Shared%20Documents/Kite%20documents/Zuma%202%20Data%20uploads/D120%20safety%20update%20TFL/T_14_3_31_1b_prisk_cfail_saf_c2.rtf?d=w33136d9a0d314bbdb0cf6b21892fc4b3</t>
  </si>
  <si>
    <t>Table 14.3.31.1b. Subject Incidence of Treatment-emergent Adverse Events of Interest - Cardiac Failures (Cohort 2: KTE-X19) (Safety Analysis Set, N = 14)</t>
  </si>
  <si>
    <t>https://gileadconnect.sharepoint.com/Sites/GPART-KiteGMASKTE-X9/Shared%20Documents/Kite%20documents/Zuma%202%20Data%20uploads/D120%20safety%20update%20TFL/T_14_3_31_1c_prisk_cfail_saf_c1c2.rtf?d=w2a2b649f06b2455cb3c5cbd942e932fe</t>
  </si>
  <si>
    <t>Table 14.3.31.1c. Subject Incidence of Treatment-emergent Adverse Events of Interest - Cardiac Failures (Overall: KTE-X19) (Safety Analysis Set, N = 82)</t>
  </si>
  <si>
    <t>https://gileadconnect.sharepoint.com/Sites/GPART-KiteGMASKTE-X9/Shared%20Documents/Kite%20documents/Zuma%202%20Data%20uploads/D120%20safety%20update%20TFL/T_14_3_32_1a_prisk_carry_saf_c1.rtf?d=wd6e574b150b44b09b0054e6c422a4706</t>
  </si>
  <si>
    <t>Table 14.3.32.1a. Subject Incidence of Treatment-emergent Adverse Events of Interest - Cardiac Arrhythmias (Cohort 1: KTE-X19) (Safety Analysis Set, N = 68)</t>
  </si>
  <si>
    <t>https://gileadconnect.sharepoint.com/Sites/GPART-KiteGMASKTE-X9/Shared%20Documents/Kite%20documents/Zuma%202%20Data%20uploads/D120%20safety%20update%20TFL/T_14_3_32_1b_prisk_carry_saf_c2.rtf?d=w92eeeee7614f4aaeafae641ab7164305</t>
  </si>
  <si>
    <t>Table 14.3.32.1b. Subject Incidence of Treatment-emergent Adverse Events of Interest - Cardiac Arrhythmias (Cohort 2: KTE-X19) (Safety Analysis Set, N = 14)</t>
  </si>
  <si>
    <t>https://gileadconnect.sharepoint.com/Sites/GPART-KiteGMASKTE-X9/Shared%20Documents/Kite%20documents/Zuma%202%20Data%20uploads/D120%20safety%20update%20TFL/T_14_3_32_1c_prisk_carry_saf_c1c2.rtf?d=we7b2e99550ad4ceab856ef49c494a5dc</t>
  </si>
  <si>
    <t>Table 14.3.32.1c. Subject Incidence of Treatment-emergent Adverse Events of Interest - Cardiac Arrhythmias (Overall: KTE-X19) (Safety Analysis Set, N = 82)</t>
  </si>
  <si>
    <t>https://gileadconnect.sharepoint.com/Sites/GPART-KiteGMASKTE-X9/Shared%20Documents/Kite%20documents/Zuma%202%20Data%20uploads/D120%20safety%20update%20TFL/T_14_3_33_1a_prisk_aimm_saf_c1.rtf?d=wba0450cdb50c42e88dd51de9a9646cf8</t>
  </si>
  <si>
    <t>Table 14.3.33.1a. Subject Incidence of Treatment-emergent Adverse Events of Interest - Autoimmune Disorders (Cohort 1: KTE-X19) (Safety Analysis Set, N = 68)</t>
  </si>
  <si>
    <t>https://gileadconnect.sharepoint.com/Sites/GPART-KiteGMASKTE-X9/Shared%20Documents/Kite%20documents/Zuma%202%20Data%20uploads/D120%20safety%20update%20TFL/T_14_3_33_1b_prisk_aimm_saf_c2.rtf?d=w1c68c4e5e3fe485795e16df1906d08c0</t>
  </si>
  <si>
    <t>Table 14.3.33.1b. Subject Incidence of Treatment-emergent Adverse Events of Interest - Autoimmune Disorders (Cohort 2: KTE-X19) (Safety Analysis Set, N = 14)</t>
  </si>
  <si>
    <t>https://gileadconnect.sharepoint.com/Sites/GPART-KiteGMASKTE-X9/Shared%20Documents/Kite%20documents/Zuma%202%20Data%20uploads/D120%20safety%20update%20TFL/T_14_3_33_1c_prisk_aimm_saf_c1c2.rtf?d=w16597ec733064db9b62870c93108143d</t>
  </si>
  <si>
    <t>Table 14.3.33.1c. Subject Incidence of Treatment-emergent Adverse Events of Interest - Autoimmune Disorders (Overall: KTE-X19) (Safety Analysis Set, N = 82)</t>
  </si>
  <si>
    <t>https://gileadconnect.sharepoint.com/Sites/GPART-KiteGMASKTE-X9/Shared%20Documents/Kite%20documents/Zuma%202%20Data%20uploads/D120%20safety%20update%20TFL/T_14_3_34_1a_prisk_tls_saf_c1.rtf?d=web360487094d4f9dbc0b0de46922fad4</t>
  </si>
  <si>
    <t>Table 14.3.34.1a. Subject Incidence of Treatment Emergent Adverse Events of Interest - Tumor Lysis Syndrome (Cohort 1: KTE-X19) (Safety Analysis Set, N = 68)</t>
  </si>
  <si>
    <t>https://gileadconnect.sharepoint.com/Sites/GPART-KiteGMASKTE-X9/Shared%20Documents/Kite%20documents/Zuma%202%20Data%20uploads/D120%20safety%20update%20TFL/T_14_3_34_1b_prisk_tls_saf_c2.rtf?d=wec3f6f4eb0234e3c958ac49225e4dc46</t>
  </si>
  <si>
    <t>Table 14.3.34.1b. Subject Incidence of Treatment Emergent Adverse Events of Interest - Tumor Lysis Syndrome (Cohort 2: KTE-X19) (Safety Analysis Set, N = 14)</t>
  </si>
  <si>
    <t>https://gileadconnect.sharepoint.com/Sites/GPART-KiteGMASKTE-X9/Shared%20Documents/Kite%20documents/Zuma%202%20Data%20uploads/D120%20safety%20update%20TFL/T_14_3_34_1c_prisk_tls_saf_c1c2.rtf?d=w6bda1ef913d04ad49d7f2d0b5e624ca5</t>
  </si>
  <si>
    <t>Table 14.3.34.1c. Subject Incidence of Treatment Emergent Adverse Events of Interest - Tumor Lysis Syndrome (Overall: KTE-X19) (Safety Analysis Set, N = 82)</t>
  </si>
  <si>
    <t>https://gileadconnect.sharepoint.com/Sites/GPART-KiteGMASKTE-X9/Shared%20Documents/Kite%20documents/Zuma%202%20Data%20uploads/D120%20safety%20update%20TFL/T_14_3_40a_dth_saf_c1.rtf?d=w404458636c0344749cb9b5d7dc3555f3</t>
  </si>
  <si>
    <t>Table 14.3.40a. Deaths, Including Cause of Deaths (Cohort 1: KTE-X19) (Safety Analysis Set)</t>
  </si>
  <si>
    <t>https://gileadconnect.sharepoint.com/Sites/GPART-KiteGMASKTE-X9/Shared%20Documents/Kite%20documents/Zuma%202%20Data%20uploads/D120%20safety%20update%20TFL/T_14_3_40b_dth_saf_c2.rtf?d=wf772da1d178940f49a021007faef2f7b</t>
  </si>
  <si>
    <t>Table 14.3.40b. Deaths, Including Cause of Deaths (Cohort 2: KTE-X19) (Safety Analysis Set)</t>
  </si>
  <si>
    <t>https://gileadconnect.sharepoint.com/Sites/GPART-KiteGMASKTE-X9/Shared%20Documents/Kite%20documents/Zuma%202%20Data%20uploads/D120%20safety%20update%20TFL/T_14_3_40c_dth_saf_c1c2.rtf?d=wd4630f40054445b9bfb163c61836ac6e</t>
  </si>
  <si>
    <t>Table 14.3.40c. Deaths, Including Cause of Deaths (Overall: KTE-X19) (Safety Analysis Set)</t>
  </si>
  <si>
    <t>https://gileadconnect.sharepoint.com/Sites/GPART-KiteGMASKTE-X9/Shared%20Documents/Kite%20documents/Zuma%202%20Data%20uploads/D120%20safety%20update%20TFL/T_14_3_45a_cm_mae3_saf_c1.rtf?d=w24ddd3e05d354c09939316913761d555</t>
  </si>
  <si>
    <t>Table 14.3.45a. Concomitant Medications of Interest (Cohort 1: KTE-X19) (Safety Analysis Set)</t>
  </si>
  <si>
    <t>https://gileadconnect.sharepoint.com/Sites/GPART-KiteGMASKTE-X9/Shared%20Documents/Kite%20documents/Zuma%202%20Data%20uploads/D120%20safety%20update%20TFL/T_14_3_45b_cm_mae3_saf_c2.rtf?d=w10e565b6c7674ffaa4797e57e75decec</t>
  </si>
  <si>
    <t>Table 14.3.45b. Concomitant Medications of Interest (Cohort 2: KTE-X19) (Safety Analysis Set)</t>
  </si>
  <si>
    <t>https://gileadconnect.sharepoint.com/Sites/GPART-KiteGMASKTE-X9/Shared%20Documents/Kite%20documents/Zuma%202%20Data%20uploads/D120%20safety%20update%20TFL/T_14_3_45c_cm_mae3_saf_c1c2.rtf?d=we9f45959da4c4d7cbb82d1b8c17040e2</t>
  </si>
  <si>
    <t>Table 14.3.45c. Concomitant Medications of Interest (Overall: KTE-X19) (Safety Analysis Set)</t>
  </si>
  <si>
    <t>https://gileadconnect.sharepoint.com/Sites/GPART-KiteGMASKTE-X9/Shared%20Documents/Kite%20documents/Zuma%202%20Data%20uploads/D120%20safety%20update%20TFL/T_14_3_48_1a_lbtx_inc_saf_c1.rtf?d=wc14ff7055431441a9e7c583f516dc2b6</t>
  </si>
  <si>
    <t>Table 14.3.48.1a. Summary of Incidence of Post-KTE-X19 Infusion Laboratory Value Increases by Worst Toxicity Grade (Cohort 1: KTE-X19) (Safety Analysis Set)</t>
  </si>
  <si>
    <t>https://gileadconnect.sharepoint.com/Sites/GPART-KiteGMASKTE-X9/Shared%20Documents/Kite%20documents/Zuma%202%20Data%20uploads/D120%20safety%20update%20TFL/T_14_3_48_1b_lbtx_inc_saf_c2.rtf?d=we74d3204207943d79228fe8edf42327a</t>
  </si>
  <si>
    <t>Table 14.3.48.1b. Summary of Incidence of Post-KTE-X19 Infusion Laboratory Value Increases by Worst Toxicity Grade (Cohort 2: KTE-X19) (Safety Analysis Set)</t>
  </si>
  <si>
    <t>https://gileadconnect.sharepoint.com/Sites/GPART-KiteGMASKTE-X9/Shared%20Documents/Kite%20documents/Zuma%202%20Data%20uploads/D120%20safety%20update%20TFL/T_14_3_48_1c_lbtx_inc_saf_c1c2.rtf?d=wb51386edf6df4dcabcbad6e334908651</t>
  </si>
  <si>
    <t>Table 14.3.48.1c. Summary of Incidence of Post-KTE-X19 Infusion Laboratory Value Increases by Worst Toxicity Grade (Overall: KTE-X19) (Safety Analysis Set)</t>
  </si>
  <si>
    <t>https://gileadconnect.sharepoint.com/Sites/GPART-KiteGMASKTE-X9/Shared%20Documents/Kite%20documents/Zuma%202%20Data%20uploads/D120%20safety%20update%20TFL/T_14_3_48_2a_lbtx_dec_saf_c1.rtf?d=w52c63bcb740847d59aaf01647e0e5680</t>
  </si>
  <si>
    <t>Table 14.3.48.2a. Summary of Incidence of Post-KTE-X19 Infusion Laboratory Value Decreases by Worst Toxicity Grade (Cohort 1: KTE-X19) (Safety Analysis Set)</t>
  </si>
  <si>
    <t>https://gileadconnect.sharepoint.com/Sites/GPART-KiteGMASKTE-X9/Shared%20Documents/Kite%20documents/Zuma%202%20Data%20uploads/D120%20safety%20update%20TFL/T_14_3_48_2b_lbtx_dec_saf_c2.rtf?d=wa84c64f201d3450bb2d74760bba4222d</t>
  </si>
  <si>
    <t>Table 14.3.48.2b. Summary of Incidence of Post-KTE-X19 Infusion Laboratory Value Decreases by Worst Toxicity Grade (Cohort 2: KTE-X19) (Safety Analysis Set)</t>
  </si>
  <si>
    <t>https://gileadconnect.sharepoint.com/Sites/GPART-KiteGMASKTE-X9/Shared%20Documents/Kite%20documents/Zuma%202%20Data%20uploads/D120%20safety%20update%20TFL/T_14_3_48_2c_lbtx_dec_saf_c1c2.rtf?d=w63fc1b16767e4eb28040802ecb5ab0e4</t>
  </si>
  <si>
    <t>Table 14.3.48.2c. Summary of Incidence of Post-KTE-X19 Infusion Laboratory Value Decreases by Worst Toxicity Grade (Overall: KTE-X19) (Safety Analysis Set)</t>
  </si>
  <si>
    <t>https://gileadconnect.sharepoint.com/Sites/GPART-KiteGMASKTE-X9/Shared%20Documents/Kite%20documents/Zuma%202%20Data%20uploads/D120%20safety%20update%20TFL/T_14_3_6_1_1a_steae_saf_c1.rtf?d=w4ff61ec56c4748fa8f88ae04534acd52</t>
  </si>
  <si>
    <t>Table 14.3.6.1.1a. Subject Incidence of Serious Treatment-emergent Adverse Events by Preferred Term and Worst Grade (Cohort 1: KTE-X19) (Safety Analysis Set, N = 68)</t>
  </si>
  <si>
    <t>https://gileadconnect.sharepoint.com/Sites/GPART-KiteGMASKTE-X9/Shared%20Documents/Kite%20documents/Zuma%202%20Data%20uploads/D120%20safety%20update%20TFL/T_14_3_6_1_1b_steae_saf_c2.rtf?d=w6728f3f743604ae38c73dd69a51c02cd</t>
  </si>
  <si>
    <t>Table 14.3.6.1.1b. Subject Incidence of Serious Treatment-emergent Adverse Events by Preferred Term and Worst Grade (Cohort 2: KTE-X19) (Safety Analysis Set, N = 14)</t>
  </si>
  <si>
    <t>https://gileadconnect.sharepoint.com/Sites/GPART-KiteGMASKTE-X9/Shared%20Documents/Kite%20documents/Zuma%202%20Data%20uploads/D120%20safety%20update%20TFL/T_14_3_6_1_1c_steae_saf_c1c2.rtf?d=w3a60480703554c7384fa8bd3faf2f448</t>
  </si>
  <si>
    <t>Table 14.3.6.1.1c. Subject Incidence of Serious Treatment-emergent Adverse Events by Preferred Term and Worst Grade (Overall: KTE-X19) (Safety Analysis Set, N = 82)</t>
  </si>
  <si>
    <t>https://gileadconnect.sharepoint.com/Sites/GPART-KiteGMASKTE-X9/Shared%20Documents/Kite%20documents/Zuma%202%20Data%20uploads/D120%20safety%20update%20TFL/T_14_3_6_1_2a_scrs_saf_c1.rtf?d=wdccd1f967a2a4ab58527d0eb9f0618ce</t>
  </si>
  <si>
    <t>Table 14.3.6.1.2a. Subject Incidence of Serious Cytokine Release Syndrome Symptoms by Preferred Term and Worst Grade (Cohort 1: KTE-X19) (Safety Analysis Set, N = 68)</t>
  </si>
  <si>
    <t>https://gileadconnect.sharepoint.com/Sites/GPART-KiteGMASKTE-X9/Shared%20Documents/Kite%20documents/Zuma%202%20Data%20uploads/D120%20safety%20update%20TFL/T_14_3_6_1_2b_scrs_saf_c2.rtf?d=wa8eb00c62faf4608b0060f0af91edfc9</t>
  </si>
  <si>
    <t>Table 14.3.6.1.2b. Subject Incidence of Serious Cytokine Release Syndrome Symptoms by Preferred Term and Worst Grade (Cohort 2: KTE-X19) (Safety Analysis Set, N = 14)</t>
  </si>
  <si>
    <t>https://gileadconnect.sharepoint.com/Sites/GPART-KiteGMASKTE-X9/Shared%20Documents/Kite%20documents/Zuma%202%20Data%20uploads/D120%20safety%20update%20TFL/T_14_3_6_1_2c_scrs_saf_c1c2.rtf?d=w581d8bc196f6416c8a0bebcb059174d2</t>
  </si>
  <si>
    <t>Table 14.3.6.1.2c. Subject Incidence of Serious Cytokine Release Syndrome Symptoms by Preferred Term and Worst Grade (Overall: KTE-X19) (Safety Analysis Set, N = 82)</t>
  </si>
  <si>
    <t>https://gileadconnect.sharepoint.com/Sites/GPART-KiteGMASKTE-X9/Shared%20Documents/Kite%20documents/Zuma%202%20Data%20uploads/D120%20safety%20update%20TFL/T_14_3_9_1_1a_g3_teae_saf_c1.rtf?d=wb940b2c8d537401bafad9fea4fd6c92e</t>
  </si>
  <si>
    <t>Table 14.3.9.1.1a. Subject Incidence of Grade 3 or Higher Treatment-emergent Adverse Events by Preferred Term and Worst Grade (Cohort 1: KTE-X19) (Safety Analysis Set, N = 68)</t>
  </si>
  <si>
    <t>https://gileadconnect.sharepoint.com/Sites/GPART-KiteGMASKTE-X9/Shared%20Documents/Kite%20documents/Zuma%202%20Data%20uploads/D120%20safety%20update%20TFL/T_14_3_9_1_1b_g3_teae_saf_c2.rtf?d=wea0cedc550044137af238b8dec3b40f7</t>
  </si>
  <si>
    <t>Table 14.3.9.1.1b. Subject Incidence of Grade 3 or Higher Treatment-emergent Adverse Events by Preferred Term and Worst Grade (Cohort 2: KTE-X19) (Safety Analysis Set, N = 14)</t>
  </si>
  <si>
    <t>https://gileadconnect.sharepoint.com/Sites/GPART-KiteGMASKTE-X9/Shared%20Documents/Kite%20documents/Zuma%202%20Data%20uploads/D120%20safety%20update%20TFL/T_14_3_9_1_1c_g3_teae_saf_c1c2.rtf?d=w19ab7407fe8245429076926e628fbdec</t>
  </si>
  <si>
    <t>Table 14.3.9.1.1c. Subject Incidence of Grade 3 or Higher Treatment-emergent Adverse Events by Preferred Term and Worst Grade (Overall: KTE-X19) (Safety Analysis Set, N = 82)</t>
  </si>
  <si>
    <t>https://gileadconnect.sharepoint.com/Sites/GPART-KiteGMASKTE-X9/Shared%20Documents/Kite%20documents/Zuma%202%20Data%20uploads/D120%20safety%20update%20TFL/T_14_4_6_1a_ex_saf_c1.rtf?d=w30699165b7ec460fb27c1e8380296285</t>
  </si>
  <si>
    <t>Table 14.4.6.1a. Exposure to Study Treatment (Cohort 1: KTE-X19) (Safety Analysis Set)</t>
  </si>
  <si>
    <t>https://gileadconnect.sharepoint.com/Sites/GPART-KiteGMASKTE-X9/Shared%20Documents/Kite%20documents/Zuma%202%20Data%20uploads/D120%20safety%20update%20TFL/T_14_4_6_1b_ex_saf_c2.rtf?d=we1158e6b02314d6b83e3431908060023</t>
  </si>
  <si>
    <t>Table 14.4.6.1b. Exposure to Study Treatment (Cohort 2: KTE-X19) (Safety Analysis Set)</t>
  </si>
  <si>
    <t>https://gileadconnect.sharepoint.com/Sites/GPART-KiteGMASKTE-X9/Shared%20Documents/Kite%20documents/Zuma%202%20Data%20uploads/D120%20safety%20update%20TFL/T_14_4_6_1c_ex_saf_c1c2.rtf?d=w08316856be074317b14c9711f222c081</t>
  </si>
  <si>
    <t>Table 14.4.6.1c. Exposure to Study Treatment (Overall: KTE-X19) (Safety Analysis Set)</t>
  </si>
  <si>
    <t>https://gileadconnect.sharepoint.com/Sites/GPART-KiteGMASKTE-X9/Shared%20Documents/Kite%20documents/Zuma%202%20Data%20uploads/D120%20safety%20update%20TFL/T_14_8_1a_antbod_saf_c1.rtf?d=w753dfa0f6f2a4fdaa796b5dfbf38db9c</t>
  </si>
  <si>
    <t>Table 14.8.1a. Anti-CD19 CAR Antibody Summary (Cohort 1: KTE-X19) (Safety Analysis Set)</t>
  </si>
  <si>
    <t>https://gileadconnect.sharepoint.com/Sites/GPART-KiteGMASKTE-X9/Shared%20Documents/Kite%20documents/Zuma%202%20Data%20uploads/D120%20safety%20update%20TFL/T_14_8_1b_antbod_saf_c2.rtf?d=wc3c09059d7eb43f3b69036c864811a9e</t>
  </si>
  <si>
    <t>Table 14.8.1b. Anti-CD19 CAR Antibody Summary (Cohort 2: KTE-X19) (Safety Analysis Set)</t>
  </si>
  <si>
    <t>https://gileadconnect.sharepoint.com/Sites/GPART-KiteGMASKTE-X9/Shared%20Documents/Kite%20documents/Zuma%202%20Data%20uploads/D120%20safety%20update%20TFL/T_14_8_1c_antbod_saf_c1c2.rtf?d=w8dc8293936f94f5b8f17cce36006f63b</t>
  </si>
  <si>
    <t>Table 14.8.1c. Anti-CD19 CAR Antibody Summary (Overall: KTE-X19) (Safety Analysis Set)</t>
  </si>
  <si>
    <t>https://gileadconnect.sharepoint.com/Sites/GPART-KiteGMASKTE-X9/Shared%20Documents/Kite%20documents/Zuma%202%20Data%20uploads/D120%20safety%20update%20TFL/T_14_9_1a_rcr_saf_c1.rtf?d=w2585a13718cc4c109be3d7268f4378b3</t>
  </si>
  <si>
    <t>Table 14.9.1a. Summary of Replication-competent Retrovirus (RCR) (Cohort 1: KTE-X19) (Safety Analysis Set, N = 68)</t>
  </si>
  <si>
    <t>https://gileadconnect.sharepoint.com/Sites/GPART-KiteGMASKTE-X9/Shared%20Documents/Kite%20documents/Zuma%202%20Data%20uploads/D120%20safety%20update%20TFL/T_14_9_1b_rcr_saf_c2.rtf?d=w0f2dae8defac42da96859ff439675fde</t>
  </si>
  <si>
    <t>Table 14.9.1b. Summary of Replication-competent Retrovirus (RCR) (Cohort 2: KTE-X19) (Safety Analysis Set, N = 14)</t>
  </si>
  <si>
    <t>https://gileadconnect.sharepoint.com/Sites/GPART-KiteGMASKTE-X9/Shared%20Documents/Kite%20documents/Zuma%202%20Data%20uploads/D120%20safety%20update%20TFL/T_14_9_1c_rcr_saf_c1c2.rtf?d=wc78bcbc371c14151b94b8936a025a1f2</t>
  </si>
  <si>
    <t>Table 14.9.1c. Summary of Replication-competent Retrovirus (RCR) (Overall: KTE-X19) (Safety Analysis Set, N = 82)</t>
  </si>
  <si>
    <t>Zuma 2 12 month data</t>
  </si>
  <si>
    <t>https://gileadconnect.sharepoint.com/Sites/GPART-KiteGMASKTE-X9/Shared%20Documents/Kite%20documents/Zuma%202%20Data%20uploads/Zuma%202%2012%20month%20data/F_14_2_10_1a_pfs_inv_ias_c1.rtf?d=wfd63f245e00943138e55444f60066f48</t>
  </si>
  <si>
    <t>Figure 14.2.10.1a. Kaplan-Meier Plot of Progression-Free Survival Using Investigator Read per Cheson 2007 (Cohort 1: KTE-X19) (Inferential Analysis Set, N = 60</t>
  </si>
  <si>
    <t>https://gileadconnect.sharepoint.com/Sites/GPART-KiteGMASKTE-X9/Shared%20Documents/Kite%20documents/Zuma%202%20Data%20uploads/Zuma%202%2012%20month%20data/F_14_2_10_2b_pfs_inv_mitt_c2.rtf?d=w4074f6ce952d46ce9441775587ead74a</t>
  </si>
  <si>
    <t>Figure 14.2.10.2b. Kaplan-Meier Plot of Progression-Free Survival Using Investigator Read per Cheson 2014 (Cohort 2: KTE-X19) (mITT Analysis Set, N = 14</t>
  </si>
  <si>
    <t>https://gileadconnect.sharepoint.com/Sites/GPART-KiteGMASKTE-X9/Shared%20Documents/Kite%20documents/Zuma%202%20Data%20uploads/Zuma%202%2012%20month%20data/F_14_2_10_3a_pfs_inv_fas_c1.rtf?d=w213f30e181e646a5a2d8126fe0504179</t>
  </si>
  <si>
    <t>Figure 14.2.10.3a. Kaplan-Meier Plot of Progression-Free Survival Using Investigator Read per Cheson 2007 (Cohort 1: KTE-X19) (Full Analysis Set, N = 74)</t>
  </si>
  <si>
    <t>https://gileadconnect.sharepoint.com/Sites/GPART-KiteGMASKTE-X9/Shared%20Documents/Kite%20documents/Zuma%202%20Data%20uploads/Zuma%202%2012%20month%20data/F_14_2_11_2a_pfsorgrp_cen_ias_c1.rtf?d=w357bbc5dde9145aa9985eac73a4808c7</t>
  </si>
  <si>
    <t>Figure 14.2.11.2a. Kaplan-Meier Plot of Progression-Free Survival Using Central Read per Cheson 2014 by Best Overall Objective Response Groups: Complete
Responders vs Partial Responders vs Non-responders (Cohort 1: KTE-X19) (Inferential Analysis Set, N = 60</t>
  </si>
  <si>
    <t>https://gileadconnect.sharepoint.com/Sites/GPART-KiteGMASKTE-X9/Shared%20Documents/Kite%20documents/Zuma%202%20Data%20uploads/Zuma%202%2012%20month%20data/F_14_2_12_1a_os_ias_c1.rtf?d=w5223ae369343451599ab707d8f481aae</t>
  </si>
  <si>
    <t>Figure 14.2.12.1a. Kaplan-Meier Plot of Overall Survival (Cohort 1: KTE-X19) (Inferential Analysis Set, N = 60)</t>
  </si>
  <si>
    <t>https://gileadconnect.sharepoint.com/Sites/GPART-KiteGMASKTE-X9/Shared%20Documents/Kite%20documents/Zuma%202%20Data%20uploads/Zuma%202%2012%20month%20data/F_14_2_12_2b_os_mitt_c2.rtf?d=wf021273cf39a49b3b6030ac7af10e673</t>
  </si>
  <si>
    <t>Figure 14.2.12.2b. Kaplan-Meier Plot of Overall Survival (Cohort 2: KTE-X19) (mITT Analysis Set, N = 14)</t>
  </si>
  <si>
    <t>https://gileadconnect.sharepoint.com/Sites/GPART-KiteGMASKTE-X9/Shared%20Documents/Kite%20documents/Zuma%202%20Data%20uploads/Zuma%202%2012%20month%20data/F_14_2_12_3a_os_fas_c1.rtf?d=wf33eec7b0c7c4da1aed399162c79c9e6</t>
  </si>
  <si>
    <t>Figure 14.2.12.3a. Kaplan-Meier Plot of Overall Survival (Cohort 1: KTE-X19) (Full Analysis Set, N = 74)</t>
  </si>
  <si>
    <t>https://gileadconnect.sharepoint.com/Sites/GPART-KiteGMASKTE-X9/Shared%20Documents/Kite%20documents/Zuma%202%20Data%20uploads/Zuma%202%2012%20month%20data/F_14_2_13_2a_osorgrp_cen_ias_c1.rtf?d=w0c29b1246d4f4d8c9e3242a2507df690</t>
  </si>
  <si>
    <t>https://gileadconnect.sharepoint.com/Sites/GPART-KiteGMASKTE-X9/Shared%20Documents/Kite%20documents/Zuma%202%20Data%20uploads/Zuma%202%2012%20month%20data/F_14_2_15_1a_forest_or_ias_c1.rtf?d=w40d2f56bbd5643ed84da2dbf04ed0d04</t>
  </si>
  <si>
    <t>Figure 14.2.15.1a. Forest Plot for Subgroup Analysis of Objective Response Rate Using Central Read per Cheson 2014 (Cohort 1: KTE-X19) (Inferential Analysis Set, N = 60)</t>
  </si>
  <si>
    <t>Figure 14.2.13.2a. Kaplan-Meier Plot of Overall Survival by Best Overall Objective Response Groups Using Central Read per Cheson 2014: Complete Responders vs Partial Responders vs Non-responders (Cohort 1: KTE-X19) (Inferential Analysis Set, N = 60)</t>
  </si>
  <si>
    <t>https://gileadconnect.sharepoint.com/Sites/GPART-KiteGMASKTE-X9/Shared%20Documents/Kite%20documents/Zuma%202%20Data%20uploads/Zuma%202%2012%20month%20data/F_14_2_15_3a_forest_p53mrd_or_ias_c1.rtf?d=w749c510226874a1a8ce3dc3430907052</t>
  </si>
  <si>
    <t>Figure 14.2.15.3a. Forest Plot for TP53/MRD Subgroup Analysis of Objective Response Rate Using Central Read per Cheson 2014 (Cohort 1: KTE-X19) (Inferential Analysis Set, N = 60)</t>
  </si>
  <si>
    <t>https://gileadconnect.sharepoint.com/Sites/GPART-KiteGMASKTE-X9/Shared%20Documents/Kite%20documents/Zuma%202%20Data%20uploads/Zuma%202%2012%20month%20data/F_14_2_15_4a_forest_p53mrd_or_fas_c1.rtf?d=w657232682c384d038cea397941e6a440</t>
  </si>
  <si>
    <t>Figure 14.2.15.4a. Forest Plot for TP53/MRD Subgroup Analysis of Objective Response Rate Using Central Read per Cheson 2014 (Cohort 1: KTE-X19) (Full Analysis Set, N = 74)</t>
  </si>
  <si>
    <t>https://gileadconnect.sharepoint.com/Sites/GPART-KiteGMASKTE-X9/Shared%20Documents/Kite%20documents/Zuma%202%20Data%20uploads/Zuma%202%2012%20month%20data/F_14_2_16_1a_forest_cr_ias_c1.rtf?d=w88b2722958384cba843ebb27665e8d1a</t>
  </si>
  <si>
    <t>Figure 14.2.16.1a. Forest Plot for Subgroup Analysis of Complete Response Rate Using Central Read per Cheson 2014 (Cohort 1: KTE-X19) (Inferential Analysis Set, N = 60)</t>
  </si>
  <si>
    <t>https://gileadconnect.sharepoint.com/Sites/GPART-KiteGMASKTE-X9/Shared%20Documents/Kite%20documents/Zuma%202%20Data%20uploads/Zuma%202%2012%20month%20data/F_14_2_16_3a_forest_p53mrd_cr_ias_c1.rtf?d=w385daf43fcbe441585216a30b39c5e8c</t>
  </si>
  <si>
    <t>Figure 14.2.16.3a. Forest Plot for TP53/MRD Subgroup Analysis of Complete Response Rate Using Central Read per Cheson 2014 (Cohort 1: KTE-X19) (Inferential Analysis Set, N = 60)</t>
  </si>
  <si>
    <t>https://gileadconnect.sharepoint.com/Sites/GPART-KiteGMASKTE-X9/Shared%20Documents/Kite%20documents/Zuma%202%20Data%20uploads/Zuma%202%2012%20month%20data/F_14_2_16_4a_forest_p53mrd_cr_fas_c1.rtf?d=w72569785413640daaef8420927461270</t>
  </si>
  <si>
    <t>Figure 14.2.16.4a. Forest Plot for TP53/MRD Subgroup Analysis of Complete Response Rate Using Central Read per Cheson 2014 (Cohort 1: KTE-X19) (Full Analysis Set, N = 74)</t>
  </si>
  <si>
    <t>https://gileadconnect.sharepoint.com/Sites/GPART-KiteGMASKTE-X9/Shared%20Documents/Kite%20documents/Zuma%202%20Data%20uploads/Zuma%202%2012%20month%20data/F_14_2_17_1a_forest_ors_ias_c1.rtf?d=wd43977075a3b4e4bb520a0ef1134f85c</t>
  </si>
  <si>
    <t>Figure 14.2.17.1a. Forest Plot for Subgroup Analysis of Ongoing Response Using Central Read per Cheson 2014 (Cohort 1: KTE-X19) (Inferential Analysis Set, N =60)</t>
  </si>
  <si>
    <t>https://gileadconnect.sharepoint.com/Sites/GPART-KiteGMASKTE-X9/Shared%20Documents/Kite%20documents/Zuma%202%20Data%20uploads/Zuma%202%2012%20month%20data/F_14_2_17_3a_forest_p53mrd_ors_ias_c1.rtf?d=w147664d25a8d4b4d9921d9d800448117</t>
  </si>
  <si>
    <t>Figure 14.2.17.3a. Forest Plot for TP53/MRD Subgroup Analysis of Ongoing Response Using Central Read per Cheson 2014 (Cohort 1: KTE-X19) (Inferential Analysis Set, N = 60)</t>
  </si>
  <si>
    <t>https://gileadconnect.sharepoint.com/Sites/GPART-KiteGMASKTE-X9/Shared%20Documents/Kite%20documents/Zuma%202%20Data%20uploads/Zuma%202%2012%20month%20data/F_14_2_17_4a_forest_p53mrd_ors_fas_c1.rtf?d=w9f1eedbf48e04e2e8e90d10b63e4d73f</t>
  </si>
  <si>
    <t>Figure 14.2.17.4a. Forest Plot for TP53/MRD Subgroup Analysis of Ongoing Response Using Central Read per Cheson 2014 (Cohort 1: KTE-X19) (Full Analysis Set, N = 74)</t>
  </si>
  <si>
    <t>https://gileadconnect.sharepoint.com/Sites/GPART-KiteGMASKTE-X9/Shared%20Documents/Kite%20documents/Zuma%202%20Data%20uploads/Zuma%202%2012%20month%20data/F_14_2_18_1a_forest_pfsm6_ias_c1.rtf?d=w387ef41100df466d9538ad34870d5382</t>
  </si>
  <si>
    <t>Figure 14.2.18.1a. Forest Plot for Subgroup Analysis of PFS Rate at Month 6 Using Central Read per Cheson 2014 (Cohort 1: KTE-X19) (Inferential Analysis Set, N = 60)</t>
  </si>
  <si>
    <t>https://gileadconnect.sharepoint.com/Sites/GPART-KiteGMASKTE-X9/Shared%20Documents/Kite%20documents/Zuma%202%20Data%20uploads/Zuma%202%2012%20month%20data/F_14_2_18_3a_forest_p53mrd_pfsm6_ias_c1.rtf?d=w85c93e811527474cb7a6a376e4cae6b6</t>
  </si>
  <si>
    <t>Figure 14.2.18.3a. Forest Plot for TP53/MRD Subgroup Analysis of PFS Rate at Month 6 Using Central Read per Cheson 2014 (Cohort 1: KTE-X19) (Inferential Analysis Set, N = 60)</t>
  </si>
  <si>
    <t>https://gileadconnect.sharepoint.com/Sites/GPART-KiteGMASKTE-X9/Shared%20Documents/Kite%20documents/Zuma%202%20Data%20uploads/Zuma%202%2012%20month%20data/F_14_2_18_4a_forest_p53mrd_pfsm6_fas_c1.rtf?d=w1d11c34829e94ae6a58290840f8b3977</t>
  </si>
  <si>
    <t>Figure 14.2.18.4a. Forest Plot for TP53/MRD Subgroup Analysis of PFS Rate at Month 6 Using Central Read per Cheson 2014 (Cohort 1: KTE-X19) (Full Analysis Set, N = 74)</t>
  </si>
  <si>
    <t>https://gileadconnect.sharepoint.com/Sites/GPART-KiteGMASKTE-X9/Shared%20Documents/Kite%20documents/Zuma%202%20Data%20uploads/Zuma%202%2012%20month%20data/F_14_2_19_1a_forest_osm12_ias_c1.rtf?d=w7eac7dd0ecf34d889c8517adc5a5aafe</t>
  </si>
  <si>
    <t>Figure 14.2.19.1a. Forest Plot for Subgroup Analysis of OS Rate at Month 12 (Cohort 1: KTE-X19) (Inferential Analysis Set, N = 60)</t>
  </si>
  <si>
    <t>https://gileadconnect.sharepoint.com/Sites/GPART-KiteGMASKTE-X9/Shared%20Documents/Kite%20documents/Zuma%202%20Data%20uploads/Zuma%202%2012%20month%20data/F_14_2_19_3a_forest_p53mrd_osm12_ias_c1.rtf?d=w3a71f9f337a94ccab7e0920a11cbd05c</t>
  </si>
  <si>
    <t>Figure 14.2.19.3a. Forest Plot for TP53/MRD Subgroup Analysis of OS Rate at Month 12 (Cohort 1: KTE-X19) (Inferential Analysis Set, N = 60)</t>
  </si>
  <si>
    <t>https://gileadconnect.sharepoint.com/Sites/GPART-KiteGMASKTE-X9/Shared%20Documents/Kite%20documents/Zuma%202%20Data%20uploads/Zuma%202%2012%20month%20data/F_14_2_19_4a_forest_p53mrd_osm12_fas_c1.rtf?d=weaa9682fb26d4c2384589cfd6fe262b8</t>
  </si>
  <si>
    <t>Figure 14.2.19.4a. Forest Plot for TP53/MRD Subgroup Analysis of OS Rate at Month 12 (Cohort 1: KTE-X19) (Full Analysis Set, N = 74)</t>
  </si>
  <si>
    <t>https://gileadconnect.sharepoint.com/Sites/GPART-KiteGMASKTE-X9/Shared%20Documents/Kite%20documents/Zuma%202%20Data%20uploads/Zuma%202%2012%20month%20data/F_14_2_2_1a_dor_cen_ias_c1.rtf?d=wce92cb50b1224a59a490a2f4d3590985</t>
  </si>
  <si>
    <t>Figure 14.2.2.1a. Kaplan-Meier Plot of Duration of Response Using Central Read per Cheson 2014 (Cohort 1: KTE-X19) (Inferential Analysis Set: Subjects with Objective Response, N = 55)</t>
  </si>
  <si>
    <t>https://gileadconnect.sharepoint.com/Sites/GPART-KiteGMASKTE-X9/Shared%20Documents/Kite%20documents/Zuma%202%20Data%20uploads/Zuma%202%2012%20month%20data/F_14_2_2_2b_dor_cen_mitt_c2.rtf?d=w236af38cd93349d8b4a79ed105802da2</t>
  </si>
  <si>
    <t>Figure 14.2.2.2b. Kaplan-Meier Plot of Duration of Response Using Central Read per Cheson 2014 (Cohort 2: KTE-X19) (mITT Analysis Set: Subjects with Objective Response, N = 13)</t>
  </si>
  <si>
    <t>https://gileadconnect.sharepoint.com/Sites/GPART-KiteGMASKTE-X9/Shared%20Documents/Kite%20documents/Zuma%202%20Data%20uploads/Zuma%202%2012%20month%20data/F_14_2_20_1a_forest_or_fas_c1.rtf?d=w900d81fd2ceb43f1b1fd428e866b3a2b</t>
  </si>
  <si>
    <t>Figure 14.2.20.1a. Forest Plot for Subgroup Analysis of Objective Response Rate Using Central Read per Cheson 2014 (Cohort 1: KTE-X19) (Full Analysis Set, N = 74)</t>
  </si>
  <si>
    <t>https://gileadconnect.sharepoint.com/Sites/GPART-KiteGMASKTE-X9/Shared%20Documents/Kite%20documents/Zuma%202%20Data%20uploads/Zuma%202%2012%20month%20data/F_14_2_21_1a_forest_cr_fas_c1.rtf?d=w0fbf2a3f6600445eb0a535a531d8c0de</t>
  </si>
  <si>
    <t>Figure 14.2.21.1a. Forest Plot for Subgroup Analysis of Complete Response Rate Using Central Read per Cheson 2014 (Cohort 1: KTE-X19) (Full Analysis Set, N = 74)</t>
  </si>
  <si>
    <t>https://gileadconnect.sharepoint.com/Sites/GPART-KiteGMASKTE-X9/Shared%20Documents/Kite%20documents/Zuma%202%20Data%20uploads/Zuma%202%2012%20month%20data/F_14_2_22_1a_forest_ors_fas_c1.rtf?d=w9dd7d0e85e4d4369baf3a1aad8396509</t>
  </si>
  <si>
    <t>Figure 14.2.22.1a. Forest Plot for Subgroup Analysis of Ongoing Response Using Central Read per Cheson 2014 (Cohort 1: KTE-X19) (Full Analysis Set, N = 74)</t>
  </si>
  <si>
    <t>https://gileadconnect.sharepoint.com/Sites/GPART-KiteGMASKTE-X9/Shared%20Documents/Kite%20documents/Zuma%202%20Data%20uploads/Zuma%202%2012%20month%20data/F_14_2_23_1a_forest_pfsm6_fas_c1.rtf?d=wd680edb613fe4572a6a9c861daa90f77</t>
  </si>
  <si>
    <t>Figure 14.2.23.1a. Forest Plot for Subgroup Analysis of PFS Rate at Month 6 Using Central Read per Cheson 2014 (Cohort 1: KTE-X19) (Full Analysis Set, N = 74)</t>
  </si>
  <si>
    <t>https://gileadconnect.sharepoint.com/Sites/GPART-KiteGMASKTE-X9/Shared%20Documents/Kite%20documents/Zuma%202%20Data%20uploads/Zuma%202%2012%20month%20data/F_14_2_24_1a_forest_osm12_fas_c1.rtf?d=wa8ba72fbdadf4603b201b6e13e4f12d3</t>
  </si>
  <si>
    <t>Figure 14.2.24.1a. Forest Plot for Subgroup Analysis of OS Rate at Month 12 (Cohort 1: KTE-X19) (Full Analysis Set, N = 74)</t>
  </si>
  <si>
    <t>https://gileadconnect.sharepoint.com/Sites/GPART-KiteGMASKTE-X9/Shared%20Documents/Kite%20documents/Zuma%202%20Data%20uploads/Zuma%202%2012%20month%20data/F_14_2_30_1a_pfsorgrp_cen_fas_c1.rtf?d=w339ff824bfe2447ea822324d70c74155</t>
  </si>
  <si>
    <t>Figure 14.2.30.1a. Kaplan-Meier Plot of Progression-Free Survival Using Central Read per Cheson 2014 by Best Overall Objective Response Groups: Complete Responders vs Partial Responders vs Non-responders (Cohort 1: KTE-X19) (Full Analysis Set, N = 74</t>
  </si>
  <si>
    <t>https://gileadconnect.sharepoint.com/Sites/GPART-KiteGMASKTE-X9/Shared%20Documents/Kite%20documents/Zuma%202%20Data%20uploads/Zuma%202%2012%20month%20data/F_14_2_31_1a_osorgrp_cen_fas_c1.rtf?d=w993900cb55d34f9d8e44b36c6fc0cae2</t>
  </si>
  <si>
    <t>Figure 14.2.31.1a. Kaplan-Meier Plot of Overall Survival Using Central Read per Cheson 2014 by Best Overall Objective Response Groups: Complete Responders vs Partial Responders vs Non-responders (Cohort 1: KTE-X19) (Full Analysis Set, N = 74)</t>
  </si>
  <si>
    <t>https://gileadconnect.sharepoint.com/Sites/GPART-KiteGMASKTE-X9/Shared%20Documents/Kite%20documents/Zuma%202%20Data%20uploads/Zuma%202%2012%20month%20data/F_14_2_32_1a_dororgrp_cen_fas_c1.rtf?d=wa4924c1a8f7b4040a673bbd0a2d8f077</t>
  </si>
  <si>
    <t>Figure 14.2.32.1a. Kaplan-Meier Plot of Duration of Response Using Central Read per Cheson 2014 by Best Overall Objective Response Groups: Complete Responders vs Partial Responders (Cohort 1: KTE-X19) (Full Analysis Set, N = 62)</t>
  </si>
  <si>
    <t>https://gileadconnect.sharepoint.com/Sites/GPART-KiteGMASKTE-X9/Shared%20Documents/Kite%20documents/Zuma%202%20Data%20uploads/Zuma%202%2012%20month%20data/F_14_2_4_1a_dor_inv_ias_c1.rtf?d=w2033646351844e8f90fa26711ef1665c</t>
  </si>
  <si>
    <t>Figure 14.2.4.1a. Kaplan-Meier Plot of Duration of Response Using Investigator Read per Cheson 2007 (Cohort 1: KTE-X19) (Inferential Analysis Set: Subjects with Objective Response, N = 53)</t>
  </si>
  <si>
    <t>https://gileadconnect.sharepoint.com/Sites/GPART-KiteGMASKTE-X9/Shared%20Documents/Kite%20documents/Zuma%202%20Data%20uploads/Zuma%202%2012%20month%20data/F_14_2_4_2b_dor_inv_mitt_c2.rtf?d=w4cce1924dbc442af99daf30498ef6564</t>
  </si>
  <si>
    <t>Figure 14.2.4.2b. Kaplan-Meier Plot of Duration of Response Using Investigator Read per Cheson 2014 (Cohort 2: KTE-X19) (mITT Analysis Set: Subjects with Objective Response, N = 12)</t>
  </si>
  <si>
    <t>https://gileadconnect.sharepoint.com/Sites/GPART-KiteGMASKTE-X9/Shared%20Documents/Kite%20documents/Zuma%202%20Data%20uploads/Zuma%202%2012%20month%20data/F_14_2_7_1a_dorcrpr_cen_ias_c1.rtf?d=wf315746e1d7249fbb10d7ab9b50d460a</t>
  </si>
  <si>
    <t>Figure 14.2.7.1a. Kaplan-Meier Plot of Duration of Response Using Central Read per Cheson 2014 by Best Overall Objective Response Group: Complete Responders vs Partial Responders (Cohort 1: KTE-X19) (Inferential Analysis Set, N = 55)</t>
  </si>
  <si>
    <t>https://gileadconnect.sharepoint.com/Sites/GPART-KiteGMASKTE-X9/Shared%20Documents/Kite%20documents/Zuma%202%20Data%20uploads/Zuma%202%2012%20month%20data/F_14_2_7_2a_dor_cen_fas_c1.rtf?d=w5136facc29804a7dae85608dbb0abf32</t>
  </si>
  <si>
    <t>Figure 14.2.7.2a. Kaplan-Meier Plot of Duration of Response Using Central Read per Cheson 2014 (Cohort 1: KTE-X19) (Full Analysis Set: Subjects with Objective Response, N = 62)</t>
  </si>
  <si>
    <t>https://gileadconnect.sharepoint.com/Sites/GPART-KiteGMASKTE-X9/Shared%20Documents/Kite%20documents/Zuma%202%20Data%20uploads/Zuma%202%2012%20month%20data/F_14_2_7_3a_dor_inv_fas_c1.rtf?d=w02c7de224cb4460b834d59bb88c0a11a</t>
  </si>
  <si>
    <t>Figure 14.2.7.3a. Kaplan-Meier Plot of Duration of Response Using Investigator Read per Cheson 2007 (Cohort 1: KTE-X19) (Full Analysis Set: Subjects with Objective Response, N = 60)</t>
  </si>
  <si>
    <t>https://gileadconnect.sharepoint.com/Sites/GPART-KiteGMASKTE-X9/Shared%20Documents/Kite%20documents/Zuma%202%20Data%20uploads/Zuma%202%2012%20month%20data/F_14_2_9_1a_pfs_cen_ias_c1.rtf?d=w4196089d900c4b64802d77464175b23f</t>
  </si>
  <si>
    <t>Figure 14.2.9.1a. Kaplan-Meier Plot of Progression-Free Survival Using Central Read per Cheson 2014 (Cohort 1: KTE-X19) (Inferential Analysis Set, N = 60)</t>
  </si>
  <si>
    <t>https://gileadconnect.sharepoint.com/Sites/GPART-KiteGMASKTE-X9/Shared%20Documents/Kite%20documents/Zuma%202%20Data%20uploads/Zuma%202%2012%20month%20data/F_14_2_9_2b_pfs_cen_mitt_c2.rtf?d=waaab628d9538464689cbb908777ea892</t>
  </si>
  <si>
    <t>Figure 14.2.9.2b. Kaplan-Meier Plot of Progression-Free Survival Using Central Read per Cheson 2014 (Cohort 2: KTE-X19) (mITT Analysis Set, N = 14)</t>
  </si>
  <si>
    <t>https://gileadconnect.sharepoint.com/Sites/GPART-KiteGMASKTE-X9/Shared%20Documents/Kite%20documents/Zuma%202%20Data%20uploads/Zuma%202%2012%20month%20data/F_14_2_9_3a_pfs_cen_fas_c1.rtf?d=wc47a93b1f63841abb0309b12217ca587</t>
  </si>
  <si>
    <t>Figure 14.2.9.3a. Kaplan-Meier Plot of Progression-Free Survival Using Central Read per Cheson 2014 (Cohort 1: KTE-X19) (Full Analysis Set, N = 74</t>
  </si>
  <si>
    <t>https://gileadconnect.sharepoint.com/Sites/GPART-KiteGMASKTE-X9/Shared%20Documents/Kite%20documents/Zuma%202%20Data%20uploads/Zuma%202%2012%20month%20data/T_14_1_2_1a_disp_ias_c1.rtf?d=wf8bae3fb434e4d44849e5dd28ef7eba1</t>
  </si>
  <si>
    <t>Table 14.1.2.1a. Subject Disposition (Cohort 1: KTE-X19) (Inferential Analysis Set)</t>
  </si>
  <si>
    <t>https://gileadconnect.sharepoint.com/Sites/GPART-KiteGMASKTE-X9/Shared%20Documents/Kite%20documents/Zuma%202%20Data%20uploads/Zuma%202%2012%20month%20data/T_14_1_2a_disp_fas_c1.rtf?d=we12f2ab9b7b748308f97de2c9075935c</t>
  </si>
  <si>
    <t>https://gileadconnect.sharepoint.com/Sites/GPART-KiteGMASKTE-X9/Shared%20Documents/Kite%20documents/Zuma%202%20Data%20uploads/Zuma%202%2012%20month%20data/T_14_2_1_1a_bor_cen_ias_c1.rtf?d=w606b3adef5fe4991a975b97509793dcf</t>
  </si>
  <si>
    <t>Table 14.2.1.1a. Summary of Best Overall Response using Central Read per Cheson 2014 (Cohort 1, KTE-X19) (Inferential Analysis Set)</t>
  </si>
  <si>
    <t>https://gileadconnect.sharepoint.com/Sites/GPART-KiteGMASKTE-X9/Shared%20Documents/Kite%20documents/Zuma%202%20Data%20uploads/Zuma%202%2012%20month%20data/T_14_2_1_2b_bor_cen_mitt_c2.rtf?d=w6fac7679895348ee8e30b56fdcb34d5b</t>
  </si>
  <si>
    <t>Table 14.2.1.2b. Summary of Best Overall Response using Central Read per Cheson 2014 (Cohort 2, KTE-X19) (mITT Analysis Set)</t>
  </si>
  <si>
    <t>https://gileadconnect.sharepoint.com/Sites/GPART-KiteGMASKTE-X9/Shared%20Documents/Kite%20documents/Zuma%202%20Data%20uploads/Zuma%202%2012%20month%20data/T_14_2_1_3a_bor_cen_fas_c1.rtf?d=wf89ed25c4c624a778a4666e28279c517</t>
  </si>
  <si>
    <t>Table 14.2.1.3a. Summary of Best Overall Response using Central Read per Cheson 2014 (Cohort 1, KTE-X19) (Full Analysis Set)</t>
  </si>
  <si>
    <t>https://gileadconnect.sharepoint.com/Sites/GPART-KiteGMASKTE-X9/Shared%20Documents/Kite%20documents/Zuma%202%20Data%20uploads/Zuma%202%2012%20month%20data/T_14_2_1_4a_bor_atia3_cen_ias_c1.rtf?d=w2dbfc47cd4274decaebaa9b97afa4057</t>
  </si>
  <si>
    <t>Table 14.2.1.4a. Summary of Best Overall Response using Central Read per Cheson 2014 (Cohort 1, KTE-X19) (Inferential Analysis Set: Subjects Enrolled at C1IA3)</t>
  </si>
  <si>
    <t>https://gileadconnect.sharepoint.com/Sites/GPART-KiteGMASKTE-X9/Shared%20Documents/Kite%20documents/Zuma%202%20Data%20uploads/Zuma%202%2012%20month%20data/T_14_2_11_1a_sdpr2cr_cen_ias_c1.rtf?d=w2fa9bc6b66d14a5cbc3c3c516d3dd8f3</t>
  </si>
  <si>
    <t>Table 14.2.11.1a. Summary of Time from Initial Response of SD or PR to CR Conversion Using Central Read per Cheson 2014 (Cohort 1: KTE-X19) (Inferential Analysis Set: Subjects with Initial Response of SD or PR)</t>
  </si>
  <si>
    <t>https://gileadconnect.sharepoint.com/Sites/GPART-KiteGMASKTE-X9/Shared%20Documents/Kite%20documents/Zuma%202%20Data%20uploads/Zuma%202%2012%20month%20data/T_14_2_12_1a_ttor_cen_c1.rtf?d=w14be2bbc90434914bd29610475bf1f25</t>
  </si>
  <si>
    <t>Table 14.2.12.1a. Summary of Time to Response using Central Read per Cheson 2014 (Cohort 1: KTE-X19) (Inferential Analysis Set: Subjects with Objective Response)</t>
  </si>
  <si>
    <t>https://gileadconnect.sharepoint.com/Sites/GPART-KiteGMASKTE-X9/Shared%20Documents/Kite%20documents/Zuma%202%20Data%20uploads/Zuma%202%2012%20month%20data/T_14_2_2_1a_bor_inv_ias_c1.rtf?d=w4cc8a0ef54e54feeaf7715c82944a990</t>
  </si>
  <si>
    <t>Table 14.2.2.1a. Summary of Best Overall Response using Investigator Read per Cheson 2007 (Cohort 1, KTE-X19) (Inferential Analysis Set)</t>
  </si>
  <si>
    <t>https://gileadconnect.sharepoint.com/Sites/GPART-KiteGMASKTE-X9/Shared%20Documents/Kite%20documents/Zuma%202%20Data%20uploads/Zuma%202%2012%20month%20data/T_14_2_2_2b_bor_inv_mitt_c2.rtf?d=w98a83f6680964843b33a1a8a24a3ec64</t>
  </si>
  <si>
    <t>Table 14.2.2.2b. Summary of Best Overall Response using Investigator Read per Cheson 2014 (Cohort 2, KTE-X19) (mITT Analysis Set)</t>
  </si>
  <si>
    <t>https://gileadconnect.sharepoint.com/Sites/GPART-KiteGMASKTE-X9/Shared%20Documents/Kite%20documents/Zuma%202%20Data%20uploads/Zuma%202%2012%20month%20data/T_14_2_2_3a_bor_inv_fas_c1.rtf?d=w08c9556a339d4de7a61daecdf058869a</t>
  </si>
  <si>
    <t>Table 14.2.2.3a. Summary of Best Overall Response using Investigator Read per Cheson 2007 (Cohort 1, KTE-X19) (Full Analysis Set)</t>
  </si>
  <si>
    <t>https://gileadconnect.sharepoint.com/Sites/GPART-KiteGMASKTE-X9/Shared%20Documents/Kite%20documents/Zuma%202%20Data%20uploads/Zuma%202%2012%20month%20data/T_14_2_4_1a_or_concor_ias_c1.rtf?d=w8b88b5ff3e14431fa202bf01b1f4e1c9</t>
  </si>
  <si>
    <t>Table 14.2.4.1a. Summary of Concordance between Central Read and Investigator Read on Objective Response (Cohort 1: KTE-X19) (Inferential Analysis Set)</t>
  </si>
  <si>
    <t>https://gileadconnect.sharepoint.com/Sites/GPART-KiteGMASKTE-X9/Shared%20Documents/Kite%20documents/Zuma%202%20Data%20uploads/Zuma%202%2012%20month%20data/T_14_2_4_2a_cr_concor_ias_c1.rtf?d=wbf55611e25ab44c78b8fc4120bdb8f3a</t>
  </si>
  <si>
    <t>Table 14.2.4.2a. Summary of Concordance between Central Read and Investigator Read on Complete Response (Cohort 1: KTE-X19) (Inferential Analysis Set)</t>
  </si>
  <si>
    <t>https://gileadconnect.sharepoint.com/Sites/GPART-KiteGMASKTE-X9/Shared%20Documents/Kite%20documents/Zuma%202%20Data%20uploads/Zuma%202%2012%20month%20data/T_14_2_5_1_1a_dor_cen_ias_c1.rtf?d=wc24d1d7aa2304c5398ff1677f23dfb0e</t>
  </si>
  <si>
    <t>Table 14.2.5.1.1a. Duration of Response (DOR) using Central Read per Cheson 2014 (Cohort 1: KTE-X19) (Inferential Analysis Set: Subjects with Objective Response)</t>
  </si>
  <si>
    <t>https://gileadconnect.sharepoint.com/Sites/GPART-KiteGMASKTE-X9/Shared%20Documents/Kite%20documents/Zuma%202%20Data%20uploads/Zuma%202%2012%20month%20data/T_14_2_5_1_2b_dor_cen_mitt_c2.rtf?d=w32e88446e09b44baad57b4308f5de586</t>
  </si>
  <si>
    <t>Table 14.2.5.1.2b. Duration of Response (DOR) using Central Read per Cheson 2014 (Cohort 2: KTE-X19) (mITT Analysis Set: Subjects with Objective Response)</t>
  </si>
  <si>
    <t>https://gileadconnect.sharepoint.com/Sites/GPART-KiteGMASKTE-X9/Shared%20Documents/Kite%20documents/Zuma%202%20Data%20uploads/Zuma%202%2012%20month%20data/T_14_2_5_1_3a_dor_atia3_cen_c1.rtf?d=we7861cfae441401a91784e36c110bb2a</t>
  </si>
  <si>
    <t>Table 14.2.5.1.3a. Duration of Response (DOR) using Central Read per Cheson 2014 (Cohort 1: KTE-X19) (Inferential Analysis Set: Subjects Enrolled at C1IA3 with Objective Response)</t>
  </si>
  <si>
    <t>https://gileadconnect.sharepoint.com/Sites/GPART-KiteGMASKTE-X9/Shared%20Documents/Kite%20documents/Zuma%202%20Data%20uploads/Zuma%202%2012%20month%20data/T_14_2_5_2_1a_dor_inv_ias_c1.rtf?d=w89454863a9ff4240b765410c7d1150ea</t>
  </si>
  <si>
    <t>Table 14.2.5.2.1a. Duration of Response (DOR) using Investigator Read per Cheson 2007 (Cohort 1: KTE-X19) (Inferential Analysis Set: Subjects with Objective Response)</t>
  </si>
  <si>
    <t>https://gileadconnect.sharepoint.com/Sites/GPART-KiteGMASKTE-X9/Shared%20Documents/Kite%20documents/Zuma%202%20Data%20uploads/Zuma%202%2012%20month%20data/T_14_2_5_2_1b_dor_inv_mitt_c2.rtf?d=w7eeee001e2d54db9933219a40c2e822b</t>
  </si>
  <si>
    <t>Table 14.2.5.2.1b. Duration of Response (DOR) using Investigator Read per Cheson 2014 (Cohort 2: KTE-X19) (mITT Analysis Set: Subjects with Objective Response)</t>
  </si>
  <si>
    <t>https://gileadconnect.sharepoint.com/Sites/GPART-KiteGMASKTE-X9/Shared%20Documents/Kite%20documents/Zuma%202%20Data%20uploads/Zuma%202%2012%20month%20data/T_14_2_5_5_1a_dor_cr_ias_c1.rtf?d=wf89b501fecf94e1da2c7cec0b76c4511</t>
  </si>
  <si>
    <t>Table 14.2.5.5.1a. Duration of Response (DOR) using Central Read per Cheson 2014 (Cohort 1: KTE-X19) (Inferential Analysis Set: Subjects with Complete Response)</t>
  </si>
  <si>
    <t>https://gileadconnect.sharepoint.com/Sites/GPART-KiteGMASKTE-X9/Shared%20Documents/Kite%20documents/Zuma%202%20Data%20uploads/Zuma%202%2012%20month%20data/T_14_2_5_5_2a_dor_pr_ias_c1.rtf?d=w51d04c43b1254496a7ce3d9e6abfb6cb</t>
  </si>
  <si>
    <t>Table 14.2.5.5.2a. Duration of Response (DOR) using Central Read per Cheson 2014 (Cohort 1: KTE-X19) (Inferential Analysis Set: Subjects with Partial Response)</t>
  </si>
  <si>
    <t>https://gileadconnect.sharepoint.com/Sites/GPART-KiteGMASKTE-X9/Shared%20Documents/Kite%20documents/Zuma%202%20Data%20uploads/Zuma%202%2012%20month%20data/T_14_2_5_5_3a_dor_cr_fas_c1.rtf?d=w05192a78efd64758927461dffe2fc584</t>
  </si>
  <si>
    <t>Table 14.2.5.5.3a. Duration of Response (DOR) using Central Read per Cheson 2014 (Cohort 1: KTE-X19) (Full Analysis Set: Subjects with Complete Response)</t>
  </si>
  <si>
    <t>https://gileadconnect.sharepoint.com/Sites/GPART-KiteGMASKTE-X9/Shared%20Documents/Kite%20documents/Zuma%202%20Data%20uploads/Zuma%202%2012%20month%20data/T_14_2_5_5_4a_dor_pr_fas_c1.rtf?d=wba5a7c66b04f475d9a37a7a62920782d</t>
  </si>
  <si>
    <t>Table 14.2.5.5.4a. Duration of Response (DOR) using Central Read per Cheson 2014 (Cohort 1: KTE-X19) (Full Analysis Set: Subjects with Partial Response)</t>
  </si>
  <si>
    <t>https://gileadconnect.sharepoint.com/Sites/GPART-KiteGMASKTE-X9/Shared%20Documents/Kite%20documents/Zuma%202%20Data%20uploads/Zuma%202%2012%20month%20data/T_14_2_5_6a_dor_cen_fas_c1.rtf?d=wcda9cbe824924effbfd07ac34405b229</t>
  </si>
  <si>
    <t>Table 14.2.5.6a. Duration of Response (DOR) using Central Read per Cheson 2014 (Cohort 1: KTE-X19) (Full Analysis Set: Subjects with Objective Response)</t>
  </si>
  <si>
    <t>https://gileadconnect.sharepoint.com/Sites/GPART-KiteGMASKTE-X9/Shared%20Documents/Kite%20documents/Zuma%202%20Data%20uploads/Zuma%202%2012%20month%20data/T_14_2_5_7a_dor_inv_fas_c1.rtf?d=wd6e393676c2c487d82d5ee7e25485591</t>
  </si>
  <si>
    <t>Table 14.2.5.7a. Duration of Response (DOR) using Investigator Read per Cheson 2007 (Cohort 1: KTE-X19) (Full Analysis Set: Subjects with Objective Response)</t>
  </si>
  <si>
    <t>https://gileadconnect.sharepoint.com/Sites/GPART-KiteGMASKTE-X9/Shared%20Documents/Kite%20documents/Zuma%202%20Data%20uploads/Zuma%202%2012%20month%20data/T_14_2_6_1_1a_pfs_cen_ias_c1.rtf?d=w408f128c637a4a68a0a190d45215fc12</t>
  </si>
  <si>
    <t>Table 14.2.6.1.1a. Progression-free Survival using Central Read per Cheson 2014 (Cohort 1: KTE-X19) (Inferential Analysis Set)</t>
  </si>
  <si>
    <t>https://gileadconnect.sharepoint.com/Sites/GPART-KiteGMASKTE-X9/Shared%20Documents/Kite%20documents/Zuma%202%20Data%20uploads/Zuma%202%2012%20month%20data/T_14_2_6_1_2b_pfs_cen_mitt_c2.rtf?d=wa30efc1a1539406ba033f7c7cf15a185</t>
  </si>
  <si>
    <t>Table 14.2.6.1.2b. Progression-free Survival using Central Read per Cheson 2014 (Cohort 2: KTE-X19) (mITT Analysis Set)</t>
  </si>
  <si>
    <t>https://gileadconnect.sharepoint.com/Sites/GPART-KiteGMASKTE-X9/Shared%20Documents/Kite%20documents/Zuma%202%20Data%20uploads/Zuma%202%2012%20month%20data/T_14_2_6_1_3a_pfs_cen_fas_c1.rtf?d=wed17aed3f2d743e6b0f7d9ae3e944fd2</t>
  </si>
  <si>
    <t>Table 14.2.6.1.3a. Progression-free Survival (PFS) using Central Read per Cheson 2014 (Cohort 1: KTE-X19) (Full Analysis Set)</t>
  </si>
  <si>
    <t>https://gileadconnect.sharepoint.com/Sites/GPART-KiteGMASKTE-X9/Shared%20Documents/Kite%20documents/Zuma%202%20Data%20uploads/Zuma%202%2012%20month%20data/T_14_2_6_1_4a_pfs_atia3_cen_ias_c1.rtf?d=w8de84ab3df5c4901b5c40e68e0854503</t>
  </si>
  <si>
    <t>Table 14.2.6.1.4a. Progression-free Survival (PFS) using Central Read per Cheson 2014 (Cohort 1: KTE-X19) (Inferential Analysis Set: Subjects Enrolled at C1IA3)</t>
  </si>
  <si>
    <t>https://gileadconnect.sharepoint.com/Sites/GPART-KiteGMASKTE-X9/Shared%20Documents/Kite%20documents/Zuma%202%20Data%20uploads/Zuma%202%2012%20month%20data/T_14_2_6_2_1a_pfs_inv_ias_c1.rtf?d=wef1ea179fde0467880f73fc2525f416b</t>
  </si>
  <si>
    <t>Table 14.2.6.2.1a. Progression-free Survival (PFS) using Investigator Read per Cheson 2007 (Cohort 1: KTE-X19) (Inferential Analysis Set)</t>
  </si>
  <si>
    <t>https://gileadconnect.sharepoint.com/Sites/GPART-KiteGMASKTE-X9/Shared%20Documents/Kite%20documents/Zuma%202%20Data%20uploads/Zuma%202%2012%20month%20data/T_14_2_6_2_2b_pfs_inv_mitt_c2.rtf?d=w537f743f7a7840a590e9f7f659bab56f</t>
  </si>
  <si>
    <t>Table 14.2.6.2.2b. Progression-free Survival (PFS) using Investigator Read per Cheson 2014 (Cohort 2: KTE-X19) (mITT Analysis Set)</t>
  </si>
  <si>
    <t>https://gileadconnect.sharepoint.com/Sites/GPART-KiteGMASKTE-X9/Shared%20Documents/Kite%20documents/Zuma%202%20Data%20uploads/Zuma%202%2012%20month%20data/T_14_2_6_2_3a_pfs_inv_fas_c1.rtf?d=wd178f8afa2be46099400b247ec33420a</t>
  </si>
  <si>
    <t>Table 14.2.6.2.3a. Progression-free Survival (PFS) using Investigator Read per Cheson 2007 (Cohort 1: KTE-X19) (Full Analysis Set)</t>
  </si>
  <si>
    <t>https://gileadconnect.sharepoint.com/Sites/GPART-KiteGMASKTE-X9/Shared%20Documents/Kite%20documents/Zuma%202%20Data%20uploads/Zuma%202%2012%20month%20data/T_14_2_6_4_2a_pfs_cr_ias_c1.rtf?d=wd1f53a1029244d468d49cdbd104d44d7</t>
  </si>
  <si>
    <t>Table 14.2.6.4.2a. Progression-free Survival (PFS) using Central Read per Cheson 2014 (Cohort 1: KTE-X19) (Inferential Analysis Set: Complete Responders)</t>
  </si>
  <si>
    <t>https://gileadconnect.sharepoint.com/Sites/GPART-KiteGMASKTE-X9/Shared%20Documents/Kite%20documents/Zuma%202%20Data%20uploads/Zuma%202%2012%20month%20data/T_14_2_6_4_3a_pfs_pr_ias_c1.rtf?d=wc86ebb11711043ebababcdcbc9e1973f</t>
  </si>
  <si>
    <t>Table 14.2.6.4.3a. Progression-free Survival (PFS) using Central Read per Cheson 2014 (Cohort 1: KTE-X19) (Inferential Analysis Set: Partial Responders)</t>
  </si>
  <si>
    <t>https://gileadconnect.sharepoint.com/Sites/GPART-KiteGMASKTE-X9/Shared%20Documents/Kite%20documents/Zuma%202%20Data%20uploads/Zuma%202%2012%20month%20data/T_14_2_6_4_4a_pfs_nr_ias_c1.rtf?d=wb40586f49cdd4630acd879d45e921b10</t>
  </si>
  <si>
    <t>Table 14.2.6.4.4a. Progression-free Survival (PFS) using Central Read per Cheson 2014 (Cohort 1: KTE-X19) (Inferential Analysis Set: Non-responders)</t>
  </si>
  <si>
    <t>https://gileadconnect.sharepoint.com/Sites/GPART-KiteGMASKTE-X9/Shared%20Documents/Kite%20documents/Zuma%202%20Data%20uploads/Zuma%202%2012%20month%20data/T_14_2_6_4_5a_pfs_cr_fas_c1.rtf?d=wb8efa67b61644e7ebd787271ccf54647</t>
  </si>
  <si>
    <t>Table 14.2.6.4.5a. Progression-free Survival (PFS) using Central Read per Cheson 2014 (Cohort 1: KTE-X19) (Full Analysis Set: Complete Responders)</t>
  </si>
  <si>
    <t>https://gileadconnect.sharepoint.com/Sites/GPART-KiteGMASKTE-X9/Shared%20Documents/Kite%20documents/Zuma%202%20Data%20uploads/Zuma%202%2012%20month%20data/T_14_2_6_4_6a_pfs_pr_fas_c1.rtf?d=wb09ad12c755e4f318bde2a0ccae20943</t>
  </si>
  <si>
    <t>Table 14.2.6.4.6a. Progression-free Survival (PFS) using Central Read per Cheson 2014 (Cohort 1: KTE-X19) (Full Analysis Set: Partial Responders)</t>
  </si>
  <si>
    <t>https://gileadconnect.sharepoint.com/Sites/GPART-KiteGMASKTE-X9/Shared%20Documents/Kite%20documents/Zuma%202%20Data%20uploads/Zuma%202%2012%20month%20data/T_14_2_6_4_7a_pfs_nr_fas_c1.rtf?d=w3049aa121323406f8ac35af9c2254c5a</t>
  </si>
  <si>
    <t>Table 14.2.6.4.7a. Progression-free Survival (PFS) using Central Read per Cheson 2014 (Cohort 1: KTE-X19) (Full Analysis Set: Non-responders)</t>
  </si>
  <si>
    <t>https://gileadconnect.sharepoint.com/Sites/GPART-KiteGMASKTE-X9/Shared%20Documents/Kite%20documents/Zuma%202%20Data%20uploads/Zuma%202%2012%20month%20data/T_14_2_7_1a_os_ias_c1.rtf?d=w1b1c3f8d8b414d70a53d92bbaf5ff35b</t>
  </si>
  <si>
    <t>Table 14.2.7.1a. Overall Survival (Cohort 1: KTE-X19) (Inferential Analysis Set)</t>
  </si>
  <si>
    <t>https://gileadconnect.sharepoint.com/Sites/GPART-KiteGMASKTE-X9/Shared%20Documents/Kite%20documents/Zuma%202%20Data%20uploads/Zuma%202%2012%20month%20data/T_14_2_7_2b_os_mitt_c2.rtf?d=w2a1731d2988f40e28b9f653b7cce1e0c</t>
  </si>
  <si>
    <t>Table 14.2.7.2b. Overall Survival (Cohort 2: KTE-X19) (mITT Analysis Set)</t>
  </si>
  <si>
    <t>https://gileadconnect.sharepoint.com/Sites/GPART-KiteGMASKTE-X9/Shared%20Documents/Kite%20documents/Zuma%202%20Data%20uploads/Zuma%202%2012%20month%20data/T_14_2_7_3_2a_os_cr_ias_c1.rtf?d=w1ec4be6a622a4e12a973baf17bf2124a</t>
  </si>
  <si>
    <t>Table 14.2.7.3.2a. Overall Survival (Cohort 1: KTE-X19) (Inferential Analysis Set: Complete Responders)</t>
  </si>
  <si>
    <t>https://gileadconnect.sharepoint.com/Sites/GPART-KiteGMASKTE-X9/Shared%20Documents/Kite%20documents/Zuma%202%20Data%20uploads/Zuma%202%2012%20month%20data/T_14_2_7_3_3a_os_pr_ias_c1.rtf?d=wc1e9437df9094cc9973a38f817b4b033</t>
  </si>
  <si>
    <t>Table 14.2.7.3.3a. Overall Survival (Cohort 1: KTE-X19) (Inferential Analysis Set: Partial Responders)</t>
  </si>
  <si>
    <t>https://gileadconnect.sharepoint.com/Sites/GPART-KiteGMASKTE-X9/Shared%20Documents/Kite%20documents/Zuma%202%20Data%20uploads/Zuma%202%2012%20month%20data/T_14_2_7_3_4a_os_nr_ias_c1.rtf?d=wf9b4f6c49a85482f99b8b8d21991e5cc</t>
  </si>
  <si>
    <t>Table 14.2.7.3.4a. Overall Survival (Cohort 1: KTE-X19) (Inferential Analysis Set: Non-responders</t>
  </si>
  <si>
    <t>https://gileadconnect.sharepoint.com/Sites/GPART-KiteGMASKTE-X9/Shared%20Documents/Kite%20documents/Zuma%202%20Data%20uploads/Zuma%202%2012%20month%20data/T_14_2_7_3_5a_os_atia3_ias_c1.rtf?d=w2e89794af8564540bdf79527ee5c2b65</t>
  </si>
  <si>
    <t>Table 14.2.7.3.5a. Overall Survival (Cohort 1: KTE-X19) (Inferential Analysis Set: Subjects Enrolled at C1IA3)</t>
  </si>
  <si>
    <t>https://gileadconnect.sharepoint.com/Sites/GPART-KiteGMASKTE-X9/Shared%20Documents/Kite%20documents/Zuma%202%20Data%20uploads/Zuma%202%2012%20month%20data/T_14_2_7_3_7a_os_cr_fas_c1.rtf?d=wc86a6296ab8245bba6df9d87ceb9288f</t>
  </si>
  <si>
    <t>Table 14.2.7.3.7a. Overall Survival (Cohort 1: KTE-X19) (Full Analysis Set: Complete Responders)</t>
  </si>
  <si>
    <t>https://gileadconnect.sharepoint.com/Sites/GPART-KiteGMASKTE-X9/Shared%20Documents/Kite%20documents/Zuma%202%20Data%20uploads/Zuma%202%2012%20month%20data/T_14_2_7_3_8a_os_pr_fas_c1.rtf?d=w0b2883060d774d038ee88580d45b963e</t>
  </si>
  <si>
    <t>Table 14.2.7.3.8a. Overall Survival (Cohort 1: KTE-X19) (Full Analysis Set: Partial Responders)</t>
  </si>
  <si>
    <t>https://gileadconnect.sharepoint.com/Sites/GPART-KiteGMASKTE-X9/Shared%20Documents/Kite%20documents/Zuma%202%20Data%20uploads/Zuma%202%2012%20month%20data/T_14_2_7_3_9a_os_nr_fas_c1.rtf?d=w759f4467eaea4068a337046696071505</t>
  </si>
  <si>
    <t>Table 14.2.7.3.9a. Overall Survival (Cohort 1: KTE-X19) (Full Analysis Set: Non-responders)</t>
  </si>
  <si>
    <t>https://gileadconnect.sharepoint.com/Sites/GPART-KiteGMASKTE-X9/Shared%20Documents/Kite%20documents/Zuma%202%20Data%20uploads/Zuma%202%2012%20month%20data/T_14_2_7_3a_os_fas_c1.rtf?d=wac564af97e3044978a1623821d9c4b71</t>
  </si>
  <si>
    <t>Table 14.2.7.3a. Overall Survival (Cohort 1: KTE-X19) (Full Analysis Set)</t>
  </si>
  <si>
    <t>https://gileadconnect.sharepoint.com/Sites/GPART-KiteGMASKTE-X9/Shared%20Documents/Kite%20documents/Zuma%202%20Data%20uploads/Safety%20Data%20for%20Germany/T_14_3_4_10a_teae_stage_saf_c1.rtf?d=w5b6b390061494bf39b1b6eb74bea3906</t>
  </si>
  <si>
    <t>Table 14.3.4.10a. Subject Incidence of Treatment-emergent Adverse Events by Preferred Term and Worst Grade (Cohort 1: KTE-X19): by Disease Stage (Safety Analysis Set)</t>
  </si>
  <si>
    <t>Safety Data for Germany</t>
  </si>
  <si>
    <t>https://gileadconnect.sharepoint.com/Sites/GPART-KiteGMASKTE-X9/Shared%20Documents/Kite%20documents/Zuma%202%20Data%20uploads/Safety%20Data%20for%20Germany/T_14_3_4_11a_teae_bsympt_saf_c1.rtf?d=w581a14d9219043f8b635a96f62bdcb79</t>
  </si>
  <si>
    <t>Table 14.3.4.11a. Subject Incidence of Treatment-emergent Adverse Events by Preferred Term and Worst Grade (Cohort 1: KTE-X19): by Presence of B-symptom (Safety Analysis Set)</t>
  </si>
  <si>
    <t>Table 14.3.4.12a. Subject Incidence of Treatment-emergent Adverse Events by Preferred Term and Worst Grade (Cohort 1: KTE-X19): by Splenic Involvement (Safety Analysis Set)</t>
  </si>
  <si>
    <t>https://gileadconnect.sharepoint.com/Sites/GPART-KiteGMASKTE-X9/Shared%20Documents/Kite%20documents/Zuma%202%20Data%20uploads/Safety%20Data%20for%20Germany/T_14_3_4_12a_teae_splenic_saf_c1.rtf?d=w28ba9e7fb0824fcca2517a087f5d5f66</t>
  </si>
  <si>
    <t>https://gileadconnect.sharepoint.com/Sites/GPART-KiteGMASKTE-X9/Shared%20Documents/Kite%20documents/Zuma%202%20Data%20uploads/Safety%20Data%20for%20Germany/T_14_3_4_13a_teae_exnod_saf_c1.rtf?d=w92e70078b6bc48d68bc9e0452d53d1ea</t>
  </si>
  <si>
    <t>Table 14.3.4.13a. Subject Incidence of Treatment-emergent Adverse Events by Preferred Term and Worst Grade (Cohort 1: KTE-X19): by Extranodal Disease (Safety Analysis Set)</t>
  </si>
  <si>
    <t>https://gileadconnect.sharepoint.com/Sites/GPART-KiteGMASKTE-X9/Shared%20Documents/Kite%20documents/Zuma%202%20Data%20uploads/Safety%20Data%20for%20Germany/T_14_3_4_14a_teae_bulky_saf_c1.rtf?d=w7fad5bf1c43340a082518f63703e72c3</t>
  </si>
  <si>
    <t>Table 14.3.4.14a. Subject Incidence of Treatment-emergent Adverse Events by Preferred Term and Worst Grade (Cohort 1: KTE-X19): by Bulky Disease (Safety Analysis Set</t>
  </si>
  <si>
    <t>https://gileadconnect.sharepoint.com/Sites/GPART-KiteGMASKTE-X9/Shared%20Documents/Kite%20documents/Zuma%202%20Data%20uploads/Safety%20Data%20for%20Germany/T_14_3_4_15a_teae_bnmar_saf_c1.rtf?d=wa173e04371a547838fc0b1fa8732ca23</t>
  </si>
  <si>
    <t>Table 14.3.4.15a. Subject Incidence of Treatment-emergent Adverse Events by Preferred Term and Worst Grade (Cohort 1: KTE-X19): by Bone Marrow Assessment at Baseline (Safety Analysis Set)</t>
  </si>
  <si>
    <t>https://gileadconnect.sharepoint.com/Sites/GPART-KiteGMASKTE-X9/Shared%20Documents/Kite%20documents/Zuma%202%20Data%20uploads/Safety%20Data%20for%20Germany/T_14_3_4_16a_teae_smipi_saf_c1.rtf?d=w22be9029ceb7490490f4180f77b89d05</t>
  </si>
  <si>
    <t>Table 14.3.4.16a. Subject Incidence of Treatment-emergent Adverse Events by Preferred Term and Worst Grade (Cohort 1: KTE-X19): by s-MIPI (Safety Analysis Set)</t>
  </si>
  <si>
    <t>https://gileadconnect.sharepoint.com/Sites/GPART-KiteGMASKTE-X9/Shared%20Documents/Kite%20documents/Zuma%202%20Data%20uploads/Safety%20Data%20for%20Germany/T_14_3_4_17a_teae_prregim_saf_c1.rtf?d=w29ba6ee5c38f45c89fe36cabc354d303</t>
  </si>
  <si>
    <t>Table 14.3.4.17a. Subject Incidence of Treatment-emergent Adverse Events by Preferred Term and Worst Grade (Cohort 1: KTE-X19): by Number of Prior Regimens (Safety Analysis Set)</t>
  </si>
  <si>
    <t>https://gileadconnect.sharepoint.com/Sites/GPART-KiteGMASKTE-X9/Shared%20Documents/Kite%20documents/Zuma%202%20Data%20uploads/Safety%20Data%20for%20Germany/T_14_3_4_18a_teae_pracy_saf_c1.rtf?d=w00abfe1c8ffa476b9d83ee3219e1a686</t>
  </si>
  <si>
    <t>Table 14.3.4.18a. Subject Incidence of Treatment-emergent Adverse Events by Preferred Term and Worst Grade (Cohort 1: KTE-X19): by Prior Arthacycline Use (Safety Analysis Set)</t>
  </si>
  <si>
    <t>https://gileadconnect.sharepoint.com/Sites/GPART-KiteGMASKTE-X9/Shared%20Documents/Kite%20documents/Zuma%202%20Data%20uploads/Safety%20Data%20for%20Germany/T_14_3_4_19a_teae_prbnd_saf_c1.rtf?d=wd3264ca3ffa74d65a4eb9364a74dafec</t>
  </si>
  <si>
    <t>Table 14.3.4.19a. Subject Incidence of Treatment-emergent Adverse Events by Preferred Term and Worst Grade (Cohort 1: KTE-X19): by Prior Bendamustine Use (Safety Analysis Set)</t>
  </si>
  <si>
    <t>https://gileadconnect.sharepoint.com/Sites/GPART-KiteGMASKTE-X9/Shared%20Documents/Kite%20documents/Zuma%202%20Data%20uploads/Safety%20Data%20for%20Germany/T_14_3_4_20a_teae_pribr_saf_c1.rtf?d=w4721b668ec9840dbb9dd45e1f2df8eb0</t>
  </si>
  <si>
    <t>Table 14.3.4.20a. Subject Incidence of Treatment-emergent Adverse Events by Preferred Term and Worst Grade (Cohort 1: KTE-X19): by Prior Ibrutinib Use (Safety Analysis Set)</t>
  </si>
  <si>
    <t>https://gileadconnect.sharepoint.com/Sites/GPART-KiteGMASKTE-X9/Shared%20Documents/Kite%20documents/Zuma%202%20Data%20uploads/Safety%20Data%20for%20Germany/T_14_3_4_21a_teae_prlnd_saf_c1.rtf?d=w12c45003aef04d29a6e8f090164c8630</t>
  </si>
  <si>
    <t>Table 14.3.4.21a. Subject Incidence of Treatment-emergent Adverse Events by Preferred Term and Worst Grade (Cohort 1: KTE-X19): by Prior Lenalidomide Use (Safety Analysis Set)</t>
  </si>
  <si>
    <t>https://gileadconnect.sharepoint.com/Sites/GPART-KiteGMASKTE-X9/Shared%20Documents/Kite%20documents/Zuma%202%20Data%20uploads/Safety%20Data%20for%20Germany/T_14_3_4_24a_teae_stem_saf_c1.rtf?d=wc96d2bddbc8a4e66a6a6d051fec75ec2</t>
  </si>
  <si>
    <t>Table 14.3.4.24a. Subject Incidence of Treatment-emergent Adverse Events by Preferred Term and Worst Grade (Cohort 1: KTE-X19): by Prior Stem Cell Transplant (Safety Analysis Set)</t>
  </si>
  <si>
    <t>https://gileadconnect.sharepoint.com/Sites/GPART-KiteGMASKTE-X9/Shared%20Documents/Kite%20documents/Zuma%202%20Data%20uploads/Safety%20Data%20for%20Germany/T_14_3_4_25a_teae_prpro_saf_c1.rtf?d=w9dc30dfb2685465e94f73469e5c3bb21</t>
  </si>
  <si>
    <t>Table 14.3.4.25a. Subject Incidence of Treatment-emergent Adverse Events by Preferred Term and Worst Grade (Cohort 1: KTE-X19): by Prior Proteosome Inhibitor Use (Safety Analysis Set)</t>
  </si>
  <si>
    <t>https://gileadconnect.sharepoint.com/Sites/GPART-KiteGMASKTE-X9/Shared%20Documents/Kite%20documents/Zuma%202%20Data%20uploads/Safety%20Data%20for%20Germany/T_14_3_4_26a_teae_prpla_saf_c1.rtf?d=wf8a0f42113bf4113a0618539f7476e54</t>
  </si>
  <si>
    <t>Table 14.3.4.26a. Subject Incidence of Treatment-emergent Adverse Events by Preferred Term and Worst Grade (Cohort 1: KTE-X19): by Prior Platinum Use (Safety Analysis Set)</t>
  </si>
  <si>
    <t>https://gileadconnect.sharepoint.com/Sites/GPART-KiteGMASKTE-X9/Shared%20Documents/Kite%20documents/Zuma%202%20Data%20uploads/Safety%20Data%20for%20Germany/T_14_3_4_27a_teae_pracl_saf_c1.rtf?d=wf371121a872947a8827aeec755c71328</t>
  </si>
  <si>
    <t>Table 14.3.4.27a. Subject Incidence of Treatment-emergent Adverse Events by Preferred Term and Worst Grade (Cohort 1: KTE-X19): by Prior Acalabrutinib Use (Safety Analysis Set)</t>
  </si>
  <si>
    <t>https://gileadconnect.sharepoint.com/Sites/GPART-KiteGMASKTE-X9/Shared%20Documents/Kite%20documents/Zuma%202%20Data%20uploads/Safety%20Data%20for%20Germany/T_14_3_4_28a_teae_tburdn_saf_c1.rtf?d=w64463cd9fce24233b5c3acda0b9e3977</t>
  </si>
  <si>
    <t>Table 14.3.4.28a. Subject Incidence of Treatment-emergent Adverse Events by Preferred Term and Worst Grade (Cohort 1: KTE-X19): by Median Tumor Burden (Safety Analysis Set)</t>
  </si>
  <si>
    <t>https://gileadconnect.sharepoint.com/Sites/GPART-KiteGMASKTE-X9/Shared%20Documents/Kite%20documents/Zuma%202%20Data%20uploads/Safety%20Data%20for%20Germany/T_14_3_4_29a_teae_cd19_saf_c1.rtf?d=w884d3241d6134361b1ca9a0e308ba38d</t>
  </si>
  <si>
    <t>Table 14.3.4.29a. Subject Incidence of Treatment-emergent Adverse Events by Preferred Term and Worst Grade (Cohort 1: KTE-X19): by CD19 Status (Safety Analysis Set</t>
  </si>
  <si>
    <t>https://gileadconnect.sharepoint.com/Sites/GPART-KiteGMASKTE-X9/Shared%20Documents/Kite%20documents/Zuma%202%20Data%20uploads/Safety%20Data%20for%20Germany/T_14_3_4_30a_teae_prtoc_saf_c1.rtf?d=w600a47a0eb43478594747908b58914d2</t>
  </si>
  <si>
    <t>Table 14.3.4.30a. Subject Incidence of Treatment-emergent Adverse Events by Preferred Term and Worst Grade (Cohort 1: KTE-X19): by Tocilizumab Use (Safety Analysis Set)</t>
  </si>
  <si>
    <t>https://gileadconnect.sharepoint.com/Sites/GPART-KiteGMASKTE-X9/Shared%20Documents/Kite%20documents/Zuma%202%20Data%20uploads/Safety%20Data%20for%20Germany/T_14_3_4_31a_teae_prstr_saf_c1.rtf?d=w078ec99c4b9344218407696552626674</t>
  </si>
  <si>
    <t>Table 14.3.4.31a. Subject Incidence of Treatment-emergent Adverse Events by Preferred Term and Worst Grade (Cohort 1: KTE-X19): by Steroid Use (Safety Analysis Set)</t>
  </si>
  <si>
    <t>https://gileadconnect.sharepoint.com/Sites/GPART-KiteGMASKTE-X9/Shared%20Documents/Kite%20documents/Zuma%202%20Data%20uploads/Safety%20Data%20for%20Germany/T_14_3_4_32a_teae_tocster_saf_c1.rtf?d=wc3b58fe85c574604851eb6125de3c029</t>
  </si>
  <si>
    <t>Table 14.3.4.32a. Subject Incidence of Treatment-emergent Adverse Events by Preferred Term and Worst Grade (Cohort 1: KTE-X19): by Tocilizumab and Steroid Use (Safety Analysis Set)</t>
  </si>
  <si>
    <t>https://gileadconnect.sharepoint.com/Sites/GPART-KiteGMASKTE-X9/Shared%20Documents/Kite%20documents/Zuma%202%20Data%20uploads/Safety%20Data%20for%20Germany/T_14_3_4_33a_teae_prtsd_saf_c1.rtf?d=w46ea0f07426042588e61a7a1959dc50f</t>
  </si>
  <si>
    <t>Table 14.3.4.33a. Subject Incidence of Treatment-emergent Adverse Events by Preferred Term and Worst Grade (Cohort 1: KTE-X19): by Tocilizumab or Steroid Use (Safety Analysis Set)</t>
  </si>
  <si>
    <t>https://gileadconnect.sharepoint.com/Sites/GPART-KiteGMASKTE-X9/Shared%20Documents/Kite%20documents/Zuma%202%20Data%20uploads/Safety%20Data%20for%20Germany/T_14_3_4_34a_teae_brgth_saf_c1.rtf?d=w25143935dc3446048e860e2b8cb40123</t>
  </si>
  <si>
    <t>Table 14.3.4.34a. Subject Incidence of Treatment-emergent Adverse Events by Preferred Term and Worst Grade (Cohort 1: KTE-X19): by Bridging Therapy (Safety Analysis Set)</t>
  </si>
  <si>
    <t>https://gileadconnect.sharepoint.com/Sites/GPART-KiteGMASKTE-X9/Shared%20Documents/Kite%20documents/Zuma%202%20Data%20uploads/Safety%20Data%20for%20Germany/T_14_3_4_4a_teae_race_saf_c1.rtf?d=w5b5661e7e60344e293e5c5b5284311bd</t>
  </si>
  <si>
    <t>Table 14.3.4.4a. Subject Incidence of Treatment-emergent Adverse Events by Preferred Term and Worst Grade (Cohort 1: KTE-X19): by Race (Safety Analysis Set</t>
  </si>
  <si>
    <t>https://gileadconnect.sharepoint.com/Sites/GPART-KiteGMASKTE-X9/Shared%20Documents/Kite%20documents/Zuma%202%20Data%20uploads/Safety%20Data%20for%20Germany/T_14_3_4_5a_teae_refsgn_saf_c1.rtf?d=web30b60680dc4ef4a29710398e1dbf58</t>
  </si>
  <si>
    <t>Table 14.3.4.5a. Subject Incidence of Treatment-emergent Adverse Events by Preferred Term and Worst Grade (Cohort 1: KTE-X19): by Relapsed/Refractory Subgroup (Safety Analysis Set</t>
  </si>
  <si>
    <t>https://gileadconnect.sharepoint.com/Sites/GPART-KiteGMASKTE-X9/Shared%20Documents/Kite%20documents/Zuma%202%20Data%20uploads/Safety%20Data%20for%20Germany/T_14_3_4_6a_teae_morph_saf_c1.rtf?d=w1efdb02ffde648afb9ac596625ea3f43</t>
  </si>
  <si>
    <t>Table 14.3.4.6a. Subject Incidence of Treatment-emergent Adverse Events by Preferred Term and Worst Grade (Cohort 1: KTE-X19): by Morphologic Characteristic (Safety Analysis Set)</t>
  </si>
  <si>
    <t>https://gileadconnect.sharepoint.com/Sites/GPART-KiteGMASKTE-X9/Shared%20Documents/Kite%20documents/Zuma%202%20Data%20uploads/Safety%20Data%20for%20Germany/T_14_3_4_7a_teae_ki67cgr1_saf_c1.rtf?d=wda70feb408594888b3149256a4eb3ab5</t>
  </si>
  <si>
    <t>Table 14.3.4.7a. Subject Incidence of Treatment-emergent Adverse Events by Preferred Term and Worst Grade (Cohort 1: KTE-X19): by Ki-67 (%) (&lt;30% vs. ≥30%) (Safety Analysis Set)</t>
  </si>
  <si>
    <t>https://gileadconnect.sharepoint.com/Sites/GPART-KiteGMASKTE-X9/Shared%20Documents/Kite%20documents/Zuma%202%20Data%20uploads/Safety%20Data%20for%20Germany/T_14_3_4_8a_teae_t1114c_saf_c1.rtf?d=w297e666ebc7a4258951f070c9dbe12be</t>
  </si>
  <si>
    <t>Table 14.3.4.8a. Subject Incidence of Treatment-emergent Adverse Events by Preferred Term and Worst Grade (Cohort 1: KTE-X19): by T(11,14) (Safety Analysis Set)</t>
  </si>
  <si>
    <t>https://gileadconnect.sharepoint.com/Sites/GPART-KiteGMASKTE-X9/Shared%20Documents/Kite%20documents/Zuma%202%20Data%20uploads/Safety%20Data%20for%20Germany/T_14_3_4_9a_teae_cyclind1_saf_c1.rtf?d=w7b4ae12ab7e640bfacc6d0c0aa415639</t>
  </si>
  <si>
    <t>Table 14.3.4.9a. Subject Incidence of Treatment-emergent Adverse Events by Preferred Term and Worst Grade (Cohort 1: KTE-X19): by Cyclin D1 Overexpression (Safety Analysis Set</t>
  </si>
  <si>
    <t>https://gileadconnect.sharepoint.com/Sites/GPART-KiteGMASKTE-X9/Shared%20Documents/Kite%20documents/Zuma%202%20Data%20uploads/AE%20Summary%20Subgroup%20Analysis/T_14_3_5_10a_aesumry_stage_saf_c1.rtf?d=w5390dcd5666c4e6f977d69beecb7230a</t>
  </si>
  <si>
    <t>Table 14.3.5.10a. Overall Summary of Treatment-emergent Adverse Events by Disease Stage (Cohort 1: KTE-X19) (Safety Analysis Set)</t>
  </si>
  <si>
    <t>https://gileadconnect.sharepoint.com/Sites/GPART-KiteGMASKTE-X9/Shared%20Documents/Kite%20documents/Zuma%202%20Data%20uploads/AE%20Summary%20Subgroup%20Analysis/T_14_3_5_11a_aesumry_bsympt_saf_c1.rtf?d=wb9cdf072deeb40acabb95bc2da82952a</t>
  </si>
  <si>
    <t>Table 14.3.5.11a. Overall Summary of Treatment-emergent Adverse Events by Presence of B-symptom (Cohort 1: KTE-X19) (Safety Analysis Set)</t>
  </si>
  <si>
    <t>https://gileadconnect.sharepoint.com/Sites/GPART-KiteGMASKTE-X9/Shared%20Documents/Kite%20documents/Zuma%202%20Data%20uploads/AE%20Summary%20Subgroup%20Analysis/T_14_3_5_12a_aesumry_splenic_saf_c1.rtf?d=w15e7526b97034452904c2d7c089af540</t>
  </si>
  <si>
    <t>Table 14.3.5.12a. Overall Summary of Treatment-emergent Adverse Events by Splenic Involvement (Cohort 1: KTE-X19) (Safety Analysis Set)</t>
  </si>
  <si>
    <t>https://gileadconnect.sharepoint.com/Sites/GPART-KiteGMASKTE-X9/Shared%20Documents/Kite%20documents/Zuma%202%20Data%20uploads/AE%20Summary%20Subgroup%20Analysis/T_14_3_5_13a_aesumry_exnod_saf_c1.rtf?d=wf28a08d634c64112a3d96d9ea3d7bce2</t>
  </si>
  <si>
    <t>Table 14.3.5.13a. Overall Summary of Treatment-emergent Adverse Events by Extranodal Disease (Cohort 1: KTE-X19) (Safety Analysis Set</t>
  </si>
  <si>
    <t>https://gileadconnect.sharepoint.com/Sites/GPART-KiteGMASKTE-X9/Shared%20Documents/Kite%20documents/Zuma%202%20Data%20uploads/AE%20Summary%20Subgroup%20Analysis/T_14_3_5_14a_aesumry_bulky_saf_c1.rtf?d=wa6daf25b8e79409e860c0bb6ad8bb92c</t>
  </si>
  <si>
    <t>Table 14.3.5.14a. Overall Summary of Treatment-emergent Adverse Events by Bulky Disease (Cohort 1: KTE-X19) (Safety Analysis Set)</t>
  </si>
  <si>
    <t>https://gileadconnect.sharepoint.com/Sites/GPART-KiteGMASKTE-X9/Shared%20Documents/Kite%20documents/Zuma%202%20Data%20uploads/AE%20Summary%20Subgroup%20Analysis/T_14_3_5_15a_aesumry_bnmar_saf_c1.rtf?d=w3c4d0058a2554fbb943a6066633223d3</t>
  </si>
  <si>
    <t>Table 14.3.5.15a. Overall Summary of Treatment-emergent Adverse Events by Bone Marrow Assessment at Baseline (Cohort 1: KTE-X19) (Safety Analysis Set)</t>
  </si>
  <si>
    <t>https://gileadconnect.sharepoint.com/Sites/GPART-KiteGMASKTE-X9/Shared%20Documents/Kite%20documents/Zuma%202%20Data%20uploads/AE%20Summary%20Subgroup%20Analysis/T_14_3_5_16a_aesumry_smipi_saf_c1.rtf?d=w710d3fff5cfa4ead978a22451f30937f</t>
  </si>
  <si>
    <t>Table 14.3.5.16a. Overall Summary of Treatment-emergent Adverse Events by s-MIPI (Cohort 1: KTE-X19) (Safety Analysis Set)</t>
  </si>
  <si>
    <t>https://gileadconnect.sharepoint.com/Sites/GPART-KiteGMASKTE-X9/Shared%20Documents/Kite%20documents/Zuma%202%20Data%20uploads/AE%20Summary%20Subgroup%20Analysis/T_14_3_5_17a_aesumry_prregim_saf_c1.rtf?d=w1af278d133d849219188bf3a5b918c53</t>
  </si>
  <si>
    <t>Table 14.3.5.17a. Overall Summary of Treatment-emergent Adverse Events by Number of Prior Regimens (Cohort 1: KTE-X19) (Safety Analysis Set)</t>
  </si>
  <si>
    <t>https://gileadconnect.sharepoint.com/Sites/GPART-KiteGMASKTE-X9/Shared%20Documents/Kite%20documents/Zuma%202%20Data%20uploads/AE%20Summary%20Subgroup%20Analysis/T_14_3_5_18a_aesumry_pracy_saf_c1.rtf?d=wca582fd083324a119096627f2749454f</t>
  </si>
  <si>
    <t>Table 14.3.5.18a. Overall Summary of Treatment-emergent Adverse Events by Prior Anthracycline Use (Cohort 1: KTE-X19) (Safety Analysis Set)</t>
  </si>
  <si>
    <t>https://gileadconnect.sharepoint.com/Sites/GPART-KiteGMASKTE-X9/Shared%20Documents/Kite%20documents/Zuma%202%20Data%20uploads/AE%20Summary%20Subgroup%20Analysis/T_14_3_5_19a_aesumry_prbnd_saf_c1.rtf?d=waec4ac7692d04a56b13af518a5990b3f</t>
  </si>
  <si>
    <t>Table 14.3.5.19a. Overall Summary of Treatment-emergent Adverse Events by Prior Bendamustine Use (Cohort 1: KTE-X19) (Safety Analysis Set)</t>
  </si>
  <si>
    <t>https://gileadconnect.sharepoint.com/Sites/GPART-KiteGMASKTE-X9/Shared%20Documents/Kite%20documents/Zuma%202%20Data%20uploads/AE%20Summary%20Subgroup%20Analysis/T_14_3_5_20a_aesumry_pribr_saf_c1.rtf?d=wd23747572965421a832bf88b2848ccd5</t>
  </si>
  <si>
    <t>Table 14.3.5.20a. Overall Summary of Treatment-emergent Adverse Events by Prior Ibrutinib Use (Cohort 1: KTE-X19) (Safety Analysis Set)</t>
  </si>
  <si>
    <t>https://gileadconnect.sharepoint.com/Sites/GPART-KiteGMASKTE-X9/Shared%20Documents/Kite%20documents/Zuma%202%20Data%20uploads/AE%20Summary%20Subgroup%20Analysis/T_14_3_5_21a_aesumry_prlnd_saf_c1.rtf?d=wf315178486db4f8080a2696856410bd0</t>
  </si>
  <si>
    <t>Table 14.3.5.21a. Overall Summary of Treatment-emergent Adverse Events by Prior Lenalidomide Use (Cohort 1: KTE-X19) (Safety Analysis Set)</t>
  </si>
  <si>
    <t>https://gileadconnect.sharepoint.com/Sites/GPART-KiteGMASKTE-X9/Shared%20Documents/Kite%20documents/Zuma%202%20Data%20uploads/AE%20Summary%20Subgroup%20Analysis/T_14_3_5_24a_aesumry_stem_saf_c1.rtf?d=w532b285d5e4546c9971513d40f04b7f6</t>
  </si>
  <si>
    <t>Table 14.3.5.24a. Overall Summary of Treatment-emergent Adverse Events by Prior Stem Cell Transplant (Cohort 1: KTE-X19) (Safety Analysis Set)</t>
  </si>
  <si>
    <t>https://gileadconnect.sharepoint.com/Sites/GPART-KiteGMASKTE-X9/Shared%20Documents/Kite%20documents/Zuma%202%20Data%20uploads/AE%20Summary%20Subgroup%20Analysis/T_14_3_5_25a_aesumry_prpro_saf_c1.rtf?d=w43dab7d485824547aa295b84c6b8723e</t>
  </si>
  <si>
    <t>Table 14.3.5.25a. Overall Summary of Treatment-emergent Adverse Events by Prior Proteosome Inhibitor Use (Cohort 1: KTE-X19) (Safety Analysis Set)</t>
  </si>
  <si>
    <t>https://gileadconnect.sharepoint.com/Sites/GPART-KiteGMASKTE-X9/Shared%20Documents/Kite%20documents/Zuma%202%20Data%20uploads/AE%20Summary%20Subgroup%20Analysis/T_14_3_5_26a_aesumry_prpla_saf_c1.rtf?d=w8e9754d1f2a74ea3a26b83028e40e81e</t>
  </si>
  <si>
    <t>Table 14.3.5.26a. Overall Summary of Treatment-emergent Adverse Events by Prior Platinum Use (Cohort 1: KTE-X19) (Safety Analysis Set)</t>
  </si>
  <si>
    <t>https://gileadconnect.sharepoint.com/Sites/GPART-KiteGMASKTE-X9/Shared%20Documents/Kite%20documents/Zuma%202%20Data%20uploads/AE%20Summary%20Subgroup%20Analysis/T_14_3_5_27a_aesumry_pracl_saf_c1.rtf?d=wf05c71d4ca5b4650ac273a814033f5f4</t>
  </si>
  <si>
    <t>Table 14.3.5.27a. Overall Summary of Treatment-emergent Adverse Events by Prior Acalabrutinib Use (Cohort 1: KTE-X19) (Safety Analysis Set)</t>
  </si>
  <si>
    <t>https://gileadconnect.sharepoint.com/Sites/GPART-KiteGMASKTE-X9/Shared%20Documents/Kite%20documents/Zuma%202%20Data%20uploads/AE%20Summary%20Subgroup%20Analysis/T_14_3_5_28a_aesumry_tburdn_saf_c1.rtf?d=w640c1bfe7514420aa136e19f77f609d6</t>
  </si>
  <si>
    <t>Table 14.3.5.28a. Overall Summary of Treatment-emergent Adverse Events by Median Tumor Burden (SPD) by central read (mm2) (Cohort 1: KTE-X19) (Safety Analysis Set)</t>
  </si>
  <si>
    <t>https://gileadconnect.sharepoint.com/Sites/GPART-KiteGMASKTE-X9/Shared%20Documents/Kite%20documents/Zuma%202%20Data%20uploads/AE%20Summary%20Subgroup%20Analysis/T_14_3_5_29a_aesumry_cd19_saf_c1.rtf?d=w479dafd98615413295ede17c3e9b45d0</t>
  </si>
  <si>
    <t>Table 14.3.5.29a. Overall Summary of Treatment-emergent Adverse Events by CD19 Status (Cohort 1: KTE-X19) (Safety Analysis Set)</t>
  </si>
  <si>
    <t>https://gileadconnect.sharepoint.com/Sites/GPART-KiteGMASKTE-X9/Shared%20Documents/Kite%20documents/Zuma%202%20Data%20uploads/AE%20Summary%20Subgroup%20Analysis/T_14_3_5_30a_aesumry_prtoc_saf_c1.rtf?d=w7bb375e9d27240b39e2327dea7d88967</t>
  </si>
  <si>
    <t>Table 14.3.5.30a. Overall Summary of Treatment-emergent Adverse Events by Tocilizumab Use (Cohort 1: KTE-X19) (Safety Analysis Set)</t>
  </si>
  <si>
    <t>https://gileadconnect.sharepoint.com/Sites/GPART-KiteGMASKTE-X9/Shared%20Documents/Kite%20documents/Zuma%202%20Data%20uploads/AE%20Summary%20Subgroup%20Analysis/T_14_3_5_31a_aesumry_prstr_saf_c1.rtf?d=wcd7a82dadb884ee880de696fc2d308a0</t>
  </si>
  <si>
    <t>Table 14.3.5.31a. Overall Summary of Treatment-emergent Adverse Events by Steroid Use (Cohort 1: KTE-X19) (Safety Analysis Set)</t>
  </si>
  <si>
    <t>https://gileadconnect.sharepoint.com/Sites/GPART-KiteGMASKTE-X9/Shared%20Documents/Kite%20documents/Zuma%202%20Data%20uploads/AE%20Summary%20Subgroup%20Analysis/T_14_3_5_32a_aesumry_tocster_saf_c1.rtf?d=w7fdeb7d4760b4318986bef1626205c7a</t>
  </si>
  <si>
    <t>Table 14.3.5.32a. Overall Summary of Treatment-emergent Adverse Events by Tocilizumab and Steroid Use (Cohort 1: KTE-X19) (Safety Analysis Set)</t>
  </si>
  <si>
    <t>https://gileadconnect.sharepoint.com/Sites/GPART-KiteGMASKTE-X9/Shared%20Documents/Kite%20documents/Zuma%202%20Data%20uploads/AE%20Summary%20Subgroup%20Analysis/T_14_3_5_33a_aesumry_prtsd_saf_c1.rtf?d=wfe49d6e941744d3c8fda24c36172ecaa</t>
  </si>
  <si>
    <t>Table 14.3.5.33a. Overall Summary of Treatment-emergent Adverse Events by Tocilizumab or Steroid Use (Cohort 1: KTE-X19) (Safety Analysis Set)</t>
  </si>
  <si>
    <t>https://gileadconnect.sharepoint.com/Sites/GPART-KiteGMASKTE-X9/Shared%20Documents/Kite%20documents/Zuma%202%20Data%20uploads/AE%20Summary%20Subgroup%20Analysis/T_14_3_5_34a_aesumry_brgth_saf_c1.rtf?d=w69b1e64cd48a44df97561b778b7e5507</t>
  </si>
  <si>
    <t>Table 14.3.5.34a. Overall Summary of Treatment-emergent Adverse Events by Bridging Therapy (Cohort 1: KTE-X19) (Safety Analysis Set)</t>
  </si>
  <si>
    <t>https://gileadconnect.sharepoint.com/Sites/GPART-KiteGMASKTE-X9/Shared%20Documents/Kite%20documents/Zuma%202%20Data%20uploads/AE%20Summary%20Subgroup%20Analysis/T_14_3_5_4a_aesumry_race_saf_c1.rtf?d=wc53f0f42d6624999b6399aa74228d92c</t>
  </si>
  <si>
    <t>Table 14.3.5.4a. Overall Summary of Treatment-emergent Adverse Events by Race (Cohort 1: KTE-X19) (Safety Analysis Set)</t>
  </si>
  <si>
    <t>https://gileadconnect.sharepoint.com/Sites/GPART-KiteGMASKTE-X9/Shared%20Documents/Kite%20documents/Zuma%202%20Data%20uploads/AE%20Summary%20Subgroup%20Analysis/T_14_3_5_5a_aesumry_refsgn_saf_c1.rtf?d=wba54da3eb8c842988e8b1db5d4e4f77c</t>
  </si>
  <si>
    <t>Table 14.3.5.5a. Overall Summary of Treatment-emergent Adverse Events by Relapsed/Refractory Subgroup (Cohort 1: KTE-X19) (Safety Analysis Set)</t>
  </si>
  <si>
    <t>https://gileadconnect.sharepoint.com/Sites/GPART-KiteGMASKTE-X9/Shared%20Documents/Kite%20documents/Zuma%202%20Data%20uploads/AE%20Summary%20Subgroup%20Analysis/T_14_3_5_6a_aesumry_morph_saf_c1.rtf?d=we80edd4830dc4357a6d71c2bc5dcc81f</t>
  </si>
  <si>
    <t>Table 14.3.5.6a. Overall Summary of Treatment-emergent Adverse Events by Morphologic Characteristic (Cohort 1: KTE-X19) (Safety Analysis Set)</t>
  </si>
  <si>
    <t>https://gileadconnect.sharepoint.com/Sites/GPART-KiteGMASKTE-X9/Shared%20Documents/Kite%20documents/Zuma%202%20Data%20uploads/AE%20Summary%20Subgroup%20Analysis/T_14_3_5_7a_aesumry_ki67cgr1_saf_c1.rtf?d=wd3d1b49291f64de197c7601d9378c64f</t>
  </si>
  <si>
    <t>Table 14.3.5.7a. Overall Summary of Treatment-emergent Adverse Events by Ki-67 (%) (Cohort 1: KTE-X19) (Safety Analysis Set)</t>
  </si>
  <si>
    <t>https://gileadconnect.sharepoint.com/Sites/GPART-KiteGMASKTE-X9/Shared%20Documents/Kite%20documents/Zuma%202%20Data%20uploads/AE%20Summary%20Subgroup%20Analysis/T_14_3_5_8a_aesumry_t1114c_saf_c1.rtf?d=wf4c0d3d4b0f0444d9ef40edf4633a748</t>
  </si>
  <si>
    <t>Table 14.3.5.8a. Overall Summary of Treatment-emergent Adverse Events by T(11,14) (Cohort 1: KTE-X19) (Safety Analysis Set)</t>
  </si>
  <si>
    <t>https://gileadconnect.sharepoint.com/Sites/GPART-KiteGMASKTE-X9/Shared%20Documents/Kite%20documents/Zuma%202%20Data%20uploads/AE%20Summary%20Subgroup%20Analysis/T_14_3_5_9a_aesumry_cyclind1_saf_c1.rtf?d=w45a236d278f74cdca0fe41dbd8015419</t>
  </si>
  <si>
    <t>Table 14.3.5.9a. Overall Summary of Treatment-emergent Adverse Events by Cyclin D1 Overexpression (Cohort 1: KTE-X19) (Safety Analysis Set)</t>
  </si>
  <si>
    <t>https://gileadconnect.sharepoint.com/Sites/GPART-KiteGMASKTE-X9/Shared%20Documents/Kite%20documents/Zuma%202%20Data%20uploads/Zuma%202%2012%20month%20data/F_14_2_12_1_3a_os_c1ia3_ias_c1.rtf?d=w09b9cbe2aaaf47bc9bf54b1c8560af22</t>
  </si>
  <si>
    <t>Figure 14.2.12.1.3a. Kaplan-Meier Plot of Overall Survival (Cohort 1: KTE-X19) (Inferential Analysis Set: Subjects Enrolled at C1IA3, N = 28</t>
  </si>
  <si>
    <t>https://gileadconnect.sharepoint.com/Sites/GPART-KiteGMASKTE-X9/Shared%20Documents/Kite%20documents/Zuma%202%20Data%20uploads/Zuma%202%2012%20month%20data/F_14_2_9_1_3a_pfs_cen_c1ia3_ias_c1.rtf?d=w4ca7b545050449d9bb1c9959dea7e395</t>
  </si>
  <si>
    <t>Figure 14.2.9.1.3a. Kaplan-Meier Plot of Progression-Free Survival Using Central Read per Cheson 2014 (Cohort 1: KTE-X19) (Inferential Analysis Set: Subjects Enrolled at C1IA3, N = 28)</t>
  </si>
  <si>
    <t>https://gileadconnect.sharepoint.com/Sites/GPART-KiteGMASKTE-X9/Shared%20Documents/Kite%20documents/Zuma%202%20Data%20uploads/Zuma%202%2012%20month%20data/T_14_2_1_1_3a_bor_cen_mitt_c1.rtf?d=wfd40e59eacd94a23a0e31619e1dcfa21</t>
  </si>
  <si>
    <t>Table 14.2.1.1.3a. Summary of Best Overall Response using Central Read per Cheson 2014 (Cohort 1, KTE-X19) (mITT Analysis Set)</t>
  </si>
  <si>
    <t>https://gileadconnect.sharepoint.com/Sites/GPART-KiteGMASKTE-X9/Shared%20Documents/Kite%20documents/Zuma%202%20Data%20uploads/Zuma%202%2012%20month%20data/T_14_2_6_1_1_3a_pfs_cen_mitt_c1.rtf?d=wabdd79d251654492881c8c172dd9de7b</t>
  </si>
  <si>
    <t>Table 14.2.6.1.1.3a. Progression-free Survival using Central Read per Cheson 2014 (Cohort 1: KTE-X19) (mITT Analysis Set)</t>
  </si>
  <si>
    <t>https://gileadconnect.sharepoint.com/Sites/GPART-KiteGMASKTE-X9/Shared%20Documents/Kite%20documents/Zuma%202%20Data%20uploads/Zuma%202%2012%20month%20data/T_14_2_7_1_3a_os_mitt_c1.rtf?d=w9bca0cfb92274077b30d67babe43da89</t>
  </si>
  <si>
    <t>Table 14.2.7.1.3a. Overall Survival (Cohort 1: KTE-X19) (mITT Analysis Set</t>
  </si>
  <si>
    <t>https://gileadconnect.sharepoint.com/Sites/GPART-KiteGMASKTE-X9/Shared%20Documents/Kite%20documents/Zuma%202%20Data%20uploads/Zuma%202%2012%20month%20data/T_14_2_5_1_3a_dor_cen_mitt_c1.rtf?d=w20a2bf739d30490bba0eb73f5061807d</t>
  </si>
  <si>
    <t>Table 14.2.5.1.3a. Duration of Response (DOR) using Central Read per Cheson 2014 (Cohort 1: KTE-X19) (mITT Analysis Set: Subjects with Objective Response)</t>
  </si>
  <si>
    <t>SAS</t>
  </si>
  <si>
    <t>y</t>
  </si>
  <si>
    <t>Cohort 1 / SAS</t>
  </si>
  <si>
    <t>Table 18: KTE-X19 implied long-term survivor fractions for Progression Free Survival and 95% confidence intervals</t>
  </si>
  <si>
    <t>Table 16: Deterministic cost-effectiveness results, ZUMA-2 FAS scenario</t>
  </si>
  <si>
    <t>Cohort 1 / FAS</t>
  </si>
  <si>
    <t>Cohort 2 / FAS</t>
  </si>
  <si>
    <t>Cohort 2 / SAS</t>
  </si>
  <si>
    <t>Cohort 2 / mITT</t>
  </si>
  <si>
    <t>EMA CAT day 120 list of questions</t>
  </si>
  <si>
    <t>Figure 14.2.2.1.1a.  Kaplan-Meier Plot of Duration of Response Using Central Read per Cheson 2014 (Cohort 1: KTE-X19) (mITT: Subjects with Objective Response, N = 62)</t>
  </si>
  <si>
    <t>https://gileadconnect.sharepoint.com/Sites/GPART-KiteGMASKTE-X9/Shared%20Documents/Kite%20documents/Zuma%202%20Data%20uploads/Zuma%202%2012%20month%20data/F_14_2_2_1_1a_dor2_cen_mitt_c1.rtf?d=wd1a8a8beac454d7f943ae61d0cc685d5</t>
  </si>
  <si>
    <t>Figure 14.2.9.1.1a.  Kaplan-Meier Plot of Progression-Free Survival Using Central Read per Cheson 2014 (Cohort 1: KTE-X19) (mITT Analysis Set, N = 68)</t>
  </si>
  <si>
    <t>https://gileadconnect.sharepoint.com/Sites/GPART-KiteGMASKTE-X9/Shared%20Documents/Kite%20documents/Zuma%202%20Data%20uploads/Zuma%202%2012%20month%20data/F_14_2_9_1_1a_pfs2_cen_mitt_c1.rtf?d=wb84fd70cc7ee44448520b617f9e2c1af</t>
  </si>
  <si>
    <t xml:space="preserve">Figure 14.2.12.1.1a.  Kaplan-Meier Plot of Overall Survival (Cohort 1: KTE-X19) (mITT Analysis Set, N = 68)
</t>
  </si>
  <si>
    <t>https://gileadconnect.sharepoint.com/Sites/GPART-KiteGMASKTE-X9/Shared%20Documents/Kite%20documents/Zuma%202%20Data%20uploads/Zuma%202%2012%20month%20data/F_14_2_12_1_1a_os2_cen_mitt_c1.rtf?d=wc01f4e3768144647b45445019dce6659</t>
  </si>
  <si>
    <t>Listing 16.2.1.5c. Subject Listing of Subsequent Therapy (Overall: KTE-X19) (Full Analysis Set)</t>
  </si>
  <si>
    <t>Table 14.3.55.2a. Subsequent Therapy (Cohort 1: KTE-X19) (Safety Analysis Set)</t>
  </si>
  <si>
    <t>https://gileadconnect.sharepoint.com/Sites/GPART-KiteGMASKTE-X9/Shared%20Documents/Kite%20documents/Zuma%202%20Data%20uploads/Zuma%202%2012%20month%20data/L_16_2_1_5c_subthrp_fas_c1c2.rtf?d=w9ecf25197a1e4ac294041afed0798585</t>
  </si>
  <si>
    <t>https://gileadconnect.sharepoint.com/Sites/GPART-KiteGMASKTE-X9/Shared%20Documents/Kite%20documents/Zuma%202%20Data%20uploads/Zuma%202%2012%20month%20data/T_14_3_55_2a_subthrp_saf_c1c2.rtf?d=wd74cb8f1037a4376ba276552daae8acb</t>
  </si>
  <si>
    <t>Safety Data for France</t>
  </si>
  <si>
    <t>UK NICE request</t>
  </si>
  <si>
    <t>UK ERG request</t>
  </si>
  <si>
    <t>UK</t>
  </si>
  <si>
    <t xml:space="preserve">There were 4 main requests for additional data from UK (NICE and ERG), France and Germany following the initial CSR and country submissions. 
They are highlighted below. To view relevant data please use filter "Data cut-off POINT (Date)" and select July. </t>
  </si>
  <si>
    <t>Data that is not highlighted is part of general data updates or refers to requests following the 12 month update (“Data cut-off POINT” - December)</t>
  </si>
  <si>
    <t>TECARTUS responses France 22 March 2021 (Translated)</t>
  </si>
  <si>
    <t>https://gileadconnect.sharepoint.com/Sites/GPART-KiteGMASKTE-X9/Shared%20Documents/Kite%20documents/Submissions%2C%20data%20requests%20by%20country/France%20March%202021%20Q%26A/TECARTUS%20responses%20France%2022%20March%202021.docx?d=w709ac067b37740c7a5998a5241a072fd</t>
  </si>
  <si>
    <t>https://gileadconnect.sharepoint.com/Sites/GPART-KiteGMASKTE-X9/Shared%20Documents/Kite%20documents/Submissions%2C%20data%20requests%20by%20country/CADTH%20Reimbursement%20Review%20%20Sponsor%20Comments%204-2021/CADTH_Sponsor_Comments_brexucabtagene_autoleucel.docx?d=wdf120e505b5d486d87d170766525968a</t>
  </si>
  <si>
    <t>CADTH_Sponsor_Comments_brexucabtagene_autoleucel (002).docx</t>
  </si>
  <si>
    <t>CADTH/ Canada</t>
  </si>
  <si>
    <t>https://gileadconnect.sharepoint.com/Sites/GPART-KiteGMASKTE-X9/Shared%20Documents/Kite%20documents/Zuma%202%20Data%20uploads/Zuma%202%2018%20month%20data/F_14_10_2_11_4a_pfs_fpc_cen_mitt_c1.rtf?d=w7a4a5ce2289143829a4cc9c6a68834ed</t>
  </si>
  <si>
    <t>Figure 14.10.2.11.4a. Kaplan-Meier Plot of Progression-Free Survival Using Central Read per Cheson 2014 by POD24 Category (Cohort 1: KTE-X19) (mITT Analysis Set, N = 68)</t>
  </si>
  <si>
    <t>Figure 14.10.2.13.3a. Kaplan-Meier Plot of Overall Survival by POD24 Category (Cohort 1: KTE-X19) (mITT Analysis Set, N = 68)</t>
  </si>
  <si>
    <t>https://gileadconnect.sharepoint.com/Sites/GPART-KiteGMASKTE-X9/Shared%20Documents/Kite%20documents/Zuma%202%20Data%20uploads/Zuma%202%2018%20month%20data/F_14_10_2_13_3a_os_fpc_cen_mitt_c1.rtf?d=wc1c531a0acce4623bfc20c5205c92c15</t>
  </si>
  <si>
    <t>Figure 14.10.2.7.4a. Kaplan-Meier Plot of Duration of Response Using Central Read per Cheson 2014 by POD24 Category (Cohort 1: KTE-X19) (mITT Analysis Set, N = 62)</t>
  </si>
  <si>
    <t>https://gileadconnect.sharepoint.com/Sites/GPART-KiteGMASKTE-X9/Shared%20Documents/Kite%20documents/Zuma%202%20Data%20uploads/Zuma%202%2018%20month%20data/F_14_10_2_7_4a_dor_fpc_cen_mitt_c1.rtf?d=w0090f60355f6471e8bd1fdb3c33be3ff</t>
  </si>
  <si>
    <t>Figure 14.2.10.1.1a. Kaplan-Meier Plot of Progression-Free Survival Using Investigator Read per Cheson 2007 (Cohort 1: KTE-X19) (mITT Analysis Set, N = 68)</t>
  </si>
  <si>
    <t>https://gileadconnect.sharepoint.com/Sites/GPART-KiteGMASKTE-X9/Shared%20Documents/Kite%20documents/Zuma%202%20Data%20uploads/Zuma%202%2018%20month%20data/F_14_2_10_1_1a_pfs_inv_mitt_c1.rtf?d=w37b78829ad144eea9fec804f4b8abfc0</t>
  </si>
  <si>
    <t>Figure 14.2.10.1a. Kaplan-Meier Plot of Progression-Free Survival Using Investigator Read per Cheson 2007 (Cohort 1: KTE-X19) (Inferential Analysis Set, N = 60)</t>
  </si>
  <si>
    <t>https://gileadconnect.sharepoint.com/Sites/GPART-KiteGMASKTE-X9/Shared%20Documents/Kite%20documents/Zuma%202%20Data%20uploads/Zuma%202%2018%20month%20data/F_14_2_10_1a_pfs_inv_ias_c1.rtf?d=w881b2b4e6d9b4be497682abd501fdf8d</t>
  </si>
  <si>
    <t>https://gileadconnect.sharepoint.com/Sites/GPART-KiteGMASKTE-X9/Shared%20Documents/Kite%20documents/Zuma%202%20Data%20uploads/Zuma%202%2018%20month%20data/F_14_2_10_3a_pfs_inv_fas_c1.rtf?d=wdef4c556cd284971b705b438bd9120c1</t>
  </si>
  <si>
    <t>Figure 14.2.10.3a. Kaplan-Meier Plot of Progression-Free Survival Using Investigator Read per Cheson 2007 (Cohort 1: KTE-X19) (Full Analysis Set, N = 74</t>
  </si>
  <si>
    <t>https://gileadconnect.sharepoint.com/Sites/GPART-KiteGMASKTE-X9/Shared%20Documents/Kite%20documents/Zuma%202%20Data%20uploads/Zuma%202%2018%20month%20data/F_14_2_11_1a_pfsornr_cen_ias_c1.rtf?d=w768eac3c8de94b4fa21f9360db3c5566</t>
  </si>
  <si>
    <t>Figure 14.2.11.1a. Kaplan-Meier Plot of Progression-free Survival Using Central Read per Cheson 2014 by Best Overall Objective Response Groups: Objective Responders vs Non-responders (Cohort 1: KTE-X19) (Inferential Analysis Set, N = 60)</t>
  </si>
  <si>
    <t>Figure 14.2.11.2.1a. Kaplan-Meier Plot of Progression-Free Survival Using Central Read per Cheson 2014 by Best Overall Objective Response Groups: Complete Responders vs Partial Responders vs Non-responders (Cohort 1: KTE-X19) (mITT Analysis Set, N = 68)</t>
  </si>
  <si>
    <t>https://gileadconnect.sharepoint.com/Sites/GPART-KiteGMASKTE-X9/Shared%20Documents/Kite%20documents/Zuma%202%20Data%20uploads/Zuma%202%2018%20month%20data/F_14_2_11_2_1a_pfsorgrp_cen_mitt_c1.rtf?d=w5c46c6694d0f4c738e05a4a2358152a5</t>
  </si>
  <si>
    <t>Figure 14.2.11.2a. Kaplan-Meier Plot of Progression-Free Survival Using Central Read per Cheson 2014 by Best Overall Objective Response Groups: Complete Responders vs Partial Responders vs Non-responders (Cohort 1: KTE-X19) (Inferential Analysis Set, N = 60)</t>
  </si>
  <si>
    <t>https://gileadconnect.sharepoint.com/Sites/GPART-KiteGMASKTE-X9/Shared%20Documents/Kite%20documents/Zuma%202%20Data%20uploads/Zuma%202%2018%20month%20data/F_14_2_11_2a_pfsorgrp_cen_ias_c1.rtf?d=wa8c67b9e678c4e7f812e7356b45a7d42</t>
  </si>
  <si>
    <t>Figure 14.2.12.1.1a. Kaplan-Meier Plot of Overall Survival (Cohort 1: KTE-X19) (mITT Analysis Set, N = 68)</t>
  </si>
  <si>
    <t>https://gileadconnect.sharepoint.com/Sites/GPART-KiteGMASKTE-X9/Shared%20Documents/Kite%20documents/Zuma%202%20Data%20uploads/Zuma%202%2018%20month%20data/F_14_2_12_1_1a_os_mitt_c1.rtf?d=w73f51c3980364ec6aeecfd9161b78a78</t>
  </si>
  <si>
    <t>Figure 14.2.12.1.3a. Kaplan-Meier Plot of Overall Survival (Cohort 1: KTE-X19) (Inferential Analysis Set: Subjects Enrolled at C1IA3, N = 28)</t>
  </si>
  <si>
    <t>https://gileadconnect.sharepoint.com/Sites/GPART-KiteGMASKTE-X9/Shared%20Documents/Kite%20documents/Zuma%202%20Data%20uploads/Zuma%202%2018%20month%20data/F_14_2_12_1_3a_os_ias3_ias_c1.rtf?d=w6674cee1f9924ea58659eec2eef11c88</t>
  </si>
  <si>
    <t>https://gileadconnect.sharepoint.com/Sites/GPART-KiteGMASKTE-X9/Shared%20Documents/Kite%20documents/Zuma%202%20Data%20uploads/Zuma%202%2018%20month%20data/F_14_2_12_1a_os_ias_c1.rtf?d=wab6fb351ba994aa4a73814df95cd8771</t>
  </si>
  <si>
    <t>https://gileadconnect.sharepoint.com/Sites/GPART-KiteGMASKTE-X9/Shared%20Documents/Kite%20documents/Zuma%202%20Data%20uploads/Zuma%202%2018%20month%20data/F_14_2_12_3a_os_fas_c1.rtf?d=w41098a2cf70b4051ade46cc110378d51</t>
  </si>
  <si>
    <t>Figure 14.2.13.2.1a. Kaplan-Meier Plot of Overall Survival by Best Overall Objective Response Groups Using Central Read per Cheson 2014: Complete Responders vs Partial Responders vs Non-responders (Cohort 1: KTE-X19) (mITT Analysis Set, N = 68)</t>
  </si>
  <si>
    <t>https://gileadconnect.sharepoint.com/Sites/GPART-KiteGMASKTE-X9/Shared%20Documents/Kite%20documents/Zuma%202%20Data%20uploads/Zuma%202%2018%20month%20data/F_14_2_13_2_1a_osorgrp_cen_mitt_c1.rtf?d=w61dc153d1b454289a42337aea25ec734</t>
  </si>
  <si>
    <t>https://gileadconnect.sharepoint.com/Sites/GPART-KiteGMASKTE-X9/Shared%20Documents/Kite%20documents/Zuma%202%20Data%20uploads/Zuma%202%2018%20month%20data/F_14_2_13_2a_osorgrp_cen_ias_c1.rtf?d=we0c0670f91a2484b8a5cf521379b2efb</t>
  </si>
  <si>
    <t>https://gileadconnect.sharepoint.com/Sites/GPART-KiteGMASKTE-X9/Shared%20Documents/Kite%20documents/Zuma%202%20Data%20uploads/Zuma%202%2018%20month%20data/F_14_2_15_1_1a_forest_or_mitt_c1.rtf?d=wf76bae1e903a4f2c91697eb53b17ae39</t>
  </si>
  <si>
    <t>Figure 14.2.15.1.1a. Forest Plot for Subgroup Analysis of Objective Response Rate Using Central Read per Cheson 2014 (Cohort 1: KTE-X19) (mITT Analysis Set, N = 68)</t>
  </si>
  <si>
    <t>Figure 14.2.15.2a. Forest Plot for Product Characteristics Subgroup Analysis of Objective Response Rate Using Central Read per Cheson 2014 (Cohort 1: KTE-X19) (mITT Analysis Set)</t>
  </si>
  <si>
    <t>https://gileadconnect.sharepoint.com/Sites/GPART-KiteGMASKTE-X9/Shared%20Documents/Kite%20documents/Zuma%202%20Data%20uploads/Zuma%202%2018%20month%20data/F_14_2_15_2a_forestpct_or_mitt_c1.rtf?d=w1457862d4ca348e18236eb1b7ccfc7f6</t>
  </si>
  <si>
    <t>Figure 14.2.15.3.1a. Forest Plot for TP53/MRD Subgroup Analysis of Objective Response Rate Using Central Read per Cheson 2014 (Cohort 1: KTE-X19) (mITT Analysis Set, N = 68)</t>
  </si>
  <si>
    <t>https://gileadconnect.sharepoint.com/Sites/GPART-KiteGMASKTE-X9/Shared%20Documents/Kite%20documents/Zuma%202%20Data%20uploads/Zuma%202%2018%20month%20data/F_14_2_15_3_1a_forest_p53mrd_or_mitt_c1.rtf?d=wab2f5868148d4e55ab3b8a71dbfba43f</t>
  </si>
  <si>
    <t>Figure 14.2.16.1.1a. Forest Plot for Subgroup Analysis of Complete Response Rate Using Central Read per Cheson 2014 (Cohort 1: KTE-X19) (mITT Analysis Set, N = 68)</t>
  </si>
  <si>
    <t>https://gileadconnect.sharepoint.com/Sites/GPART-KiteGMASKTE-X9/Shared%20Documents/Kite%20documents/Zuma%202%20Data%20uploads/Zuma%202%2018%20month%20data/F_14_2_16_1_1a_forest_cr_mitt_c1.rtf?d=w12cd077df28b4380bd63a2b1ffa27006</t>
  </si>
  <si>
    <t>Figure 14.2.16.1a. Forest Plot for Subgroup Analysis of Complete Response Rate Using Central Read per Cheson 2014 (Cohort 1: KTE-X19) (Inferential Analysis Set)</t>
  </si>
  <si>
    <t>https://gileadconnect.sharepoint.com/Sites/GPART-KiteGMASKTE-X9/Shared%20Documents/Kite%20documents/Zuma%202%20Data%20uploads/Zuma%202%2018%20month%20data/F_14_2_16_1a_forest_cr_ias_c1.rtf?d=wa82459dbc5574544a7514ed24f1ecd63</t>
  </si>
  <si>
    <t>Figure 14.2.16.2.1a. Forest Plot for Product Characteristics Subgroup Analysis of Complete Response Rate Using Central Read per Cheson 2014 (Cohort 1: KTE-X19) (mITT Analysis Set)</t>
  </si>
  <si>
    <t>https://gileadconnect.sharepoint.com/Sites/GPART-KiteGMASKTE-X9/Shared%20Documents/Kite%20documents/Zuma%202%20Data%20uploads/Zuma%202%2018%20month%20data/F_14_2_16_2_1a_forestpct_cr_mitt_c1.rtf?d=w9aca1233a40944f3ab82a6c9bb252b06</t>
  </si>
  <si>
    <t>Figure 14.2.16.3.1a. Forest Plot for TP53/MRD Subgroup Analysis of Complete Response Rate Using Central Read per Cheson 2014 (Cohort 1: KTE-X19) (mITT Analysis Set, N = 68)</t>
  </si>
  <si>
    <t>https://gileadconnect.sharepoint.com/Sites/GPART-KiteGMASKTE-X9/Shared%20Documents/Kite%20documents/Zuma%202%20Data%20uploads/Zuma%202%2018%20month%20data/F_14_2_16_3_1a_forest_p53mrd_cr_mitt_c1.rtf?d=w1fabf69609c4431480a67b0ad8fe404d</t>
  </si>
  <si>
    <t>Figure 14.2.17.1.1a. Forest Plot for Subgroup Analysis of Ongoing Response Using Central Read per Cheson 2014 (Cohort 1: KTE-X19) (mITT Analysis Set, N = 68)</t>
  </si>
  <si>
    <t>mhttps://gileadconnect.sharepoint.com/Sites/GPART-KiteGMASKTE-X9/Shared%20Documents/Kite%20documents/Zuma%202%20Data%20uploads/Zuma%202%2018%20month%20data/F_14_2_17_1_1a_forest_ors_mitt_c1.rtf?d=w69bead98be134f17aa8584cdbe83861b</t>
  </si>
  <si>
    <t>Figure 14.2.17.2.1a. Forest Plot for Product Characteristics Subgroup Analysis of Ongoing Response Using Central Read per Cheson 2014 (Cohort 1: KTE-X19) (mITT Analysis Set)</t>
  </si>
  <si>
    <t>https://gileadconnect.sharepoint.com/Sites/GPART-KiteGMASKTE-X9/Shared%20Documents/Kite%20documents/Zuma%202%20Data%20uploads/Zuma%202%2018%20month%20data/F_14_2_17_2_1a_forestpct_ors_mitt_c1.rtf?d=w065e15787c53482ba220d16b39f510bd</t>
  </si>
  <si>
    <t>Figure 14.2.17.3.1a. Forest Plot for TP53/MRD Subgroup Analysis of Ongoing Response Using Central Read per Cheson 2014 (Cohort 1: KTE-X19) (mITT Analysis Set, N = 68)</t>
  </si>
  <si>
    <t>https://gileadconnect.sharepoint.com/Sites/GPART-KiteGMASKTE-X9/Shared%20Documents/Kite%20documents/Zuma%202%20Data%20uploads/Zuma%202%2018%20month%20data/F_14_2_17_3_1a_forest_p53mrd_ors_mitt_c1.rtf?d=wd4d87fd309eb456ca62d37f3fcb4547d</t>
  </si>
  <si>
    <t>Figure 14.2.18.1.1a. Forest Plot for Subgroup Analysis of PFS Rate at Month 18 Using Central Read per Cheson 2014 (Cohort 1: KTE-X19) (mITT Analysis Set, N = 68)</t>
  </si>
  <si>
    <t>https://gileadconnect.sharepoint.com/Sites/GPART-KiteGMASKTE-X9/Shared%20Documents/Kite%20documents/Zuma%202%20Data%20uploads/Zuma%202%2018%20month%20data/F_14_2_18_1_1a_forest_pfsm18_mitt_c1.rtf?d=wff0d309f0e4f4b0d87689bad907a3b31</t>
  </si>
  <si>
    <t>Figure 14.2.18.2.1a. Forest Plot for Product Characteristics Subgroup Analysis of PFS Rate at Month 18 Using Central Read per Cheson 2014 (Cohort 1: KTE-X19) (mITT Analysis Set)</t>
  </si>
  <si>
    <t>https://gileadconnect.sharepoint.com/Sites/GPART-KiteGMASKTE-X9/Shared%20Documents/Kite%20documents/Zuma%202%20Data%20uploads/Zuma%202%2018%20month%20data/F_14_2_18_2_1a_forestpct_pfsm18_mitt_c1.rtf?d=w59ac105a7c484d63b4243df7ba0b74f5</t>
  </si>
  <si>
    <t>Figure 14.2.18.3.1a. Forest Plot for TP53/MRD Subgroup Analysis of PFS Rate at Month 18 Using Central Read per Cheson 2014 (Cohort 1: KTE-X19) (mITT Analysis Set, N = 68)</t>
  </si>
  <si>
    <t>https://gileadconnect.sharepoint.com/Sites/GPART-KiteGMASKTE-X9/Shared%20Documents/Kite%20documents/Zuma%202%20Data%20uploads/Zuma%202%2018%20month%20data/F_14_2_18_3_1a_forest_p53mrd_pfsm18_mitt_c1.rtf?d=wcb864202a44944f9a2ccc61ec1e5897b</t>
  </si>
  <si>
    <t>Figure 14.2.19.1.1a. Forest Plot for Subgroup Analysis of OS Rate at Month 24 (Cohort 1: KTE-X19) (mITT Analysis Set, N = 68)</t>
  </si>
  <si>
    <t>https://gileadconnect.sharepoint.com/Sites/GPART-KiteGMASKTE-X9/Shared%20Documents/Kite%20documents/Zuma%202%20Data%20uploads/Zuma%202%2018%20month%20data/F_14_2_19_1_1a_forest_orsm24_mitt_c1.rtf?d=w5e950b2025994140af157114d2f32143</t>
  </si>
  <si>
    <t>Figure 14.2.19.2.1a. Forest Plot for Product Characteristics Subgroup Analysis of OS Rate at Month 24 (Cohort 1: KTE-X19) (mITT Analysis Set)</t>
  </si>
  <si>
    <t>https://gileadconnect.sharepoint.com/Sites/GPART-KiteGMASKTE-X9/Shared%20Documents/Kite%20documents/Zuma%202%20Data%20uploads/Zuma%202%2018%20month%20data/F_14_2_19_2_1a_forestpct_orsm24_mitt_c1.rtf?d=w6770c3c13a574409811ae0c594488a5b</t>
  </si>
  <si>
    <t>Figure 14.2.19.3.1a. Forest Plot for TP53/MRD Subgroup Analysis of OS Rate at Month 24 (Cohort 1: KTE-X19) (mITT Analysis Set, N = 68)</t>
  </si>
  <si>
    <t>https://gileadconnect.sharepoint.com/Sites/GPART-KiteGMASKTE-X9/Shared%20Documents/Kite%20documents/Zuma%202%20Data%20uploads/Zuma%202%2018%20month%20data/F_14_2_19_3_1a_forest_p53mrd_orsm24_mitt_c1.rtf?d=w14d882e93ad74803b7754b99a9afce3b</t>
  </si>
  <si>
    <t>Figure 14.2.2.1.1.5a. Kaplan-Meier Plot of FDA Duration of Response Using Central Read per Cheson 2014 (Cohort 1: KTE-X19) (mITT Analysis Set: Subjects with Objective Response, N = 59)</t>
  </si>
  <si>
    <t>https://gileadconnect.sharepoint.com/Sites/GPART-KiteGMASKTE-X9/Shared%20Documents/Kite%20documents/Zuma%202%20Data%20uploads/Zuma%202%2018%20month%20data/F_14_2_2_1_1_5a_dor_fda_cen_mitt_or_c1.rtf?d=wd8d7a236cf9f4f869b6b738c9492a947</t>
  </si>
  <si>
    <t>Figure 14.2.2.1.1a. Kaplan-Meier Plot of Duration of Response Using Central Read per Cheson 2014 (Cohort 1: KTE-X19) (mITT Analysis Set: Subjects with Objective Response, N = 62)</t>
  </si>
  <si>
    <t>https://gileadconnect.sharepoint.com/Sites/GPART-KiteGMASKTE-X9/Shared%20Documents/Kite%20documents/Zuma%202%20Data%20uploads/Zuma%202%2018%20month%20data/F_14_2_2_1_1a_dor_cen_mit_or_c1.rtf?d=we1a7049e6b8d4b5297644190f28dcd15</t>
  </si>
  <si>
    <t>https://gileadconnect.sharepoint.com/Sites/GPART-KiteGMASKTE-X9/Shared%20Documents/Kite%20documents/Zuma%202%20Data%20uploads/Zuma%202%2018%20month%20data/F_14_2_2_1a_dor_cen_ias_or_c1.rtf?d=wbea754cef8244120a6c3eeb91097582a</t>
  </si>
  <si>
    <t>Figure 14.2.2.5.5a. Kaplan-Meier Plot of FDA Duration of Response Using Central Read per Cheson 2014 (Cohort 1: KTE-X19) (Inferential Analysis Set Subjects Enrolled at C1IA3: Subjects with Objective Response, N = 25)</t>
  </si>
  <si>
    <t>https://gileadconnect.sharepoint.com/Sites/GPART-KiteGMASKTE-X9/Shared%20Documents/Kite%20documents/Zuma%202%20Data%20uploads/Zuma%202%2018%20month%20data/F_14_2_2_5_5a_dor_fda_cen_ias3_or_c1.rtf?d=w2c18f3c6fffe4c638ea483f0f282c3b1</t>
  </si>
  <si>
    <t>Figure 14.2.2.5a. Kaplan-Meier Plot of Duration of Response Using Central Read per Cheson 2014 (Cohort 1: KTE-X19) (Inferential Analysis Set Subjects Enrolled at C1IA3: Subjects with Objective Response, N = 26)</t>
  </si>
  <si>
    <t>https://gileadconnect.sharepoint.com/Sites/GPART-KiteGMASKTE-X9/Shared%20Documents/Kite%20documents/Zuma%202%20Data%20uploads/Zuma%202%2018%20month%20data/F_14_2_2_5a_dor_cen_ias3_ias_c1.rtf?d=w7b390af0939f498287e5807b9faf0fc6</t>
  </si>
  <si>
    <t>Figure 14.2.20.1a. Forest Plot for Subgroup Analysis of Objective Response Rate Using Central Read per Cheson 2014 (Cohort 1: KTE-X19) (Full Analysis Set)</t>
  </si>
  <si>
    <t>https://gileadconnect.sharepoint.com/Sites/GPART-KiteGMASKTE-X9/Shared%20Documents/Kite%20documents/Zuma%202%20Data%20uploads/Zuma%202%2018%20month%20data/F_14_2_20_1a_forest_or_fas_c1.rtf?d=wa00a6509bdf74f58a46aac97bb0ca283</t>
  </si>
  <si>
    <t>Figure 14.2.21.1a. Forest Plot for Subgroup Analysis of Complete Response Rate Using Central Read per Cheson 2014 (Cohort 1: KTE-X19) (Full Analysis Set)</t>
  </si>
  <si>
    <t>https://gileadconnect.sharepoint.com/Sites/GPART-KiteGMASKTE-X9/Shared%20Documents/Kite%20documents/Zuma%202%20Data%20uploads/Zuma%202%2018%20month%20data/F_14_2_21_1a_forest_cr_fas_c1.rtf?d=wfc8afe555f6d407dab3aca1dc0852505</t>
  </si>
  <si>
    <t>https://gileadconnect.sharepoint.com/Sites/GPART-KiteGMASKTE-X9/Shared%20Documents/Kite%20documents/Zuma%202%20Data%20uploads/Zuma%202%2018%20month%20data/F_14_2_31_1a_osorgrp_cen_fas_c1.rtf?d=wf7557fec029847b8812df800a790fc72</t>
  </si>
  <si>
    <t>https://gileadconnect.sharepoint.com/Sites/GPART-KiteGMASKTE-X9/Shared%20Documents/Kite%20documents/Zuma%202%20Data%20uploads/Zuma%202%2018%20month%20data/F_14_2_4_1_1a_dor_inv_mitt_or_c1.rtf?d=w3da816e8273d44248f5a5db92c288dd8</t>
  </si>
  <si>
    <t>Figure 14.2.4.1.1a. Kaplan-Meier Plot of Duration of Response Using Investigator Read per Cheson 2007 (Cohort 1: KTE-X19) (mITT Analysis Set: Subjects with Objective Response, N = 60)</t>
  </si>
  <si>
    <t>https://gileadconnect.sharepoint.com/Sites/GPART-KiteGMASKTE-X9/Shared%20Documents/Kite%20documents/Zuma%202%20Data%20uploads/Zuma%202%2018%20month%20data/F_14_2_4_1a_dor_inv_ias_or_c1.rtf?d=w8526678350d941ee819a736668f586d0</t>
  </si>
  <si>
    <t>https://gileadconnect.sharepoint.com/Sites/GPART-KiteGMASKTE-X9/Shared%20Documents/Kite%20documents/Zuma%202%20Data%20uploads/Zuma%202%2018%20month%20data/F_14_2_7_1_1a_dorcrpr_cen_mitt_c1.rtf?d=w9e7f5253421f4e33b24e3ea3f008bee9</t>
  </si>
  <si>
    <t>Figure 14.2.7.1.1a. Kaplan-Meier Plot of Duration of Response Using Central Read per Cheson 2014 by Best Overall Objective Response Group: Complete Responders vs Partial Responders (Cohort 1: KTE-X19) (mITT Analysis Set, N = 62)</t>
  </si>
  <si>
    <t>https://gileadconnect.sharepoint.com/Sites/GPART-KiteGMASKTE-X9/Shared%20Documents/Kite%20documents/Zuma%202%20Data%20uploads/Zuma%202%2018%20month%20data/F_14_2_7_1a_dorcrpr_cen_ias_c1.rtf?d=w6dc7b6f695904e839cbd01ef211a3087</t>
  </si>
  <si>
    <t>https://gileadconnect.sharepoint.com/Sites/GPART-KiteGMASKTE-X9/Shared%20Documents/Kite%20documents/Zuma%202%20Data%20uploads/Zuma%202%2018%20month%20data/F_14_2_7_2_5a_dor_fda_cen_fas_or_c1.rtf?d=we3a881f1cb4d46fe9d76f6bcd3479f84</t>
  </si>
  <si>
    <t>Figure 14.2.7.2.5a. Kaplan-Meier Plot of FDA Duration of Response Using Central Read per Cheson 2014 (Cohort 1: KTE-X19) (Full Analysis Set: Subjects with Objective Response, N = 59)</t>
  </si>
  <si>
    <t>https://gileadconnect.sharepoint.com/Sites/GPART-KiteGMASKTE-X9/Shared%20Documents/Kite%20documents/Zuma%202%20Data%20uploads/Zuma%202%2018%20month%20data/F_14_2_7_2a_dor_cen_fas_or_c1.rtf?d=w690520a9d4d44176b9a7e26c4f2ef92d</t>
  </si>
  <si>
    <t>https://gileadconnect.sharepoint.com/Sites/GPART-KiteGMASKTE-X9/Shared%20Documents/Kite%20documents/Zuma%202%20Data%20uploads/Zuma%202%2018%20month%20data/F_14_2_7_3a_dor_inv_fas_or_c1.rtf?d=wa67139097fc74c7196c651285dd27bd3</t>
  </si>
  <si>
    <t>https://gileadconnect.sharepoint.com/Sites/GPART-KiteGMASKTE-X9/Shared%20Documents/Kite%20documents/Zuma%202%20Data%20uploads/Zuma%202%2018%20month%20data/F_14_2_8_1_1a_timeresp_cen_ias_c1.rtf?d=w8eabc41b8dfe48f98df3d5124ec9f68c</t>
  </si>
  <si>
    <t>Figure 14.2.8.1.1a. Time to Response Using Central Read per Cheson 2014 (Cohort 1: KTE-X19) (mITT Analysis Set, N = 55)</t>
  </si>
  <si>
    <t>https://gileadconnect.sharepoint.com/Sites/GPART-KiteGMASKTE-X9/Shared%20Documents/Kite%20documents/Zuma%202%20Data%20uploads/Zuma%202%2018%20month%20data/F_14_2_9_1_1a_pfs_cen_mitt_c1.rtf?d=w3f1075aef6114e0fab5d835a88f17da3</t>
  </si>
  <si>
    <t>Figure 14.2.9.1.1a. Kaplan-Meier Plot of Progression-Free Survival Using Central Read per Cheson 2014 (Cohort 1: KTE-X19) (mITT Analysis Set, N = 68)</t>
  </si>
  <si>
    <t>https://gileadconnect.sharepoint.com/Sites/GPART-KiteGMASKTE-X9/Shared%20Documents/Kite%20documents/Zuma%202%20Data%20uploads/Zuma%202%2018%20month%20data/F_14_2_9_1_3_5a_pfs_fda_cen_ias3_c1.rtf?d=w6d08c036ee4c41d88438978a4bae3074</t>
  </si>
  <si>
    <t>Figure 14.2.9.1.3.5a. Kaplan-Meier Plot of Progression-Free Survival Using Central Read per Cheson 2014 using FDA Revised Data (Cohort 1: KTE-X19) (Inferential Analysis Set: Subjects Enrolled at C1IA3, N = 28)</t>
  </si>
  <si>
    <t>https://gileadconnect.sharepoint.com/Sites/GPART-KiteGMASKTE-X9/Shared%20Documents/Kite%20documents/Zuma%202%20Data%20uploads/Zuma%202%2018%20month%20data/F_14_2_9_1_3a_pfs_cen_ias3_c1.rtf?d=wdc098becf69d42b08de6eaae978405a4</t>
  </si>
  <si>
    <t>https://gileadconnect.sharepoint.com/Sites/GPART-KiteGMASKTE-X9/Shared%20Documents/Kite%20documents/Zuma%202%20Data%20uploads/Zuma%202%2018%20month%20data/F_14_2_9_1_4a_pfs_fda_cen_mitt_c1.rtf?d=w19822d9b16fb473dbfa4fe458229a8c7</t>
  </si>
  <si>
    <t>Figure 14.2.9.1.4a. Kaplan-Meier Plot of Progression-Free Survival Using Central Read per Cheson 2014 using FDA Revised Data(Cohort 1: KTE-X19) (mITT Analysis Set, N = 68)</t>
  </si>
  <si>
    <t>https://gileadconnect.sharepoint.com/Sites/GPART-KiteGMASKTE-X9/Shared%20Documents/Kite%20documents/Zuma%202%20Data%20uploads/Zuma%202%2018%20month%20data/F_14_2_9_1_5a_pfs_fda_cen_ias_c1.rtf?d=wa6579781228f4599b3d53bb7964fc999</t>
  </si>
  <si>
    <t>Figure 14.2.9.1.5a. Kaplan-Meier Plot of Progression-Free Survival Using Central Read per Cheson 2014 using FDA Revised Data (Cohort 1: KTE-X19) (Inferential Analysis Set, N = 60)</t>
  </si>
  <si>
    <t>https://gileadconnect.sharepoint.com/Sites/GPART-KiteGMASKTE-X9/Shared%20Documents/Kite%20documents/Zuma%202%20Data%20uploads/Zuma%202%2018%20month%20data/F_14_2_9_1a_pfs_cen_ias_c1.rtf?d=waccc8840608b449d8c32db982ca9db7b</t>
  </si>
  <si>
    <t>https://gileadconnect.sharepoint.com/Sites/GPART-KiteGMASKTE-X9/Shared%20Documents/Kite%20documents/Zuma%202%20Data%20uploads/Zuma%202%2018%20month%20data/F_14_2_9_3_5a_pfs_fda_cen_fas_c1.rtf?d=w7adc6263a7eb4bb6a3c54f0fe47f702e</t>
  </si>
  <si>
    <t>Figure 14.2.9.3.5a. Kaplan-Meier Plot of Progression-Free Survival Using Central Read per Cheson 2014 using FDA Revised Data(Cohort 1: KTE-X19) (Full Analysis Set, N = 74)</t>
  </si>
  <si>
    <t>https://gileadconnect.sharepoint.com/Sites/GPART-KiteGMASKTE-X9/Shared%20Documents/Kite%20documents/Zuma%202%20Data%20uploads/Zuma%202%2018%20month%20data/F_14_2_9_3a_pfs_cen_fas_c1.rtf?d=we98618c3882e4e12b5a0b5411cad6193</t>
  </si>
  <si>
    <t>https://gileadconnect.sharepoint.com/Sites/GPART-KiteGMASKTE-X9/Shared%20Documents/Kite%20documents/Zuma%202%20Data%20uploads/Zuma%202%2018%20month%20data/L_16_2_1_1_1a_cen_read_mitt_c1.rtf?d=w23b23b24053741b2aa2211731533dfd5</t>
  </si>
  <si>
    <t>Listing 16.2.1.1.1a. Subject Listing of Central Reader-assessed Disease Response by Visits (Cohort 1: KTE-X19) (mITT Analysis Set)</t>
  </si>
  <si>
    <t>https://gileadconnect.sharepoint.com/Sites/GPART-KiteGMASKTE-X9/Shared%20Documents/Kite%20documents/Zuma%202%20Data%20uploads/Zuma%202%2018%20month%20data/L_16_2_2_1_1a_sdpr2cr_cen_mitt_c1.rtf?d=w4d7aa7b387424db89341f6b87349004e</t>
  </si>
  <si>
    <t>Listing 16.2.2.1.1a. Listing of Subjects who Converted from SD or PR to CR Using Central Read per Cheson 2014 (Cohort 1: KTE-X19) (mITT Analysis Set)</t>
  </si>
  <si>
    <t>https://gileadconnect.sharepoint.com/Sites/GPART-KiteGMASKTE-X9/Shared%20Documents/Kite%20documents/Zuma%202%20Data%20uploads/Zuma%202%2018%20month%20data/L_16_2_2_2_1a_sdpr2cr_inv_mitt_c1.rtf?d=w97a779886f954124a32677212370fdb0</t>
  </si>
  <si>
    <t>Listing 16.2.2.2.1a. Listing of Subjects who Converted from SD or PR to CR Using Investigator Read per Cheson 2007 (Cohort 1: KTE-X19) (mITT Analysis Set)</t>
  </si>
  <si>
    <t>https://gileadconnect.sharepoint.com/Sites/GPART-KiteGMASKTE-X9/Shared%20Documents/Kite%20documents/Zuma%202%20Data%20uploads/Zuma%202%2018%20month%20data/L_16_2_3_1_1a_respshift_cen_mitt_c1.rtf?d=wb9b8169924a64d10aa1045fb0ddcb159</t>
  </si>
  <si>
    <t>Listing 16.2.3.1.1a. Listing of subjects with Conversion from Initial Response to Better Response Using Central Read per Cheson 2014 (Cohort 1: KTE-X19) (mITT Analysis Set)</t>
  </si>
  <si>
    <t>https://gileadconnect.sharepoint.com/Sites/GPART-KiteGMASKTE-X9/Shared%20Documents/Kite%20documents/Zuma%202%20Data%20uploads/Zuma%202%2018%20month%20data/L_16_2_3_2_1a_respshift_inv_mitt_c1.rtf?d=wf5a752c2e94f48818277ca22a0b93921</t>
  </si>
  <si>
    <t>Listing 16.2.3.2.1a. Listing of subjects with Conversion from Initial Response to Better Response Using lnvestigator Read per Cheson 2007 (Cohort 1: KTE-X19) (mITT Analysis Set)</t>
  </si>
  <si>
    <t>Listing 16.2.3.3a. Listing of Subjects with Best Objective Response and Response Duration Using Central Read per Cheson 2014 (Cohort 1: KTE-X19) (Full Analysis Set)</t>
  </si>
  <si>
    <t>https://gileadconnect.sharepoint.com/Sites/GPART-KiteGMASKTE-X9/Shared%20Documents/Kite%20documents/Zuma%202%20Data%20uploads/Zuma%202%2018%20month%20data/L_16_2_3_3a_bordur_cen_fas_c1.rtf?d=w799be94d80314376bd24af55824e353e</t>
  </si>
  <si>
    <t>https://gileadconnect.sharepoint.com/Sites/GPART-KiteGMASKTE-X9/Shared%20Documents/Kite%20documents/Zuma%202%20Data%20uploads/Zuma%202%2018%20month%20data/T_14_1_2_1a_disp_ias_c1.rtf?d=wc4abeae9f22c4e6d9b82e78ae623a45d</t>
  </si>
  <si>
    <t>https://gileadconnect.sharepoint.com/Sites/GPART-KiteGMASKTE-X9/Shared%20Documents/Kite%20documents/Zuma%202%20Data%20uploads/Zuma%202%2018%20month%20data/T_14_1_2a_disp_fas_c1.rtf?d=w80898fc5e53b444bb6ca669dc8fd64d5</t>
  </si>
  <si>
    <t>https://gileadconnect.sharepoint.com/Sites/GPART-KiteGMASKTE-X9/Shared%20Documents/Kite%20documents/Zuma%202%20Data%20uploads/Zuma%202%2018%20month%20data/T_14_1_3_2a_dm_mitt_c1.rtf?d=w9630165a78c042b2957d08cf28770fd9</t>
  </si>
  <si>
    <t>Table 14.1.3.2a. Demographics (Cohort 1: KTE-X19) (mITT Analysis Set)</t>
  </si>
  <si>
    <t>https://gileadconnect.sharepoint.com/Sites/GPART-KiteGMASKTE-X9/Shared%20Documents/Kite%20documents/Zuma%202%20Data%20uploads/Zuma%202%2018%20month%20data/T_14_1_4_2a_bchar_mitt_c1.rtf?d=w438960501e0a4ee49bbdfa8fdde48a39</t>
  </si>
  <si>
    <t>Table 14.1.4.2a. Baseline Characteristics (Cohort 1: KTE-X19) (mITT Analysis Set)</t>
  </si>
  <si>
    <t>https://gileadconnect.sharepoint.com/Sites/GPART-KiteGMASKTE-X9/Shared%20Documents/Kite%20documents/Zuma%202%20Data%20uploads/Zuma%202%2018%20month%20data/T_14_1_4_3_7a_bcharia3_saf_c1.rtf?d=w4c17d0c82e994a06bbea7662ba9d398d</t>
  </si>
  <si>
    <t>Table 14.1.4.3.7a. Baseline Summary by Time of Enrollment Category (Cohort 1: KTE-X19) (Safety Analysis Set)</t>
  </si>
  <si>
    <t>https://gileadconnect.sharepoint.com/Sites/GPART-KiteGMASKTE-X9/Shared%20Documents/Kite%20documents/Zuma%202%20Data%20uploads/Zuma%202%2018%20month%20data/T_14_1_5a_dv_saf_c1.rtf?d=wdd9fa05458a3405a9c9718faed31f0a7</t>
  </si>
  <si>
    <t>Table 14.1.5a. Important Protocol Deviations (Cohort 1: KTE-X19) (Safety Analysis Set)</t>
  </si>
  <si>
    <t>https://gileadconnect.sharepoint.com/Sites/GPART-KiteGMASKTE-X9/Shared%20Documents/Kite%20documents/Zuma%202%20Data%20uploads/Zuma%202%2018%20month%20data/T_14_1_6a_protdev_saf_c1.rtf?d=w842fcb2807a645b1bdf4a75b4cb1f4d9</t>
  </si>
  <si>
    <t>Table 14.1.6a. Protocol Deviations Related to COVID-19 (Cohort 1: KTE-X19) (Safety Analysis Set)</t>
  </si>
  <si>
    <t>https://gileadconnect.sharepoint.com/Sites/GPART-KiteGMASKTE-X9/Shared%20Documents/Kite%20documents/Zuma%202%20Data%20uploads/Zuma%202%2018%20month%20data/T_14_1_7a_disp_saf_c1.rtf?d=w883425b66104420d98a3210002ba93e0</t>
  </si>
  <si>
    <t>Table 14.1.7a. Subject Disposition (Cohort 1: KTE-X19) (Safety Analysis Set)</t>
  </si>
  <si>
    <t>https://gileadconnect.sharepoint.com/Sites/GPART-KiteGMASKTE-X9/Shared%20Documents/Kite%20documents/Zuma%202%20Data%20uploads/Zuma%202%2018%20month%20data/T_14_10_1_2a_timetoae_ia3_saf_c1.rtf?d=w79083fb0fa534c4dbed07925cd077f53</t>
  </si>
  <si>
    <t>Table 14.10.1.2a. Time to Treatment Escalation by Time of Enrollment Category (Cohort 1: KTE-X19) (Safety Analysis Set)</t>
  </si>
  <si>
    <t>https://gileadconnect.sharepoint.com/Sites/GPART-KiteGMASKTE-X9/Shared%20Documents/Kite%20documents/Zuma%202%20Data%20uploads/Zuma%202%2018%20month%20data/T_14_10_2_1_6a_bor_fpc_cen_mitt_c1.rtf?d=w026598de49834654a0a21a0605e7a311</t>
  </si>
  <si>
    <t>Table 14.10.2.1.6a. Summary of Best Overall Response using Central Read per Cheson 2014 by POD24 Category (Cohort 1, KTE-X19) (mITT Analysis Set)</t>
  </si>
  <si>
    <t>https://gileadconnect.sharepoint.com/Sites/GPART-KiteGMASKTE-X9/Shared%20Documents/Kite%20documents/Zuma%202%20Data%20uploads/Zuma%202%2018%20month%20data/T_14_10_2_1a_health_util_saf_c1.rtf?d=w8c7c66e705dd43d48206cadc7cb85644</t>
  </si>
  <si>
    <t>Table 14.10.2.1a. Healthcare Utilization (Cohort 1: KTE-X19) (Safety Analysis Set)</t>
  </si>
  <si>
    <t>https://gileadconnect.sharepoint.com/Sites/GPART-KiteGMASKTE-X9/Shared%20Documents/Kite%20documents/Zuma%202%20Data%20uploads/Zuma%202%2018%20month%20data/T_14_10_2_3a_disp_fpc_saf_c1.rtf?d=wd97cd5c96a1c4613b5ca514b2c7eeb8e</t>
  </si>
  <si>
    <t>Table 14.10.2.3a. Subject Disposition by POD24 Category (Cohort 1: KTE-X19) (Safety Analysis Set)</t>
  </si>
  <si>
    <t>https://gileadconnect.sharepoint.com/Sites/GPART-KiteGMASKTE-X9/Shared%20Documents/Kite%20documents/Zuma%202%20Data%20uploads/Zuma%202%2018%20month%20data/T_14_10_2_5_8_1a_dor_fpc_cen_mitt_c1.rtf?d=we25b7d0694d449088a872dd51d532d4a</t>
  </si>
  <si>
    <t>Table 14.10.2.5.8.1a. Duration of Response (DOR) using Central Read per Cheson 2014 by POD24 Category (Cohort 1: KTE-X19) (mITT Analysis Set)</t>
  </si>
  <si>
    <t>https://gileadconnect.sharepoint.com/Sites/GPART-KiteGMASKTE-X9/Shared%20Documents/Kite%20documents/Zuma%202%20Data%20uploads/Zuma%202%2018%20month%20data/T_14_10_2_6_5_1a_pfs_fpc_cen_mitt_c1.rtf?d=w2020f5c58e2842238cb6cd04d3bbb4b1</t>
  </si>
  <si>
    <t>Table 14.10.2.6.5.1a. Progression-free Survival using Central Read per Cheson 2014 by POD24 Category (Cohort 1: KTE-X19) (mITT Analysis Set)</t>
  </si>
  <si>
    <t>https://gileadconnect.sharepoint.com/Sites/GPART-KiteGMASKTE-X9/Shared%20Documents/Kite%20documents/Zuma%202%20Data%20uploads/Zuma%202%2018%20month%20data/T_14_10_2_6_6_1a_os_fpc_cen_mitt_c1.rtf?d=w66b7e1af23954f6aabc0844a8518324f</t>
  </si>
  <si>
    <t>Table 14.10.2.6.6.1a. Overall Survival using Central Read per Cheson 2014 by POD24 Category (Cohort 1: KTE-X19) (mITT Analysis Set)</t>
  </si>
  <si>
    <t>https://gileadconnect.sharepoint.com/Sites/GPART-KiteGMASKTE-X9/Shared%20Documents/Kite%20documents/Zuma%202%20Data%20uploads/Zuma%202%2018%20month%20data/T_14_10_3_1_6a_aesumry_fpc_saf_c1.rtf?d=wd7a8fbcd1dc44fd18a0cbb670c59963a</t>
  </si>
  <si>
    <t>Table 14.10.3.1.6a. Overall Summary of Treatment-emergent Adverse Events by POD24 Category (Cohort 1: KTE-X19) (Safety Analysis Set)</t>
  </si>
  <si>
    <t>https://gileadconnect.sharepoint.com/Sites/GPART-KiteGMASKTE-X9/Shared%20Documents/Kite%20documents/Zuma%202%20Data%20uploads/Zuma%202%2018%20month%20data/T_14_10_3_25a_dur_crsnt_pod_c1.rtf?d=w3e7a05501bde493796b806c70f656dcf</t>
  </si>
  <si>
    <t>Table 14.10.3.25a. Time to Onset and Duration of Treatment-emergent CRS and Neurologic Events by POD24 Category (Cohort 1: KTE-X19) (Safety Analysis Set)</t>
  </si>
  <si>
    <t>https://gileadconnect.sharepoint.com/Sites/GPART-KiteGMASKTE-X9/Shared%20Documents/Kite%20documents/Zuma%202%20Data%20uploads/Zuma%202%2018%20month%20data/T_14_10_3_4_35a_teae_fpc_saf_c1.rtf?d=w2e9c4637a88f4c9aafc6f38b8e64d387</t>
  </si>
  <si>
    <t>Table 14.10.3.4.35a. Subject Incidence of Treatment-emergent Adverse Events by Preferred Term and Worst Grade (Cohort 1: KTE-X19): by POD24 Category (Safety Analysis Set)</t>
  </si>
  <si>
    <t>https://gileadconnect.sharepoint.com/Sites/GPART-KiteGMASKTE-X9/Shared%20Documents/Kite%20documents/Zuma%202%20Data%20uploads/Zuma%202%2018%20month%20data/T_14_10_3_5a_dm_fpc_saf_c1.rtf?d=w38f1207cb9e849f09784705989301760</t>
  </si>
  <si>
    <t>Table 14.10.3.5a. Demographics by POD24 Category (Cohort 1: KTE-X19) (Safety Analysis Set)</t>
  </si>
  <si>
    <t xml:space="preserve"> https://gileadconnect.sharepoint.com/Sites/GPART-KiteGMASKTE-X9/Shared%20Documents/Kite%20documents/Zuma%202%20Data%20uploads/Zuma%202%2018%20month%20data/T_14_10_4_3_4a_bchar_fpc_saf_c1.rtf?d=w7551cd1d58ed40619fd304467db3f345</t>
  </si>
  <si>
    <t>Table 14.10.4.3.4a. Baseline Summary by POD24 Category (Cohort 1: KTE-X19) (Safety Analysis Set)</t>
  </si>
  <si>
    <t>https://gileadconnect.sharepoint.com/Sites/GPART-KiteGMASKTE-X9/Shared%20Documents/Kite%20documents/Zuma%202%20Data%20uploads/Zuma%202%2018%20month%20data/T_14_2_1_1_1_5a_bor_fda_cen_mitt_c1.rtf?d=w828bed7d4ab24018932e8bd9e5f0e405</t>
  </si>
  <si>
    <t>Table 14.2.1.1.1.5a. Summary of Best Overall Response using Central Read per Cheson 2014 and FDA Revised Data (Cohort 1, KTE-X19) (mITT Analysis Set)</t>
  </si>
  <si>
    <t>https://gileadconnect.sharepoint.com/Sites/GPART-KiteGMASKTE-X9/Shared%20Documents/Kite%20documents/Zuma%202%20Data%20uploads/Zuma%202%2018%20month%20data/T_14_2_1_1_1a_bor_cen_mitt_c1.rtf?d=w9f23fd1676654ccf94439ce44e8fdb7a</t>
  </si>
  <si>
    <t>Table 14.2.1.1.1a. Summary of Best Overall Response using Central Read per Cheson 2014 (Cohort 1, KTE-X19) (mITT Analysis Set)</t>
  </si>
  <si>
    <t>https://gileadconnect.sharepoint.com/Sites/GPART-KiteGMASKTE-X9/Shared%20Documents/Kite%20documents/Zuma%202%20Data%20uploads/Zuma%202%2018%20month%20data/T_14_2_1_1_5a_bor_fda_cen_ias_c1.rtf?d=w6271b74700394779bc5f27692e487739</t>
  </si>
  <si>
    <t>Table 14.2.1.1.5a. Summary of Best Overall Response using Central Read per Cheson 2014 and FDA Revised Data (Cohort 1, KTE-X19) (Inferential Analysis Set)</t>
  </si>
  <si>
    <t>https://gileadconnect.sharepoint.com/Sites/GPART-KiteGMASKTE-X9/Shared%20Documents/Kite%20documents/Zuma%202%20Data%20uploads/Zuma%202%2018%20month%20data/T_14_2_1_1a_bor_cen_ias_c1.rtf?d=w9300d6a139df441a873814173bf3c573</t>
  </si>
  <si>
    <t>https://gileadconnect.sharepoint.com/Sites/GPART-KiteGMASKTE-X9/Shared%20Documents/Kite%20documents/Zuma%202%20Data%20uploads/Zuma%202%2018%20month%20data/T_14_2_1_3_5a_bor_fda_cen_fas_c1.rtf?d=w08356761348148eb93ad7d4378449edb</t>
  </si>
  <si>
    <t>Table 14.2.1.3.5a. Summary of Best Overall Response using Central Read per Cheson 2014 and FDA Revised Data (Cohort 1, KTE-X19) (Full Analysis Set)</t>
  </si>
  <si>
    <t>https://gileadconnect.sharepoint.com/Sites/GPART-KiteGMASKTE-X9/Shared%20Documents/Kite%20documents/Zuma%202%20Data%20uploads/Zuma%202%2018%20month%20data/T_14_2_1_3a_bor_cen_fas_c1.rtf?d=wbb3b8050254c4fc8a3ba44de35c277fa</t>
  </si>
  <si>
    <t>https://gileadconnect.sharepoint.com/Sites/GPART-KiteGMASKTE-X9/Shared%20Documents/Kite%20documents/Zuma%202%20Data%20uploads/Zuma%202%2018%20month%20data/T_14_2_1_8_5a_bor_t_fda_cen_ias_c1.rtf?d=wdddaf913f6bb45aa992d15ecefb55377</t>
  </si>
  <si>
    <t>Table 14.2.1.8.5a. Summary of Best Overall Response using Central Read per Cheson 2014 and FDA Revised Data by Time of Enrollment Category (Cohort 1, KTE-X19) (Inferential Analysis Set)</t>
  </si>
  <si>
    <t>https://gileadconnect.sharepoint.com/Sites/GPART-KiteGMASKTE-X9/Shared%20Documents/Kite%20documents/Zuma%202%20Data%20uploads/Zuma%202%2018%20month%20data/T_14_2_1_8a_bor_t_cen_ias_c1.rtf?d=w5e5a2be1857b47928844e7621bb9c3c5</t>
  </si>
  <si>
    <t>Table 14.2.1.8a. Summary of Best Overall Response using Central Read per Cheson 2014 by Time of Enrollment Category (Cohort 1, KTE-X19) (Inferential Analysis Set)</t>
  </si>
  <si>
    <t>https://gileadconnect.sharepoint.com/Sites/GPART-KiteGMASKTE-X9/Shared%20Documents/Kite%20documents/Zuma%202%20Data%20uploads/Zuma%202%2018%20month%20data/T_14_2_11_1_1a_sdpr2cr_cen_mi_c1.rtf?d=w52908ee2b66c44a1a1ab2197075a3a44</t>
  </si>
  <si>
    <t>Table 14.2.11.1.1a. Summary of Time from Initial Response of SD or PR to CR Conversion Using Central Read per Cheson 2014 (Cohort 1: KTE-X19) (mITT Analysis Set: Subjects with Initial Response of SD or PR)</t>
  </si>
  <si>
    <t>https://gileadconnect.sharepoint.com/Sites/GPART-KiteGMASKTE-X9/Shared%20Documents/Kite%20documents/Zuma%202%20Data%20uploads/Zuma%202%2018%20month%20data/T_14_2_11_2_1a_sdpr2cr_inv_mi_c1.rtf?d=w08657c191a0640a88cb1d66370cd9eee</t>
  </si>
  <si>
    <t>Table 14.2.11.2.1a. Summary of Time from Initial Response of SD or PR to CR Conversion Using Investigator Read per Cheson 2007 (Cohort 1: KTE-X19) (mITT Analysis Set: Subjects with Initial Response of SD or PR)</t>
  </si>
  <si>
    <t>https://gileadconnect.sharepoint.com/Sites/GPART-KiteGMASKTE-X9/Shared%20Documents/Kite%20documents/Zuma%202%20Data%20uploads/Zuma%202%2018%20month%20data/T_14_2_12_3a_ttor_cen_mitt_c1.rtf?d=w7773ff88374a4f3e841fff0a45ed6036</t>
  </si>
  <si>
    <t>Table 14.2.12.3a. Summary of Time to Response using Central Read per Cheson 2014 (Cohort 1: KTE-X19) (mITT Analysis Set: Subjects with Objective Response)</t>
  </si>
  <si>
    <t>https://gileadconnect.sharepoint.com/Sites/GPART-KiteGMASKTE-X9/Shared%20Documents/Kite%20documents/Zuma%202%20Data%20uploads/Zuma%202%2018%20month%20data/T_14_2_12_4a_ttor_inv_mitt_c1.rtf?d=wbfb9238b80c841498a98824add519172</t>
  </si>
  <si>
    <t>Table 14.2.12.4a. Summary of Time to Response using Investigator Read per Cheson 2007 (Cohort 1: KTE-X19) (mITT Analysis Set: Subjects with Objective Response)</t>
  </si>
  <si>
    <t>https://gileadconnect.sharepoint.com/Sites/GPART-KiteGMASKTE-X9/Shared%20Documents/Kite%20documents/Zuma%202%20Data%20uploads/Zuma%202%2018%20month%20data/T_14_2_13_1_1a_ttcr_cen_c1.rtf?d=wa51f314bc10c4127a0a780753697b957</t>
  </si>
  <si>
    <t>Table 14.2.13.1.1a. Summary of Time to Complete Response using Central Read per Cheson 2014 (Cohort 1: KTE-X19) (mITT Analysis Set: Subjects with Complete Response)</t>
  </si>
  <si>
    <t>https://gileadconnect.sharepoint.com/Sites/GPART-KiteGMASKTE-X9/Shared%20Documents/Kite%20documents/Zuma%202%20Data%20uploads/Zuma%202%2018%20month%20data/T_14_2_13_2_1a_ttcr_inv_c1.rtf?d=wee707014ea9e442fa6a7a5768e7bdce6</t>
  </si>
  <si>
    <t>Table 14.2.13.2.1a. Summary of Time to Complete Response using Investigator Read per Cheson 2007 (Cohort 1: KTE-X19) (mITT Analysis Set: Subjects with Complete Response)</t>
  </si>
  <si>
    <t>https://gileadconnect.sharepoint.com/Sites/GPART-KiteGMASKTE-X9/Shared%20Documents/Kite%20documents/Zuma%202%20Data%20uploads/Zuma%202%2018%20month%20data/T_14_2_14_3a_respshift_cen_mitt_c1.rtf?d=w75e1c2b30f114e2b82905cf1bb294f98</t>
  </si>
  <si>
    <t>Table 14.2.14.3a. Shift from First Evaluated Response to Best Response using Central Read per Cheson 2014 (Cohort 1: KTE-X19) (mITT Analysis Set)</t>
  </si>
  <si>
    <t>https://gileadconnect.sharepoint.com/Sites/GPART-KiteGMASKTE-X9/Shared%20Documents/Kite%20documents/Zuma%202%20Data%20uploads/Zuma%202%2018%20month%20data/T_14_2_14_4a_respshift_inv_mitt_c1.rtf?d=w8234a59bd4be4d2a8a60b62920ef2909</t>
  </si>
  <si>
    <t>Table 14.2.14.4a. Shift from First Evaluated Response to Best Response using Investigator Read per Cheson 2007 (Cohort 1: KTE-X19) (mITT Analysis Set</t>
  </si>
  <si>
    <t>https://gileadconnect.sharepoint.com/Sites/GPART-KiteGMASKTE-X9/Shared%20Documents/Kite%20documents/Zuma%202%20Data%20uploads/Zuma%202%2018%20month%20data/T_14_2_16_1a_eq5d_vas_saf_c1.rtf?d=w42005c9501e4412cbd7a56ca064c9184</t>
  </si>
  <si>
    <t>Table 14.2.16.1a. EQ-5D-5L Evaluation Summary by Level and Visit (Cohort 1: KTE-X19) (Safety Analysis Set)</t>
  </si>
  <si>
    <t>https://gileadconnect.sharepoint.com/Sites/GPART-KiteGMASKTE-X9/Shared%20Documents/Kite%20documents/Zuma%202%20Data%20uploads/Zuma%202%2018%20month%20data/T_14_2_2_1_1a_bor_inv_mitt_c1.rtf?d=wd196a6c263fe45789b51c708a4d8044f</t>
  </si>
  <si>
    <t>Table 14.2.2.1.1a. Summary of Best Overall Response using Investigator Read per Cheson 2007 (Cohort 1, KTE-X19) (mITT Analysis Set)</t>
  </si>
  <si>
    <t>https://gileadconnect.sharepoint.com/Sites/GPART-KiteGMASKTE-X9/Shared%20Documents/Kite%20documents/Zuma%202%20Data%20uploads/Zuma%202%2018%20month%20data/T_14_2_2_1a_bor_inv_ias_c1.rtf?d=wbb19af9ae6e2452b87a967706301222f</t>
  </si>
  <si>
    <t>https://gileadconnect.sharepoint.com/Sites/GPART-KiteGMASKTE-X9/Shared%20Documents/Kite%20documents/Zuma%202%20Data%20uploads/Zuma%202%2018%20month%20data/T_14_2_2_3a_bor_inv_fas_c1.rtf?d=w628657d3078d4905923fa35645b0ed88</t>
  </si>
  <si>
    <t>https://gileadconnect.sharepoint.com/Sites/GPART-KiteGMASKTE-X9/Shared%20Documents/Kite%20documents/Zuma%202%20Data%20uploads/Zuma%202%2018%20month%20data/T_14_2_21_1a_efs_cen_mitt_c1.rtf?d=w2c030a78a420470a93443f04fe4f2603</t>
  </si>
  <si>
    <t>Table 14.2.21.1a. Event-free Survival using Central Read per Cheson 2014 (Cohort 1: KTE-X19) (mITT Analysis Set)</t>
  </si>
  <si>
    <t>https://gileadconnect.sharepoint.com/Sites/GPART-KiteGMASKTE-X9/Shared%20Documents/Kite%20documents/Zuma%202%20Data%20uploads/Zuma%202%2018%20month%20data/T_14_2_21_2a_efs_cen_fas_c1.rtf?d=wa3432a0d36ca40d5aa3ce137da19d6a7</t>
  </si>
  <si>
    <t>Table 14.2.21.2a. Event-free Survival using Central Read per Cheson 2014 (Cohort 1: KTE-X19) (Full Analysis Set)</t>
  </si>
  <si>
    <t>https://gileadconnect.sharepoint.com/Sites/GPART-KiteGMASKTE-X9/Shared%20Documents/Kite%20documents/Zuma%202%20Data%20uploads/Zuma%202%2018%20month%20data/T_14_2_4_1_1a_or_concor_mitt_c1.rtf?d=w008ec751556643d7aab10a0cc992da3c</t>
  </si>
  <si>
    <t>Table 14.2.4.1.1a. Summary of Concordance between Central Read and Investigator Read on Objective Response (Cohort 1: KTE-X19) (mITT Analysis Set)</t>
  </si>
  <si>
    <t>https://gileadconnect.sharepoint.com/Sites/GPART-KiteGMASKTE-X9/Shared%20Documents/Kite%20documents/Zuma%202%20Data%20uploads/Zuma%202%2018%20month%20data/T_14_2_4_2_1a_cr_concor_mitt_c1.rtf?d=wc374ea67f1eb404292c7421654b6c14b</t>
  </si>
  <si>
    <t>Table 14.2.4.2.1a. Summary of Concordance between Central Read and Investigator Read on Complete Response (Cohort 1: KTE-X19) (mITT Analysis Set)</t>
  </si>
  <si>
    <t>https://gileadconnect.sharepoint.com/Sites/GPART-KiteGMASKTE-X9/Shared%20Documents/Kite%20documents/Zuma%202%20Data%20uploads/Zuma%202%2018%20month%20data/T_14_2_5_1_1_1_5a_dor_fda_cen_mitt_c1.rtf?d=wab868d118d974e918a611c1ad1c021fe</t>
  </si>
  <si>
    <t>Table 14.2.5.1.1.1.5a. Duration of Response (DOR) using Central Read per Cheson 2014 and FDA Revised Data (Cohort 1: KTE-X19) (mITT Analysis Set: Subjects with Objective Response)</t>
  </si>
  <si>
    <t>https://gileadconnect.sharepoint.com/Sites/GPART-KiteGMASKTE-X9/Shared%20Documents/Kite%20documents/Zuma%202%20Data%20uploads/Zuma%202%2018%20month%20data/T_14_2_5_1_1_1a_dor_cen_mitt_c1.rtf?d=w2a03df69a3914ca088982a684d3618c1</t>
  </si>
  <si>
    <t>Table 14.2.5.1.1.1a. Duration of Response (DOR) using Central Read per Cheson 2014 (Cohort 1: KTE-X19) (mITT Analysis Set: Subjects with Objective Response)</t>
  </si>
  <si>
    <t>https://gileadconnect.sharepoint.com/Sites/GPART-KiteGMASKTE-X9/Shared%20Documents/Kite%20documents/Zuma%202%20Data%20uploads/Zuma%202%2018%20month%20data/T_14_2_5_1_1_2_5a_dor_t_fda_cen_ias_c1.rtf?d=w33bbc3cccdbb4b8bac43b6b696c976a5</t>
  </si>
  <si>
    <t>Table 14.2.5.1.1.2.5a. Duration of Response (DOR) using Central Read per Cheson 2014 and FDA Revised Data by Time of Enrollment (Cohort 1: KTE-X19) (Inferential Analysis Set: Subjects with Objective Response)</t>
  </si>
  <si>
    <t>https://gileadconnect.sharepoint.com/Sites/GPART-KiteGMASKTE-X9/Shared%20Documents/Kite%20documents/Zuma%202%20Data%20uploads/Zuma%202%2018%20month%20data/T_14_2_5_1_1_2a_dor_t_cen_ias_c1.rtf?d=weac8ce900e3a4f809b8a920bbb0ec686</t>
  </si>
  <si>
    <t>Table 14.2.5.1.1.2a. Duration of Response (DOR) using Central Read per Cheson 2014 by Time of Enrollment (Cohort 1: KTE-X19) (Inferential Analysis Set: Subjects with Objective Response)</t>
  </si>
  <si>
    <t>https://gileadconnect.sharepoint.com/Sites/GPART-KiteGMASKTE-X9/Shared%20Documents/Kite%20documents/Zuma%202%20Data%20uploads/Zuma%202%2018%20month%20data/T_14_2_5_1_1_5a_dor_fda_cen_ias_c1.rtf?d=w645c4056b8cc4acbaa0aa6eb1e97e644</t>
  </si>
  <si>
    <t>Table 14.2.5.1.1.5a. Duration of Response (DOR) using Central Read per Cheson 2014 and FDA Revised Data (Cohort 1: KTE-X19) (Inferential Analysis Set: Subjects with Objective Response)</t>
  </si>
  <si>
    <t>https://gileadconnect.sharepoint.com/Sites/GPART-KiteGMASKTE-X9/Shared%20Documents/Kite%20documents/Zuma%202%20Data%20uploads/Zuma%202%2018%20month%20data/T_14_2_5_1_1a_dor_cen_ias_c1.rtf?d=w015858f676b14937a0179fc05ecf1c15</t>
  </si>
  <si>
    <t>https://gileadconnect.sharepoint.com/Sites/GPART-KiteGMASKTE-X9/Shared%20Documents/Kite%20documents/Zuma%202%20Data%20uploads/Zuma%202%2018%20month%20data/T_14_2_5_2_1a_dor_o_inv_ias_c1.rtf?d=w06b2988f9d6a44e4991077d607df6505</t>
  </si>
  <si>
    <t>https://gileadconnect.sharepoint.com/Sites/GPART-KiteGMASKTE-X9/Shared%20Documents/Kite%20documents/Zuma%202%20Data%20uploads/Zuma%202%2018%20month%20data/T_14_2_5_2_2a_dor_o_inv_mitt_c1.rtf?d=w3951478033b04136abcab451f82495dc</t>
  </si>
  <si>
    <t>Table 14.2.5.2.2a. Duration of Response (DOR) using Investigator Read per Cheson 2007 (Cohort 1: KTE-X19) (mITT Analysis Set: Subjects with Objective Response)</t>
  </si>
  <si>
    <t>https://gileadconnect.sharepoint.com/Sites/GPART-KiteGMASKTE-X9/Shared%20Documents/Kite%20documents/Zuma%202%20Data%20uploads/Zuma%202%2018%20month%20data/T_14_2_5_5_1_1a_dor_cr_mitt_c1.rtf?d=wb1b8705745d3457682c21de7a60e7d66</t>
  </si>
  <si>
    <t>Table 14.2.5.5.1.1a. Duration of Response (DOR) using Central Read per Cheson 2014 (Cohort 1: KTE-X19) (mITT Analysis Set: Subjects with Complete Response)</t>
  </si>
  <si>
    <t>https://gileadconnect.sharepoint.com/Sites/GPART-KiteGMASKTE-X9/Shared%20Documents/Kite%20documents/Zuma%202%20Data%20uploads/Zuma%202%2018%20month%20data/T_14_2_5_5_1a_dor_cr_ias_c1.rtf?d=w5317f79572f04e8b87748c743acd9cea</t>
  </si>
  <si>
    <t>https://gileadconnect.sharepoint.com/Sites/GPART-KiteGMASKTE-X9/Shared%20Documents/Kite%20documents/Zuma%202%20Data%20uploads/Zuma%202%2018%20month%20data/T_14_2_5_5_2_1a_dor_pr_mitt_c1.rtf?d=w547b3ef14cd044fa84f8dd0cc4169035</t>
  </si>
  <si>
    <t>Table 14.2.5.5.2.1a. Duration of Response (DOR) using Central Read per Cheson 2014 (Cohort 1: KTE-X19) (mITT Analysis Set: Subjects with Partial Response)</t>
  </si>
  <si>
    <t>https://gileadconnect.sharepoint.com/Sites/GPART-KiteGMASKTE-X9/Shared%20Documents/Kite%20documents/Zuma%202%20Data%20uploads/Zuma%202%2018%20month%20data/T_14_2_5_6_5a_dor_fda_cen_fas_c1.rtf?d=wac657da393274889b8d159ef61abfc94</t>
  </si>
  <si>
    <t>Table 14.2.5.6.5a. Duration of Response (DOR) using Central Read per Cheson 2014 and FDA Revised Data (Cohort 1: KTE-X19) (Full Analysis Set: Subjects with Objective Response)</t>
  </si>
  <si>
    <t>https://gileadconnect.sharepoint.com/Sites/GPART-KiteGMASKTE-X9/Shared%20Documents/Kite%20documents/Zuma%202%20Data%20uploads/Zuma%202%2018%20month%20data/T_14_2_5_6a_dor_cen_fas_c1.rtf?d=w10eb7091323644a5a67b37f442a17830</t>
  </si>
  <si>
    <t>https://gileadconnect.sharepoint.com/Sites/GPART-KiteGMASKTE-X9/Shared%20Documents/Kite%20documents/Zuma%202%20Data%20uploads/Zuma%202%2018%20month%20data/T_14_2_5_7a_dor_o_inv_fas_c1.rtf?d=wdf66df6e1cbf4e298cbca1678d601aba</t>
  </si>
  <si>
    <t>https://gileadconnect.sharepoint.com/Sites/GPART-KiteGMASKTE-X9/Shared%20Documents/Kite%20documents/Zuma%202%20Data%20uploads/Zuma%202%2018%20month%20data/T_14_2_6_1_1_1_5a_pfs_fda_cen_mitt_c1.rtf?d=wa607996b95a64de983b57a7d2c5d3452</t>
  </si>
  <si>
    <t>Table 14.2.6.1.1.1.5a. Progression-free Survival using Central Read per Cheson 2014 and FDA Revised Data (Cohort 1: KTE-X19) (mITT Analysis Set)</t>
  </si>
  <si>
    <t>https://gileadconnect.sharepoint.com/Sites/GPART-KiteGMASKTE-X9/Shared%20Documents/Kite%20documents/Zuma%202%20Data%20uploads/Zuma%202%2018%20month%20data/T_14_2_6_1_1_1a_pfs_cen_mitt_c1.rtf?d=w05a1d1066b0f4e6982e340bf816c0e70</t>
  </si>
  <si>
    <t>Table 14.2.6.1.1.1a. Progression-free Survival using Central Read per Cheson 2014 (Cohort 1: KTE-X19) (mITT Analysis Set)</t>
  </si>
  <si>
    <t>https://gileadconnect.sharepoint.com/Sites/GPART-KiteGMASKTE-X9/Shared%20Documents/Kite%20documents/Zuma%202%20Data%20uploads/Zuma%202%2018%20month%20data/T_14_2_6_1_1_5a_pfs_fda_cen_ias_c1.rtf?d=waa7ee175febc437ea65aee316a573d64</t>
  </si>
  <si>
    <t>Table 14.2.6.1.1.5a. Progression-free Survival using Central Read per Cheson 2014 and FDA Revised Data (Cohort 1: KTE-X19) (Inferential Analysis Set)</t>
  </si>
  <si>
    <t>https://gileadconnect.sharepoint.com/Sites/GPART-KiteGMASKTE-X9/Shared%20Documents/Kite%20documents/Zuma%202%20Data%20uploads/Zuma%202%2018%20month%20data/T_14_2_6_1_1a_pfs_cen_ias_c1.rtf?d=wb7055aaa73fd4d88a0d0c2329b781dbc</t>
  </si>
  <si>
    <t>https://gileadconnect.sharepoint.com/Sites/GPART-KiteGMASKTE-X9/Shared%20Documents/Kite%20documents/Zuma%202%20Data%20uploads/Zuma%202%2018%20month%20data/T_14_2_6_1_3_5a_pfs_o_fda_cen_fas_c1.rtf?d=w7e8d6d9568ae4d688399fa55e7c743b4</t>
  </si>
  <si>
    <t>Table 14.2.6.1.3.5a. Progression-free Survival (PFS) using Central Read per Cheson 2014 and FDA Revised Data (Cohort 1: KTE-X19) (Full Analysis Set)</t>
  </si>
  <si>
    <t>https://gileadconnect.sharepoint.com/Sites/GPART-KiteGMASKTE-X9/Shared%20Documents/Kite%20documents/Zuma%202%20Data%20uploads/Zuma%202%2018%20month%20data/T_14_2_6_1_3a_pfs_o_cen_fas_c1.rtf?d=wcb0a796c31ab48b9986916dee0d13681</t>
  </si>
  <si>
    <t>https://gileadconnect.sharepoint.com/Sites/GPART-KiteGMASKTE-X9/Shared%20Documents/Kite%20documents/Zuma%202%20Data%20uploads/Zuma%202%2018%20month%20data/T_14_2_6_2_1_1a_pfs_o2_inv_mitt_c1.rtf?d=wcdec93b8c4034be1978f3934cc46a025</t>
  </si>
  <si>
    <t>Table 14.2.6.2.1.1a. Progression-free Survival (PFS) using Investigator Read per Cheson 2007 (Cohort 1: KTE-X19) (mITT Analysis Set)</t>
  </si>
  <si>
    <t>https://gileadconnect.sharepoint.com/Sites/GPART-KiteGMASKTE-X9/Shared%20Documents/Kite%20documents/Zuma%202%20Data%20uploads/Zuma%202%2018%20month%20data/T_14_2_6_2_1_2_5a_pfs_t_fda_cen_ias_c1.rtf?d=w39b5a76be7dd42f58c6313b404728289</t>
  </si>
  <si>
    <t>Table 14.2.6.2.1.2.5a. Progression-free Survival (PFS) using Central Read per Cheson 2014 and FDA Revised Data by Time of Enrollment (Cohort 1: KTE-X19)) (Inferential Analysis Set)</t>
  </si>
  <si>
    <t>https://gileadconnect.sharepoint.com/Sites/GPART-KiteGMASKTE-X9/Shared%20Documents/Kite%20documents/Zuma%202%20Data%20uploads/Zuma%202%2018%20month%20data/T_14_2_6_2_1_2a_pfs_t_cen_ias_c1.rtf?d=wa57b36b5c24f41128a1a350fa25a2772</t>
  </si>
  <si>
    <t>Table 14.2.6.2.1.2a. Progression-free Survival (PFS) using Central Read per Cheson 2014 by Time of Enrollment (Cohort 1: KTE-X19)) (Inferential Analysis Set)</t>
  </si>
  <si>
    <t>https://gileadconnect.sharepoint.com/Sites/GPART-KiteGMASKTE-X9/Shared%20Documents/Kite%20documents/Zuma%202%20Data%20uploads/Zuma%202%2018%20month%20data/T_14_2_6_2_1a_pfs_o2_inv_ias_c1.rtf?d=wd33bba14392a4006a47ba799e57dc4fa</t>
  </si>
  <si>
    <t>https://gileadconnect.sharepoint.com/Sites/GPART-KiteGMASKTE-X9/Shared%20Documents/Kite%20documents/Zuma%202%20Data%20uploads/Zuma%202%2018%20month%20data/T_14_2_6_2_3a_pfs_o2_inv_fas_c1.rtf?d=wf82ac0b3246b48d7b3ef72e098564dba</t>
  </si>
  <si>
    <t>https://gileadconnect.sharepoint.com/Sites/GPART-KiteGMASKTE-X9/Shared%20Documents/Kite%20documents/Zuma%202%20Data%20uploads/Zuma%202%2018%20month%20data/T_14_2_6_4_2_1a_pfs_cr_mitt_c1.rtf?d=wc925c82ae634403faddd111b9005ca90</t>
  </si>
  <si>
    <t>Table 14.2.6.4.2.1a. Progression-free Survival (PFS) using Central Read per Cheson 2014 (Cohort 1: KTE-X19) (mITT Analysis Set: Complete Responders)</t>
  </si>
  <si>
    <t>https://gileadconnect.sharepoint.com/Sites/GPART-KiteGMASKTE-X9/Shared%20Documents/Kite%20documents/Zuma%202%20Data%20uploads/Zuma%202%2018%20month%20data/T_14_2_6_4_2a_pfs_cr_ias_c1.rtf?d=wd21b4c568766428f8761d381f0131f8c</t>
  </si>
  <si>
    <t>https://gileadconnect.sharepoint.com/Sites/GPART-KiteGMASKTE-X9/Shared%20Documents/Kite%20documents/Zuma%202%20Data%20uploads/Zuma%202%2018%20month%20data/T_14_2_6_4_3_1a_pfs_pr_mitt_c1.rtf?d=we28906533ebb47e59ae225d2c3b2c10b</t>
  </si>
  <si>
    <t>Table 14.2.6.4.3.1a. Progression-free Survival (PFS) using Central Read per Cheson 2014 (Cohort 1: KTE-X19) (mITT Analysis Set: Partial Responders)</t>
  </si>
  <si>
    <t>https://gileadconnect.sharepoint.com/Sites/GPART-KiteGMASKTE-X9/Shared%20Documents/Kite%20documents/Zuma%202%20Data%20uploads/Zuma%202%2018%20month%20data/T_14_2_6_4_3a_pfs_pr_ias_c1.rtf?d=w1fc3b14aef594efd96c32f963c8b4aef</t>
  </si>
  <si>
    <t>https://gileadconnect.sharepoint.com/Sites/GPART-KiteGMASKTE-X9/Shared%20Documents/Kite%20documents/Zuma%202%20Data%20uploads/Zuma%202%2018%20month%20data/T_14_2_6_4_4_1a_pfs_nr_mitt_c1.rtf?d=w59b6f686fc8b4dae8e160b7905171fa5</t>
  </si>
  <si>
    <t>Table 14.2.6.4.4.1a. Progression-free Survival (PFS) using Central Read per Cheson 2014 (Cohort 1: KTE-X19) (mITT Analysis Set: Non-responders)</t>
  </si>
  <si>
    <t>https://gileadconnect.sharepoint.com/Sites/GPART-KiteGMASKTE-X9/Shared%20Documents/Kite%20documents/Zuma%202%20Data%20uploads/Zuma%202%2018%20month%20data/T_14_2_6_4_4a_pfs_nr_ias_c1.rtf?d=w881b6c3f5f554b41873afb3b8ae99058</t>
  </si>
  <si>
    <t>https://gileadconnect.sharepoint.com/Sites/GPART-KiteGMASKTE-X9/Shared%20Documents/Kite%20documents/Zuma%202%20Data%20uploads/Zuma%202%2018%20month%20data/T_14_2_7_1_1a_os_mitt_c1.rtf?d=wafe5396c06834a7a8374ceefa3c856d9</t>
  </si>
  <si>
    <t>Table 14.2.7.1.1a. Overall Survival (Cohort 1: KTE-X19) (mITT Analysis Set)</t>
  </si>
  <si>
    <t>https://gileadconnect.sharepoint.com/Sites/GPART-KiteGMASKTE-X9/Shared%20Documents/Kite%20documents/Zuma%202%20Data%20uploads/Zuma%202%2018%20month%20data/T_14_2_7_1a_os2_ias_c1.rtf?d=w9eff0afec101440db013a2cd25d66b76</t>
  </si>
  <si>
    <t>https://gileadconnect.sharepoint.com/Sites/GPART-KiteGMASKTE-X9/Shared%20Documents/Kite%20documents/Zuma%202%20Data%20uploads/Zuma%202%2018%20month%20data/T_14_2_7_3_2_1a_os_o2_cr_mitt_c1.rtf?d=w12c55569d10340b4b26b6c8818045393</t>
  </si>
  <si>
    <t>Table 14.2.7.3.2.1a. Overall Survival (Cohort 1: KTE-X19) (mITT Analysis Set: Complete Responders)</t>
  </si>
  <si>
    <t>https://gileadconnect.sharepoint.com/Sites/GPART-KiteGMASKTE-X9/Shared%20Documents/Kite%20documents/Zuma%202%20Data%20uploads/Zuma%202%2018%20month%20data/T_14_2_7_3_2a_os_o2_cr_ias_c1.rtf?d=w6aa6ae8a2777428fa9cdc6ae7f3bdf52</t>
  </si>
  <si>
    <t>https://gileadconnect.sharepoint.com/Sites/GPART-KiteGMASKTE-X9/Shared%20Documents/Kite%20documents/Zuma%202%20Data%20uploads/Zuma%202%2018%20month%20data/T_14_2_7_3_3_1a_os_o2_pr_mitt_c1.rtf?d=w549911f1f098436983457fd7ba7716d8</t>
  </si>
  <si>
    <t>Table 14.2.7.3.3.1a. Overall Survival (Cohort 1: KTE-X19) (mITT Analysis Set: Partial Responders)</t>
  </si>
  <si>
    <t>https://gileadconnect.sharepoint.com/Sites/GPART-KiteGMASKTE-X9/Shared%20Documents/Kite%20documents/Zuma%202%20Data%20uploads/Zuma%202%2018%20month%20data/T_14_2_7_3_3a_os_o2_pr_ias_c1.rtf?d=web9740bbe9b44773a4845d67abb3d570</t>
  </si>
  <si>
    <t>https://gileadconnect.sharepoint.com/Sites/GPART-KiteGMASKTE-X9/Shared%20Documents/Kite%20documents/Zuma%202%20Data%20uploads/Zuma%202%2018%20month%20data/T_14_2_7_3_4_1a_os_o2_nr_mitt_c1.rtf?d=w0434d7f9fb6c4cb1a2fcc0c94f92f89d</t>
  </si>
  <si>
    <t>Table 14.2.7.3.4.1a. Overall Survival (Cohort 1: KTE-X19) (mITT Analysis Set: Non-responders)</t>
  </si>
  <si>
    <t>https://gileadconnect.sharepoint.com/Sites/GPART-KiteGMASKTE-X9/Shared%20Documents/Kite%20documents/Zuma%202%20Data%20uploads/Zuma%202%2018%20month%20data/T_14_2_7_3_4a_os_o2_nr_ias_c1.rtf?d=wfd0308e7f74847bab9614863e50dffc0</t>
  </si>
  <si>
    <t>Table 14.2.7.3.4a. Overall Survival (Cohort 1: KTE-X19) (Inferential Analysis Set: Non-responders)</t>
  </si>
  <si>
    <t>https://gileadconnect.sharepoint.com/Sites/GPART-KiteGMASKTE-X9/Shared%20Documents/Kite%20documents/Zuma%202%20Data%20uploads/Zuma%202%2018%20month%20data/T_14_2_7_3a_os_o_fas_c1.rtf?d=w117cd7e6bb1c4169844e1caf5266ea5c</t>
  </si>
  <si>
    <t>Table 14.2.7.8a. Overall Survival by Time of Enrollment Category (Cohort 1, KTE-X19) (Inferential Analysis Set)</t>
  </si>
  <si>
    <t>https://gileadconnect.sharepoint.com/Sites/GPART-KiteGMASKTE-X9/Shared%20Documents/Kite%20documents/Zuma%202%20Data%20uploads/Zuma%202%2018%20month%20data/T_14_2_7_8a_os_t_ias_c1.rtf?d=wbbe7bd91f80746cb9074278409810abb</t>
  </si>
  <si>
    <t>https://gileadconnect.sharepoint.com/Sites/GPART-KiteGMASKTE-X9/Shared%20Documents/Kite%20documents/Zuma%202%20Data%20uploads/Zuma%202%2018%20month%20data/T_14_2_8_1a_sct_mitt_c1.rtf?d=wdea8db3977394b298cebec0bc81a29bb</t>
  </si>
  <si>
    <t>Table 14.2.8.1a. Subject Incidence of Transplant after KTE-X19 Treatment (Cohort 1: KTE-X19) (mITT Analysis Set)</t>
  </si>
  <si>
    <t>https://gileadconnect.sharepoint.com/Sites/GPART-KiteGMASKTE-X9/Shared%20Documents/Kite%20documents/Zuma%202%20Data%20uploads/Zuma%202%2018%20month%20data/T_14_3_1_1_11a_aesum30d_saf_c1.rtf?d=w61b342ed25ba4c2f90718f479214b09f</t>
  </si>
  <si>
    <t>Table 14.3.1.1.11a. Overall Summary of Treatment-emergent Adverse Events Present on or after Day 30 (Cohort 1: KTE-X19) (Safety Analysis Set)</t>
  </si>
  <si>
    <t>https://gileadconnect.sharepoint.com/Sites/GPART-KiteGMASKTE-X9/Shared%20Documents/Kite%20documents/Zuma%202%20Data%20uploads/Zuma%202%2018%20month%20data/T_14_3_1_1_12a_aesumry_after_pa_saf_c1.rtf?d=w82cd57c9a261410e9984d081f8a8cfe4</t>
  </si>
  <si>
    <t>Table 14.3.1.1.12a. Overall Summary of Treatment-emergent Adverse Events Occurring after Primary Analysis Data Cutoff Date 24 July 2019 (Cohort 1: KTE-X19) (Safety Analysis Set)</t>
  </si>
  <si>
    <t>https://gileadconnect.sharepoint.com/Sites/GPART-KiteGMASKTE-X9/Shared%20Documents/Kite%20documents/Zuma%202%20Data%20uploads/Zuma%202%2018%20month%20data/T_14_3_1_1_1a_ae_sumry_saf_c1.rtf?d=w35afac0ca4e347f4866860e1bf1a9ac3</t>
  </si>
  <si>
    <t>https://gileadconnect.sharepoint.com/Sites/GPART-KiteGMASKTE-X9/Shared%20Documents/Kite%20documents/Zuma%202%20Data%20uploads/Zuma%202%2018%20month%20data/T_14_3_1_1_5a_ae_sumry_fas_c1.rtf?d=w0856629cde954d9f8d076ab24e1df4e8</t>
  </si>
  <si>
    <t>Table 14.3.1.1.5a. Overall Summary of Adverse Events (Cohort 1: KTE-X19) (Full Analysis Set)</t>
  </si>
  <si>
    <t>https://gileadconnect.sharepoint.com/Sites/GPART-KiteGMASKTE-X9/Shared%20Documents/Kite%20documents/Zuma%202%20Data%20uploads/Zuma%202%2018%20month%20data/T_14_3_1_1_6a_ae_sumry2020_saf_c1.rtf?d=wf374675e2c4d4d8790a0a6cf59e8144e</t>
  </si>
  <si>
    <t>Table 14.3.1.1.6a. Overall Summary of Treatment-emergent Adverse Events on or after Jan 1, 2020 (Cohort 1: KTE-X19) (Safety Analysis Set)</t>
  </si>
  <si>
    <t>https://gileadconnect.sharepoint.com/Sites/GPART-KiteGMASKTE-X9/Shared%20Documents/Kite%20documents/Zuma%202%20Data%20uploads/Zuma%202%2018%20month%20data/T_14_3_1_1_7a_ae_sumry_fda_saf_c1.rtf?d=wcb916654f5624676b0d85d190331b64c</t>
  </si>
  <si>
    <t>Table 14.3.1.1.7a. Overall Summary of Treatment-emergent Adverse Events per FDA Revised Data (Cohort 1: KTE-X19) (Safety Analysis Set)</t>
  </si>
  <si>
    <t>https://gileadconnect.sharepoint.com/Sites/GPART-KiteGMASKTE-X9/Shared%20Documents/Kite%20documents/Zuma%202%20Data%20uploads/Zuma%202%2018%20month%20data/T_14_3_1_2a_aesumry_age_saf_c1.rtf?d=w866254317d774e459aa337418502e466</t>
  </si>
  <si>
    <t>https://gileadconnect.sharepoint.com/Sites/GPART-KiteGMASKTE-X9/Shared%20Documents/Kite%20documents/Zuma%202%20Data%20uploads/Zuma%202%2018%20month%20data/T_14_3_1_3a_aesumry_sex_saf_c1.rtf?d=w2268bd60fe9f4352b4773b9c9022d449</t>
  </si>
  <si>
    <t>https://gileadconnect.sharepoint.com/Sites/GPART-KiteGMASKTE-X9/Shared%20Documents/Kite%20documents/Zuma%202%20Data%20uploads/Zuma%202%2018%20month%20data/T_14_3_1_4a_aesumry_ia3_saf_c1.rtf?d=wb4f6ae757c4844a396dc7f4f7ded7525</t>
  </si>
  <si>
    <t>Table 14.3.1.4a. Overall Summary of Treatment-emergent Adverse Events by Time of Enrollment Category (Cohort 1: KTE-X19) (Safety Analysis Set)</t>
  </si>
  <si>
    <t>https://gileadconnect.sharepoint.com/Sites/GPART-KiteGMASKTE-X9/Shared%20Documents/Kite%20documents/Zuma%202%20Data%20uploads/Zuma%202%2018%20month%20data/T_14_3_10_1_1a_fae_saf_c1.rtf?d=w0120e941604a4c5fac3a6bace171f0a0</t>
  </si>
  <si>
    <t>https://gileadconnect.sharepoint.com/Sites/GPART-KiteGMASKTE-X9/Shared%20Documents/Kite%20documents/Zuma%202%20Data%20uploads/Zuma%202%2018%20month%20data/T_14_3_16_1_1a_kae_saf_c1.rtf?d=wf84e4b2273cf4273b655f73ac19fb3db</t>
  </si>
  <si>
    <t>Table 14.3.16.1.1a. Subject Incidence of KTE-X19-related Treatment-emergent Adverse Events by Preferred Term and Worst Grade (Cohort 1: KTE-X19) (Safety Analysis Set, N = 68)</t>
  </si>
  <si>
    <t>https://gileadconnect.sharepoint.com/Sites/GPART-KiteGMASKTE-X9/Shared%20Documents/Kite%20documents/Zuma%202%20Data%20uploads/Zuma%202%2018%20month%20data/T_14_3_17_1_1a_skae_saf_c1.rtf?d=w2dfe259afccc4d5e926fa41d32c6729a</t>
  </si>
  <si>
    <t>Table 14.3.17.1.1a. Subject Incidence of KTE-X19-related Serious Treatment-emergent Adverse Events by Preferred Term and Worst Grade (Cohort 1: KTE-X19) (Safety Analysis Set, N = 68)</t>
  </si>
  <si>
    <t>https://gileadconnect.sharepoint.com/Sites/GPART-KiteGMASKTE-X9/Shared%20Documents/Kite%20documents/Zuma%202%20Data%20uploads/Zuma%202%2018%20month%20data/T_14_3_18_1_1a_g3_kae_saf_c1.rtf?d=w1413336737a94177a4ae8168dea3fdbb</t>
  </si>
  <si>
    <t>Table 14.3.18.1.1a. Subject Incidence of Grade 3 or Higher KTE-X19-related Treatment-emergent Adverse Events by Preferred Terms and Worst Grade (Cohort 1: KTE-X19) (Safety Analysis Set, N = 68)</t>
  </si>
  <si>
    <t>https://gileadconnect.sharepoint.com/Sites/GPART-KiteGMASKTE-X9/Shared%20Documents/Kite%20documents/Zuma%202%20Data%20uploads/Zuma%202%2018%20month%20data/T_14_3_19a_timtoae_saf_c1.rtf?d=w47dd58018ae4486f9ff489dca3a517a5</t>
  </si>
  <si>
    <t>Table 14.3.19a. Summary of Time to Treatment-emergent Adverse Events (Cohort 1: KTE-X19) (Safety Analysis Set)</t>
  </si>
  <si>
    <t>https://gileadconnect.sharepoint.com/Sites/GPART-KiteGMASKTE-X9/Shared%20Documents/Kite%20documents/Zuma%202%20Data%20uploads/Zuma%202%2018%20month%20data/T_14_3_2_1_1a_teae_socpt_saf_c1.rtf?d=w622ec43e909a44009e4c76e691a825e4</t>
  </si>
  <si>
    <t>https://gileadconnect.sharepoint.com/Sites/GPART-KiteGMASKTE-X9/Shared%20Documents/Kite%20documents/Zuma%202%20Data%20uploads/Zuma%202%2018%20month%20data/T_14_3_20_1_1a_kcrs_saf_c1.rtf?d=w3a45057da6ca41e3b8aaed4e5ccd4d5e</t>
  </si>
  <si>
    <t>https://gileadconnect.sharepoint.com/Sites/GPART-KiteGMASKTE-X9/Shared%20Documents/Kite%20documents/Zuma%202%20Data%20uploads/Zuma%202%2018%20month%20data/T_14_3_20_1_5a_kcrs2020_saf_c1.rtf?d=w6a6a3a5557ac40cab108995cdfc5fc26</t>
  </si>
  <si>
    <t>Table 14.3.20.1.5a. Subject Incidence of Treatment-emergent Adverse Events of Interest - CRS on or after Jan 1, 2020 (Cohort 1: KTE-X19) (Safety Analysis Set, N = 68)</t>
  </si>
  <si>
    <t>https://gileadconnect.sharepoint.com/Sites/GPART-KiteGMASKTE-X9/Shared%20Documents/Kite%20documents/Zuma%202%20Data%20uploads/Zuma%202%2018%20month%20data/T_14_3_20_1_6a_kcrs_fda_saf_c1.rtf?d=w0c2f646b791147929a8aa7a964f56c1b</t>
  </si>
  <si>
    <t>Table 14.3.20.1.6a. Subject Incidence of Treatment-emergent Adverse Events of Interest - CRS using FDA Revised Data (Cohort 1: KTE-X19) (Safety Analysis Set, N = 68)</t>
  </si>
  <si>
    <t>https://gileadconnect.sharepoint.com/Sites/GPART-KiteGMASKTE-X9/Shared%20Documents/Kite%20documents/Zuma%202%20Data%20uploads/Zuma%202%2018%20month%20data/T_14_3_21_1_1a_teneu_saf_c1.rtf?d=w259faa4577524e4cad31f58992faf613</t>
  </si>
  <si>
    <t>https://gileadconnect.sharepoint.com/Sites/GPART-KiteGMASKTE-X9/Shared%20Documents/Kite%20documents/Zuma%202%20Data%20uploads/Zuma%202%2018%20month%20data/T_14_3_21_1_5a_teneu2020_saf_c1.rtf?d=wc8230bc66a60443c98a2508c4f4e1626</t>
  </si>
  <si>
    <t>Table 14.3.21.1.5a. Subject Incidence of Treatment-emergent Neurologic Events on or after Jan 1, 2020 (Cohort 1: KTE-X19) (Safety Analysis Set, N = 68)</t>
  </si>
  <si>
    <t>https://gileadconnect.sharepoint.com/Sites/GPART-KiteGMASKTE-X9/Shared%20Documents/Kite%20documents/Zuma%202%20Data%20uploads/Zuma%202%2018%20month%20data/T_14_3_21_1_6a_teneu_fda_saf_c1.rtf?d=w9298061eedf84150add5d4a1721906a8</t>
  </si>
  <si>
    <t>Table 14.3.21.1.6a. Subject Incidence of Treatment-emergent Neurologic Events using FDA Revised Data (Cohort 1: KTE-X19) (Safety Analysis Set, N = 68)</t>
  </si>
  <si>
    <t>https://gileadconnect.sharepoint.com/Sites/GPART-KiteGMASKTE-X9/Shared%20Documents/Kite%20documents/Zuma%202%20Data%20uploads/Zuma%202%2018%20month%20data/T_14_3_21_2_1a_teneusoc_saf_c1.rtf?d=wd9e0f9e047a442edb3d3d6e41abdbab9</t>
  </si>
  <si>
    <t>https://gileadconnect.sharepoint.com/Sites/GPART-KiteGMASKTE-X9/Shared%20Documents/Kite%20documents/Zuma%202%20Data%20uploads/Zuma%202%2018%20month%20data/T_14_3_21_2_3a_teneusoc2020_saf_c1.rtf?d=wbb2ec78051694e3e9c8af672471e6197</t>
  </si>
  <si>
    <t>Table 14.3.21.2.3a. Subject Incidence of Treatment-emergent Neurologic Events Searched by System Organ Classes on or after Jan 1, 2020 (Cohort 1: KTE-X19) (Safety Analysis Set, N = 68)</t>
  </si>
  <si>
    <t>https://gileadconnect.sharepoint.com/Sites/GPART-KiteGMASKTE-X9/Shared%20Documents/Kite%20documents/Zuma%202%20Data%20uploads/Zuma%202%2018%20month%20data/T_14_3_21_3_1a_ne_dif_c1.rtf?d=w73bd44da1d3e49e0a432ab50def70aea</t>
  </si>
  <si>
    <t>Table 14.3.21.3.1a. Subject Incidence of Treatment-emergent Adverse Events of Interest - Neurologic Events by Different Search Strategies (Cohort 1: KTE-X19) (Safety Analysis Set)</t>
  </si>
  <si>
    <t>https://gileadconnect.sharepoint.com/Sites/GPART-KiteGMASKTE-X9/Shared%20Documents/Kite%20documents/Zuma%202%20Data%20uploads/Zuma%202%2018%20month%20data/T_14_3_22_1a_kneu_saf_c1.rtf?d=w431db4c0ae7e45be99d6511602e65c53</t>
  </si>
  <si>
    <t>Table 14.3.22.1a. Subject Incidence of KTE-X19-related Treatment-emergent Neurologic Events (Cohort 1: KTE-X19) (Safety Analysis Set, N = 68)</t>
  </si>
  <si>
    <t>https://gileadconnect.sharepoint.com/Sites/GPART-KiteGMASKTE-X9/Shared%20Documents/Kite%20documents/Zuma%202%20Data%20uploads/Zuma%202%2018%20month%20data/T_14_3_23_1a_steneu_saf_c1.rtf?d=w41c067447dac47b7a94273cdb7ed9e11</t>
  </si>
  <si>
    <t>https://gileadconnect.sharepoint.com/Sites/GPART-KiteGMASKTE-X9/Shared%20Documents/Kite%20documents/Zuma%202%20Data%20uploads/Zuma%202%2018%20month%20data/T_14_3_23_2a_steneu_fda_saf_c1.rtf?d=wd11515d6b560462db74a2dc3b4099172</t>
  </si>
  <si>
    <t>Table 14.3.23.2a. Subject Incidence of Treatment-emergent Serious Neurologic Events using FDA Revised Data (Cohort 1: KTE-X19) (Safety Analysis Set, N = 68)</t>
  </si>
  <si>
    <t>https://gileadconnect.sharepoint.com/Sites/GPART-KiteGMASKTE-X9/Shared%20Documents/Kite%20documents/Zuma%202%20Data%20uploads/Zuma%202%2018%20month%20data/T_14_3_24_1a_skneu_saf_c1.rtf?d=wee9eed6060cd4821941fcccfd4912b50</t>
  </si>
  <si>
    <t>Table 14.3.24.1a. Subject Incidence of KTE-X19-related Serious Treatment-emergent Neurologic Events (Cohort 1: KTE-X19) (Safety Analysis Set, N = 68)</t>
  </si>
  <si>
    <t>https://gileadconnect.sharepoint.com/Sites/GPART-KiteGMASKTE-X9/Shared%20Documents/Kite%20documents/Zuma%202%20Data%20uploads/Zuma%202%2018%20month%20data/T_14_3_25_1a_dur_crs_nt_saf_c1.rtf?d=w668074622ce4408a93de45878eda616b</t>
  </si>
  <si>
    <t>https://gileadconnect.sharepoint.com/Sites/GPART-KiteGMASKTE-X9/Shared%20Documents/Kite%20documents/Zuma%202%20Data%20uploads/Zuma%202%2018%20month%20data/T_14_3_25_3a_dur_crs_nt_fda_saf_c1.rtf?d=w7c060c1d91b24bdf8dad0309e7002ca0</t>
  </si>
  <si>
    <t>Table 14.3.25.3a. Time to Onset and Duration of Treatment-emergent CRS and Neurologic Events using FDA Revised Data (Cohort 1: KTE-X19) (Safety Analysis Set)</t>
  </si>
  <si>
    <t>https://gileadconnect.sharepoint.com/Sites/GPART-KiteGMASKTE-X9/Shared%20Documents/Kite%20documents/Zuma%202%20Data%20uploads/Zuma%202%2018%20month%20data/T_14_3_26_1a_thrneuan_saf_c1.rtf?d=w2a4112ae0a114e059499a02c563958fe</t>
  </si>
  <si>
    <t>Table 14.3.26.1a. Subject Incidence of Treatment-emergent Thrombocytopenia, Neutropenia and Anemia (Cohort 1: KTE-X19) (Safety Analysis Set, N = 68)</t>
  </si>
  <si>
    <t>https://gileadconnect.sharepoint.com/Sites/GPART-KiteGMASKTE-X9/Shared%20Documents/Kite%20documents/Zuma%202%20Data%20uploads/Zuma%202%2018%20month%20data/T_14_3_27_2a_plngae30_saf_c1.rtf?d=wca2809047c3c4cfaa32bf4929e6fac24</t>
  </si>
  <si>
    <t>https://gileadconnect.sharepoint.com/Sites/GPART-KiteGMASKTE-X9/Shared%20Documents/Kite%20documents/Zuma%202%20Data%20uploads/Zuma%202%2018%20month%20data/T_14_3_27_3a_plngae93_saf_c1.rtf?d=w598e529b424f4efc82853b7463bb14be</t>
  </si>
  <si>
    <t>Table 14.3.27.3a. Subject Incidence of Treatment-emergent Thrombocytopenia, Neutropenia, and Anemia Present on or after Day 93 (Cohort 1: KTE-X19) (Safety Analysis Set)</t>
  </si>
  <si>
    <t>https://gileadconnect.sharepoint.com/Sites/GPART-KiteGMASKTE-X9/Shared%20Documents/Kite%20documents/Zuma%202%20Data%20uploads/Zuma%202%2018%20month%20data/T_14_3_27_4a_plngae183_saf_c1.rtf?d=wc2d65bee29f34713a31c0e7762e3a1c4</t>
  </si>
  <si>
    <t>Table 14.3.27.4a. Subject Incidence of Treatment-emergent Thrombocytopenia, Neutropenia, and Anemia Present on or after Day 183 (Cohort 1: KTE-X19) (Safety Analysis Set)</t>
  </si>
  <si>
    <t>https://gileadconnect.sharepoint.com/Sites/GPART-KiteGMASKTE-X9/Shared%20Documents/Kite%20documents/Zuma%202%20Data%20uploads/Zuma%202%2018%20month%20data/T_14_3_28_1a_prisk_hgamma_saf_c1.rtf?d=wcc10d1661ae4432cb2d984ef6d8617b4</t>
  </si>
  <si>
    <t>https://gileadconnect.sharepoint.com/Sites/GPART-KiteGMASKTE-X9/Shared%20Documents/Kite%20documents/Zuma%202%20Data%20uploads/Zuma%202%2018%20month%20data/T_14_3_29_1_1a_prisk_bac_saf_c1.rtf?d=w225d37d44b7e432e9fb7c5aa9ce804b9</t>
  </si>
  <si>
    <t>https://gileadconnect.sharepoint.com/Sites/GPART-KiteGMASKTE-X9/Shared%20Documents/Kite%20documents/Zuma%202%20Data%20uploads/Zuma%202%2018%20month%20data/T_14_3_29_1_2a_prisk_vir_saf_c1.rtf?d=we53641d39d9f4f11b2206ce44bf5d073</t>
  </si>
  <si>
    <t>https://gileadconnect.sharepoint.com/Sites/GPART-KiteGMASKTE-X9/Shared%20Documents/Kite%20documents/Zuma%202%20Data%20uploads/Zuma%202%2018%20month%20data/T_14_3_29_1_3a_prisk_opp_saf_c1.rtf?d=wd902b3d9d9bf4a09b84297923a03a447</t>
  </si>
  <si>
    <t>https://gileadconnect.sharepoint.com/Sites/GPART-KiteGMASKTE-X9/Shared%20Documents/Kite%20documents/Zuma%202%20Data%20uploads/Zuma%202%2018%20month%20data/T_14_3_29_1_4a_prisk_oth_saf_c1.rtf?d=w75b8253b40de4a9faa737265a62eae9f</t>
  </si>
  <si>
    <t>Table 14.3.29.1.4a. Subject Incidence of Treatment-emergent Adverse Events of Interest - Other Infections (Cohort 1: KTE-X19) (Safety Analysis Set, N = 68)</t>
  </si>
  <si>
    <t>https://gileadconnect.sharepoint.com/Sites/GPART-KiteGMASKTE-X9/Shared%20Documents/Kite%20documents/Zuma%202%20Data%20uploads/Zuma%202%2018%20month%20data/T_14_3_3_1_1a_teae_saf_c1.rtf?d=w5c18fa4e5e724352b91fe17405b7cae7</t>
  </si>
  <si>
    <t>https://gileadconnect.sharepoint.com/Sites/GPART-KiteGMASKTE-X9/Shared%20Documents/Kite%20documents/Zuma%202%20Data%20uploads/Zuma%202%2018%20month%20data/T_14_3_3_1_4a_teae93_saf_c1.rtf?d=wf7975d3f11844b34be899fb30101c9c0</t>
  </si>
  <si>
    <t>Table 14.3.3.1.4a. Subject Incidence of Treatment-emergent Adverse Events Present on or after Day 93 by Preferred Term and Worst Grade (Cohort 1: KTE-X19) (Safety Analysis Set, N = 68)</t>
  </si>
  <si>
    <t>https://gileadconnect.sharepoint.com/Sites/GPART-KiteGMASKTE-X9/Shared%20Documents/Kite%20documents/Zuma%202%20Data%20uploads/Zuma%202%2018%20month%20data/T_14_3_3_1_5a_teae183_saf_c1.rtf?d=w429b07625979461d84c8712018618165</t>
  </si>
  <si>
    <t>Table 14.3.3.1.5a. Subject Incidence of Treatment-emergent Adverse Events Present on or after Day 183 by Preferred Term and Worst Grade (Cohort 1: KTE-X19) (Safety Analysis Set, N = 68)</t>
  </si>
  <si>
    <t>https://gileadconnect.sharepoint.com/Sites/GPART-KiteGMASKTE-X9/Shared%20Documents/Kite%20documents/Zuma%202%20Data%20uploads/Zuma%202%2018%20month%20data/T_14_3_30_1_1a_sprisk_bac_saf_c1.rtf?d=w11004d9f54484638935024071c594bb8</t>
  </si>
  <si>
    <t>https://gileadconnect.sharepoint.com/Sites/GPART-KiteGMASKTE-X9/Shared%20Documents/Kite%20documents/Zuma%202%20Data%20uploads/Zuma%202%2018%20month%20data/T_14_3_30_1_2a_sprisk_vir_saf_c1.rtf?d=w053413c83a724f2b989aff70b54ff9a2</t>
  </si>
  <si>
    <t>https://gileadconnect.sharepoint.com/Sites/GPART-KiteGMASKTE-X9/Shared%20Documents/Kite%20documents/Zuma%202%20Data%20uploads/Zuma%202%2018%20month%20data/T_14_3_30_1_3a_sprisk_opp_saf_c1.rtf?d=w7bd0504170524c3aa866cb11251a78d6</t>
  </si>
  <si>
    <t>https://gileadconnect.sharepoint.com/Sites/GPART-KiteGMASKTE-X9/Shared%20Documents/Kite%20documents/Zuma%202%20Data%20uploads/Zuma%202%2018%20month%20data/T_14_3_30_1_4a_sprisk_oth_saf_c1.rtf?d=w816adb572acb4735a20b3a810010120c</t>
  </si>
  <si>
    <t>https://gileadconnect.sharepoint.com/Sites/GPART-KiteGMASKTE-X9/Shared%20Documents/Kite%20documents/Zuma%202%20Data%20uploads/Zuma%202%2018%20month%20data/T_14_3_31_1a_prisk_cfail_saf_c1.rtf?d=w7f82aa5392a041afa015439329835347</t>
  </si>
  <si>
    <t>https://gileadconnect.sharepoint.com/Sites/GPART-KiteGMASKTE-X9/Shared%20Documents/Kite%20documents/Zuma%202%20Data%20uploads/Zuma%202%2018%20month%20data/T_14_3_32_1a_prisk_carry_saf_c1.rtf?d=w28380262ee144a318e33ea17463a35db</t>
  </si>
  <si>
    <t>https://gileadconnect.sharepoint.com/Sites/GPART-KiteGMASKTE-X9/Shared%20Documents/Kite%20documents/Zuma%202%20Data%20uploads/Zuma%202%2018%20month%20data/T_14_3_33_1a_prisk_aimm_saf_c1.rtf?d=w77002ed37d6d4b42a0a6f1f9194042fd</t>
  </si>
  <si>
    <t>https://gileadconnect.sharepoint.com/Sites/GPART-KiteGMASKTE-X9/Shared%20Documents/Kite%20documents/Zuma%202%20Data%20uploads/Zuma%202%2018%20month%20data/T_14_3_34_1a_prisk_tls_saf_c1.rtf?d=wce43d504be56409bbf4d8d1fac393893</t>
  </si>
  <si>
    <t>https://gileadconnect.sharepoint.com/Sites/GPART-KiteGMASKTE-X9/Shared%20Documents/Kite%20documents/Zuma%202%20Data%20uploads/Zuma%202%2018%20month%20data/T_14_3_36_1a_bonefail_saf_c1.rtf?d=w56a740b6d0b249cf82c2dec77e324f4e</t>
  </si>
  <si>
    <t>Table 14.3.36.1a. Subject Incidence of Treatment Emergent Adverse Events of Interest - Cytopenias affecting multiple blood cell lineages (Cohort 1: KTE-X19) (Safety Analysis Set, N = 68)</t>
  </si>
  <si>
    <t>https://gileadconnect.sharepoint.com/Sites/GPART-KiteGMASKTE-X9/Shared%20Documents/Kite%20documents/Zuma%202%20Data%20uploads/Zuma%202%2018%20month%20data/T_14_3_37_1a_bcell_saf_c1.rtf?d=w6dd067e57c3b428aa966c556fcd2d52d</t>
  </si>
  <si>
    <t>Table 14.3.37.1a. Summary of B-cell Aplasia (Cohort 1: KTE-X19) (Safety Analysis Set: Subjects Tested for B-cell Aplasia)</t>
  </si>
  <si>
    <t>https://gileadconnect.sharepoint.com/Sites/GPART-KiteGMASKTE-X9/Shared%20Documents/Kite%20documents/Zuma%202%20Data%20uploads/Zuma%202%2018%20month%20data/T_14_3_4_1a_teae_age_saf_c1.rtf?d=w66a7a08304d84e6b9aec7703bd03e6df</t>
  </si>
  <si>
    <t>Table 14.3.4.1a. Subject Incidence of Treatment-emergent Adverse Events by Preferred Term and Worst Grade (Cohort 1: KTE-X19): by Subgroup of Age (Safety Analysis Set)</t>
  </si>
  <si>
    <t>https://gileadconnect.sharepoint.com/Sites/GPART-KiteGMASKTE-X9/Shared%20Documents/Kite%20documents/Zuma%202%20Data%20uploads/Zuma%202%2018%20month%20data/T_14_3_4_2a_teae_sex_saf_c1.rtf?d=wfe540406d82d4794a3f35930986f8e79</t>
  </si>
  <si>
    <t>Table 14.3.4.2a. Subject Incidence of Treatment-emergent Adverse Events by Preferred Term and Worst Grade (Cohort 1: KTE-X19): by Subgroup of Sex (Safety Analysis Set)</t>
  </si>
  <si>
    <t>https://gileadconnect.sharepoint.com/Sites/GPART-KiteGMASKTE-X9/Shared%20Documents/Kite%20documents/Zuma%202%20Data%20uploads/Zuma%202%2018%20month%20data/T_14_3_40a_dth_saf_c1.rtf?d=w26085fb99c634694921fe9a7f9948f41</t>
  </si>
  <si>
    <t>https://gileadconnect.sharepoint.com/Sites/GPART-KiteGMASKTE-X9/Shared%20Documents/Kite%20documents/Zuma%202%20Data%20uploads/Zuma%202%2018%20month%20data/T_14_3_41a_pr_saf_c1.rtf?d=w0149d2d9f0e24461bf2daa4e4f7752de</t>
  </si>
  <si>
    <t>Table 14.3.41a. Summary of Concomitant Procedures (Cohort 1: KTE-X19) (Safety Analysis Set)</t>
  </si>
  <si>
    <t>https://gileadconnect.sharepoint.com/Sites/GPART-KiteGMASKTE-X9/Shared%20Documents/Kite%20documents/Zuma%202%20Data%20uploads/Zuma%202%2018%20month%20data/T_14_3_42a_cm_saf_c1.rtf?d=wca7cdd33b3374b76a8ff3af6a52c1701</t>
  </si>
  <si>
    <t>Table 14.3.42a. Concomitant Medications (Cohort 1: KTE-X19) (Safety Analysis Set)</t>
  </si>
  <si>
    <t>https://gileadconnect.sharepoint.com/Sites/GPART-KiteGMASKTE-X9/Shared%20Documents/Kite%20documents/Zuma%202%20Data%20uploads/Zuma%202%2018%20month%20data/T_14_3_45_1a_cm_maeia3_saf_c1.rtf?d=w816ba3a202ad450a9997b8a43e0e0cc0</t>
  </si>
  <si>
    <t>Table 14.3.45.1a. Concomitant Medications of Interest by Time of Enrollment Category (Cohort 1: KTE-X19) (Safety Analysis Set)</t>
  </si>
  <si>
    <t>https://gileadconnect.sharepoint.com/Sites/GPART-KiteGMASKTE-X9/Shared%20Documents/Kite%20documents/Zuma%202%20Data%20uploads/Zuma%202%2018%20month%20data/T_14_3_45a_cm_mae3_saf_c1.rtf?d=w719f4e64cc5441d2b5e635ce213a4c62</t>
  </si>
  <si>
    <t>https://gileadconnect.sharepoint.com/Sites/GPART-KiteGMASKTE-X9/Shared%20Documents/Kite%20documents/Zuma%202%20Data%20uploads/Zuma%202%2018%20month%20data/T_14_3_48_1a_lbtx_inc_saf_c1.rtf?d=w637b7663c1f647329b5c6da30cafd83c</t>
  </si>
  <si>
    <t>https://gileadconnect.sharepoint.com/Sites/GPART-KiteGMASKTE-X9/Shared%20Documents/Kite%20documents/Zuma%202%20Data%20uploads/Zuma%202%2018%20month%20data/T_14_3_48_2a_lbtx_dec_saf_c1.rtf?d=wba70df960259401eb6a1d7c84c70d09c</t>
  </si>
  <si>
    <t>https://gileadconnect.sharepoint.com/Sites/GPART-KiteGMASKTE-X9/Shared%20Documents/Kite%20documents/Zuma%202%20Data%20uploads/Zuma%202%2018%20month%20data/T_14_3_49_1a_lbtxshift_inc_saf_c1.rtf?d=w4a16bd9518c24f82bad95ffab89f224c</t>
  </si>
  <si>
    <t>Table 14.3.49.1a. Summary of Incidence of Post-KTE-X19 Infusion Toxicity Grade Shift with Laboratory Value Increases by Worst Toxicity Grade (Cohort 1: KTE-X19) (Safety Analysis Set)</t>
  </si>
  <si>
    <t>https://gileadconnect.sharepoint.com/Sites/GPART-KiteGMASKTE-X9/Shared%20Documents/Kite%20documents/Zuma%202%20Data%20uploads/Zuma%202%2018%20month%20data/T_14_3_49_2a_lbtxshift_dec_saf_c1.rtf?d=wb1aa5a8da07349a09d46a6fac45f7521</t>
  </si>
  <si>
    <t>Table 14.3.49.2a. Summary of Incidence of Post-KTE-X19 Infusion Toxicity Grade Shift with Laboratory Value Decreases by Worst Toxicity Grade (Cohort 1: KTE-X19) (Safety Analysis Set)</t>
  </si>
  <si>
    <t>https://gileadconnect.sharepoint.com/Sites/GPART-KiteGMASKTE-X9/Shared%20Documents/Kite%20documents/Zuma%202%20Data%20uploads/Zuma%202%2018%20month%20data/T_14_3_5_2a_teae_ia3_saf_c1.rtf?d=wa903116a08f64bdba3d0210c93f2608b</t>
  </si>
  <si>
    <t>Table 14.3.5.2a. Subject Incidence of Treatment-emergent Adverse Events by Preferred Term and Worst Grade (Cohort 1: KTE-X19): by Subgroup of Time of Enrollment Category (Safety Analysis Set)</t>
  </si>
  <si>
    <t>https://gileadconnect.sharepoint.com/Sites/GPART-KiteGMASKTE-X9/Shared%20Documents/Kite%20documents/Zuma%202%20Data%20uploads/Zuma%202%2018%20month%20data/T_14_3_50_3a_cm_mae3ia3_saf_c1.rtf?d=w7ce8216b37b0470ea50548e039cb84aa</t>
  </si>
  <si>
    <t>Table 14.3.50.3a. Concomitant Medications by Time of Enrollment Category (Cohort 1: KTE-X19) (Safety Analysis Set)</t>
  </si>
  <si>
    <t>https://gileadconnect.sharepoint.com/Sites/GPART-KiteGMASKTE-X9/Shared%20Documents/Kite%20documents/Zuma%202%20Data%20uploads/Zuma%202%2018%20month%20data/T_14_3_51_1a_dur_cytp_saf_c1.rtf?d=wf76b5b0640374e70a92e75b598ad3c42</t>
  </si>
  <si>
    <t>Table 14.3.51.1a. Time to Onset and Duration of Treatment-emergent Cytopenias (Cohort 1: KTE-X19) (Safety Analysis Set)</t>
  </si>
  <si>
    <t>https://gileadconnect.sharepoint.com/Sites/GPART-KiteGMASKTE-X9/Shared%20Documents/Kite%20documents/Zuma%202%20Data%20uploads/Zuma%202%2018%20month%20data/T_14_3_6_1_1a_steae_saf_c1.rtf?d=wc7cf8b814a0949c5a7819cf7b5fd1b48</t>
  </si>
  <si>
    <t>https://gileadconnect.sharepoint.com/Sites/GPART-KiteGMASKTE-X9/Shared%20Documents/Kite%20documents/Zuma%202%20Data%20uploads/Zuma%202%2018%20month%20data/T_14_3_6_1_2a_scrs_saf_c1.rtf?d=wfd8036b818fa46059253d5c025bd9eea</t>
  </si>
  <si>
    <t>Table 14.3.6.1.2a. Subject Incidence of Treatment-emergent Serious Cytokine Release Syndrome Symptoms by Preferred Term and Worst Grade (Cohort 1: KTE-X19) (Safety Analysis Set, N = 68)</t>
  </si>
  <si>
    <t>https://gileadconnect.sharepoint.com/Sites/GPART-KiteGMASKTE-X9/Shared%20Documents/Kite%20documents/Zuma%202%20Data%20uploads/Zuma%202%2018%20month%20data/T_14_3_6_1_5a_ae_fas_c1.rtf?d=wf7074647adae4e21ba7fd6f2320f47b2</t>
  </si>
  <si>
    <t>Table 14.3.6.1.5a. Subject Incidence of Adverse Events by Preferred Term and Worst Grade (Cohort 1: KTE-X19) (Full Analysis Set, N = 74)</t>
  </si>
  <si>
    <t>https://gileadconnect.sharepoint.com/Sites/GPART-KiteGMASKTE-X9/Shared%20Documents/Kite%20documents/Zuma%202%20Data%20uploads/Zuma%202%2018%20month%20data/T_14_3_6_1_6a_sae_fas_c1.rtf?d=wedd5e5abec354466948f00eebf34d429</t>
  </si>
  <si>
    <t>Table 14.3.6.1.6a. Subject Incidence of Serious Adverse Events by Preferred Term and Worst Grade (Cohort 1: KTE-X19) (Full Analysis Set, N = 74)</t>
  </si>
  <si>
    <t>https://gileadconnect.sharepoint.com/Sites/GPART-KiteGMASKTE-X9/Shared%20Documents/Kite%20documents/Zuma%202%20Data%20uploads/Zuma%202%2018%20month%20data/T_14_3_6_1_7a_steae2020_saf_c1.rtf?d=w3e6f1698b4454765a18747b3fe2cc8d2</t>
  </si>
  <si>
    <t>Table 14.3.6.1.7a. Subject Incidence of Serious Treatment-emergent Adverse Events on or after Jan 1, 2020 by Preferred Term and Worst Grade (Cohort 1: KTE-X19) (Safety Analysis Set, N = 68)</t>
  </si>
  <si>
    <t>https://gileadconnect.sharepoint.com/Sites/GPART-KiteGMASKTE-X9/Shared%20Documents/Kite%20documents/Zuma%202%20Data%20uploads/Zuma%202%2018%20month%20data/T_14_3_8_1_2a_steae_ia3_saf_c1.rtf?d=wfb98dbba87d746519a95bd4c744c0f58</t>
  </si>
  <si>
    <t>Table 14.3.8.1.2a. Subject Incidence of Treatment-emergent Serious Adverse Events by Preferred Term and Worst Grade (Cohort 1: KTE-X19): by Subgroup of Time of Enrollment Category (Safety Analysis Set)</t>
  </si>
  <si>
    <t>https://gileadconnect.sharepoint.com/Sites/GPART-KiteGMASKTE-X9/Shared%20Documents/Kite%20documents/Zuma%202%20Data%20uploads/Zuma%202%2018%20month%20data/T_14_3_9_1_1a_g3_teae_saf_c1.rtf?d=w38554f3a70fa435ea4a537da0c7e0e8f</t>
  </si>
  <si>
    <t>https://gileadconnect.sharepoint.com/Sites/GPART-KiteGMASKTE-X9/Shared%20Documents/Kite%20documents/Zuma%202%20Data%20uploads/Zuma%202%2018%20month%20data/T_14_4_4a_anticnr_saf_c1.rtf?d=w95cc7c959bf94032935a3f740c0306c0</t>
  </si>
  <si>
    <t>Table 14.4.4a. Subsequent Anti-cancer Therapies (Cohort 1: KTE-X19) (Safety Analysis Set)</t>
  </si>
  <si>
    <t>https://gileadconnect.sharepoint.com/Sites/GPART-KiteGMASKTE-X9/Shared%20Documents/Kite%20documents/Zuma%202%20Data%20uploads/Zuma%202%2018%20month%20data/T_14_8_1a_antbod_saf_c1.rtf?d=wb744760c0c784ff68d4bd7c277e975fd</t>
  </si>
  <si>
    <t>https://gileadconnect.sharepoint.com/Sites/GPART-KiteGMASKTE-X9/Shared%20Documents/Kite%20documents/Zuma%202%20Data%20uploads/Zuma%202%2018%20month%20data/T_14_9_1a_rcr_saf_c1.rtf?d=wf385dc76f1ce42b693ebb79bc281b722</t>
  </si>
  <si>
    <t>Figure 14.2.2.1.3a. Kaplan-Meier Plot of Duration of Response Using Central Read per Cheson 2014 (Cohort 1: KTE-X19) (Inferential Analysis Set: Subjects Enrolled at
C1IA3 with Objective Response, N = 26)</t>
  </si>
  <si>
    <t>Zuma 2 18 month data</t>
  </si>
  <si>
    <t>Name of Source document</t>
  </si>
  <si>
    <t>Name of Agency/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</si>
</sst>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x14ac:knownFonts="1">
    <font>
      <sz val="11"/>
      <color theme="1"/>
      <name val="Calibri"/>
      <family val="2"/>
      <scheme val="minor"/>
    </font>
    <font>
      <sz val="8"/>
      <name val="Calibri"/>
      <family val="2"/>
      <scheme val="minor"/>
    </font>
    <font>
      <b/>
      <sz val="14"/>
      <color theme="0"/>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sz val="14"/>
      <color theme="1"/>
      <name val="Calibri"/>
      <family val="2"/>
      <scheme val="minor"/>
    </font>
    <font>
      <vertAlign val="superscript"/>
      <sz val="11"/>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8"/>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7F7F7F"/>
      </bottom>
      <diagonal/>
    </border>
    <border>
      <left/>
      <right/>
      <top style="medium">
        <color rgb="FF7F7F7F"/>
      </top>
      <bottom style="medium">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01">
    <xf numFmtId="0" fontId="0" fillId="0" borderId="0" xfId="0"/>
    <xf numFmtId="0" fontId="0" fillId="0" borderId="0" xfId="0" applyAlignment="1">
      <alignmen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164" fontId="0" fillId="0" borderId="0" xfId="0" applyNumberFormat="1" applyBorder="1" applyAlignment="1">
      <alignment horizontal="center" vertical="center" wrapText="1"/>
    </xf>
    <xf numFmtId="0" fontId="0" fillId="0" borderId="3" xfId="0" applyBorder="1" applyAlignment="1">
      <alignment vertical="center" wrapText="1"/>
    </xf>
    <xf numFmtId="0" fontId="4" fillId="0" borderId="3" xfId="0" applyFont="1" applyBorder="1" applyAlignment="1">
      <alignment vertical="center" wrapText="1"/>
    </xf>
    <xf numFmtId="0" fontId="4" fillId="0" borderId="0" xfId="0" applyFont="1" applyAlignment="1">
      <alignment vertical="center" wrapText="1"/>
    </xf>
    <xf numFmtId="0" fontId="0" fillId="0" borderId="4" xfId="0" applyBorder="1" applyAlignment="1">
      <alignment vertical="center" wrapText="1"/>
    </xf>
    <xf numFmtId="0" fontId="4" fillId="0" borderId="4" xfId="0" applyFont="1" applyBorder="1" applyAlignment="1">
      <alignment vertical="center" wrapText="1"/>
    </xf>
    <xf numFmtId="0" fontId="6" fillId="2" borderId="0" xfId="0" applyFont="1" applyFill="1" applyAlignment="1">
      <alignment horizontal="center" vertical="center"/>
    </xf>
    <xf numFmtId="0" fontId="9" fillId="0" borderId="1" xfId="1" applyBorder="1" applyAlignment="1">
      <alignment vertical="center" wrapText="1"/>
    </xf>
    <xf numFmtId="0" fontId="10" fillId="0" borderId="0" xfId="0" applyFont="1"/>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2" fillId="2" borderId="1" xfId="0" applyFont="1" applyFill="1" applyBorder="1" applyAlignment="1">
      <alignment horizontal="left" vertical="center" wrapText="1"/>
    </xf>
    <xf numFmtId="0" fontId="0" fillId="3" borderId="0" xfId="0" applyFill="1" applyBorder="1" applyAlignment="1">
      <alignment vertical="center" wrapText="1"/>
    </xf>
    <xf numFmtId="0" fontId="0" fillId="3" borderId="0" xfId="0" applyFill="1" applyAlignment="1">
      <alignment vertical="center" wrapText="1"/>
    </xf>
    <xf numFmtId="0" fontId="0" fillId="3" borderId="1" xfId="0" applyFill="1" applyBorder="1" applyAlignment="1">
      <alignment vertical="center" wrapText="1"/>
    </xf>
    <xf numFmtId="0" fontId="0" fillId="3" borderId="2" xfId="0" applyFill="1" applyBorder="1" applyAlignment="1">
      <alignment vertical="center" wrapText="1"/>
    </xf>
    <xf numFmtId="0" fontId="0" fillId="3" borderId="1" xfId="0" applyFill="1" applyBorder="1" applyAlignment="1">
      <alignment horizontal="center" vertical="center" wrapText="1"/>
    </xf>
    <xf numFmtId="164" fontId="0" fillId="3" borderId="1" xfId="0" applyNumberFormat="1" applyFill="1" applyBorder="1" applyAlignment="1">
      <alignment horizontal="center" vertical="center" wrapText="1"/>
    </xf>
    <xf numFmtId="0" fontId="0" fillId="3" borderId="1" xfId="0" applyFill="1" applyBorder="1" applyAlignment="1">
      <alignment horizontal="left" vertical="center" wrapText="1"/>
    </xf>
    <xf numFmtId="14" fontId="10" fillId="0" borderId="0" xfId="0" applyNumberFormat="1" applyFont="1"/>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vertical="top" wrapText="1"/>
    </xf>
    <xf numFmtId="0" fontId="2" fillId="2" borderId="1" xfId="0" applyFont="1" applyFill="1" applyBorder="1" applyAlignment="1">
      <alignment horizontal="center" vertical="top" wrapText="1"/>
    </xf>
    <xf numFmtId="0" fontId="0" fillId="0" borderId="1" xfId="0" applyBorder="1" applyAlignment="1">
      <alignment vertical="top" wrapText="1"/>
    </xf>
    <xf numFmtId="0" fontId="3" fillId="0" borderId="1" xfId="0" applyFont="1" applyBorder="1" applyAlignment="1">
      <alignment vertical="top" wrapText="1"/>
    </xf>
    <xf numFmtId="0" fontId="6" fillId="3" borderId="0" xfId="0" applyFont="1" applyFill="1" applyAlignment="1">
      <alignment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16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164" fontId="0" fillId="0" borderId="1" xfId="0" applyNumberFormat="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164" fontId="0" fillId="0" borderId="1" xfId="0" applyNumberFormat="1" applyBorder="1" applyAlignment="1">
      <alignment horizontal="center" vertical="center" wrapText="1"/>
    </xf>
    <xf numFmtId="0" fontId="0" fillId="4" borderId="1" xfId="0" applyFill="1" applyBorder="1" applyAlignment="1">
      <alignment vertical="center" wrapText="1"/>
    </xf>
    <xf numFmtId="0" fontId="0" fillId="4" borderId="1" xfId="0" applyFill="1" applyBorder="1" applyAlignment="1">
      <alignment horizontal="center" vertical="center" wrapText="1"/>
    </xf>
    <xf numFmtId="164" fontId="0" fillId="4" borderId="1" xfId="0" applyNumberFormat="1" applyFill="1" applyBorder="1" applyAlignment="1">
      <alignment horizontal="center" vertical="center" wrapText="1"/>
    </xf>
    <xf numFmtId="0" fontId="9" fillId="4" borderId="1" xfId="1" applyFill="1" applyBorder="1" applyAlignment="1">
      <alignment vertical="center" wrapText="1"/>
    </xf>
    <xf numFmtId="0" fontId="3" fillId="4" borderId="1" xfId="0"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5" borderId="1" xfId="0" applyFill="1" applyBorder="1" applyAlignment="1">
      <alignment vertical="center" wrapText="1"/>
    </xf>
    <xf numFmtId="0" fontId="0" fillId="5" borderId="1" xfId="0"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6" borderId="1" xfId="0" applyFill="1" applyBorder="1" applyAlignment="1">
      <alignment vertical="center" wrapText="1"/>
    </xf>
    <xf numFmtId="0" fontId="0" fillId="6" borderId="1" xfId="0" applyFill="1" applyBorder="1" applyAlignment="1">
      <alignment horizontal="center" vertical="center" wrapText="1"/>
    </xf>
    <xf numFmtId="164" fontId="0" fillId="6" borderId="1" xfId="0" applyNumberFormat="1" applyFill="1" applyBorder="1" applyAlignment="1">
      <alignment horizontal="center" vertical="center" wrapText="1"/>
    </xf>
    <xf numFmtId="0" fontId="9" fillId="6" borderId="1" xfId="1" applyFill="1" applyBorder="1" applyAlignment="1">
      <alignment vertical="center" wrapText="1"/>
    </xf>
    <xf numFmtId="0" fontId="0" fillId="6" borderId="0" xfId="0" applyFill="1" applyBorder="1" applyAlignment="1">
      <alignment horizontal="center" vertical="center" wrapText="1"/>
    </xf>
    <xf numFmtId="0" fontId="0" fillId="4" borderId="0"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lignment horizontal="center" vertical="center" wrapText="1"/>
    </xf>
    <xf numFmtId="0" fontId="9" fillId="5" borderId="1" xfId="1" applyFill="1" applyBorder="1" applyAlignment="1">
      <alignment vertical="center" wrapText="1"/>
    </xf>
    <xf numFmtId="0" fontId="0" fillId="5" borderId="0" xfId="0" applyFill="1" applyBorder="1" applyAlignment="1">
      <alignment horizontal="center" vertical="center" wrapText="1"/>
    </xf>
    <xf numFmtId="0" fontId="9" fillId="3" borderId="1" xfId="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vertical="top" wrapText="1"/>
    </xf>
    <xf numFmtId="0" fontId="0" fillId="0" borderId="1" xfId="0" applyFill="1" applyBorder="1" applyAlignment="1">
      <alignment vertical="top" wrapText="1"/>
    </xf>
    <xf numFmtId="0" fontId="9" fillId="3" borderId="0" xfId="1" applyFill="1" applyBorder="1" applyAlignment="1">
      <alignment vertical="center" wrapText="1"/>
    </xf>
    <xf numFmtId="0" fontId="9" fillId="0" borderId="0" xfId="1" applyFill="1" applyAlignment="1">
      <alignment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0" xfId="0" applyFont="1" applyBorder="1" applyAlignment="1">
      <alignment horizontal="left" vertical="center" wrapText="1"/>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0" fontId="10" fillId="0" borderId="11" xfId="0" applyFont="1" applyBorder="1" applyAlignment="1">
      <alignment horizontal="left" vertical="center" wrapText="1"/>
    </xf>
    <xf numFmtId="0" fontId="10" fillId="0" borderId="12" xfId="0" applyFont="1" applyBorder="1" applyAlignment="1">
      <alignment horizontal="left" vertical="center" wrapText="1"/>
    </xf>
    <xf numFmtId="0" fontId="12" fillId="0" borderId="0" xfId="0" applyFont="1" applyBorder="1" applyAlignment="1">
      <alignment horizontal="left" vertical="top" wrapText="1"/>
    </xf>
    <xf numFmtId="0" fontId="12" fillId="0" borderId="0" xfId="0" applyFont="1" applyBorder="1" applyAlignment="1">
      <alignment horizontal="center" vertical="top" wrapText="1"/>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164" fontId="0" fillId="4" borderId="13" xfId="0" applyNumberFormat="1" applyFill="1" applyBorder="1" applyAlignment="1">
      <alignment horizontal="center" vertical="center" wrapText="1"/>
    </xf>
    <xf numFmtId="164" fontId="0" fillId="4" borderId="14" xfId="0" applyNumberFormat="1" applyFill="1" applyBorder="1" applyAlignment="1">
      <alignment horizontal="center" vertical="center" wrapText="1"/>
    </xf>
    <xf numFmtId="164" fontId="0" fillId="4" borderId="15" xfId="0" applyNumberFormat="1" applyFill="1" applyBorder="1" applyAlignment="1">
      <alignment horizontal="center" vertical="center" wrapText="1"/>
    </xf>
    <xf numFmtId="0" fontId="9" fillId="4" borderId="13" xfId="1" applyFill="1" applyBorder="1" applyAlignment="1">
      <alignment horizontal="center" vertical="center" wrapText="1"/>
    </xf>
    <xf numFmtId="0" fontId="9" fillId="4" borderId="14" xfId="1" applyFill="1" applyBorder="1" applyAlignment="1">
      <alignment horizontal="center" vertical="center" wrapText="1"/>
    </xf>
    <xf numFmtId="0" fontId="9" fillId="4" borderId="15" xfId="1" applyFill="1" applyBorder="1" applyAlignment="1">
      <alignment horizontal="center" vertical="center"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9" fillId="4" borderId="1" xfId="1" applyFill="1" applyBorder="1" applyAlignment="1">
      <alignment horizontal="center" vertical="center" wrapText="1"/>
    </xf>
    <xf numFmtId="0" fontId="0" fillId="4" borderId="1" xfId="0" applyFill="1" applyBorder="1" applyAlignment="1">
      <alignment vertical="center" wrapText="1"/>
    </xf>
    <xf numFmtId="0" fontId="0" fillId="4" borderId="1" xfId="0"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17" Type="http://schemas.openxmlformats.org/officeDocument/2006/relationships/hyperlink" Target="https://gileadconnect.sharepoint.com/Sites/GPART-KiteGMASKTE-X9/Shared%20Documents/Kite%20documents/Zuma%202%20Data%20uploads/Zuma%202%2012%20month%20data/T_14_1_2_1a_disp_ias_c1.rtf?d=wf8bae3fb434e4d44849e5dd28ef7eba1" TargetMode="External"/><Relationship Id="rId21" Type="http://schemas.openxmlformats.org/officeDocument/2006/relationships/hyperlink" Target="https://gileadconnect.sharepoint.com/Sites/GPART-KiteGMASKTE-X9/Shared%20Documents/Kite%20documents/Zuma%202%20Data%20uploads/AE%20Summary%20Subgroup%20Analysis/T_14_3_5_32a_aesumry_tocster_saf_c1.rtf?d=w7fdeb7d4760b4318986bef1626205c7a" TargetMode="External"/><Relationship Id="rId324" Type="http://schemas.openxmlformats.org/officeDocument/2006/relationships/hyperlink" Target="https://gileadconnect.sharepoint.com/Sites/GPART-KiteGMASKTE-X9/Shared%20Documents/Kite%20documents/Zuma%202%20Data%20uploads/D120%20safety%20update%20TFL/L_16_3_14_1c_prisk_bac_saf_c1c2.rtf?d=w0b54409dd6e949e38be81e608b74416f" TargetMode="External"/><Relationship Id="rId531" Type="http://schemas.openxmlformats.org/officeDocument/2006/relationships/hyperlink" Target="https://gileadconnect.sharepoint.com/Sites/GPART-KiteGMASKTE-X9/Shared%20Documents/Kite%20documents/Zuma%202%20Data%20uploads/Zuma%202%2018%20month%20data/T_14_3_24_1a_skneu_saf_c1.rtf?d=wee9eed6060cd4821941fcccfd4912b50" TargetMode="External"/><Relationship Id="rId170" Type="http://schemas.openxmlformats.org/officeDocument/2006/relationships/hyperlink" Target="https://gileadconnect.sharepoint.com/Sites/GPART-KiteGMASKTE-X9/Shared%20Documents/Kite%20documents/Zuma%202%20Data%20uploads/D120%20safety%20update%20TFL/T_14_3_9_1_1a_g3_teae_saf_c1.rtf?d=wb940b2c8d537401bafad9fea4fd6c92e" TargetMode="External"/><Relationship Id="rId268" Type="http://schemas.openxmlformats.org/officeDocument/2006/relationships/hyperlink" Target="https://gileadconnect.sharepoint.com/Sites/GPART-KiteGMASKTE-X9/Shared%20Documents/Kite%20documents/Zuma%202%20Data%20uploads/D120%20safety%20update%20TFL/T_14_3_18_1_1b_g3_kae_saf_c2.rtf?d=w85ffbf10146c47259bef5cd49dae92c2" TargetMode="External"/><Relationship Id="rId475" Type="http://schemas.openxmlformats.org/officeDocument/2006/relationships/hyperlink" Target="https://gileadconnect.sharepoint.com/Sites/GPART-KiteGMASKTE-X9/Shared%20Documents/Kite%20documents/Zuma%202%20Data%20uploads/Zuma%202%2018%20month%20data/T_14_2_5_7a_dor_o_inv_fas_c1.rtf?d=wdf66df6e1cbf4e298cbca1678d601aba" TargetMode="External"/><Relationship Id="rId32" Type="http://schemas.openxmlformats.org/officeDocument/2006/relationships/hyperlink" Target="https://gileadconnect.sharepoint.com/Sites/GPART-KiteGMASKTE-X9/Shared%20Documents/Kite%20documents/Zuma%202%20Data%20uploads/AE%20Summary%20Subgroup%20Analysis/T_14_3_5_19a_aesumry_prbnd_saf_c1.rtf?d=waec4ac7692d04a56b13af518a5990b3f" TargetMode="External"/><Relationship Id="rId128" Type="http://schemas.openxmlformats.org/officeDocument/2006/relationships/hyperlink" Target="https://gileadconnect.sharepoint.com/Sites/GPART-KiteGMASKTE-X9/Shared%20Documents/Kite%20documents/Zuma%202%20Data%20uploads/Zuma%202%2012%20month%20data/F_14_2_30_1a_pfsorgrp_cen_fas_c1.rtf?d=w339ff824bfe2447ea822324d70c74155" TargetMode="External"/><Relationship Id="rId335" Type="http://schemas.openxmlformats.org/officeDocument/2006/relationships/hyperlink" Target="https://gileadconnect.sharepoint.com/:w:/r/Sites/GPART-KiteGMASKTE-X9/_layouts/15/Doc.aspx?sourcedoc=%7BF6858BE5-1789-49A8-ABC0-33E41F6B1A89%7D&amp;file=T_14_3_37_1a_bcell_saf_c1.rtf&amp;action=default" TargetMode="External"/><Relationship Id="rId542" Type="http://schemas.openxmlformats.org/officeDocument/2006/relationships/hyperlink" Target="https://gileadconnect.sharepoint.com/Sites/GPART-KiteGMASKTE-X9/Shared%20Documents/Kite%20documents/Zuma%202%20Data%20uploads/Zuma%202%2018%20month%20data/T_14_3_29_1_4a_prisk_oth_saf_c1.rtf?d=w75b8253b40de4a9faa737265a62eae9f" TargetMode="External"/><Relationship Id="rId181" Type="http://schemas.openxmlformats.org/officeDocument/2006/relationships/hyperlink" Target="https://gileadconnect.sharepoint.com/Sites/GPART-KiteGMASKTE-X9/Shared%20Documents/Kite%20documents/Zuma%202%20Data%20uploads/D120%20safety%20update%20TFL/T_14_3_48_1b_lbtx_inc_saf_c2.rtf?d=we74d3204207943d79228fe8edf42327a" TargetMode="External"/><Relationship Id="rId402" Type="http://schemas.openxmlformats.org/officeDocument/2006/relationships/hyperlink" Target="https://gileadconnect.sharepoint.com/Sites/GPART-KiteGMASKTE-X9/Shared%20Documents/Kite%20documents/Zuma%202%20Data%20uploads/Zuma%202%2018%20month%20data/F_14_2_7_2_5a_dor_fda_cen_fas_or_c1.rtf?d=we3a881f1cb4d46fe9d76f6bcd3479f84" TargetMode="External"/><Relationship Id="rId279" Type="http://schemas.openxmlformats.org/officeDocument/2006/relationships/hyperlink" Target="https://gileadconnect.sharepoint.com/Sites/GPART-KiteGMASKTE-X9/Shared%20Documents/Kite%20documents/Zuma%202%20Data%20uploads/D120%20safety%20update%20TFL/T_14_3_14_1_1c_sccae_saf_c1c2.rtf?d=w727039dda348440b80389dab2d02671f" TargetMode="External"/><Relationship Id="rId486" Type="http://schemas.openxmlformats.org/officeDocument/2006/relationships/hyperlink" Target="https://gileadconnect.sharepoint.com/Sites/GPART-KiteGMASKTE-X9/Shared%20Documents/Kite%20documents/Zuma%202%20Data%20uploads/Zuma%202%2018%20month%20data/T_14_2_6_2_3a_pfs_o2_inv_fas_c1.rtf?d=wf82ac0b3246b48d7b3ef72e098564dba" TargetMode="External"/><Relationship Id="rId43" Type="http://schemas.openxmlformats.org/officeDocument/2006/relationships/hyperlink" Target="https://gileadconnect.sharepoint.com/Sites/GPART-KiteGMASKTE-X9/Shared%20Documents/Kite%20documents/Zuma%202%20Data%20uploads/Safety%20Data%20for%20Germany/T_14_3_4_8a_teae_t1114c_saf_c1.rtf?d=w297e666ebc7a4258951f070c9dbe12be" TargetMode="External"/><Relationship Id="rId139" Type="http://schemas.openxmlformats.org/officeDocument/2006/relationships/hyperlink" Target="https://gileadconnect.sharepoint.com/Sites/GPART-KiteGMASKTE-X9/Shared%20Documents/Kite%20documents/Zuma%202%20Data%20uploads/Zuma%202%2012%20month%20data/F_14_2_18_4a_forest_p53mrd_pfsm6_fas_c1.rtf?d=w1d11c34829e94ae6a58290840f8b3977" TargetMode="External"/><Relationship Id="rId346" Type="http://schemas.openxmlformats.org/officeDocument/2006/relationships/hyperlink" Target="https://gileadconnect.sharepoint.com/:w:/r/Sites/GPART-KiteGMASKTE-X9/_layouts/15/Doc.aspx?sourcedoc=%7B8CDF69A8-869B-4D06-A290-8A1C557BC392%7D&amp;file=T_14_2_6_2_4a_pfs_inv_mitt_c1.rtf&amp;action=default" TargetMode="External"/><Relationship Id="rId553" Type="http://schemas.openxmlformats.org/officeDocument/2006/relationships/hyperlink" Target="https://gileadconnect.sharepoint.com/Sites/GPART-KiteGMASKTE-X9/Shared%20Documents/Kite%20documents/Zuma%202%20Data%20uploads/Zuma%202%2018%20month%20data/T_14_3_34_1a_prisk_tls_saf_c1.rtf?d=wce43d504be56409bbf4d8d1fac393893" TargetMode="External"/><Relationship Id="rId192" Type="http://schemas.openxmlformats.org/officeDocument/2006/relationships/hyperlink" Target="https://gileadconnect.sharepoint.com/Sites/GPART-KiteGMASKTE-X9/Shared%20Documents/Kite%20documents/Zuma%202%20Data%20uploads/D120%20safety%20update%20TFL/T_14_3_33_1c_prisk_aimm_saf_c1c2.rtf?d=w16597ec733064db9b62870c93108143d" TargetMode="External"/><Relationship Id="rId206" Type="http://schemas.openxmlformats.org/officeDocument/2006/relationships/hyperlink" Target="https://gileadconnect.sharepoint.com/Sites/GPART-KiteGMASKTE-X9/Shared%20Documents/Kite%20documents/Zuma%202%20Data%20uploads/D120%20safety%20update%20TFL/T_14_3_30_1_3a_sprisk_opp_saf_c1.rtf?d=w64bb958e2e2048d2b4fa9caf857686bb" TargetMode="External"/><Relationship Id="rId413" Type="http://schemas.openxmlformats.org/officeDocument/2006/relationships/hyperlink" Target="https://gileadconnect.sharepoint.com/Sites/GPART-KiteGMASKTE-X9/Shared%20Documents/Kite%20documents/Zuma%202%20Data%20uploads/Zuma%202%2018%20month%20data/L_16_2_1_1_1a_cen_read_mitt_c1.rtf?d=w23b23b24053741b2aa2211731533dfd5" TargetMode="External"/><Relationship Id="rId497" Type="http://schemas.openxmlformats.org/officeDocument/2006/relationships/hyperlink" Target="https://gileadconnect.sharepoint.com/Sites/GPART-KiteGMASKTE-X9/Shared%20Documents/Kite%20documents/Zuma%202%20Data%20uploads/Zuma%202%2018%20month%20data/T_14_2_7_3_3_1a_os_o2_pr_mitt_c1.rtf?d=w549911f1f098436983457fd7ba7716d8" TargetMode="External"/><Relationship Id="rId357" Type="http://schemas.openxmlformats.org/officeDocument/2006/relationships/hyperlink" Target="https://gileadconnect.sharepoint.com/:w:/r/Sites/GPART-KiteGMASKTE-X9/_layouts/15/Doc.aspx?sourcedoc=%7BCE0749B6-CC3E-4215-B13B-E1C0FBB4D7FA%7D&amp;file=T_14_2_5_1_5a_dor_cen_mitt_c1.rtf&amp;action=default" TargetMode="External"/><Relationship Id="rId54" Type="http://schemas.openxmlformats.org/officeDocument/2006/relationships/hyperlink" Target="https://gileadconnect.sharepoint.com/Sites/GPART-KiteGMASKTE-X9/Shared%20Documents/Kite%20documents/Zuma%202%20Data%20uploads/Safety%20Data%20for%20Germany/T_14_3_4_28a_teae_tburdn_saf_c1.rtf?d=w64463cd9fce24233b5c3acda0b9e3977" TargetMode="External"/><Relationship Id="rId217" Type="http://schemas.openxmlformats.org/officeDocument/2006/relationships/hyperlink" Target="https://gileadconnect.sharepoint.com/Sites/GPART-KiteGMASKTE-X9/Shared%20Documents/Kite%20documents/Zuma%202%20Data%20uploads/D120%20safety%20update%20TFL/T_14_3_29_1_4b_prisk_oth_saf_c2.rtf?d=w5375c480869b45b585ddfcfeb743f8f6" TargetMode="External"/><Relationship Id="rId564" Type="http://schemas.openxmlformats.org/officeDocument/2006/relationships/hyperlink" Target="https://gileadconnect.sharepoint.com/Sites/GPART-KiteGMASKTE-X9/Shared%20Documents/Kite%20documents/Zuma%202%20Data%20uploads/Zuma%202%2018%20month%20data/T_14_3_48_2a_lbtx_dec_saf_c1.rtf?d=wba70df960259401eb6a1d7c84c70d09c" TargetMode="External"/><Relationship Id="rId424" Type="http://schemas.openxmlformats.org/officeDocument/2006/relationships/hyperlink" Target="https://gileadconnect.sharepoint.com/Sites/GPART-KiteGMASKTE-X9/Shared%20Documents/Kite%20documents/Zuma%202%20Data%20uploads/Zuma%202%2018%20month%20data/T_14_1_5a_dv_saf_c1.rtf?d=wdd9fa05458a3405a9c9718faed31f0a7" TargetMode="External"/><Relationship Id="rId270" Type="http://schemas.openxmlformats.org/officeDocument/2006/relationships/hyperlink" Target="https://gileadconnect.sharepoint.com/Sites/GPART-KiteGMASKTE-X9/Shared%20Documents/Kite%20documents/Zuma%202%20Data%20uploads/D120%20safety%20update%20TFL/T_14_3_17_1_1c_skae_saf_c1c2.rtf?d=w1d8ef382bbb74323a7c19e155dc62c43" TargetMode="External"/><Relationship Id="rId65" Type="http://schemas.openxmlformats.org/officeDocument/2006/relationships/hyperlink" Target="https://gileadconnect.sharepoint.com/Sites/GPART-KiteGMASKTE-X9/Shared%20Documents/Kite%20documents/Zuma%202%20Data%20uploads/Safety%20Data%20for%20Germany/T_14_3_4_15a_teae_bnmar_saf_c1.rtf?d=wa173e04371a547838fc0b1fa8732ca23" TargetMode="External"/><Relationship Id="rId130" Type="http://schemas.openxmlformats.org/officeDocument/2006/relationships/hyperlink" Target="https://gileadconnect.sharepoint.com/Sites/GPART-KiteGMASKTE-X9/Shared%20Documents/Kite%20documents/Zuma%202%20Data%20uploads/Zuma%202%2012%20month%20data/F_14_2_23_1a_forest_pfsm6_fas_c1.rtf?d=wd680edb613fe4572a6a9c861daa90f77" TargetMode="External"/><Relationship Id="rId368" Type="http://schemas.openxmlformats.org/officeDocument/2006/relationships/hyperlink" Target="https://gileadconnect.sharepoint.com/Sites/GPART-KiteGMASKTE-X9/Shared%20Documents/Kite%20documents/Zuma%202%20Data%20uploads/Zuma%202%2018%20month%20data/F_14_2_11_2_1a_pfsorgrp_cen_mitt_c1.rtf?d=w5c46c6694d0f4c738e05a4a2358152a5" TargetMode="External"/><Relationship Id="rId575" Type="http://schemas.openxmlformats.org/officeDocument/2006/relationships/hyperlink" Target="https://gileadconnect.sharepoint.com/Sites/GPART-KiteGMASKTE-X9/Shared%20Documents/Kite%20documents/Zuma%202%20Data%20uploads/Zuma%202%2018%20month%20data/T_14_3_8_1_2a_steae_ia3_saf_c1.rtf?d=wfb98dbba87d746519a95bd4c744c0f58" TargetMode="External"/><Relationship Id="rId228" Type="http://schemas.openxmlformats.org/officeDocument/2006/relationships/hyperlink" Target="https://gileadconnect.sharepoint.com/Sites/GPART-KiteGMASKTE-X9/Shared%20Documents/Kite%20documents/Zuma%202%20Data%20uploads/D120%20safety%20update%20TFL/T_14_3_28_1c_prisk_hgamma_saf_c1c2.rtf?d=wec3b5e5a0c3b44cb8abe1bd9c5fec93a" TargetMode="External"/><Relationship Id="rId435" Type="http://schemas.openxmlformats.org/officeDocument/2006/relationships/hyperlink" Target="https://gileadconnect.sharepoint.com/Sites/GPART-KiteGMASKTE-X9/Shared%20Documents/Kite%20documents/Zuma%202%20Data%20uploads/Zuma%202%2018%20month%20data/T_14_10_3_25a_dur_crsnt_pod_c1.rtf?d=w3e7a05501bde493796b806c70f656dcf" TargetMode="External"/><Relationship Id="rId281" Type="http://schemas.openxmlformats.org/officeDocument/2006/relationships/hyperlink" Target="https://gileadconnect.sharepoint.com/Sites/GPART-KiteGMASKTE-X9/Shared%20Documents/Kite%20documents/Zuma%202%20Data%20uploads/D120%20safety%20update%20TFL/T_14_3_14_1_1a_sccae_saf_c1.rtf?d=w1ef73ca18b214c75aa4cb9f7cf9cc4f1" TargetMode="External"/><Relationship Id="rId502" Type="http://schemas.openxmlformats.org/officeDocument/2006/relationships/hyperlink" Target="https://gileadconnect.sharepoint.com/Sites/GPART-KiteGMASKTE-X9/Shared%20Documents/Kite%20documents/Zuma%202%20Data%20uploads/Zuma%202%2018%20month%20data/T_14_2_7_8a_os_t_ias_c1.rtf?d=wbbe7bd91f80746cb9074278409810abb" TargetMode="External"/><Relationship Id="rId76" Type="http://schemas.openxmlformats.org/officeDocument/2006/relationships/hyperlink" Target="https://gileadconnect.sharepoint.com/Sites/GPART-KiteGMASKTE-X9/Shared%20Documents/Kite%20documents/Zuma%202%20Data%20uploads/Zuma%202%2012%20month%20data/T_14_2_7_3_4a_os_nr_ias_c1.rtf?d=wf9b4f6c49a85482f99b8b8d21991e5cc" TargetMode="External"/><Relationship Id="rId141" Type="http://schemas.openxmlformats.org/officeDocument/2006/relationships/hyperlink" Target="https://gileadconnect.sharepoint.com/Sites/GPART-KiteGMASKTE-X9/Shared%20Documents/Kite%20documents/Zuma%202%20Data%20uploads/Zuma%202%2012%20month%20data/F_14_2_18_1a_forest_pfsm6_ias_c1.rtf?d=w387ef41100df466d9538ad34870d5382" TargetMode="External"/><Relationship Id="rId379" Type="http://schemas.openxmlformats.org/officeDocument/2006/relationships/hyperlink" Target="https://gileadconnect.sharepoint.com/Sites/GPART-KiteGMASKTE-X9/Shared%20Documents/Kite%20documents/Zuma%202%20Data%20uploads/Zuma%202%2018%20month%20data/F_14_2_16_1_1a_forest_cr_mitt_c1.rtf?d=w12cd077df28b4380bd63a2b1ffa27006" TargetMode="External"/><Relationship Id="rId7" Type="http://schemas.openxmlformats.org/officeDocument/2006/relationships/hyperlink" Target="https://gileadconnect.sharepoint.com/Sites/GPART-KiteGMASKTE-X9/Shared%20Documents/Kite%20documents/Zuma%202%20Data%20uploads/Zuma%202%2012%20month%20data/T_14_2_5_1_3a_dor_cen_mitt_c1.rtf?d=w20a2bf739d30490bba0eb73f5061807d" TargetMode="External"/><Relationship Id="rId183" Type="http://schemas.openxmlformats.org/officeDocument/2006/relationships/hyperlink" Target="https://gileadconnect.sharepoint.com/Sites/GPART-KiteGMASKTE-X9/Shared%20Documents/Kite%20documents/Zuma%202%20Data%20uploads/D120%20safety%20update%20TFL/T_14_3_45c_cm_mae3_saf_c1c2.rtf?d=we9f45959da4c4d7cbb82d1b8c17040e2" TargetMode="External"/><Relationship Id="rId239" Type="http://schemas.openxmlformats.org/officeDocument/2006/relationships/hyperlink" Target="https://gileadconnect.sharepoint.com/Sites/GPART-KiteGMASKTE-X9/Shared%20Documents/Kite%20documents/Zuma%202%20Data%20uploads/D120%20safety%20update%20TFL/T_14_3_25_2a_drcrsntsoc_saf_c1.rtf?d=w888af12b672644aab4e4cb6d1920bc56" TargetMode="External"/><Relationship Id="rId390" Type="http://schemas.openxmlformats.org/officeDocument/2006/relationships/hyperlink" Target="https://gileadconnect.sharepoint.com/Sites/GPART-KiteGMASKTE-X9/Shared%20Documents/Kite%20documents/Zuma%202%20Data%20uploads/Zuma%202%2018%20month%20data/F_14_2_19_3_1a_forest_p53mrd_orsm24_mitt_c1.rtf?d=w14d882e93ad74803b7754b99a9afce3b" TargetMode="External"/><Relationship Id="rId404" Type="http://schemas.openxmlformats.org/officeDocument/2006/relationships/hyperlink" Target="https://gileadconnect.sharepoint.com/Sites/GPART-KiteGMASKTE-X9/Shared%20Documents/Kite%20documents/Zuma%202%20Data%20uploads/Zuma%202%2018%20month%20data/F_14_2_7_3a_dor_inv_fas_or_c1.rtf?d=wa67139097fc74c7196c651285dd27bd3" TargetMode="External"/><Relationship Id="rId446" Type="http://schemas.openxmlformats.org/officeDocument/2006/relationships/hyperlink" Target="https://gileadconnect.sharepoint.com/Sites/GPART-KiteGMASKTE-X9/Shared%20Documents/Kite%20documents/Zuma%202%20Data%20uploads/Zuma%202%2018%20month%20data/T_14_2_11_1_1a_sdpr2cr_cen_mi_c1.rtf?d=w52908ee2b66c44a1a1ab2197075a3a44" TargetMode="External"/><Relationship Id="rId250" Type="http://schemas.openxmlformats.org/officeDocument/2006/relationships/hyperlink" Target="https://gileadconnect.sharepoint.com/Sites/GPART-KiteGMASKTE-X9/Shared%20Documents/Kite%20documents/Zuma%202%20Data%20uploads/D120%20safety%20update%20TFL/T_14_3_23_1b_steneu_saf_c2.rtf?d=we2268db1c40e43ada66749e36c5fdb61" TargetMode="External"/><Relationship Id="rId292" Type="http://schemas.openxmlformats.org/officeDocument/2006/relationships/hyperlink" Target="https://gileadconnect.sharepoint.com/Sites/GPART-KiteGMASKTE-X9/Shared%20Documents/Kite%20documents/Zuma%202%20Data%20uploads/D120%20safety%20update%20TFL/T_14_3_10_1_1b_fae_saf_c2.rtf?d=w1735dad396ce4779a7749224df0f64ea" TargetMode="External"/><Relationship Id="rId306" Type="http://schemas.openxmlformats.org/officeDocument/2006/relationships/hyperlink" Target="https://gileadconnect.sharepoint.com/Sites/GPART-KiteGMASKTE-X9/Shared%20Documents/Kite%20documents/Zuma%202%20Data%20uploads/D120%20safety%20update%20TFL/T_14_1_4_2c_bchar_saf_c1c2.rtf?d=w2d0dff503bd74eff8a9462d9f9a852a7" TargetMode="External"/><Relationship Id="rId488" Type="http://schemas.openxmlformats.org/officeDocument/2006/relationships/hyperlink" Target="https://gileadconnect.sharepoint.com/Sites/GPART-KiteGMASKTE-X9/Shared%20Documents/Kite%20documents/Zuma%202%20Data%20uploads/Zuma%202%2018%20month%20data/T_14_2_6_4_2a_pfs_cr_ias_c1.rtf?d=wd21b4c568766428f8761d381f0131f8c" TargetMode="External"/><Relationship Id="rId45" Type="http://schemas.openxmlformats.org/officeDocument/2006/relationships/hyperlink" Target="https://gileadconnect.sharepoint.com/Sites/GPART-KiteGMASKTE-X9/Shared%20Documents/Kite%20documents/Zuma%202%20Data%20uploads/Safety%20Data%20for%20Germany/T_14_3_4_6a_teae_morph_saf_c1.rtf?d=w1efdb02ffde648afb9ac596625ea3f43" TargetMode="External"/><Relationship Id="rId87" Type="http://schemas.openxmlformats.org/officeDocument/2006/relationships/hyperlink" Target="https://gileadconnect.sharepoint.com/Sites/GPART-KiteGMASKTE-X9/Shared%20Documents/Kite%20documents/Zuma%202%20Data%20uploads/Zuma%202%2012%20month%20data/T_14_2_6_2_3a_pfs_inv_fas_c1.rtf?d=wd178f8afa2be46099400b247ec33420a" TargetMode="External"/><Relationship Id="rId110" Type="http://schemas.openxmlformats.org/officeDocument/2006/relationships/hyperlink" Target="https://gileadconnect.sharepoint.com/Sites/GPART-KiteGMASKTE-X9/Shared%20Documents/Kite%20documents/Zuma%202%20Data%20uploads/Zuma%202%2012%20month%20data/T_14_2_12_1a_ttor_cen_c1.rtf?d=w14be2bbc90434914bd29610475bf1f25" TargetMode="External"/><Relationship Id="rId348" Type="http://schemas.openxmlformats.org/officeDocument/2006/relationships/hyperlink" Target="https://gileadconnect.sharepoint.com/:w:/r/Sites/GPART-KiteGMASKTE-X9/_layouts/15/Doc.aspx?sourcedoc=%7B61DDF504-0655-4CE8-93D2-CA7984A4C3BD%7D&amp;file=T_14_2_12_4a_ttor_inv_mitt_c1.rtf&amp;action=default" TargetMode="External"/><Relationship Id="rId513" Type="http://schemas.openxmlformats.org/officeDocument/2006/relationships/hyperlink" Target="https://gileadconnect.sharepoint.com/Sites/GPART-KiteGMASKTE-X9/Shared%20Documents/Kite%20documents/Zuma%202%20Data%20uploads/Zuma%202%2018%20month%20data/T_14_3_10_1_1a_fae_saf_c1.rtf?d=w0120e941604a4c5fac3a6bace171f0a0" TargetMode="External"/><Relationship Id="rId555" Type="http://schemas.openxmlformats.org/officeDocument/2006/relationships/hyperlink" Target="https://gileadconnect.sharepoint.com/Sites/GPART-KiteGMASKTE-X9/Shared%20Documents/Kite%20documents/Zuma%202%20Data%20uploads/Zuma%202%2018%20month%20data/T_14_3_37_1a_bcell_saf_c1.rtf?d=w6dd067e57c3b428aa966c556fcd2d52d" TargetMode="External"/><Relationship Id="rId152" Type="http://schemas.openxmlformats.org/officeDocument/2006/relationships/hyperlink" Target="https://gileadconnect.sharepoint.com/Sites/GPART-KiteGMASKTE-X9/Shared%20Documents/Kite%20documents/Zuma%202%20Data%20uploads/Zuma%202%2012%20month%20data/F_14_2_12_3a_os_fas_c1.rtf?d=wf33eec7b0c7c4da1aed399162c79c9e6" TargetMode="External"/><Relationship Id="rId194" Type="http://schemas.openxmlformats.org/officeDocument/2006/relationships/hyperlink" Target="https://gileadconnect.sharepoint.com/Sites/GPART-KiteGMASKTE-X9/Shared%20Documents/Kite%20documents/Zuma%202%20Data%20uploads/D120%20safety%20update%20TFL/T_14_3_33_1a_prisk_aimm_saf_c1.rtf?d=wba0450cdb50c42e88dd51de9a9646cf8" TargetMode="External"/><Relationship Id="rId208" Type="http://schemas.openxmlformats.org/officeDocument/2006/relationships/hyperlink" Target="https://gileadconnect.sharepoint.com/Sites/GPART-KiteGMASKTE-X9/Shared%20Documents/Kite%20documents/Zuma%202%20Data%20uploads/D120%20safety%20update%20TFL/T_14_3_30_1_2b_sprisk_vir_saf_c2.rtf?d=w31a3ecf2ddb049d38f25a422aacb7067" TargetMode="External"/><Relationship Id="rId415" Type="http://schemas.openxmlformats.org/officeDocument/2006/relationships/hyperlink" Target="https://gileadconnect.sharepoint.com/Sites/GPART-KiteGMASKTE-X9/Shared%20Documents/Kite%20documents/Zuma%202%20Data%20uploads/Zuma%202%2018%20month%20data/L_16_2_2_2_1a_sdpr2cr_inv_mitt_c1.rtf?d=w97a779886f954124a32677212370fdb0" TargetMode="External"/><Relationship Id="rId457" Type="http://schemas.openxmlformats.org/officeDocument/2006/relationships/hyperlink" Target="https://gileadconnect.sharepoint.com/Sites/GPART-KiteGMASKTE-X9/Shared%20Documents/Kite%20documents/Zuma%202%20Data%20uploads/Zuma%202%2018%20month%20data/T_14_2_2_3a_bor_inv_fas_c1.rtf?d=w628657d3078d4905923fa35645b0ed88" TargetMode="External"/><Relationship Id="rId261" Type="http://schemas.openxmlformats.org/officeDocument/2006/relationships/hyperlink" Target="https://gileadconnect.sharepoint.com/Sites/GPART-KiteGMASKTE-X9/Shared%20Documents/Kite%20documents/Zuma%202%20Data%20uploads/D120%20safety%20update%20TFL/T_14_3_20_1_1c_kcrs_saf_c1c2.rtf?d=w17462100482849c2816531e6c9034682" TargetMode="External"/><Relationship Id="rId499" Type="http://schemas.openxmlformats.org/officeDocument/2006/relationships/hyperlink" Target="https://gileadconnect.sharepoint.com/Sites/GPART-KiteGMASKTE-X9/Shared%20Documents/Kite%20documents/Zuma%202%20Data%20uploads/Zuma%202%2018%20month%20data/T_14_2_7_3_4_1a_os_o2_nr_mitt_c1.rtf?d=w0434d7f9fb6c4cb1a2fcc0c94f92f89d" TargetMode="External"/><Relationship Id="rId14" Type="http://schemas.openxmlformats.org/officeDocument/2006/relationships/hyperlink" Target="https://gileadconnect.sharepoint.com/Sites/GPART-KiteGMASKTE-X9/Shared%20Documents/Kite%20documents/Zuma%202%20Data%20uploads/AE%20Summary%20Subgroup%20Analysis/T_14_3_5_8a_aesumry_t1114c_saf_c1.rtf?d=wf4c0d3d4b0f0444d9ef40edf4633a748" TargetMode="External"/><Relationship Id="rId56" Type="http://schemas.openxmlformats.org/officeDocument/2006/relationships/hyperlink" Target="https://gileadconnect.sharepoint.com/Sites/GPART-KiteGMASKTE-X9/Shared%20Documents/Kite%20documents/Zuma%202%20Data%20uploads/Safety%20Data%20for%20Germany/T_14_3_4_26a_teae_prpla_saf_c1.rtf?d=wf8a0f42113bf4113a0618539f7476e54" TargetMode="External"/><Relationship Id="rId317" Type="http://schemas.openxmlformats.org/officeDocument/2006/relationships/hyperlink" Target="https://gileadconnect.sharepoint.com/Sites/GPART-KiteGMASKTE-X9/Shared%20Documents/Kite%20documents/Zuma%202%20Data%20uploads/D120%20safety%20update%20TFL/L_16_3_6_1c_crs_saf_c1c2.rtf?d=wb9be79ff3995414c93b35b3c5e9b7e64" TargetMode="External"/><Relationship Id="rId359" Type="http://schemas.openxmlformats.org/officeDocument/2006/relationships/hyperlink" Target="https://gileadconnect.sharepoint.com/:w:/r/Sites/GPART-KiteGMASKTE-X9/_layouts/15/Doc.aspx?sourcedoc=%7BA488742E-8B70-42A4-9723-45E832363851%7D&amp;file=T_14_2_2_4a_bor_inv_mitt_c1.rtf&amp;action=default" TargetMode="External"/><Relationship Id="rId524" Type="http://schemas.openxmlformats.org/officeDocument/2006/relationships/hyperlink" Target="https://gileadconnect.sharepoint.com/Sites/GPART-KiteGMASKTE-X9/Shared%20Documents/Kite%20documents/Zuma%202%20Data%20uploads/Zuma%202%2018%20month%20data/T_14_3_21_1_6a_teneu_fda_saf_c1.rtf?d=w9298061eedf84150add5d4a1721906a8" TargetMode="External"/><Relationship Id="rId566" Type="http://schemas.openxmlformats.org/officeDocument/2006/relationships/hyperlink" Target="https://gileadconnect.sharepoint.com/Sites/GPART-KiteGMASKTE-X9/Shared%20Documents/Kite%20documents/Zuma%202%20Data%20uploads/Zuma%202%2018%20month%20data/T_14_3_49_2a_lbtxshift_dec_saf_c1.rtf?d=wb1aa5a8da07349a09d46a6fac45f7521" TargetMode="External"/><Relationship Id="rId98" Type="http://schemas.openxmlformats.org/officeDocument/2006/relationships/hyperlink" Target="https://gileadconnect.sharepoint.com/Sites/GPART-KiteGMASKTE-X9/Shared%20Documents/Kite%20documents/Zuma%202%20Data%20uploads/Zuma%202%2012%20month%20data/T_14_2_5_5_2a_dor_pr_ias_c1.rtf?d=w51d04c43b1254496a7ce3d9e6abfb6cb" TargetMode="External"/><Relationship Id="rId121" Type="http://schemas.openxmlformats.org/officeDocument/2006/relationships/hyperlink" Target="https://gileadconnect.sharepoint.com/Sites/GPART-KiteGMASKTE-X9/Shared%20Documents/Kite%20documents/Zuma%202%20Data%20uploads/Zuma%202%2012%20month%20data/F_14_2_7_3a_dor_inv_fas_c1.rtf?d=w02c7de224cb4460b834d59bb88c0a11a" TargetMode="External"/><Relationship Id="rId163" Type="http://schemas.openxmlformats.org/officeDocument/2006/relationships/hyperlink" Target="https://gileadconnect.sharepoint.com/Sites/GPART-KiteGMASKTE-X9/Shared%20Documents/Kite%20documents/Zuma%202%20Data%20uploads/D120%20safety%20update%20TFL/T_14_8_1b_antbod_saf_c2.rtf?d=wc3c09059d7eb43f3b69036c864811a9e" TargetMode="External"/><Relationship Id="rId219" Type="http://schemas.openxmlformats.org/officeDocument/2006/relationships/hyperlink" Target="https://gileadconnect.sharepoint.com/Sites/GPART-KiteGMASKTE-X9/Shared%20Documents/Kite%20documents/Zuma%202%20Data%20uploads/D120%20safety%20update%20TFL/T_14_3_29_1_3c_prisk_opp_saf_c1c2.rtf?d=w6b56057282a84bc8b3b1971f638d8df2" TargetMode="External"/><Relationship Id="rId370" Type="http://schemas.openxmlformats.org/officeDocument/2006/relationships/hyperlink" Target="https://gileadconnect.sharepoint.com/Sites/GPART-KiteGMASKTE-X9/Shared%20Documents/Kite%20documents/Zuma%202%20Data%20uploads/Zuma%202%2018%20month%20data/F_14_2_12_1_1a_os_mitt_c1.rtf?d=w73f51c3980364ec6aeecfd9161b78a78" TargetMode="External"/><Relationship Id="rId426" Type="http://schemas.openxmlformats.org/officeDocument/2006/relationships/hyperlink" Target="https://gileadconnect.sharepoint.com/Sites/GPART-KiteGMASKTE-X9/Shared%20Documents/Kite%20documents/Zuma%202%20Data%20uploads/Zuma%202%2018%20month%20data/T_14_1_7a_disp_saf_c1.rtf?d=w883425b66104420d98a3210002ba93e0" TargetMode="External"/><Relationship Id="rId230" Type="http://schemas.openxmlformats.org/officeDocument/2006/relationships/hyperlink" Target="https://gileadconnect.sharepoint.com/Sites/GPART-KiteGMASKTE-X9/Shared%20Documents/Kite%20documents/Zuma%202%20Data%20uploads/D120%20safety%20update%20TFL/T_14_3_28_1a_prisk_hgamma_saf_c1.rtf?d=w4010e0bccf6e4620bde067b7a8338bc0" TargetMode="External"/><Relationship Id="rId468" Type="http://schemas.openxmlformats.org/officeDocument/2006/relationships/hyperlink" Target="https://gileadconnect.sharepoint.com/Sites/GPART-KiteGMASKTE-X9/Shared%20Documents/Kite%20documents/Zuma%202%20Data%20uploads/Zuma%202%2018%20month%20data/T_14_2_5_2_1a_dor_o_inv_ias_c1.rtf?d=w06b2988f9d6a44e4991077d607df6505" TargetMode="External"/><Relationship Id="rId25" Type="http://schemas.openxmlformats.org/officeDocument/2006/relationships/hyperlink" Target="https://gileadconnect.sharepoint.com/Sites/GPART-KiteGMASKTE-X9/Shared%20Documents/Kite%20documents/Zuma%202%20Data%20uploads/AE%20Summary%20Subgroup%20Analysis/T_14_3_5_28a_aesumry_tburdn_saf_c1.rtf?d=w640c1bfe7514420aa136e19f77f609d6" TargetMode="External"/><Relationship Id="rId67" Type="http://schemas.openxmlformats.org/officeDocument/2006/relationships/hyperlink" Target="https://gileadconnect.sharepoint.com/Sites/GPART-KiteGMASKTE-X9/Shared%20Documents/Kite%20documents/Zuma%202%20Data%20uploads/Safety%20Data%20for%20Germany/T_14_3_4_13a_teae_exnod_saf_c1.rtf?d=w92e70078b6bc48d68bc9e0452d53d1ea" TargetMode="External"/><Relationship Id="rId272" Type="http://schemas.openxmlformats.org/officeDocument/2006/relationships/hyperlink" Target="https://gileadconnect.sharepoint.com/Sites/GPART-KiteGMASKTE-X9/Shared%20Documents/Kite%20documents/Zuma%202%20Data%20uploads/D120%20safety%20update%20TFL/T_14_3_17_1_1a_skae_saf_c1.rtf?d=wad823d082bb8434e91b6d138efc72940" TargetMode="External"/><Relationship Id="rId328" Type="http://schemas.openxmlformats.org/officeDocument/2006/relationships/hyperlink" Target="https://gileadconnect.sharepoint.com/Sites/GPART-KiteGMASKTE-X9/Shared%20Documents/Kite%20documents/Submissions%2C%20data%20requests%20by%20country/Germany/F_14_2_16_1a_forest_cr_ias_c1.rtf?d=w61e8bad2866e4cca98ba6c6c8b20656e" TargetMode="External"/><Relationship Id="rId535" Type="http://schemas.openxmlformats.org/officeDocument/2006/relationships/hyperlink" Target="https://gileadconnect.sharepoint.com/Sites/GPART-KiteGMASKTE-X9/Shared%20Documents/Kite%20documents/Zuma%202%20Data%20uploads/Zuma%202%2018%20month%20data/T_14_3_27_2a_plngae30_saf_c1.rtf?d=wca2809047c3c4cfaa32bf4929e6fac24" TargetMode="External"/><Relationship Id="rId577" Type="http://schemas.openxmlformats.org/officeDocument/2006/relationships/hyperlink" Target="https://gileadconnect.sharepoint.com/Sites/GPART-KiteGMASKTE-X9/Shared%20Documents/Kite%20documents/Zuma%202%20Data%20uploads/Zuma%202%2018%20month%20data/T_14_4_4a_anticnr_saf_c1.rtf?d=w95cc7c959bf94032935a3f740c0306c0" TargetMode="External"/><Relationship Id="rId132" Type="http://schemas.openxmlformats.org/officeDocument/2006/relationships/hyperlink" Target="https://gileadconnect.sharepoint.com/Sites/GPART-KiteGMASKTE-X9/Shared%20Documents/Kite%20documents/Zuma%202%20Data%20uploads/Zuma%202%2012%20month%20data/F_14_2_21_1a_forest_cr_fas_c1.rtf?d=w0fbf2a3f6600445eb0a535a531d8c0de" TargetMode="External"/><Relationship Id="rId174" Type="http://schemas.openxmlformats.org/officeDocument/2006/relationships/hyperlink" Target="https://gileadconnect.sharepoint.com/Sites/GPART-KiteGMASKTE-X9/Shared%20Documents/Kite%20documents/Zuma%202%20Data%20uploads/D120%20safety%20update%20TFL/T_14_3_6_1_1c_steae_saf_c1c2.rtf?d=w3a60480703554c7384fa8bd3faf2f448" TargetMode="External"/><Relationship Id="rId381" Type="http://schemas.openxmlformats.org/officeDocument/2006/relationships/hyperlink" Target="https://gileadconnect.sharepoint.com/Sites/GPART-KiteGMASKTE-X9/Shared%20Documents/Kite%20documents/Zuma%202%20Data%20uploads/Zuma%202%2018%20month%20data/F_14_2_16_2_1a_forestpct_cr_mitt_c1.rtf?d=w9aca1233a40944f3ab82a6c9bb252b06" TargetMode="External"/><Relationship Id="rId241" Type="http://schemas.openxmlformats.org/officeDocument/2006/relationships/hyperlink" Target="https://gileadconnect.sharepoint.com/Sites/GPART-KiteGMASKTE-X9/Shared%20Documents/Kite%20documents/Zuma%202%20Data%20uploads/D120%20safety%20update%20TFL/T_14_3_25_1b_dur_crs_nt_saf_c2.rtf?d=w26129dd7508b4791b54f234c8f12d9da" TargetMode="External"/><Relationship Id="rId437" Type="http://schemas.openxmlformats.org/officeDocument/2006/relationships/hyperlink" Target="https://gileadconnect.sharepoint.com/Sites/GPART-KiteGMASKTE-X9/Shared%20Documents/Kite%20documents/Zuma%202%20Data%20uploads/Zuma%202%2018%20month%20data/T_14_10_3_5a_dm_fpc_saf_c1.rtf?d=w38f1207cb9e849f09784705989301760" TargetMode="External"/><Relationship Id="rId479" Type="http://schemas.openxmlformats.org/officeDocument/2006/relationships/hyperlink" Target="https://gileadconnect.sharepoint.com/Sites/GPART-KiteGMASKTE-X9/Shared%20Documents/Kite%20documents/Zuma%202%20Data%20uploads/Zuma%202%2018%20month%20data/T_14_2_6_1_1a_pfs_cen_ias_c1.rtf?d=wb7055aaa73fd4d88a0d0c2329b781dbc" TargetMode="External"/><Relationship Id="rId36" Type="http://schemas.openxmlformats.org/officeDocument/2006/relationships/hyperlink" Target="https://gileadconnect.sharepoint.com/Sites/GPART-KiteGMASKTE-X9/Shared%20Documents/Kite%20documents/Zuma%202%20Data%20uploads/AE%20Summary%20Subgroup%20Analysis/T_14_3_5_15a_aesumry_bnmar_saf_c1.rtf?d=w3c4d0058a2554fbb943a6066633223d3" TargetMode="External"/><Relationship Id="rId283" Type="http://schemas.openxmlformats.org/officeDocument/2006/relationships/hyperlink" Target="https://gileadconnect.sharepoint.com/Sites/GPART-KiteGMASKTE-X9/Shared%20Documents/Kite%20documents/Zuma%202%20Data%20uploads/D120%20safety%20update%20TFL/T_14_3_13_1_1b_ccae_saf_c2.rtf?d=w3f06a44c16f045d1bf3c7e59d00c62c7" TargetMode="External"/><Relationship Id="rId339" Type="http://schemas.openxmlformats.org/officeDocument/2006/relationships/hyperlink" Target="https://gileadconnect.sharepoint.com/:w:/r/Sites/GPART-KiteGMASKTE-X9/_layouts/15/Doc.aspx?sourcedoc=%7BAC5E7AB6-D730-4E17-802C-7689047370B4%7D&amp;file=F_14_2_15_3_1a_forest_p53mrd_or_mitt_c1.rtf&amp;action=default" TargetMode="External"/><Relationship Id="rId490" Type="http://schemas.openxmlformats.org/officeDocument/2006/relationships/hyperlink" Target="https://gileadconnect.sharepoint.com/Sites/GPART-KiteGMASKTE-X9/Shared%20Documents/Kite%20documents/Zuma%202%20Data%20uploads/Zuma%202%2018%20month%20data/T_14_2_6_4_3a_pfs_pr_ias_c1.rtf?d=w1fc3b14aef594efd96c32f963c8b4aef" TargetMode="External"/><Relationship Id="rId504" Type="http://schemas.openxmlformats.org/officeDocument/2006/relationships/hyperlink" Target="https://gileadconnect.sharepoint.com/Sites/GPART-KiteGMASKTE-X9/Shared%20Documents/Kite%20documents/Zuma%202%20Data%20uploads/Zuma%202%2018%20month%20data/T_14_3_1_1_11a_aesum30d_saf_c1.rtf?d=w61b342ed25ba4c2f90718f479214b09f" TargetMode="External"/><Relationship Id="rId546" Type="http://schemas.openxmlformats.org/officeDocument/2006/relationships/hyperlink" Target="https://gileadconnect.sharepoint.com/Sites/GPART-KiteGMASKTE-X9/Shared%20Documents/Kite%20documents/Zuma%202%20Data%20uploads/Zuma%202%2018%20month%20data/T_14_3_30_1_1a_sprisk_bac_saf_c1.rtf?d=w11004d9f54484638935024071c594bb8" TargetMode="External"/><Relationship Id="rId78" Type="http://schemas.openxmlformats.org/officeDocument/2006/relationships/hyperlink" Target="https://gileadconnect.sharepoint.com/Sites/GPART-KiteGMASKTE-X9/Shared%20Documents/Kite%20documents/Zuma%202%20Data%20uploads/Zuma%202%2012%20month%20data/T_14_2_7_3_2a_os_cr_ias_c1.rtf?d=w1ec4be6a622a4e12a973baf17bf2124a" TargetMode="External"/><Relationship Id="rId101" Type="http://schemas.openxmlformats.org/officeDocument/2006/relationships/hyperlink" Target="https://gileadconnect.sharepoint.com/Sites/GPART-KiteGMASKTE-X9/Shared%20Documents/Kite%20documents/Zuma%202%20Data%20uploads/Zuma%202%2012%20month%20data/T_14_2_5_2_1a_dor_inv_ias_c1.rtf?d=w89454863a9ff4240b765410c7d1150ea" TargetMode="External"/><Relationship Id="rId143" Type="http://schemas.openxmlformats.org/officeDocument/2006/relationships/hyperlink" Target="https://gileadconnect.sharepoint.com/Sites/GPART-KiteGMASKTE-X9/Shared%20Documents/Kite%20documents/Zuma%202%20Data%20uploads/Zuma%202%2012%20month%20data/F_14_2_17_3a_forest_p53mrd_ors_ias_c1.rtf?d=w147664d25a8d4b4d9921d9d800448117" TargetMode="External"/><Relationship Id="rId185" Type="http://schemas.openxmlformats.org/officeDocument/2006/relationships/hyperlink" Target="https://gileadconnect.sharepoint.com/Sites/GPART-KiteGMASKTE-X9/Shared%20Documents/Kite%20documents/Zuma%202%20Data%20uploads/D120%20safety%20update%20TFL/T_14_3_45a_cm_mae3_saf_c1.rtf?d=w24ddd3e05d354c09939316913761d555" TargetMode="External"/><Relationship Id="rId350" Type="http://schemas.openxmlformats.org/officeDocument/2006/relationships/hyperlink" Target="https://gileadconnect.sharepoint.com/:w:/r/Sites/GPART-KiteGMASKTE-X9/_layouts/15/Doc.aspx?sourcedoc=%7BABC43E34-42AA-48AD-A5E5-8008E6C50CA4%7D&amp;file=T_14_2_14_4a_respshift_inv_mitt_c1.rtf&amp;action=default" TargetMode="External"/><Relationship Id="rId406" Type="http://schemas.openxmlformats.org/officeDocument/2006/relationships/hyperlink" Target="https://gileadconnect.sharepoint.com/Sites/GPART-KiteGMASKTE-X9/Shared%20Documents/Kite%20documents/Zuma%202%20Data%20uploads/Zuma%202%2018%20month%20data/F_14_2_9_1_1a_pfs_cen_mitt_c1.rtf?d=w3f1075aef6114e0fab5d835a88f17da3" TargetMode="External"/><Relationship Id="rId9" Type="http://schemas.openxmlformats.org/officeDocument/2006/relationships/hyperlink" Target="https://gileadconnect.sharepoint.com/Sites/GPART-KiteGMASKTE-X9/Shared%20Documents/Kite%20documents/Zuma%202%20Data%20uploads/Zuma%202%2012%20month%20data/T_14_2_6_1_1_3a_pfs_cen_mitt_c1.rtf?d=wabdd79d251654492881c8c172dd9de7b" TargetMode="External"/><Relationship Id="rId210" Type="http://schemas.openxmlformats.org/officeDocument/2006/relationships/hyperlink" Target="https://gileadconnect.sharepoint.com/Sites/GPART-KiteGMASKTE-X9/Shared%20Documents/Kite%20documents/Zuma%202%20Data%20uploads/D120%20safety%20update%20TFL/T_14_3_30_1_1c_sprisk_bac_saf_c1c2.rtf?d=w8fa67f69b4bb44fab1f2fc839ce1fe3a" TargetMode="External"/><Relationship Id="rId392" Type="http://schemas.openxmlformats.org/officeDocument/2006/relationships/hyperlink" Target="https://gileadconnect.sharepoint.com/Sites/GPART-KiteGMASKTE-X9/Shared%20Documents/Kite%20documents/Zuma%202%20Data%20uploads/Zuma%202%2018%20month%20data/F_14_2_2_1a_dor_cen_ias_or_c1.rtf?d=wbea754cef8244120a6c3eeb91097582a" TargetMode="External"/><Relationship Id="rId448" Type="http://schemas.openxmlformats.org/officeDocument/2006/relationships/hyperlink" Target="https://gileadconnect.sharepoint.com/Sites/GPART-KiteGMASKTE-X9/Shared%20Documents/Kite%20documents/Zuma%202%20Data%20uploads/Zuma%202%2018%20month%20data/T_14_2_12_3a_ttor_cen_mitt_c1.rtf?d=w7773ff88374a4f3e841fff0a45ed6036" TargetMode="External"/><Relationship Id="rId252" Type="http://schemas.openxmlformats.org/officeDocument/2006/relationships/hyperlink" Target="https://gileadconnect.sharepoint.com/Sites/GPART-KiteGMASKTE-X9/Shared%20Documents/Kite%20documents/Zuma%202%20Data%20uploads/D120%20safety%20update%20TFL/T_14_3_22_1c_kneu_saf_c1c2.rtf?d=wa756c563f20449ecb4fc5d44bff59902" TargetMode="External"/><Relationship Id="rId294" Type="http://schemas.openxmlformats.org/officeDocument/2006/relationships/hyperlink" Target="https://gileadconnect.sharepoint.com/Sites/GPART-KiteGMASKTE-X9/Shared%20Documents/Kite%20documents/Zuma%202%20Data%20uploads/D120%20safety%20update%20TFL/T_14_3_1_5c_aesumry_ecog_saf_c1c2.rtf?d=w1ea061006c494ff0b11611ef84b33294" TargetMode="External"/><Relationship Id="rId308" Type="http://schemas.openxmlformats.org/officeDocument/2006/relationships/hyperlink" Target="https://gileadconnect.sharepoint.com/Sites/GPART-KiteGMASKTE-X9/Shared%20Documents/Kite%20documents/Zuma%202%20Data%20uploads/D120%20safety%20update%20TFL/T_14_1_4_2a_bchar_saf_c1.rtf?d=w5da26bb33d1c4b2888a0bb43b9333f53" TargetMode="External"/><Relationship Id="rId515" Type="http://schemas.openxmlformats.org/officeDocument/2006/relationships/hyperlink" Target="https://gileadconnect.sharepoint.com/Sites/GPART-KiteGMASKTE-X9/Shared%20Documents/Kite%20documents/Zuma%202%20Data%20uploads/Zuma%202%2018%20month%20data/T_14_3_17_1_1a_skae_saf_c1.rtf?d=w2dfe259afccc4d5e926fa41d32c6729a" TargetMode="External"/><Relationship Id="rId47" Type="http://schemas.openxmlformats.org/officeDocument/2006/relationships/hyperlink" Target="https://gileadconnect.sharepoint.com/Sites/GPART-KiteGMASKTE-X9/Shared%20Documents/Kite%20documents/Zuma%202%20Data%20uploads/Safety%20Data%20for%20Germany/T_14_3_4_4a_teae_race_saf_c1.rtf?d=w5b5661e7e60344e293e5c5b5284311bd" TargetMode="External"/><Relationship Id="rId89" Type="http://schemas.openxmlformats.org/officeDocument/2006/relationships/hyperlink" Target="https://gileadconnect.sharepoint.com/Sites/GPART-KiteGMASKTE-X9/Shared%20Documents/Kite%20documents/Zuma%202%20Data%20uploads/Zuma%202%2012%20month%20data/T_14_2_6_2_1a_pfs_inv_ias_c1.rtf?d=wef1ea179fde0467880f73fc2525f416b" TargetMode="External"/><Relationship Id="rId112" Type="http://schemas.openxmlformats.org/officeDocument/2006/relationships/hyperlink" Target="https://gileadconnect.sharepoint.com/Sites/GPART-KiteGMASKTE-X9/Shared%20Documents/Kite%20documents/Zuma%202%20Data%20uploads/Zuma%202%2012%20month%20data/T_14_2_1_4a_bor_atia3_cen_ias_c1.rtf?d=w2dbfc47cd4274decaebaa9b97afa4057" TargetMode="External"/><Relationship Id="rId154" Type="http://schemas.openxmlformats.org/officeDocument/2006/relationships/hyperlink" Target="https://gileadconnect.sharepoint.com/Sites/GPART-KiteGMASKTE-X9/Shared%20Documents/Kite%20documents/Zuma%202%20Data%20uploads/Zuma%202%2012%20month%20data/F_14_2_12_1a_os_ias_c1.rtf?d=w5223ae369343451599ab707d8f481aae" TargetMode="External"/><Relationship Id="rId361" Type="http://schemas.openxmlformats.org/officeDocument/2006/relationships/hyperlink" Target="https://gileadconnect.sharepoint.com/Sites/GPART-KiteGMASKTE-X9/Shared%20Documents/Kite%20documents/Zuma%202%20Data%20uploads/Zuma%202%2018%20month%20data/F_14_10_2_11_4a_pfs_fpc_cen_mitt_c1.rtf?d=w7a4a5ce2289143829a4cc9c6a68834ed" TargetMode="External"/><Relationship Id="rId557" Type="http://schemas.openxmlformats.org/officeDocument/2006/relationships/hyperlink" Target="https://gileadconnect.sharepoint.com/Sites/GPART-KiteGMASKTE-X9/Shared%20Documents/Kite%20documents/Zuma%202%20Data%20uploads/Zuma%202%2018%20month%20data/T_14_3_4_2a_teae_sex_saf_c1.rtf?d=wfe540406d82d4794a3f35930986f8e79" TargetMode="External"/><Relationship Id="rId196" Type="http://schemas.openxmlformats.org/officeDocument/2006/relationships/hyperlink" Target="https://gileadconnect.sharepoint.com/Sites/GPART-KiteGMASKTE-X9/Shared%20Documents/Kite%20documents/Zuma%202%20Data%20uploads/D120%20safety%20update%20TFL/T_14_3_32_1b_prisk_carry_saf_c2.rtf?d=w92eeeee7614f4aaeafae641ab7164305" TargetMode="External"/><Relationship Id="rId417" Type="http://schemas.openxmlformats.org/officeDocument/2006/relationships/hyperlink" Target="https://gileadconnect.sharepoint.com/Sites/GPART-KiteGMASKTE-X9/Shared%20Documents/Kite%20documents/Zuma%202%20Data%20uploads/Zuma%202%2018%20month%20data/L_16_2_3_2_1a_respshift_inv_mitt_c1.rtf?d=wf5a752c2e94f48818277ca22a0b93921" TargetMode="External"/><Relationship Id="rId459" Type="http://schemas.openxmlformats.org/officeDocument/2006/relationships/hyperlink" Target="https://gileadconnect.sharepoint.com/Sites/GPART-KiteGMASKTE-X9/Shared%20Documents/Kite%20documents/Zuma%202%20Data%20uploads/Zuma%202%2018%20month%20data/T_14_2_21_2a_efs_cen_fas_c1.rtf?d=wa3432a0d36ca40d5aa3ce137da19d6a7" TargetMode="External"/><Relationship Id="rId16" Type="http://schemas.openxmlformats.org/officeDocument/2006/relationships/hyperlink" Target="https://gileadconnect.sharepoint.com/Sites/GPART-KiteGMASKTE-X9/Shared%20Documents/Kite%20documents/Zuma%202%20Data%20uploads/AE%20Summary%20Subgroup%20Analysis/T_14_3_5_6a_aesumry_morph_saf_c1.rtf?d=we80edd4830dc4357a6d71c2bc5dcc81f" TargetMode="External"/><Relationship Id="rId221" Type="http://schemas.openxmlformats.org/officeDocument/2006/relationships/hyperlink" Target="https://gileadconnect.sharepoint.com/Sites/GPART-KiteGMASKTE-X9/Shared%20Documents/Kite%20documents/Zuma%202%20Data%20uploads/D120%20safety%20update%20TFL/T_14_3_29_1_3a_prisk_opp_saf_c1.rtf?d=w525c378b7629428e94f0d302baf21a28" TargetMode="External"/><Relationship Id="rId263" Type="http://schemas.openxmlformats.org/officeDocument/2006/relationships/hyperlink" Target="https://gileadconnect.sharepoint.com/Sites/GPART-KiteGMASKTE-X9/Shared%20Documents/Kite%20documents/Zuma%202%20Data%20uploads/D120%20safety%20update%20TFL/T_14_3_20_1_1a_kcrs_saf_c1.rtf?d=w208b0b26418243c3b5c40955e5a68431" TargetMode="External"/><Relationship Id="rId319" Type="http://schemas.openxmlformats.org/officeDocument/2006/relationships/hyperlink" Target="https://gileadconnect.sharepoint.com/Sites/GPART-KiteGMASKTE-X9/Shared%20Documents/Kite%20documents/Zuma%202%20Data%20uploads/D120%20safety%20update%20TFL/L_16_3_20_2c_tls_ae_saf_c1c2.rtf?d=wb986775ee7e64c73bb3e6f2e351345e7" TargetMode="External"/><Relationship Id="rId470" Type="http://schemas.openxmlformats.org/officeDocument/2006/relationships/hyperlink" Target="https://gileadconnect.sharepoint.com/Sites/GPART-KiteGMASKTE-X9/Shared%20Documents/Kite%20documents/Zuma%202%20Data%20uploads/Zuma%202%2018%20month%20data/T_14_2_5_5_1_1a_dor_cr_mitt_c1.rtf?d=wb1b8705745d3457682c21de7a60e7d66" TargetMode="External"/><Relationship Id="rId526" Type="http://schemas.openxmlformats.org/officeDocument/2006/relationships/hyperlink" Target="https://gileadconnect.sharepoint.com/Sites/GPART-KiteGMASKTE-X9/Shared%20Documents/Kite%20documents/Zuma%202%20Data%20uploads/Zuma%202%2018%20month%20data/T_14_3_21_2_3a_teneusoc2020_saf_c1.rtf?d=wbb2ec78051694e3e9c8af672471e6197" TargetMode="External"/><Relationship Id="rId58" Type="http://schemas.openxmlformats.org/officeDocument/2006/relationships/hyperlink" Target="https://gileadconnect.sharepoint.com/Sites/GPART-KiteGMASKTE-X9/Shared%20Documents/Kite%20documents/Zuma%202%20Data%20uploads/Safety%20Data%20for%20Germany/T_14_3_4_24a_teae_stem_saf_c1.rtf?d=wc96d2bddbc8a4e66a6a6d051fec75ec2" TargetMode="External"/><Relationship Id="rId123" Type="http://schemas.openxmlformats.org/officeDocument/2006/relationships/hyperlink" Target="https://gileadconnect.sharepoint.com/Sites/GPART-KiteGMASKTE-X9/Shared%20Documents/Kite%20documents/Zuma%202%20Data%20uploads/Zuma%202%2012%20month%20data/F_14_2_7_1a_dorcrpr_cen_ias_c1.rtf?d=wf315746e1d7249fbb10d7ab9b50d460a" TargetMode="External"/><Relationship Id="rId330" Type="http://schemas.openxmlformats.org/officeDocument/2006/relationships/hyperlink" Target="https://gileadconnect.sharepoint.com/Sites/GPART-KiteGMASKTE-X9/Shared%20Documents/Kite%20documents/Submissions%2C%20data%20requests%20by%20country/Germany/T_14_3_2_1_5a_teae_grdge3_socpt_saf_c1.rtf?d=w69f79c3c7f7b40efbc982390267520f8" TargetMode="External"/><Relationship Id="rId568" Type="http://schemas.openxmlformats.org/officeDocument/2006/relationships/hyperlink" Target="https://gileadconnect.sharepoint.com/Sites/GPART-KiteGMASKTE-X9/Shared%20Documents/Kite%20documents/Zuma%202%20Data%20uploads/Zuma%202%2018%20month%20data/T_14_3_50_3a_cm_mae3ia3_saf_c1.rtf?d=w7ce8216b37b0470ea50548e039cb84aa" TargetMode="External"/><Relationship Id="rId165" Type="http://schemas.openxmlformats.org/officeDocument/2006/relationships/hyperlink" Target="https://gileadconnect.sharepoint.com/Sites/GPART-KiteGMASKTE-X9/Shared%20Documents/Kite%20documents/Zuma%202%20Data%20uploads/D120%20safety%20update%20TFL/T_14_4_6_1c_ex_saf_c1c2.rtf?d=w08316856be074317b14c9711f222c081" TargetMode="External"/><Relationship Id="rId372" Type="http://schemas.openxmlformats.org/officeDocument/2006/relationships/hyperlink" Target="https://gileadconnect.sharepoint.com/Sites/GPART-KiteGMASKTE-X9/Shared%20Documents/Kite%20documents/Zuma%202%20Data%20uploads/Zuma%202%2018%20month%20data/F_14_2_12_1a_os_ias_c1.rtf?d=wab6fb351ba994aa4a73814df95cd8771" TargetMode="External"/><Relationship Id="rId428" Type="http://schemas.openxmlformats.org/officeDocument/2006/relationships/hyperlink" Target="https://gileadconnect.sharepoint.com/Sites/GPART-KiteGMASKTE-X9/Shared%20Documents/Kite%20documents/Zuma%202%20Data%20uploads/Zuma%202%2018%20month%20data/T_14_10_2_1_6a_bor_fpc_cen_mitt_c1.rtf?d=w026598de49834654a0a21a0605e7a311" TargetMode="External"/><Relationship Id="rId232" Type="http://schemas.openxmlformats.org/officeDocument/2006/relationships/hyperlink" Target="https://gileadconnect.sharepoint.com/Sites/GPART-KiteGMASKTE-X9/Shared%20Documents/Kite%20documents/Zuma%202%20Data%20uploads/D120%20safety%20update%20TFL/T_14_3_27_2b_plngae30_saf_c2.rtf?d=w30dec7b4d83f4685bfa4737124e3845d" TargetMode="External"/><Relationship Id="rId274" Type="http://schemas.openxmlformats.org/officeDocument/2006/relationships/hyperlink" Target="https://gileadconnect.sharepoint.com/Sites/GPART-KiteGMASKTE-X9/Shared%20Documents/Kite%20documents/Zuma%202%20Data%20uploads/D120%20safety%20update%20TFL/T_14_3_16_1_1b_kae_saf_c2.rtf?d=w385065c0b3774bb4840d4b24cceef9ce" TargetMode="External"/><Relationship Id="rId481" Type="http://schemas.openxmlformats.org/officeDocument/2006/relationships/hyperlink" Target="https://gileadconnect.sharepoint.com/Sites/GPART-KiteGMASKTE-X9/Shared%20Documents/Kite%20documents/Zuma%202%20Data%20uploads/Zuma%202%2018%20month%20data/T_14_2_6_1_3a_pfs_o_cen_fas_c1.rtf?d=wcb0a796c31ab48b9986916dee0d13681" TargetMode="External"/><Relationship Id="rId27" Type="http://schemas.openxmlformats.org/officeDocument/2006/relationships/hyperlink" Target="https://gileadconnect.sharepoint.com/Sites/GPART-KiteGMASKTE-X9/Shared%20Documents/Kite%20documents/Zuma%202%20Data%20uploads/AE%20Summary%20Subgroup%20Analysis/T_14_3_5_26a_aesumry_prpla_saf_c1.rtf?d=w8e9754d1f2a74ea3a26b83028e40e81e" TargetMode="External"/><Relationship Id="rId69" Type="http://schemas.openxmlformats.org/officeDocument/2006/relationships/hyperlink" Target="https://gileadconnect.sharepoint.com/Sites/GPART-KiteGMASKTE-X9/Shared%20Documents/Kite%20documents/Zuma%202%20Data%20uploads/Safety%20Data%20for%20Germany/T_14_3_4_11a_teae_bsympt_saf_c1.rtf?d=w581a14d9219043f8b635a96f62bdcb79" TargetMode="External"/><Relationship Id="rId134" Type="http://schemas.openxmlformats.org/officeDocument/2006/relationships/hyperlink" Target="https://gileadconnect.sharepoint.com/Sites/GPART-KiteGMASKTE-X9/Shared%20Documents/Kite%20documents/Zuma%202%20Data%20uploads/Zuma%202%2012%20month%20data/F_14_2_2_2b_dor_cen_mitt_c2.rtf?d=w236af38cd93349d8b4a79ed105802da2" TargetMode="External"/><Relationship Id="rId537" Type="http://schemas.openxmlformats.org/officeDocument/2006/relationships/hyperlink" Target="https://gileadconnect.sharepoint.com/Sites/GPART-KiteGMASKTE-X9/Shared%20Documents/Kite%20documents/Zuma%202%20Data%20uploads/Zuma%202%2018%20month%20data/T_14_3_27_4a_plngae183_saf_c1.rtf?d=wc2d65bee29f34713a31c0e7762e3a1c4" TargetMode="External"/><Relationship Id="rId579" Type="http://schemas.openxmlformats.org/officeDocument/2006/relationships/hyperlink" Target="https://gileadconnect.sharepoint.com/Sites/GPART-KiteGMASKTE-X9/Shared%20Documents/Kite%20documents/Zuma%202%20Data%20uploads/Zuma%202%2018%20month%20data/T_14_9_1a_rcr_saf_c1.rtf?d=wf385dc76f1ce42b693ebb79bc281b722" TargetMode="External"/><Relationship Id="rId80" Type="http://schemas.openxmlformats.org/officeDocument/2006/relationships/hyperlink" Target="https://gileadconnect.sharepoint.com/Sites/GPART-KiteGMASKTE-X9/Shared%20Documents/Kite%20documents/Zuma%202%20Data%20uploads/Zuma%202%2012%20month%20data/T_14_2_7_1a_os_ias_c1.rtf?d=w1b1c3f8d8b414d70a53d92bbaf5ff35b" TargetMode="External"/><Relationship Id="rId176" Type="http://schemas.openxmlformats.org/officeDocument/2006/relationships/hyperlink" Target="https://gileadconnect.sharepoint.com/Sites/GPART-KiteGMASKTE-X9/Shared%20Documents/Kite%20documents/Zuma%202%20Data%20uploads/D120%20safety%20update%20TFL/T_14_3_6_1_1a_steae_saf_c1.rtf?d=w4ff61ec56c4748fa8f88ae04534acd52" TargetMode="External"/><Relationship Id="rId341" Type="http://schemas.openxmlformats.org/officeDocument/2006/relationships/hyperlink" Target="https://gileadconnect.sharepoint.com/:w:/r/Sites/GPART-KiteGMASKTE-X9/_layouts/15/Doc.aspx?sourcedoc=%7BBDF543CB-205C-4785-958C-E3265DBED2FB%7D&amp;file=T_14_2_7_3_8a_os_cr_mitt_c1.rtf&amp;action=default" TargetMode="External"/><Relationship Id="rId383" Type="http://schemas.openxmlformats.org/officeDocument/2006/relationships/hyperlink" Target="https://gileadconnect.sharepoint.com/Sites/GPART-KiteGMASKTE-X9/Shared%20Documents/Kite%20documents/Zuma%202%20Data%20uploads/Zuma%202%2018%20month%20data/F_14_2_17_2_1a_forestpct_ors_mitt_c1.rtf?d=w065e15787c53482ba220d16b39f510bd" TargetMode="External"/><Relationship Id="rId439" Type="http://schemas.openxmlformats.org/officeDocument/2006/relationships/hyperlink" Target="https://gileadconnect.sharepoint.com/Sites/GPART-KiteGMASKTE-X9/Shared%20Documents/Kite%20documents/Zuma%202%20Data%20uploads/Zuma%202%2018%20month%20data/T_14_2_1_1_1a_bor_cen_mitt_c1.rtf?d=w9f23fd1676654ccf94439ce44e8fdb7a" TargetMode="External"/><Relationship Id="rId201" Type="http://schemas.openxmlformats.org/officeDocument/2006/relationships/hyperlink" Target="https://gileadconnect.sharepoint.com/Sites/GPART-KiteGMASKTE-X9/Shared%20Documents/Kite%20documents/Zuma%202%20Data%20uploads/D120%20safety%20update%20TFL/T_14_3_30_1_4c_sprisk_oth_saf_c1c2.rtf?d=w7a4819d394c04e4c8caa5950160ee04f" TargetMode="External"/><Relationship Id="rId243" Type="http://schemas.openxmlformats.org/officeDocument/2006/relationships/hyperlink" Target="https://gileadconnect.sharepoint.com/Sites/GPART-KiteGMASKTE-X9/Shared%20Documents/Kite%20documents/Zuma%202%20Data%20uploads/D120%20safety%20update%20TFL/T_14_3_24_1c_skneu_saf_c1c2.rtf?d=w76431673be4943759a556296eda3a533" TargetMode="External"/><Relationship Id="rId285" Type="http://schemas.openxmlformats.org/officeDocument/2006/relationships/hyperlink" Target="https://gileadconnect.sharepoint.com/Sites/GPART-KiteGMASKTE-X9/Shared%20Documents/Kite%20documents/Zuma%202%20Data%20uploads/D120%20safety%20update%20TFL/T_14_3_12_1_1c_lkae_d1_saf_c1c2.rtf?d=w6ff1cab5a70c43758247c7029d3ed3ab" TargetMode="External"/><Relationship Id="rId450" Type="http://schemas.openxmlformats.org/officeDocument/2006/relationships/hyperlink" Target="https://gileadconnect.sharepoint.com/Sites/GPART-KiteGMASKTE-X9/Shared%20Documents/Kite%20documents/Zuma%202%20Data%20uploads/Zuma%202%2018%20month%20data/T_14_2_13_1_1a_ttcr_cen_c1.rtf?d=wa51f314bc10c4127a0a780753697b957" TargetMode="External"/><Relationship Id="rId506" Type="http://schemas.openxmlformats.org/officeDocument/2006/relationships/hyperlink" Target="https://gileadconnect.sharepoint.com/Sites/GPART-KiteGMASKTE-X9/Shared%20Documents/Kite%20documents/Zuma%202%20Data%20uploads/Zuma%202%2018%20month%20data/T_14_3_1_1_1a_ae_sumry_saf_c1.rtf?d=w35afac0ca4e347f4866860e1bf1a9ac3" TargetMode="External"/><Relationship Id="rId38" Type="http://schemas.openxmlformats.org/officeDocument/2006/relationships/hyperlink" Target="https://gileadconnect.sharepoint.com/Sites/GPART-KiteGMASKTE-X9/Shared%20Documents/Kite%20documents/Zuma%202%20Data%20uploads/AE%20Summary%20Subgroup%20Analysis/T_14_3_5_13a_aesumry_exnod_saf_c1.rtf?d=wf28a08d634c64112a3d96d9ea3d7bce2" TargetMode="External"/><Relationship Id="rId103" Type="http://schemas.openxmlformats.org/officeDocument/2006/relationships/hyperlink" Target="https://gileadconnect.sharepoint.com/Sites/GPART-KiteGMASKTE-X9/Shared%20Documents/Kite%20documents/Zuma%202%20Data%20uploads/Zuma%202%2012%20month%20data/T_14_2_5_1_2b_dor_cen_mitt_c2.rtf?d=w32e88446e09b44baad57b4308f5de586" TargetMode="External"/><Relationship Id="rId310" Type="http://schemas.openxmlformats.org/officeDocument/2006/relationships/hyperlink" Target="https://gileadconnect.sharepoint.com/Sites/GPART-KiteGMASKTE-X9/Shared%20Documents/Kite%20documents/Zuma%202%20Data%20uploads/D120%20safety%20update%20TFL/T_14_1_3_2b_dm_saf_c2.rtf?d=w5bc8052087c543b5813cda8a81dedd64" TargetMode="External"/><Relationship Id="rId492" Type="http://schemas.openxmlformats.org/officeDocument/2006/relationships/hyperlink" Target="https://gileadconnect.sharepoint.com/Sites/GPART-KiteGMASKTE-X9/Shared%20Documents/Kite%20documents/Zuma%202%20Data%20uploads/Zuma%202%2018%20month%20data/T_14_2_6_4_4a_pfs_nr_ias_c1.rtf?d=w881b6c3f5f554b41873afb3b8ae99058" TargetMode="External"/><Relationship Id="rId548" Type="http://schemas.openxmlformats.org/officeDocument/2006/relationships/hyperlink" Target="https://gileadconnect.sharepoint.com/Sites/GPART-KiteGMASKTE-X9/Shared%20Documents/Kite%20documents/Zuma%202%20Data%20uploads/Zuma%202%2018%20month%20data/T_14_3_30_1_3a_sprisk_opp_saf_c1.rtf?d=w7bd0504170524c3aa866cb11251a78d6" TargetMode="External"/><Relationship Id="rId91" Type="http://schemas.openxmlformats.org/officeDocument/2006/relationships/hyperlink" Target="https://gileadconnect.sharepoint.com/Sites/GPART-KiteGMASKTE-X9/Shared%20Documents/Kite%20documents/Zuma%202%20Data%20uploads/Zuma%202%2012%20month%20data/T_14_2_6_1_3a_pfs_cen_fas_c1.rtf?d=wed17aed3f2d743e6b0f7d9ae3e944fd2" TargetMode="External"/><Relationship Id="rId145" Type="http://schemas.openxmlformats.org/officeDocument/2006/relationships/hyperlink" Target="https://gileadconnect.sharepoint.com/Sites/GPART-KiteGMASKTE-X9/Shared%20Documents/Kite%20documents/Zuma%202%20Data%20uploads/Zuma%202%2012%20month%20data/F_14_2_16_4a_forest_p53mrd_cr_fas_c1.rtf?d=w72569785413640daaef8420927461270" TargetMode="External"/><Relationship Id="rId187" Type="http://schemas.openxmlformats.org/officeDocument/2006/relationships/hyperlink" Target="https://gileadconnect.sharepoint.com/Sites/GPART-KiteGMASKTE-X9/Shared%20Documents/Kite%20documents/Zuma%202%20Data%20uploads/D120%20safety%20update%20TFL/T_14_3_40b_dth_saf_c2.rtf?d=wf772da1d178940f49a021007faef2f7b" TargetMode="External"/><Relationship Id="rId352" Type="http://schemas.openxmlformats.org/officeDocument/2006/relationships/hyperlink" Target="https://gileadconnect.sharepoint.com/:w:/r/Sites/GPART-KiteGMASKTE-X9/_layouts/15/Doc.aspx?sourcedoc=%7BB6097224-62A9-41CD-80B3-E8168E44DCAC%7D&amp;file=T_14_2_11_4a_sdpr2cr_inv_mitt_c1.rtf&amp;action=default" TargetMode="External"/><Relationship Id="rId394" Type="http://schemas.openxmlformats.org/officeDocument/2006/relationships/hyperlink" Target="https://gileadconnect.sharepoint.com/Sites/GPART-KiteGMASKTE-X9/Shared%20Documents/Kite%20documents/Zuma%202%20Data%20uploads/Zuma%202%2018%20month%20data/F_14_2_2_5a_dor_cen_ias3_ias_c1.rtf?d=w7b390af0939f498287e5807b9faf0fc6" TargetMode="External"/><Relationship Id="rId408" Type="http://schemas.openxmlformats.org/officeDocument/2006/relationships/hyperlink" Target="https://gileadconnect.sharepoint.com/Sites/GPART-KiteGMASKTE-X9/Shared%20Documents/Kite%20documents/Zuma%202%20Data%20uploads/Zuma%202%2018%20month%20data/F_14_2_9_1_3a_pfs_cen_ias3_c1.rtf?d=wdc098becf69d42b08de6eaae978405a4" TargetMode="External"/><Relationship Id="rId212" Type="http://schemas.openxmlformats.org/officeDocument/2006/relationships/hyperlink" Target="https://gileadconnect.sharepoint.com/Sites/GPART-KiteGMASKTE-X9/Shared%20Documents/Kite%20documents/Zuma%202%20Data%20uploads/D120%20safety%20update%20TFL/T_14_3_30_1_1a_sprisk_bac_saf_c1.rtf?d=w91e5ed4a1a8b4050b3dbe80e209fed00" TargetMode="External"/><Relationship Id="rId254" Type="http://schemas.openxmlformats.org/officeDocument/2006/relationships/hyperlink" Target="https://gileadconnect.sharepoint.com/Sites/GPART-KiteGMASKTE-X9/Shared%20Documents/Kite%20documents/Zuma%202%20Data%20uploads/D120%20safety%20update%20TFL/T_14_3_22_1a_kneu_saf_c1.rtf?d=w1c76cd2a4d8b44c4b0431d0d893590b1" TargetMode="External"/><Relationship Id="rId49" Type="http://schemas.openxmlformats.org/officeDocument/2006/relationships/hyperlink" Target="https://gileadconnect.sharepoint.com/Sites/GPART-KiteGMASKTE-X9/Shared%20Documents/Kite%20documents/Zuma%202%20Data%20uploads/Safety%20Data%20for%20Germany/T_14_3_4_33a_teae_prtsd_saf_c1.rtf?d=w46ea0f07426042588e61a7a1959dc50f" TargetMode="External"/><Relationship Id="rId114" Type="http://schemas.openxmlformats.org/officeDocument/2006/relationships/hyperlink" Target="https://gileadconnect.sharepoint.com/Sites/GPART-KiteGMASKTE-X9/Shared%20Documents/Kite%20documents/Zuma%202%20Data%20uploads/Zuma%202%2012%20month%20data/T_14_2_1_2b_bor_cen_mitt_c2.rtf?d=w6fac7679895348ee8e30b56fdcb34d5b" TargetMode="External"/><Relationship Id="rId296" Type="http://schemas.openxmlformats.org/officeDocument/2006/relationships/hyperlink" Target="https://gileadconnect.sharepoint.com/Sites/GPART-KiteGMASKTE-X9/Shared%20Documents/Kite%20documents/Zuma%202%20Data%20uploads/D120%20safety%20update%20TFL/T_14_3_1_5a_aesumry_ecog_saf_c1.rtf?d=w336bbf1d1e8d47a3bf08a0a09ac48a50" TargetMode="External"/><Relationship Id="rId461" Type="http://schemas.openxmlformats.org/officeDocument/2006/relationships/hyperlink" Target="https://gileadconnect.sharepoint.com/Sites/GPART-KiteGMASKTE-X9/Shared%20Documents/Kite%20documents/Zuma%202%20Data%20uploads/Zuma%202%2018%20month%20data/T_14_2_4_2_1a_cr_concor_mitt_c1.rtf?d=wc374ea67f1eb404292c7421654b6c14b" TargetMode="External"/><Relationship Id="rId517" Type="http://schemas.openxmlformats.org/officeDocument/2006/relationships/hyperlink" Target="https://gileadconnect.sharepoint.com/Sites/GPART-KiteGMASKTE-X9/Shared%20Documents/Kite%20documents/Zuma%202%20Data%20uploads/Zuma%202%2018%20month%20data/T_14_3_19a_timtoae_saf_c1.rtf?d=w47dd58018ae4486f9ff489dca3a517a5" TargetMode="External"/><Relationship Id="rId559" Type="http://schemas.openxmlformats.org/officeDocument/2006/relationships/hyperlink" Target="https://gileadconnect.sharepoint.com/Sites/GPART-KiteGMASKTE-X9/Shared%20Documents/Kite%20documents/Zuma%202%20Data%20uploads/Zuma%202%2018%20month%20data/T_14_3_41a_pr_saf_c1.rtf?d=w0149d2d9f0e24461bf2daa4e4f7752de" TargetMode="External"/><Relationship Id="rId60" Type="http://schemas.openxmlformats.org/officeDocument/2006/relationships/hyperlink" Target="https://gileadconnect.sharepoint.com/Sites/GPART-KiteGMASKTE-X9/Shared%20Documents/Kite%20documents/Zuma%202%20Data%20uploads/Safety%20Data%20for%20Germany/T_14_3_4_20a_teae_pribr_saf_c1.rtf?d=w4721b668ec9840dbb9dd45e1f2df8eb0" TargetMode="External"/><Relationship Id="rId156" Type="http://schemas.openxmlformats.org/officeDocument/2006/relationships/hyperlink" Target="https://gileadconnect.sharepoint.com/Sites/GPART-KiteGMASKTE-X9/Shared%20Documents/Kite%20documents/Zuma%202%20Data%20uploads/Zuma%202%2012%20month%20data/F_14_2_10_3a_pfs_inv_fas_c1.rtf?d=w213f30e181e646a5a2d8126fe0504179" TargetMode="External"/><Relationship Id="rId198" Type="http://schemas.openxmlformats.org/officeDocument/2006/relationships/hyperlink" Target="https://gileadconnect.sharepoint.com/Sites/GPART-KiteGMASKTE-X9/Shared%20Documents/Kite%20documents/Zuma%202%20Data%20uploads/D120%20safety%20update%20TFL/T_14_3_31_1c_prisk_cfail_saf_c1c2.rtf?d=w2a2b649f06b2455cb3c5cbd942e932fe" TargetMode="External"/><Relationship Id="rId321" Type="http://schemas.openxmlformats.org/officeDocument/2006/relationships/hyperlink" Target="https://gileadconnect.sharepoint.com/Sites/GPART-KiteGMASKTE-X9/Shared%20Documents/Kite%20documents/Zuma%202%20Data%20uploads/D120%20safety%20update%20TFL/L_16_3_14_4c_prisk_oth_saf_c1c2.rtf?d=w22f0eb4d9f644356bdd454c71e1a5d29" TargetMode="External"/><Relationship Id="rId363" Type="http://schemas.openxmlformats.org/officeDocument/2006/relationships/hyperlink" Target="https://gileadconnect.sharepoint.com/Sites/GPART-KiteGMASKTE-X9/Shared%20Documents/Kite%20documents/Zuma%202%20Data%20uploads/Zuma%202%2018%20month%20data/F_14_10_2_7_4a_dor_fpc_cen_mitt_c1.rtf?d=w0090f60355f6471e8bd1fdb3c33be3ff" TargetMode="External"/><Relationship Id="rId419" Type="http://schemas.openxmlformats.org/officeDocument/2006/relationships/hyperlink" Target="https://gileadconnect.sharepoint.com/Sites/GPART-KiteGMASKTE-X9/Shared%20Documents/Kite%20documents/Zuma%202%20Data%20uploads/Zuma%202%2018%20month%20data/T_14_1_2_1a_disp_ias_c1.rtf?d=wc4abeae9f22c4e6d9b82e78ae623a45d" TargetMode="External"/><Relationship Id="rId570" Type="http://schemas.openxmlformats.org/officeDocument/2006/relationships/hyperlink" Target="https://gileadconnect.sharepoint.com/Sites/GPART-KiteGMASKTE-X9/Shared%20Documents/Kite%20documents/Zuma%202%20Data%20uploads/Zuma%202%2018%20month%20data/T_14_3_6_1_1a_steae_saf_c1.rtf?d=wc7cf8b814a0949c5a7819cf7b5fd1b48" TargetMode="External"/><Relationship Id="rId223" Type="http://schemas.openxmlformats.org/officeDocument/2006/relationships/hyperlink" Target="https://gileadconnect.sharepoint.com/Sites/GPART-KiteGMASKTE-X9/Shared%20Documents/Kite%20documents/Zuma%202%20Data%20uploads/D120%20safety%20update%20TFL/T_14_3_29_1_2b_prisk_vir_saf_c2.rtf?d=w619091637de5444dbef021a1425eb023" TargetMode="External"/><Relationship Id="rId430" Type="http://schemas.openxmlformats.org/officeDocument/2006/relationships/hyperlink" Target="https://gileadconnect.sharepoint.com/Sites/GPART-KiteGMASKTE-X9/Shared%20Documents/Kite%20documents/Zuma%202%20Data%20uploads/Zuma%202%2018%20month%20data/T_14_10_2_3a_disp_fpc_saf_c1.rtf?d=wd97cd5c96a1c4613b5ca514b2c7eeb8e" TargetMode="External"/><Relationship Id="rId18" Type="http://schemas.openxmlformats.org/officeDocument/2006/relationships/hyperlink" Target="https://gileadconnect.sharepoint.com/Sites/GPART-KiteGMASKTE-X9/Shared%20Documents/Kite%20documents/Zuma%202%20Data%20uploads/AE%20Summary%20Subgroup%20Analysis/T_14_3_5_4a_aesumry_race_saf_c1.rtf?d=wc53f0f42d6624999b6399aa74228d92c" TargetMode="External"/><Relationship Id="rId265" Type="http://schemas.openxmlformats.org/officeDocument/2006/relationships/hyperlink" Target="https://gileadconnect.sharepoint.com/Sites/GPART-KiteGMASKTE-X9/Shared%20Documents/Kite%20documents/Zuma%202%20Data%20uploads/D120%20safety%20update%20TFL/T_14_3_2_1_1b_teae_socpt_saf_c2.rtf?d=w8db4e5444eb4440db0071cff968d9b81" TargetMode="External"/><Relationship Id="rId472" Type="http://schemas.openxmlformats.org/officeDocument/2006/relationships/hyperlink" Target="https://gileadconnect.sharepoint.com/Sites/GPART-KiteGMASKTE-X9/Shared%20Documents/Kite%20documents/Zuma%202%20Data%20uploads/Zuma%202%2018%20month%20data/T_14_2_5_5_2_1a_dor_pr_mitt_c1.rtf?d=w547b3ef14cd044fa84f8dd0cc4169035" TargetMode="External"/><Relationship Id="rId528" Type="http://schemas.openxmlformats.org/officeDocument/2006/relationships/hyperlink" Target="https://gileadconnect.sharepoint.com/Sites/GPART-KiteGMASKTE-X9/Shared%20Documents/Kite%20documents/Zuma%202%20Data%20uploads/Zuma%202%2018%20month%20data/T_14_3_22_1a_kneu_saf_c1.rtf?d=w431db4c0ae7e45be99d6511602e65c53" TargetMode="External"/><Relationship Id="rId125" Type="http://schemas.openxmlformats.org/officeDocument/2006/relationships/hyperlink" Target="https://gileadconnect.sharepoint.com/Sites/GPART-KiteGMASKTE-X9/Shared%20Documents/Kite%20documents/Zuma%202%20Data%20uploads/Zuma%202%2012%20month%20data/F_14_2_4_1a_dor_inv_ias_c1.rtf?d=w2033646351844e8f90fa26711ef1665c" TargetMode="External"/><Relationship Id="rId167" Type="http://schemas.openxmlformats.org/officeDocument/2006/relationships/hyperlink" Target="https://gileadconnect.sharepoint.com/Sites/GPART-KiteGMASKTE-X9/Shared%20Documents/Kite%20documents/Zuma%202%20Data%20uploads/D120%20safety%20update%20TFL/T_14_4_6_1a_ex_saf_c1.rtf?d=w30699165b7ec460fb27c1e8380296285" TargetMode="External"/><Relationship Id="rId332" Type="http://schemas.openxmlformats.org/officeDocument/2006/relationships/hyperlink" Target="https://gileadconnect.sharepoint.com/Sites/GPART-KiteGMASKTE-X9/Shared%20Documents/Kite%20documents/Submissions%2C%20data%20requests%20by%20country/Germany/T_14_3_2_1_2a_steae_socpt_saf_c1.rtf?d=wdc794e09cd3f400f99eb0b22cb17c931" TargetMode="External"/><Relationship Id="rId374" Type="http://schemas.openxmlformats.org/officeDocument/2006/relationships/hyperlink" Target="https://gileadconnect.sharepoint.com/Sites/GPART-KiteGMASKTE-X9/Shared%20Documents/Kite%20documents/Zuma%202%20Data%20uploads/Zuma%202%2018%20month%20data/F_14_2_13_2_1a_osorgrp_cen_mitt_c1.rtf?d=w61dc153d1b454289a42337aea25ec734" TargetMode="External"/><Relationship Id="rId581" Type="http://schemas.openxmlformats.org/officeDocument/2006/relationships/printerSettings" Target="../printerSettings/printerSettings3.bin"/><Relationship Id="rId71" Type="http://schemas.openxmlformats.org/officeDocument/2006/relationships/hyperlink" Target="https://gileadconnect.sharepoint.com/Sites/GPART-KiteGMASKTE-X9/Shared%20Documents/Kite%20documents/Zuma%202%20Data%20uploads/Zuma%202%2012%20month%20data/T_14_2_7_3a_os_fas_c1.rtf?d=wac564af97e3044978a1623821d9c4b71" TargetMode="External"/><Relationship Id="rId234" Type="http://schemas.openxmlformats.org/officeDocument/2006/relationships/hyperlink" Target="https://gileadconnect.sharepoint.com/Sites/GPART-KiteGMASKTE-X9/Shared%20Documents/Kite%20documents/Zuma%202%20Data%20uploads/D120%20safety%20update%20TFL/T_14_3_26_1c_thrneuan_saf_c1c2.rtf?d=w0901cd8bb67e4417bfda7b0ee6ef2a0f" TargetMode="External"/><Relationship Id="rId2" Type="http://schemas.openxmlformats.org/officeDocument/2006/relationships/hyperlink" Target="https://gileadconnect.sharepoint.com/Sites/GPART-KiteGMASKTE-X9/Shared%20Documents/Kite%20documents/Zuma%202%20Data%20uploads/Zuma%202%2012%20month%20data/L_16_2_1_5c_subthrp_fas_c1c2.rtf?d=w9ecf25197a1e4ac294041afed0798585" TargetMode="External"/><Relationship Id="rId29" Type="http://schemas.openxmlformats.org/officeDocument/2006/relationships/hyperlink" Target="https://gileadconnect.sharepoint.com/Sites/GPART-KiteGMASKTE-X9/Shared%20Documents/Kite%20documents/Zuma%202%20Data%20uploads/AE%20Summary%20Subgroup%20Analysis/T_14_3_5_24a_aesumry_stem_saf_c1.rtf?d=w532b285d5e4546c9971513d40f04b7f6" TargetMode="External"/><Relationship Id="rId276" Type="http://schemas.openxmlformats.org/officeDocument/2006/relationships/hyperlink" Target="https://gileadconnect.sharepoint.com/Sites/GPART-KiteGMASKTE-X9/Shared%20Documents/Kite%20documents/Zuma%202%20Data%20uploads/D120%20safety%20update%20TFL/T_14_3_15_1_1c_g3_ccae_saf_c1c2.rtf?d=w284102b676fb45bb8e3ea3566ce715c7" TargetMode="External"/><Relationship Id="rId441" Type="http://schemas.openxmlformats.org/officeDocument/2006/relationships/hyperlink" Target="https://gileadconnect.sharepoint.com/Sites/GPART-KiteGMASKTE-X9/Shared%20Documents/Kite%20documents/Zuma%202%20Data%20uploads/Zuma%202%2018%20month%20data/T_14_2_1_1a_bor_cen_ias_c1.rtf?d=w9300d6a139df441a873814173bf3c573" TargetMode="External"/><Relationship Id="rId483" Type="http://schemas.openxmlformats.org/officeDocument/2006/relationships/hyperlink" Target="https://gileadconnect.sharepoint.com/Sites/GPART-KiteGMASKTE-X9/Shared%20Documents/Kite%20documents/Zuma%202%20Data%20uploads/Zuma%202%2018%20month%20data/T_14_2_6_2_1_2_5a_pfs_t_fda_cen_ias_c1.rtf?d=w39b5a76be7dd42f58c6313b404728289" TargetMode="External"/><Relationship Id="rId539" Type="http://schemas.openxmlformats.org/officeDocument/2006/relationships/hyperlink" Target="https://gileadconnect.sharepoint.com/Sites/GPART-KiteGMASKTE-X9/Shared%20Documents/Kite%20documents/Zuma%202%20Data%20uploads/Zuma%202%2018%20month%20data/T_14_3_29_1_1a_prisk_bac_saf_c1.rtf?d=w225d37d44b7e432e9fb7c5aa9ce804b9" TargetMode="External"/><Relationship Id="rId40" Type="http://schemas.openxmlformats.org/officeDocument/2006/relationships/hyperlink" Target="https://gileadconnect.sharepoint.com/Sites/GPART-KiteGMASKTE-X9/Shared%20Documents/Kite%20documents/Zuma%202%20Data%20uploads/AE%20Summary%20Subgroup%20Analysis/T_14_3_5_11a_aesumry_bsympt_saf_c1.rtf?d=wb9cdf072deeb40acabb95bc2da82952a" TargetMode="External"/><Relationship Id="rId136" Type="http://schemas.openxmlformats.org/officeDocument/2006/relationships/hyperlink" Target="https://gileadconnect.sharepoint.com/Sites/GPART-KiteGMASKTE-X9/Shared%20Documents/Kite%20documents/Zuma%202%20Data%20uploads/Zuma%202%2012%20month%20data/F_14_2_19_4a_forest_p53mrd_osm12_fas_c1.rtf?d=weaa9682fb26d4c2384589cfd6fe262b8" TargetMode="External"/><Relationship Id="rId178" Type="http://schemas.openxmlformats.org/officeDocument/2006/relationships/hyperlink" Target="https://gileadconnect.sharepoint.com/Sites/GPART-KiteGMASKTE-X9/Shared%20Documents/Kite%20documents/Zuma%202%20Data%20uploads/D120%20safety%20update%20TFL/T_14_3_48_2b_lbtx_dec_saf_c2.rtf?d=wa84c64f201d3450bb2d74760bba4222d" TargetMode="External"/><Relationship Id="rId301" Type="http://schemas.openxmlformats.org/officeDocument/2006/relationships/hyperlink" Target="https://gileadconnect.sharepoint.com/Sites/GPART-KiteGMASKTE-X9/Shared%20Documents/Kite%20documents/Zuma%202%20Data%20uploads/D120%20safety%20update%20TFL/T_14_3_1_2b_aesumry_age_saf_c2.rtf?d=wa6e0ebe83c70406ebe3d148183478702" TargetMode="External"/><Relationship Id="rId343" Type="http://schemas.openxmlformats.org/officeDocument/2006/relationships/hyperlink" Target="https://gileadconnect.sharepoint.com/:w:/r/Sites/GPART-KiteGMASKTE-X9/_layouts/15/Doc.aspx?sourcedoc=%7B32D8D6A6-02ED-4EC5-B8AE-C34D6DC025AE%7D&amp;file=T_14_2_7_4a_os_mitt_c1.rtf&amp;action=default" TargetMode="External"/><Relationship Id="rId550" Type="http://schemas.openxmlformats.org/officeDocument/2006/relationships/hyperlink" Target="https://gileadconnect.sharepoint.com/Sites/GPART-KiteGMASKTE-X9/Shared%20Documents/Kite%20documents/Zuma%202%20Data%20uploads/Zuma%202%2018%20month%20data/T_14_3_31_1a_prisk_cfail_saf_c1.rtf?d=w7f82aa5392a041afa015439329835347" TargetMode="External"/><Relationship Id="rId82" Type="http://schemas.openxmlformats.org/officeDocument/2006/relationships/hyperlink" Target="https://gileadconnect.sharepoint.com/Sites/GPART-KiteGMASKTE-X9/Shared%20Documents/Kite%20documents/Zuma%202%20Data%20uploads/Zuma%202%2012%20month%20data/T_14_2_6_4_6a_pfs_pr_fas_c1.rtf?d=wb09ad12c755e4f318bde2a0ccae20943" TargetMode="External"/><Relationship Id="rId203" Type="http://schemas.openxmlformats.org/officeDocument/2006/relationships/hyperlink" Target="https://gileadconnect.sharepoint.com/Sites/GPART-KiteGMASKTE-X9/Shared%20Documents/Kite%20documents/Zuma%202%20Data%20uploads/D120%20safety%20update%20TFL/T_14_3_30_1_4a_sprisk_oth_saf_c1.rtf?d=wd864ca1112bd4336b44e25ae14c40594" TargetMode="External"/><Relationship Id="rId385" Type="http://schemas.openxmlformats.org/officeDocument/2006/relationships/hyperlink" Target="https://gileadconnect.sharepoint.com/Sites/GPART-KiteGMASKTE-X9/Shared%20Documents/Kite%20documents/Zuma%202%20Data%20uploads/Zuma%202%2018%20month%20data/F_14_2_18_1_1a_forest_pfsm18_mitt_c1.rtf?d=wff0d309f0e4f4b0d87689bad907a3b31" TargetMode="External"/><Relationship Id="rId245" Type="http://schemas.openxmlformats.org/officeDocument/2006/relationships/hyperlink" Target="https://gileadconnect.sharepoint.com/Sites/GPART-KiteGMASKTE-X9/Shared%20Documents/Kite%20documents/Zuma%202%20Data%20uploads/D120%20safety%20update%20TFL/T_14_3_24_1a_skneu_saf_c1.rtf?d=w67b88878eb5545b7a5e0cfe78dea44b0" TargetMode="External"/><Relationship Id="rId287" Type="http://schemas.openxmlformats.org/officeDocument/2006/relationships/hyperlink" Target="https://gileadconnect.sharepoint.com/Sites/GPART-KiteGMASKTE-X9/Shared%20Documents/Kite%20documents/Zuma%202%20Data%20uploads/D120%20safety%20update%20TFL/T_14_3_12_1_1a_lkae_d1_saf_c1.rtf?d=w6cc4b404f50a485b9c2f68d8edb341b1" TargetMode="External"/><Relationship Id="rId410" Type="http://schemas.openxmlformats.org/officeDocument/2006/relationships/hyperlink" Target="https://gileadconnect.sharepoint.com/Sites/GPART-KiteGMASKTE-X9/Shared%20Documents/Kite%20documents/Zuma%202%20Data%20uploads/Zuma%202%2018%20month%20data/F_14_2_9_1_5a_pfs_fda_cen_ias_c1.rtf?d=wa6579781228f4599b3d53bb7964fc999" TargetMode="External"/><Relationship Id="rId452" Type="http://schemas.openxmlformats.org/officeDocument/2006/relationships/hyperlink" Target="https://gileadconnect.sharepoint.com/Sites/GPART-KiteGMASKTE-X9/Shared%20Documents/Kite%20documents/Zuma%202%20Data%20uploads/Zuma%202%2018%20month%20data/T_14_2_14_3a_respshift_cen_mitt_c1.rtf?d=w75e1c2b30f114e2b82905cf1bb294f98" TargetMode="External"/><Relationship Id="rId494" Type="http://schemas.openxmlformats.org/officeDocument/2006/relationships/hyperlink" Target="https://gileadconnect.sharepoint.com/Sites/GPART-KiteGMASKTE-X9/Shared%20Documents/Kite%20documents/Zuma%202%20Data%20uploads/Zuma%202%2018%20month%20data/T_14_2_7_1a_os2_ias_c1.rtf?d=w9eff0afec101440db013a2cd25d66b76" TargetMode="External"/><Relationship Id="rId508" Type="http://schemas.openxmlformats.org/officeDocument/2006/relationships/hyperlink" Target="https://gileadconnect.sharepoint.com/Sites/GPART-KiteGMASKTE-X9/Shared%20Documents/Kite%20documents/Zuma%202%20Data%20uploads/Zuma%202%2018%20month%20data/T_14_3_1_1_6a_ae_sumry2020_saf_c1.rtf?d=wf374675e2c4d4d8790a0a6cf59e8144e" TargetMode="External"/><Relationship Id="rId105" Type="http://schemas.openxmlformats.org/officeDocument/2006/relationships/hyperlink" Target="https://gileadconnect.sharepoint.com/Sites/GPART-KiteGMASKTE-X9/Shared%20Documents/Kite%20documents/Zuma%202%20Data%20uploads/Zuma%202%2012%20month%20data/T_14_2_4_2a_cr_concor_ias_c1.rtf?d=wbf55611e25ab44c78b8fc4120bdb8f3a" TargetMode="External"/><Relationship Id="rId147" Type="http://schemas.openxmlformats.org/officeDocument/2006/relationships/hyperlink" Target="https://gileadconnect.sharepoint.com/Sites/GPART-KiteGMASKTE-X9/Shared%20Documents/Kite%20documents/Zuma%202%20Data%20uploads/Zuma%202%2012%20month%20data/F_14_2_16_1a_forest_cr_ias_c1.rtf?d=w88b2722958384cba843ebb27665e8d1a" TargetMode="External"/><Relationship Id="rId312" Type="http://schemas.openxmlformats.org/officeDocument/2006/relationships/hyperlink" Target="https://gileadconnect.sharepoint.com/Sites/GPART-KiteGMASKTE-X9/Shared%20Documents/Kite%20documents/Zuma%202%20Data%20uploads/D120%20safety%20update%20TFL/T_14_1_2c_disp_fas_c1c2.rtf?d=we2834f05361648009ad3c5bfa758f24a" TargetMode="External"/><Relationship Id="rId354" Type="http://schemas.openxmlformats.org/officeDocument/2006/relationships/hyperlink" Target="https://gileadconnect.sharepoint.com/:w:/r/Sites/GPART-KiteGMASKTE-X9/_layouts/15/Doc.aspx?sourcedoc=%7BE8966804-4F49-498A-BD2F-62266443A793%7D&amp;file=F_14_2_4_3a_dor_inv_mitt_c1.rtf&amp;action=default" TargetMode="External"/><Relationship Id="rId51" Type="http://schemas.openxmlformats.org/officeDocument/2006/relationships/hyperlink" Target="https://gileadconnect.sharepoint.com/Sites/GPART-KiteGMASKTE-X9/Shared%20Documents/Kite%20documents/Zuma%202%20Data%20uploads/Safety%20Data%20for%20Germany/T_14_3_4_31a_teae_prstr_saf_c1.rtf?d=w078ec99c4b9344218407696552626674" TargetMode="External"/><Relationship Id="rId93" Type="http://schemas.openxmlformats.org/officeDocument/2006/relationships/hyperlink" Target="https://gileadconnect.sharepoint.com/Sites/GPART-KiteGMASKTE-X9/Shared%20Documents/Kite%20documents/Zuma%202%20Data%20uploads/Zuma%202%2012%20month%20data/T_14_2_6_1_1a_pfs_cen_ias_c1.rtf?d=w408f128c637a4a68a0a190d45215fc12" TargetMode="External"/><Relationship Id="rId189" Type="http://schemas.openxmlformats.org/officeDocument/2006/relationships/hyperlink" Target="https://gileadconnect.sharepoint.com/Sites/GPART-KiteGMASKTE-X9/Shared%20Documents/Kite%20documents/Zuma%202%20Data%20uploads/D120%20safety%20update%20TFL/T_14_3_34_1c_prisk_tls_saf_c1c2.rtf?d=w6bda1ef913d04ad49d7f2d0b5e624ca5" TargetMode="External"/><Relationship Id="rId396" Type="http://schemas.openxmlformats.org/officeDocument/2006/relationships/hyperlink" Target="https://gileadconnect.sharepoint.com/Sites/GPART-KiteGMASKTE-X9/Shared%20Documents/Kite%20documents/Zuma%202%20Data%20uploads/Zuma%202%2018%20month%20data/F_14_2_21_1a_forest_cr_fas_c1.rtf?d=wfc8afe555f6d407dab3aca1dc0852505" TargetMode="External"/><Relationship Id="rId561" Type="http://schemas.openxmlformats.org/officeDocument/2006/relationships/hyperlink" Target="https://gileadconnect.sharepoint.com/Sites/GPART-KiteGMASKTE-X9/Shared%20Documents/Kite%20documents/Zuma%202%20Data%20uploads/Zuma%202%2018%20month%20data/T_14_3_45_1a_cm_maeia3_saf_c1.rtf?d=w816ba3a202ad450a9997b8a43e0e0cc0" TargetMode="External"/><Relationship Id="rId214" Type="http://schemas.openxmlformats.org/officeDocument/2006/relationships/hyperlink" Target="https://gileadconnect.sharepoint.com/Sites/GPART-KiteGMASKTE-X9/Shared%20Documents/Kite%20documents/Zuma%202%20Data%20uploads/D120%20safety%20update%20TFL/T_14_3_3_1_1b_teae_saf_c2.rtf?d=w1915f60069014144a301fbce49bae4c8" TargetMode="External"/><Relationship Id="rId256" Type="http://schemas.openxmlformats.org/officeDocument/2006/relationships/hyperlink" Target="https://gileadconnect.sharepoint.com/Sites/GPART-KiteGMASKTE-X9/Shared%20Documents/Kite%20documents/Zuma%202%20Data%20uploads/D120%20safety%20update%20TFL/T_14_3_21_2_1b_teneusoc_saf_c2.rtf?d=w9145638376cc4063b18e2435f368b10f" TargetMode="External"/><Relationship Id="rId298" Type="http://schemas.openxmlformats.org/officeDocument/2006/relationships/hyperlink" Target="https://gileadconnect.sharepoint.com/Sites/GPART-KiteGMASKTE-X9/Shared%20Documents/Kite%20documents/Zuma%202%20Data%20uploads/D120%20safety%20update%20TFL/T_14_3_1_3b_aesumry_sex_saf_c2.rtf?d=wf6b9f6ef529e44e2ab10dbdb71f558a7" TargetMode="External"/><Relationship Id="rId421" Type="http://schemas.openxmlformats.org/officeDocument/2006/relationships/hyperlink" Target="https://gileadconnect.sharepoint.com/Sites/GPART-KiteGMASKTE-X9/Shared%20Documents/Kite%20documents/Zuma%202%20Data%20uploads/Zuma%202%2018%20month%20data/T_14_1_3_2a_dm_mitt_c1.rtf?d=w9630165a78c042b2957d08cf28770fd9" TargetMode="External"/><Relationship Id="rId463" Type="http://schemas.openxmlformats.org/officeDocument/2006/relationships/hyperlink" Target="https://gileadconnect.sharepoint.com/Sites/GPART-KiteGMASKTE-X9/Shared%20Documents/Kite%20documents/Zuma%202%20Data%20uploads/Zuma%202%2018%20month%20data/T_14_2_5_1_1_1a_dor_cen_mitt_c1.rtf?d=w2a03df69a3914ca088982a684d3618c1" TargetMode="External"/><Relationship Id="rId519" Type="http://schemas.openxmlformats.org/officeDocument/2006/relationships/hyperlink" Target="https://gileadconnect.sharepoint.com/Sites/GPART-KiteGMASKTE-X9/Shared%20Documents/Kite%20documents/Zuma%202%20Data%20uploads/Zuma%202%2018%20month%20data/T_14_3_20_1_1a_kcrs_saf_c1.rtf?d=w3a45057da6ca41e3b8aaed4e5ccd4d5e" TargetMode="External"/><Relationship Id="rId116" Type="http://schemas.openxmlformats.org/officeDocument/2006/relationships/hyperlink" Target="https://gileadconnect.sharepoint.com/Sites/GPART-KiteGMASKTE-X9/Shared%20Documents/Kite%20documents/Zuma%202%20Data%20uploads/Zuma%202%2012%20month%20data/T_14_1_2a_disp_fas_c1.rtf?d=we12f2ab9b7b748308f97de2c9075935c" TargetMode="External"/><Relationship Id="rId158" Type="http://schemas.openxmlformats.org/officeDocument/2006/relationships/hyperlink" Target="https://gileadconnect.sharepoint.com/Sites/GPART-KiteGMASKTE-X9/Shared%20Documents/Kite%20documents/Zuma%202%20Data%20uploads/Zuma%202%2012%20month%20data/F_14_2_10_1a_pfs_inv_ias_c1.rtf?d=wfd63f245e00943138e55444f60066f48" TargetMode="External"/><Relationship Id="rId323" Type="http://schemas.openxmlformats.org/officeDocument/2006/relationships/hyperlink" Target="https://gileadconnect.sharepoint.com/Sites/GPART-KiteGMASKTE-X9/Shared%20Documents/Kite%20documents/Zuma%202%20Data%20uploads/D120%20safety%20update%20TFL/L_16_3_14_2c_prisk_vir_saf_c1c2.rtf?d=w9895c3c8250047d19b13631c2f2dc002" TargetMode="External"/><Relationship Id="rId530" Type="http://schemas.openxmlformats.org/officeDocument/2006/relationships/hyperlink" Target="https://gileadconnect.sharepoint.com/Sites/GPART-KiteGMASKTE-X9/Shared%20Documents/Kite%20documents/Zuma%202%20Data%20uploads/Zuma%202%2018%20month%20data/T_14_3_23_2a_steneu_fda_saf_c1.rtf?d=wd11515d6b560462db74a2dc3b4099172" TargetMode="External"/><Relationship Id="rId20" Type="http://schemas.openxmlformats.org/officeDocument/2006/relationships/hyperlink" Target="https://gileadconnect.sharepoint.com/Sites/GPART-KiteGMASKTE-X9/Shared%20Documents/Kite%20documents/Zuma%202%20Data%20uploads/AE%20Summary%20Subgroup%20Analysis/T_14_3_5_33a_aesumry_prtsd_saf_c1.rtf?d=wfe49d6e941744d3c8fda24c36172ecaa" TargetMode="External"/><Relationship Id="rId62" Type="http://schemas.openxmlformats.org/officeDocument/2006/relationships/hyperlink" Target="https://gileadconnect.sharepoint.com/Sites/GPART-KiteGMASKTE-X9/Shared%20Documents/Kite%20documents/Zuma%202%20Data%20uploads/Safety%20Data%20for%20Germany/T_14_3_4_18a_teae_pracy_saf_c1.rtf?d=w00abfe1c8ffa476b9d83ee3219e1a686" TargetMode="External"/><Relationship Id="rId365" Type="http://schemas.openxmlformats.org/officeDocument/2006/relationships/hyperlink" Target="https://gileadconnect.sharepoint.com/Sites/GPART-KiteGMASKTE-X9/Shared%20Documents/Kite%20documents/Zuma%202%20Data%20uploads/Zuma%202%2018%20month%20data/F_14_2_10_1a_pfs_inv_ias_c1.rtf?d=w881b2b4e6d9b4be497682abd501fdf8d" TargetMode="External"/><Relationship Id="rId572" Type="http://schemas.openxmlformats.org/officeDocument/2006/relationships/hyperlink" Target="https://gileadconnect.sharepoint.com/Sites/GPART-KiteGMASKTE-X9/Shared%20Documents/Kite%20documents/Zuma%202%20Data%20uploads/Zuma%202%2018%20month%20data/T_14_3_6_1_5a_ae_fas_c1.rtf?d=wf7074647adae4e21ba7fd6f2320f47b2" TargetMode="External"/><Relationship Id="rId225" Type="http://schemas.openxmlformats.org/officeDocument/2006/relationships/hyperlink" Target="https://gileadconnect.sharepoint.com/Sites/GPART-KiteGMASKTE-X9/Shared%20Documents/Kite%20documents/Zuma%202%20Data%20uploads/D120%20safety%20update%20TFL/T_14_3_29_1_1c_prisk_bac_saf_c1c2.rtf?d=w350b320a857b4508976bdd8aeded5e76" TargetMode="External"/><Relationship Id="rId267" Type="http://schemas.openxmlformats.org/officeDocument/2006/relationships/hyperlink" Target="https://gileadconnect.sharepoint.com/Sites/GPART-KiteGMASKTE-X9/Shared%20Documents/Kite%20documents/Zuma%202%20Data%20uploads/D120%20safety%20update%20TFL/T_14_3_18_1_1c_g3_kae_saf_c1c2.rtf?d=wcd8ecf65d3714823b7ccb36aa80bfca0" TargetMode="External"/><Relationship Id="rId432" Type="http://schemas.openxmlformats.org/officeDocument/2006/relationships/hyperlink" Target="https://gileadconnect.sharepoint.com/Sites/GPART-KiteGMASKTE-X9/Shared%20Documents/Kite%20documents/Zuma%202%20Data%20uploads/Zuma%202%2018%20month%20data/T_14_10_2_6_5_1a_pfs_fpc_cen_mitt_c1.rtf?d=w2020f5c58e2842238cb6cd04d3bbb4b1" TargetMode="External"/><Relationship Id="rId474" Type="http://schemas.openxmlformats.org/officeDocument/2006/relationships/hyperlink" Target="https://gileadconnect.sharepoint.com/Sites/GPART-KiteGMASKTE-X9/Shared%20Documents/Kite%20documents/Zuma%202%20Data%20uploads/Zuma%202%2018%20month%20data/T_14_2_5_6a_dor_cen_fas_c1.rtf?d=w10eb7091323644a5a67b37f442a17830" TargetMode="External"/><Relationship Id="rId127" Type="http://schemas.openxmlformats.org/officeDocument/2006/relationships/hyperlink" Target="https://gileadconnect.sharepoint.com/Sites/GPART-KiteGMASKTE-X9/Shared%20Documents/Kite%20documents/Zuma%202%20Data%20uploads/Zuma%202%2012%20month%20data/F_14_2_31_1a_osorgrp_cen_fas_c1.rtf?d=w993900cb55d34f9d8e44b36c6fc0cae2" TargetMode="External"/><Relationship Id="rId31" Type="http://schemas.openxmlformats.org/officeDocument/2006/relationships/hyperlink" Target="https://gileadconnect.sharepoint.com/Sites/GPART-KiteGMASKTE-X9/Shared%20Documents/Kite%20documents/Zuma%202%20Data%20uploads/AE%20Summary%20Subgroup%20Analysis/T_14_3_5_20a_aesumry_pribr_saf_c1.rtf?d=wd23747572965421a832bf88b2848ccd5" TargetMode="External"/><Relationship Id="rId73" Type="http://schemas.openxmlformats.org/officeDocument/2006/relationships/hyperlink" Target="https://gileadconnect.sharepoint.com/Sites/GPART-KiteGMASKTE-X9/Shared%20Documents/Kite%20documents/Zuma%202%20Data%20uploads/Zuma%202%2012%20month%20data/T_14_2_7_3_8a_os_pr_fas_c1.rtf?d=w0b2883060d774d038ee88580d45b963e" TargetMode="External"/><Relationship Id="rId169" Type="http://schemas.openxmlformats.org/officeDocument/2006/relationships/hyperlink" Target="https://gileadconnect.sharepoint.com/Sites/GPART-KiteGMASKTE-X9/Shared%20Documents/Kite%20documents/Zuma%202%20Data%20uploads/D120%20safety%20update%20TFL/T_14_3_9_1_1b_g3_teae_saf_c2.rtf?d=wea0cedc550044137af238b8dec3b40f7" TargetMode="External"/><Relationship Id="rId334" Type="http://schemas.openxmlformats.org/officeDocument/2006/relationships/hyperlink" Target="https://gileadconnect.sharepoint.com/Sites/GPART-KiteGMASKTE-X9/Shared%20Documents/Kite%20documents/NICE/ID1313%20KTE-X19%20company%20response%20to%20ERG%20clarification%20letter%20v1.0_AICCIC/ID1313%20KTE-X19%20company%20response%20to%20ERG%20clarification%20letter%20v1.0_AICCIC.docx?d=w72b6208875a247b69ce426e560c6db9b" TargetMode="External"/><Relationship Id="rId376" Type="http://schemas.openxmlformats.org/officeDocument/2006/relationships/hyperlink" Target="https://gileadconnect.sharepoint.com/Sites/GPART-KiteGMASKTE-X9/Shared%20Documents/Kite%20documents/Zuma%202%20Data%20uploads/Zuma%202%2018%20month%20data/F_14_2_15_1_1a_forest_or_mitt_c1.rtf?d=wf76bae1e903a4f2c91697eb53b17ae39" TargetMode="External"/><Relationship Id="rId541" Type="http://schemas.openxmlformats.org/officeDocument/2006/relationships/hyperlink" Target="https://gileadconnect.sharepoint.com/Sites/GPART-KiteGMASKTE-X9/Shared%20Documents/Kite%20documents/Zuma%202%20Data%20uploads/Zuma%202%2018%20month%20data/T_14_3_29_1_3a_prisk_opp_saf_c1.rtf?d=wd902b3d9d9bf4a09b84297923a03a447" TargetMode="External"/><Relationship Id="rId583" Type="http://schemas.openxmlformats.org/officeDocument/2006/relationships/comments" Target="../comments2.xml"/><Relationship Id="rId4" Type="http://schemas.openxmlformats.org/officeDocument/2006/relationships/hyperlink" Target="https://gileadconnect.sharepoint.com/Sites/GPART-KiteGMASKTE-X9/Shared%20Documents/Kite%20documents/Zuma%202%20Data%20uploads/Zuma%202%2012%20month%20data/F_14_2_9_1_1a_pfs2_cen_mitt_c1.rtf?d=wb84fd70cc7ee44448520b617f9e2c1af" TargetMode="External"/><Relationship Id="rId180" Type="http://schemas.openxmlformats.org/officeDocument/2006/relationships/hyperlink" Target="https://gileadconnect.sharepoint.com/Sites/GPART-KiteGMASKTE-X9/Shared%20Documents/Kite%20documents/Zuma%202%20Data%20uploads/D120%20safety%20update%20TFL/T_14_3_48_1c_lbtx_inc_saf_c1c2.rtf?d=wb51386edf6df4dcabcbad6e334908651" TargetMode="External"/><Relationship Id="rId236" Type="http://schemas.openxmlformats.org/officeDocument/2006/relationships/hyperlink" Target="https://gileadconnect.sharepoint.com/Sites/GPART-KiteGMASKTE-X9/Shared%20Documents/Kite%20documents/Zuma%202%20Data%20uploads/D120%20safety%20update%20TFL/T_14_3_26_1a_thrneuan_saf_c1.rtf?d=w0652ad969b574c14a6cf462ffbef5cd1" TargetMode="External"/><Relationship Id="rId278" Type="http://schemas.openxmlformats.org/officeDocument/2006/relationships/hyperlink" Target="https://gileadconnect.sharepoint.com/Sites/GPART-KiteGMASKTE-X9/Shared%20Documents/Kite%20documents/Zuma%202%20Data%20uploads/D120%20safety%20update%20TFL/T_14_3_15_1_1a_g3_ccae_saf_c1.rtf?d=wb8e24040a421431fac82370aed671a94" TargetMode="External"/><Relationship Id="rId401" Type="http://schemas.openxmlformats.org/officeDocument/2006/relationships/hyperlink" Target="https://gileadconnect.sharepoint.com/Sites/GPART-KiteGMASKTE-X9/Shared%20Documents/Kite%20documents/Zuma%202%20Data%20uploads/Zuma%202%2018%20month%20data/F_14_2_7_1a_dorcrpr_cen_ias_c1.rtf?d=w6dc7b6f695904e839cbd01ef211a3087" TargetMode="External"/><Relationship Id="rId443" Type="http://schemas.openxmlformats.org/officeDocument/2006/relationships/hyperlink" Target="https://gileadconnect.sharepoint.com/Sites/GPART-KiteGMASKTE-X9/Shared%20Documents/Kite%20documents/Zuma%202%20Data%20uploads/Zuma%202%2018%20month%20data/T_14_2_1_3a_bor_cen_fas_c1.rtf?d=wbb3b8050254c4fc8a3ba44de35c277fa" TargetMode="External"/><Relationship Id="rId303" Type="http://schemas.openxmlformats.org/officeDocument/2006/relationships/hyperlink" Target="https://gileadconnect.sharepoint.com/Sites/GPART-KiteGMASKTE-X9/Shared%20Documents/Kite%20documents/Zuma%202%20Data%20uploads/D120%20safety%20update%20TFL/T_14_3_1_1_1c_ae_sumry_saf_c1c2.rtf?d=w61e5c92f90b74ef4ab446592f1d74825" TargetMode="External"/><Relationship Id="rId485" Type="http://schemas.openxmlformats.org/officeDocument/2006/relationships/hyperlink" Target="https://gileadconnect.sharepoint.com/Sites/GPART-KiteGMASKTE-X9/Shared%20Documents/Kite%20documents/Zuma%202%20Data%20uploads/Zuma%202%2018%20month%20data/T_14_2_6_2_1a_pfs_o2_inv_ias_c1.rtf?d=wd33bba14392a4006a47ba799e57dc4fa" TargetMode="External"/><Relationship Id="rId42" Type="http://schemas.openxmlformats.org/officeDocument/2006/relationships/hyperlink" Target="https://gileadconnect.sharepoint.com/Sites/GPART-KiteGMASKTE-X9/Shared%20Documents/Kite%20documents/Zuma%202%20Data%20uploads/Safety%20Data%20for%20Germany/T_14_3_4_9a_teae_cyclind1_saf_c1.rtf?d=w7b4ae12ab7e640bfacc6d0c0aa415639" TargetMode="External"/><Relationship Id="rId84" Type="http://schemas.openxmlformats.org/officeDocument/2006/relationships/hyperlink" Target="https://gileadconnect.sharepoint.com/Sites/GPART-KiteGMASKTE-X9/Shared%20Documents/Kite%20documents/Zuma%202%20Data%20uploads/Zuma%202%2012%20month%20data/T_14_2_6_4_4a_pfs_nr_ias_c1.rtf?d=wb40586f49cdd4630acd879d45e921b10" TargetMode="External"/><Relationship Id="rId138" Type="http://schemas.openxmlformats.org/officeDocument/2006/relationships/hyperlink" Target="https://gileadconnect.sharepoint.com/Sites/GPART-KiteGMASKTE-X9/Shared%20Documents/Kite%20documents/Zuma%202%20Data%20uploads/Zuma%202%2012%20month%20data/F_14_2_19_1a_forest_osm12_ias_c1.rtf?d=w7eac7dd0ecf34d889c8517adc5a5aafe" TargetMode="External"/><Relationship Id="rId345" Type="http://schemas.openxmlformats.org/officeDocument/2006/relationships/hyperlink" Target="https://gileadconnect.sharepoint.com/:w:/r/Sites/GPART-KiteGMASKTE-X9/_layouts/15/Doc.aspx?sourcedoc=%7BE53E5A07-9234-4546-A3DF-413C8E7CF11D%7D&amp;file=F_14_2_10_4a_pfs_inv_mitt_c1.rtf&amp;action=default" TargetMode="External"/><Relationship Id="rId387" Type="http://schemas.openxmlformats.org/officeDocument/2006/relationships/hyperlink" Target="https://gileadconnect.sharepoint.com/Sites/GPART-KiteGMASKTE-X9/Shared%20Documents/Kite%20documents/Zuma%202%20Data%20uploads/Zuma%202%2018%20month%20data/F_14_2_18_3_1a_forest_p53mrd_pfsm18_mitt_c1.rtf?d=wcb864202a44944f9a2ccc61ec1e5897b" TargetMode="External"/><Relationship Id="rId510" Type="http://schemas.openxmlformats.org/officeDocument/2006/relationships/hyperlink" Target="https://gileadconnect.sharepoint.com/Sites/GPART-KiteGMASKTE-X9/Shared%20Documents/Kite%20documents/Zuma%202%20Data%20uploads/Zuma%202%2018%20month%20data/T_14_3_1_2a_aesumry_age_saf_c1.rtf?d=w866254317d774e459aa337418502e466" TargetMode="External"/><Relationship Id="rId552" Type="http://schemas.openxmlformats.org/officeDocument/2006/relationships/hyperlink" Target="https://gileadconnect.sharepoint.com/Sites/GPART-KiteGMASKTE-X9/Shared%20Documents/Kite%20documents/Zuma%202%20Data%20uploads/Zuma%202%2018%20month%20data/T_14_3_33_1a_prisk_aimm_saf_c1.rtf?d=w77002ed37d6d4b42a0a6f1f9194042fd" TargetMode="External"/><Relationship Id="rId191" Type="http://schemas.openxmlformats.org/officeDocument/2006/relationships/hyperlink" Target="https://gileadconnect.sharepoint.com/Sites/GPART-KiteGMASKTE-X9/Shared%20Documents/Kite%20documents/Zuma%202%20Data%20uploads/D120%20safety%20update%20TFL/T_14_3_34_1a_prisk_tls_saf_c1.rtf?d=web360487094d4f9dbc0b0de46922fad4" TargetMode="External"/><Relationship Id="rId205" Type="http://schemas.openxmlformats.org/officeDocument/2006/relationships/hyperlink" Target="https://gileadconnect.sharepoint.com/Sites/GPART-KiteGMASKTE-X9/Shared%20Documents/Kite%20documents/Zuma%202%20Data%20uploads/D120%20safety%20update%20TFL/T_14_3_30_1_3b_sprisk_opp_saf_c2.rtf?d=w2ead431fa78b4a128c77288da14d7c54" TargetMode="External"/><Relationship Id="rId247" Type="http://schemas.openxmlformats.org/officeDocument/2006/relationships/hyperlink" Target="https://gileadconnect.sharepoint.com/Sites/GPART-KiteGMASKTE-X9/Shared%20Documents/Kite%20documents/Zuma%202%20Data%20uploads/D120%20safety%20update%20TFL/T_14_3_23_2_1b_steneusoc_saf_c2.rtf?d=w49cabf5f221442c8bac37e576cf3f5dd" TargetMode="External"/><Relationship Id="rId412" Type="http://schemas.openxmlformats.org/officeDocument/2006/relationships/hyperlink" Target="https://gileadconnect.sharepoint.com/Sites/GPART-KiteGMASKTE-X9/Shared%20Documents/Kite%20documents/Zuma%202%20Data%20uploads/Zuma%202%2018%20month%20data/F_14_2_9_3_5a_pfs_fda_cen_fas_c1.rtf?d=w7adc6263a7eb4bb6a3c54f0fe47f702e" TargetMode="External"/><Relationship Id="rId107" Type="http://schemas.openxmlformats.org/officeDocument/2006/relationships/hyperlink" Target="https://gileadconnect.sharepoint.com/Sites/GPART-KiteGMASKTE-X9/Shared%20Documents/Kite%20documents/Zuma%202%20Data%20uploads/Zuma%202%2012%20month%20data/T_14_2_2_3a_bor_inv_fas_c1.rtf?d=w08c9556a339d4de7a61daecdf058869a" TargetMode="External"/><Relationship Id="rId289" Type="http://schemas.openxmlformats.org/officeDocument/2006/relationships/hyperlink" Target="https://gileadconnect.sharepoint.com/Sites/GPART-KiteGMASKTE-X9/Shared%20Documents/Kite%20documents/Zuma%202%20Data%20uploads/D120%20safety%20update%20TFL/T_14_3_11_1_1b_ae_lkae_rel_saf_c2.rtf?d=wffa8480e530d4053bba6fa036cd6f0f7" TargetMode="External"/><Relationship Id="rId454" Type="http://schemas.openxmlformats.org/officeDocument/2006/relationships/hyperlink" Target="https://gileadconnect.sharepoint.com/Sites/GPART-KiteGMASKTE-X9/Shared%20Documents/Kite%20documents/Zuma%202%20Data%20uploads/Zuma%202%2018%20month%20data/T_14_2_16_1a_eq5d_vas_saf_c1.rtf?d=w42005c9501e4412cbd7a56ca064c9184" TargetMode="External"/><Relationship Id="rId496" Type="http://schemas.openxmlformats.org/officeDocument/2006/relationships/hyperlink" Target="https://gileadconnect.sharepoint.com/Sites/GPART-KiteGMASKTE-X9/Shared%20Documents/Kite%20documents/Zuma%202%20Data%20uploads/Zuma%202%2018%20month%20data/T_14_2_7_3_2a_os_o2_cr_ias_c1.rtf?d=w6aa6ae8a2777428fa9cdc6ae7f3bdf52" TargetMode="External"/><Relationship Id="rId11" Type="http://schemas.openxmlformats.org/officeDocument/2006/relationships/hyperlink" Target="https://gileadconnect.sharepoint.com/Sites/GPART-KiteGMASKTE-X9/Shared%20Documents/Kite%20documents/Zuma%202%20Data%20uploads/Zuma%202%2012%20month%20data/F_14_2_9_1_3a_pfs_cen_c1ia3_ias_c1.rtf?d=w4ca7b545050449d9bb1c9959dea7e395" TargetMode="External"/><Relationship Id="rId53" Type="http://schemas.openxmlformats.org/officeDocument/2006/relationships/hyperlink" Target="https://gileadconnect.sharepoint.com/Sites/GPART-KiteGMASKTE-X9/Shared%20Documents/Kite%20documents/Zuma%202%20Data%20uploads/Safety%20Data%20for%20Germany/T_14_3_4_29a_teae_cd19_saf_c1.rtf?d=w884d3241d6134361b1ca9a0e308ba38d" TargetMode="External"/><Relationship Id="rId149" Type="http://schemas.openxmlformats.org/officeDocument/2006/relationships/hyperlink" Target="https://gileadconnect.sharepoint.com/Sites/GPART-KiteGMASKTE-X9/Shared%20Documents/Kite%20documents/Zuma%202%20Data%20uploads/Zuma%202%2012%20month%20data/F_14_2_15_3a_forest_p53mrd_or_ias_c1.rtf?d=w749c510226874a1a8ce3dc3430907052" TargetMode="External"/><Relationship Id="rId314" Type="http://schemas.openxmlformats.org/officeDocument/2006/relationships/hyperlink" Target="https://gileadconnect.sharepoint.com/Sites/GPART-KiteGMASKTE-X9/Shared%20Documents/Kite%20documents/Zuma%202%20Data%20uploads/D120%20safety%20update%20TFL/T_14_1_2a_disp_fas_c1.rtf?d=w9dbc79d11eff4bcaa15ef1c810beedc0" TargetMode="External"/><Relationship Id="rId356" Type="http://schemas.openxmlformats.org/officeDocument/2006/relationships/hyperlink" Target="https://gileadconnect.sharepoint.com/:w:/r/Sites/GPART-KiteGMASKTE-X9/_layouts/15/Doc.aspx?sourcedoc=%7BD83F00CE-3573-4B24-BBA6-26BE969C83C3%7D&amp;file=T_14_2_5_2_2a_dor_inv_mitt_c1.rtf&amp;action=default" TargetMode="External"/><Relationship Id="rId398" Type="http://schemas.openxmlformats.org/officeDocument/2006/relationships/hyperlink" Target="https://gileadconnect.sharepoint.com/Sites/GPART-KiteGMASKTE-X9/Shared%20Documents/Kite%20documents/Zuma%202%20Data%20uploads/Zuma%202%2018%20month%20data/F_14_2_4_1_1a_dor_inv_mitt_or_c1.rtf?d=w3da816e8273d44248f5a5db92c288dd8" TargetMode="External"/><Relationship Id="rId521" Type="http://schemas.openxmlformats.org/officeDocument/2006/relationships/hyperlink" Target="https://gileadconnect.sharepoint.com/Sites/GPART-KiteGMASKTE-X9/Shared%20Documents/Kite%20documents/Zuma%202%20Data%20uploads/Zuma%202%2018%20month%20data/T_14_3_20_1_6a_kcrs_fda_saf_c1.rtf?d=w0c2f646b791147929a8aa7a964f56c1b" TargetMode="External"/><Relationship Id="rId563" Type="http://schemas.openxmlformats.org/officeDocument/2006/relationships/hyperlink" Target="https://gileadconnect.sharepoint.com/Sites/GPART-KiteGMASKTE-X9/Shared%20Documents/Kite%20documents/Zuma%202%20Data%20uploads/Zuma%202%2018%20month%20data/T_14_3_48_1a_lbtx_inc_saf_c1.rtf?d=w637b7663c1f647329b5c6da30cafd83c" TargetMode="External"/><Relationship Id="rId95" Type="http://schemas.openxmlformats.org/officeDocument/2006/relationships/hyperlink" Target="https://gileadconnect.sharepoint.com/Sites/GPART-KiteGMASKTE-X9/Shared%20Documents/Kite%20documents/Zuma%202%20Data%20uploads/Zuma%202%2012%20month%20data/T_14_2_5_6a_dor_cen_fas_c1.rtf?d=wcda9cbe824924effbfd07ac34405b229" TargetMode="External"/><Relationship Id="rId160" Type="http://schemas.openxmlformats.org/officeDocument/2006/relationships/hyperlink" Target="https://gileadconnect.sharepoint.com/Sites/GPART-KiteGMASKTE-X9/Shared%20Documents/Kite%20documents/Zuma%202%20Data%20uploads/D120%20safety%20update%20TFL/T_14_9_1b_rcr_saf_c2.rtf?d=w0f2dae8defac42da96859ff439675fde" TargetMode="External"/><Relationship Id="rId216" Type="http://schemas.openxmlformats.org/officeDocument/2006/relationships/hyperlink" Target="https://gileadconnect.sharepoint.com/Sites/GPART-KiteGMASKTE-X9/Shared%20Documents/Kite%20documents/Zuma%202%20Data%20uploads/D120%20safety%20update%20TFL/T_14_3_29_1_4c_prisk_oth_saf_c1c2.rtf?d=wfc06f3b835ed42baa0d424d54ca29e56" TargetMode="External"/><Relationship Id="rId423" Type="http://schemas.openxmlformats.org/officeDocument/2006/relationships/hyperlink" Target="https://gileadconnect.sharepoint.com/Sites/GPART-KiteGMASKTE-X9/Shared%20Documents/Kite%20documents/Zuma%202%20Data%20uploads/Zuma%202%2018%20month%20data/T_14_1_4_3_7a_bcharia3_saf_c1.rtf?d=w4c17d0c82e994a06bbea7662ba9d398d" TargetMode="External"/><Relationship Id="rId258" Type="http://schemas.openxmlformats.org/officeDocument/2006/relationships/hyperlink" Target="https://gileadconnect.sharepoint.com/Sites/GPART-KiteGMASKTE-X9/Shared%20Documents/Kite%20documents/Zuma%202%20Data%20uploads/D120%20safety%20update%20TFL/T_14_3_21_1_1c_teneu_saf_c1c2.rtf?d=w54de2698e0b4417381f48eb87717f58e" TargetMode="External"/><Relationship Id="rId465" Type="http://schemas.openxmlformats.org/officeDocument/2006/relationships/hyperlink" Target="https://gileadconnect.sharepoint.com/Sites/GPART-KiteGMASKTE-X9/Shared%20Documents/Kite%20documents/Zuma%202%20Data%20uploads/Zuma%202%2018%20month%20data/T_14_2_5_1_1_2a_dor_t_cen_ias_c1.rtf?d=weac8ce900e3a4f809b8a920bbb0ec686" TargetMode="External"/><Relationship Id="rId22" Type="http://schemas.openxmlformats.org/officeDocument/2006/relationships/hyperlink" Target="https://gileadconnect.sharepoint.com/Sites/GPART-KiteGMASKTE-X9/Shared%20Documents/Kite%20documents/Zuma%202%20Data%20uploads/AE%20Summary%20Subgroup%20Analysis/T_14_3_5_31a_aesumry_prstr_saf_c1.rtf?d=wcd7a82dadb884ee880de696fc2d308a0" TargetMode="External"/><Relationship Id="rId64" Type="http://schemas.openxmlformats.org/officeDocument/2006/relationships/hyperlink" Target="https://gileadconnect.sharepoint.com/Sites/GPART-KiteGMASKTE-X9/Shared%20Documents/Kite%20documents/Zuma%202%20Data%20uploads/Safety%20Data%20for%20Germany/T_14_3_4_16a_teae_smipi_saf_c1.rtf?d=w22be9029ceb7490490f4180f77b89d05" TargetMode="External"/><Relationship Id="rId118" Type="http://schemas.openxmlformats.org/officeDocument/2006/relationships/hyperlink" Target="https://gileadconnect.sharepoint.com/Sites/GPART-KiteGMASKTE-X9/Shared%20Documents/Kite%20documents/Zuma%202%20Data%20uploads/Zuma%202%2012%20month%20data/F_14_2_9_3a_pfs_cen_fas_c1.rtf?d=wc47a93b1f63841abb0309b12217ca587" TargetMode="External"/><Relationship Id="rId325" Type="http://schemas.openxmlformats.org/officeDocument/2006/relationships/hyperlink" Target="https://gileadconnect.sharepoint.com/Sites/GPART-KiteGMASKTE-X9/Shared%20Documents/Kite%20documents/Zuma%202%20Data%20uploads/D120%20safety%20update%20TFL/L_16_3_13_3c_thrneuan_anemia_saf_c1c2.rtf?d=w3ea8a4d9726b4408bbf8134ba183f8fa" TargetMode="External"/><Relationship Id="rId367" Type="http://schemas.openxmlformats.org/officeDocument/2006/relationships/hyperlink" Target="https://gileadconnect.sharepoint.com/Sites/GPART-KiteGMASKTE-X9/Shared%20Documents/Kite%20documents/Zuma%202%20Data%20uploads/Zuma%202%2018%20month%20data/F_14_2_11_1a_pfsornr_cen_ias_c1.rtf?d=w768eac3c8de94b4fa21f9360db3c5566" TargetMode="External"/><Relationship Id="rId532" Type="http://schemas.openxmlformats.org/officeDocument/2006/relationships/hyperlink" Target="https://gileadconnect.sharepoint.com/Sites/GPART-KiteGMASKTE-X9/Shared%20Documents/Kite%20documents/Zuma%202%20Data%20uploads/Zuma%202%2018%20month%20data/T_14_3_25_1a_dur_crs_nt_saf_c1.rtf?d=w668074622ce4408a93de45878eda616b" TargetMode="External"/><Relationship Id="rId574" Type="http://schemas.openxmlformats.org/officeDocument/2006/relationships/hyperlink" Target="https://gileadconnect.sharepoint.com/Sites/GPART-KiteGMASKTE-X9/Shared%20Documents/Kite%20documents/Zuma%202%20Data%20uploads/Zuma%202%2018%20month%20data/T_14_3_6_1_7a_steae2020_saf_c1.rtf?d=w3e6f1698b4454765a18747b3fe2cc8d2" TargetMode="External"/><Relationship Id="rId171" Type="http://schemas.openxmlformats.org/officeDocument/2006/relationships/hyperlink" Target="https://gileadconnect.sharepoint.com/Sites/GPART-KiteGMASKTE-X9/Shared%20Documents/Kite%20documents/Zuma%202%20Data%20uploads/D120%20safety%20update%20TFL/T_14_3_6_1_2c_scrs_saf_c1c2.rtf?d=w581d8bc196f6416c8a0bebcb059174d2" TargetMode="External"/><Relationship Id="rId227" Type="http://schemas.openxmlformats.org/officeDocument/2006/relationships/hyperlink" Target="https://gileadconnect.sharepoint.com/Sites/GPART-KiteGMASKTE-X9/Shared%20Documents/Kite%20documents/Zuma%202%20Data%20uploads/D120%20safety%20update%20TFL/T_14_3_29_1_1a_prisk_bac_saf_c1.rtf?d=w159dd389142d4c4f908e272e06847817" TargetMode="External"/><Relationship Id="rId269" Type="http://schemas.openxmlformats.org/officeDocument/2006/relationships/hyperlink" Target="https://gileadconnect.sharepoint.com/Sites/GPART-KiteGMASKTE-X9/Shared%20Documents/Kite%20documents/Zuma%202%20Data%20uploads/D120%20safety%20update%20TFL/T_14_3_18_1_1a_g3_kae_saf_c1.rtf?d=waf4fed2c96174471850db3da1a7c2d37" TargetMode="External"/><Relationship Id="rId434" Type="http://schemas.openxmlformats.org/officeDocument/2006/relationships/hyperlink" Target="https://gileadconnect.sharepoint.com/Sites/GPART-KiteGMASKTE-X9/Shared%20Documents/Kite%20documents/Zuma%202%20Data%20uploads/Zuma%202%2018%20month%20data/T_14_10_3_1_6a_aesumry_fpc_saf_c1.rtf?d=wd7a8fbcd1dc44fd18a0cbb670c59963a" TargetMode="External"/><Relationship Id="rId476" Type="http://schemas.openxmlformats.org/officeDocument/2006/relationships/hyperlink" Target="https://gileadconnect.sharepoint.com/Sites/GPART-KiteGMASKTE-X9/Shared%20Documents/Kite%20documents/Zuma%202%20Data%20uploads/Zuma%202%2018%20month%20data/T_14_2_6_1_1_1_5a_pfs_fda_cen_mitt_c1.rtf?d=wa607996b95a64de983b57a7d2c5d3452" TargetMode="External"/><Relationship Id="rId33" Type="http://schemas.openxmlformats.org/officeDocument/2006/relationships/hyperlink" Target="https://gileadconnect.sharepoint.com/Sites/GPART-KiteGMASKTE-X9/Shared%20Documents/Kite%20documents/Zuma%202%20Data%20uploads/AE%20Summary%20Subgroup%20Analysis/T_14_3_5_18a_aesumry_pracy_saf_c1.rtf?d=wca582fd083324a119096627f2749454f" TargetMode="External"/><Relationship Id="rId129" Type="http://schemas.openxmlformats.org/officeDocument/2006/relationships/hyperlink" Target="https://gileadconnect.sharepoint.com/Sites/GPART-KiteGMASKTE-X9/Shared%20Documents/Kite%20documents/Zuma%202%20Data%20uploads/Zuma%202%2012%20month%20data/F_14_2_24_1a_forest_osm12_fas_c1.rtf?d=wa8ba72fbdadf4603b201b6e13e4f12d3" TargetMode="External"/><Relationship Id="rId280" Type="http://schemas.openxmlformats.org/officeDocument/2006/relationships/hyperlink" Target="https://gileadconnect.sharepoint.com/Sites/GPART-KiteGMASKTE-X9/Shared%20Documents/Kite%20documents/Zuma%202%20Data%20uploads/D120%20safety%20update%20TFL/T_14_3_14_1_1b_sccae_saf_c2.rtf?d=w47e8f4ff54134d8bbf1e734ed8902886" TargetMode="External"/><Relationship Id="rId336" Type="http://schemas.openxmlformats.org/officeDocument/2006/relationships/hyperlink" Target="https://gileadconnect.sharepoint.com/:w:/r/Sites/GPART-KiteGMASKTE-X9/_layouts/15/Doc.aspx?sourcedoc=%7BAC5E7AB6-D730-4E17-802C-7689047370B4%7D&amp;file=F_14_2_15_3_1a_forest_p53mrd_or_mitt_c1.rtf&amp;action=default" TargetMode="External"/><Relationship Id="rId501" Type="http://schemas.openxmlformats.org/officeDocument/2006/relationships/hyperlink" Target="https://gileadconnect.sharepoint.com/Sites/GPART-KiteGMASKTE-X9/Shared%20Documents/Kite%20documents/Zuma%202%20Data%20uploads/Zuma%202%2018%20month%20data/T_14_2_7_3a_os_o_fas_c1.rtf?d=w117cd7e6bb1c4169844e1caf5266ea5c" TargetMode="External"/><Relationship Id="rId543" Type="http://schemas.openxmlformats.org/officeDocument/2006/relationships/hyperlink" Target="https://gileadconnect.sharepoint.com/Sites/GPART-KiteGMASKTE-X9/Shared%20Documents/Kite%20documents/Zuma%202%20Data%20uploads/Zuma%202%2018%20month%20data/T_14_3_3_1_1a_teae_saf_c1.rtf?d=w5c18fa4e5e724352b91fe17405b7cae7" TargetMode="External"/><Relationship Id="rId75" Type="http://schemas.openxmlformats.org/officeDocument/2006/relationships/hyperlink" Target="https://gileadconnect.sharepoint.com/Sites/GPART-KiteGMASKTE-X9/Shared%20Documents/Kite%20documents/Zuma%202%20Data%20uploads/Zuma%202%2012%20month%20data/T_14_2_7_3_5a_os_atia3_ias_c1.rtf?d=w2e89794af8564540bdf79527ee5c2b65" TargetMode="External"/><Relationship Id="rId140" Type="http://schemas.openxmlformats.org/officeDocument/2006/relationships/hyperlink" Target="https://gileadconnect.sharepoint.com/Sites/GPART-KiteGMASKTE-X9/Shared%20Documents/Kite%20documents/Zuma%202%20Data%20uploads/Zuma%202%2012%20month%20data/F_14_2_18_3a_forest_p53mrd_pfsm6_ias_c1.rtf?d=w85c93e811527474cb7a6a376e4cae6b6" TargetMode="External"/><Relationship Id="rId182" Type="http://schemas.openxmlformats.org/officeDocument/2006/relationships/hyperlink" Target="https://gileadconnect.sharepoint.com/Sites/GPART-KiteGMASKTE-X9/Shared%20Documents/Kite%20documents/Zuma%202%20Data%20uploads/D120%20safety%20update%20TFL/T_14_3_48_1a_lbtx_inc_saf_c1.rtf?d=wc14ff7055431441a9e7c583f516dc2b6" TargetMode="External"/><Relationship Id="rId378" Type="http://schemas.openxmlformats.org/officeDocument/2006/relationships/hyperlink" Target="https://gileadconnect.sharepoint.com/Sites/GPART-KiteGMASKTE-X9/Shared%20Documents/Kite%20documents/Zuma%202%20Data%20uploads/Zuma%202%2018%20month%20data/F_14_2_15_3_1a_forest_p53mrd_or_mitt_c1.rtf?d=wab2f5868148d4e55ab3b8a71dbfba43f" TargetMode="External"/><Relationship Id="rId403" Type="http://schemas.openxmlformats.org/officeDocument/2006/relationships/hyperlink" Target="https://gileadconnect.sharepoint.com/Sites/GPART-KiteGMASKTE-X9/Shared%20Documents/Kite%20documents/Zuma%202%20Data%20uploads/Zuma%202%2018%20month%20data/F_14_2_7_2a_dor_cen_fas_or_c1.rtf?d=w690520a9d4d44176b9a7e26c4f2ef92d" TargetMode="External"/><Relationship Id="rId6" Type="http://schemas.openxmlformats.org/officeDocument/2006/relationships/hyperlink" Target="https://gileadconnect.sharepoint.com/Sites/GPART-KiteGMASKTE-X9/Shared%20Documents/Kite%20documents/Zuma%202%20Data%20uploads/D120%20safety%20update%20TFL/L_16_3_13_1c_thrneuan_throm_saf_c1c2.rtf?d=wcf855ea48be8436b895c8509f1a7eec5" TargetMode="External"/><Relationship Id="rId238" Type="http://schemas.openxmlformats.org/officeDocument/2006/relationships/hyperlink" Target="https://gileadconnect.sharepoint.com/Sites/GPART-KiteGMASKTE-X9/Shared%20Documents/Kite%20documents/Zuma%202%20Data%20uploads/D120%20safety%20update%20TFL/T_14_3_25_2b_drcrsntsoc_saf_c2.rtf?d=w463dba8101314dabb62d30da102019f0" TargetMode="External"/><Relationship Id="rId445" Type="http://schemas.openxmlformats.org/officeDocument/2006/relationships/hyperlink" Target="https://gileadconnect.sharepoint.com/Sites/GPART-KiteGMASKTE-X9/Shared%20Documents/Kite%20documents/Zuma%202%20Data%20uploads/Zuma%202%2018%20month%20data/T_14_2_1_8a_bor_t_cen_ias_c1.rtf?d=w5e5a2be1857b47928844e7621bb9c3c5" TargetMode="External"/><Relationship Id="rId487" Type="http://schemas.openxmlformats.org/officeDocument/2006/relationships/hyperlink" Target="https://gileadconnect.sharepoint.com/Sites/GPART-KiteGMASKTE-X9/Shared%20Documents/Kite%20documents/Zuma%202%20Data%20uploads/Zuma%202%2018%20month%20data/T_14_2_6_4_2_1a_pfs_cr_mitt_c1.rtf?d=wc925c82ae634403faddd111b9005ca90" TargetMode="External"/><Relationship Id="rId291" Type="http://schemas.openxmlformats.org/officeDocument/2006/relationships/hyperlink" Target="https://gileadconnect.sharepoint.com/Sites/GPART-KiteGMASKTE-X9/Shared%20Documents/Kite%20documents/Zuma%202%20Data%20uploads/D120%20safety%20update%20TFL/T_14_3_10_1_1c_fae_saf_c1c2.rtf?d=w416dba1ba8b94862b16b3ae651853f3b" TargetMode="External"/><Relationship Id="rId305" Type="http://schemas.openxmlformats.org/officeDocument/2006/relationships/hyperlink" Target="https://gileadconnect.sharepoint.com/Sites/GPART-KiteGMASKTE-X9/Shared%20Documents/Kite%20documents/Zuma%202%20Data%20uploads/D120%20safety%20update%20TFL/T_14_3_1_1_1a_ae_sumry_saf_c1.rtf?d=w3f70875438d2416c8562c12d69792872" TargetMode="External"/><Relationship Id="rId347" Type="http://schemas.openxmlformats.org/officeDocument/2006/relationships/hyperlink" Target="https://gileadconnect.sharepoint.com/:w:/r/Sites/GPART-KiteGMASKTE-X9/_layouts/15/Doc.aspx?sourcedoc=%7B653E99FF-9B16-46E2-8396-4237E135DCBB%7D&amp;file=T_14_2_6_1_4a_pfs_cen_mitt_c1.rtf&amp;action=default" TargetMode="External"/><Relationship Id="rId512" Type="http://schemas.openxmlformats.org/officeDocument/2006/relationships/hyperlink" Target="https://gileadconnect.sharepoint.com/Sites/GPART-KiteGMASKTE-X9/Shared%20Documents/Kite%20documents/Zuma%202%20Data%20uploads/Zuma%202%2018%20month%20data/T_14_3_1_4a_aesumry_ia3_saf_c1.rtf?d=wb4f6ae757c4844a396dc7f4f7ded7525" TargetMode="External"/><Relationship Id="rId44" Type="http://schemas.openxmlformats.org/officeDocument/2006/relationships/hyperlink" Target="https://gileadconnect.sharepoint.com/Sites/GPART-KiteGMASKTE-X9/Shared%20Documents/Kite%20documents/Zuma%202%20Data%20uploads/Safety%20Data%20for%20Germany/T_14_3_4_7a_teae_ki67cgr1_saf_c1.rtf?d=wda70feb408594888b3149256a4eb3ab5" TargetMode="External"/><Relationship Id="rId86" Type="http://schemas.openxmlformats.org/officeDocument/2006/relationships/hyperlink" Target="https://gileadconnect.sharepoint.com/Sites/GPART-KiteGMASKTE-X9/Shared%20Documents/Kite%20documents/Zuma%202%20Data%20uploads/Zuma%202%2012%20month%20data/T_14_2_6_4_2a_pfs_cr_ias_c1.rtf?d=wd1f53a1029244d468d49cdbd104d44d7" TargetMode="External"/><Relationship Id="rId151" Type="http://schemas.openxmlformats.org/officeDocument/2006/relationships/hyperlink" Target="https://gileadconnect.sharepoint.com/Sites/GPART-KiteGMASKTE-X9/Shared%20Documents/Kite%20documents/Zuma%202%20Data%20uploads/Zuma%202%2012%20month%20data/F_14_2_13_2a_osorgrp_cen_ias_c1.rtf?d=w0c29b1246d4f4d8c9e3242a2507df690" TargetMode="External"/><Relationship Id="rId389" Type="http://schemas.openxmlformats.org/officeDocument/2006/relationships/hyperlink" Target="https://gileadconnect.sharepoint.com/Sites/GPART-KiteGMASKTE-X9/Shared%20Documents/Kite%20documents/Zuma%202%20Data%20uploads/Zuma%202%2018%20month%20data/F_14_2_19_2_1a_forestpct_orsm24_mitt_c1.rtf?d=w6770c3c13a574409811ae0c594488a5b" TargetMode="External"/><Relationship Id="rId554" Type="http://schemas.openxmlformats.org/officeDocument/2006/relationships/hyperlink" Target="https://gileadconnect.sharepoint.com/Sites/GPART-KiteGMASKTE-X9/Shared%20Documents/Kite%20documents/Zuma%202%20Data%20uploads/Zuma%202%2018%20month%20data/T_14_3_36_1a_bonefail_saf_c1.rtf?d=w56a740b6d0b249cf82c2dec77e324f4e" TargetMode="External"/><Relationship Id="rId193" Type="http://schemas.openxmlformats.org/officeDocument/2006/relationships/hyperlink" Target="https://gileadconnect.sharepoint.com/Sites/GPART-KiteGMASKTE-X9/Shared%20Documents/Kite%20documents/Zuma%202%20Data%20uploads/D120%20safety%20update%20TFL/T_14_3_33_1b_prisk_aimm_saf_c2.rtf?d=w1c68c4e5e3fe485795e16df1906d08c0" TargetMode="External"/><Relationship Id="rId207" Type="http://schemas.openxmlformats.org/officeDocument/2006/relationships/hyperlink" Target="https://gileadconnect.sharepoint.com/Sites/GPART-KiteGMASKTE-X9/Shared%20Documents/Kite%20documents/Zuma%202%20Data%20uploads/D120%20safety%20update%20TFL/T_14_3_30_1_2c_sprisk_vir_saf_c1c2.rtf?d=wb49bd3a85c4449c5b197b9279295df61" TargetMode="External"/><Relationship Id="rId249" Type="http://schemas.openxmlformats.org/officeDocument/2006/relationships/hyperlink" Target="https://gileadconnect.sharepoint.com/Sites/GPART-KiteGMASKTE-X9/Shared%20Documents/Kite%20documents/Zuma%202%20Data%20uploads/D120%20safety%20update%20TFL/T_14_3_23_1c_steneu_saf_c1c2.rtf?d=wced3c6dd4b244c628a19eb2b997d844e" TargetMode="External"/><Relationship Id="rId414" Type="http://schemas.openxmlformats.org/officeDocument/2006/relationships/hyperlink" Target="https://gileadconnect.sharepoint.com/Sites/GPART-KiteGMASKTE-X9/Shared%20Documents/Kite%20documents/Zuma%202%20Data%20uploads/Zuma%202%2018%20month%20data/L_16_2_2_1_1a_sdpr2cr_cen_mitt_c1.rtf?d=w4d7aa7b387424db89341f6b87349004e" TargetMode="External"/><Relationship Id="rId456" Type="http://schemas.openxmlformats.org/officeDocument/2006/relationships/hyperlink" Target="https://gileadconnect.sharepoint.com/Sites/GPART-KiteGMASKTE-X9/Shared%20Documents/Kite%20documents/Zuma%202%20Data%20uploads/Zuma%202%2018%20month%20data/T_14_2_2_1a_bor_inv_ias_c1.rtf?d=wbb19af9ae6e2452b87a967706301222f" TargetMode="External"/><Relationship Id="rId498" Type="http://schemas.openxmlformats.org/officeDocument/2006/relationships/hyperlink" Target="https://gileadconnect.sharepoint.com/Sites/GPART-KiteGMASKTE-X9/Shared%20Documents/Kite%20documents/Zuma%202%20Data%20uploads/Zuma%202%2018%20month%20data/T_14_2_7_3_3a_os_o2_pr_ias_c1.rtf?d=web9740bbe9b44773a4845d67abb3d570" TargetMode="External"/><Relationship Id="rId13" Type="http://schemas.openxmlformats.org/officeDocument/2006/relationships/hyperlink" Target="https://gileadconnect.sharepoint.com/Sites/GPART-KiteGMASKTE-X9/Shared%20Documents/Kite%20documents/Zuma%202%20Data%20uploads/AE%20Summary%20Subgroup%20Analysis/T_14_3_5_9a_aesumry_cyclind1_saf_c1.rtf?d=w45a236d278f74cdca0fe41dbd8015419" TargetMode="External"/><Relationship Id="rId109" Type="http://schemas.openxmlformats.org/officeDocument/2006/relationships/hyperlink" Target="https://gileadconnect.sharepoint.com/Sites/GPART-KiteGMASKTE-X9/Shared%20Documents/Kite%20documents/Zuma%202%20Data%20uploads/Zuma%202%2012%20month%20data/T_14_2_2_1a_bor_inv_ias_c1.rtf?d=w4cc8a0ef54e54feeaf7715c82944a990" TargetMode="External"/><Relationship Id="rId260" Type="http://schemas.openxmlformats.org/officeDocument/2006/relationships/hyperlink" Target="https://gileadconnect.sharepoint.com/Sites/GPART-KiteGMASKTE-X9/Shared%20Documents/Kite%20documents/Zuma%202%20Data%20uploads/D120%20safety%20update%20TFL/T_14_3_21_1_1a_teneu_saf_c1.rtf?d=w7bac16e052e243cda6602103e0714540" TargetMode="External"/><Relationship Id="rId316" Type="http://schemas.openxmlformats.org/officeDocument/2006/relationships/hyperlink" Target="https://gileadconnect.sharepoint.com/Sites/GPART-KiteGMASKTE-X9/Shared%20Documents/Kite%20documents/Zuma%202%20Data%20uploads/D120%20safety%20update%20TFL/L_16_3_9_1c_teneu_saf_c1c2.rtf?d=wdf8346333de04dc28bee8b272cf30e84" TargetMode="External"/><Relationship Id="rId523" Type="http://schemas.openxmlformats.org/officeDocument/2006/relationships/hyperlink" Target="https://gileadconnect.sharepoint.com/Sites/GPART-KiteGMASKTE-X9/Shared%20Documents/Kite%20documents/Zuma%202%20Data%20uploads/Zuma%202%2018%20month%20data/T_14_3_21_1_5a_teneu2020_saf_c1.rtf?d=wc8230bc66a60443c98a2508c4f4e1626" TargetMode="External"/><Relationship Id="rId55" Type="http://schemas.openxmlformats.org/officeDocument/2006/relationships/hyperlink" Target="https://gileadconnect.sharepoint.com/Sites/GPART-KiteGMASKTE-X9/Shared%20Documents/Kite%20documents/Zuma%202%20Data%20uploads/Safety%20Data%20for%20Germany/T_14_3_4_27a_teae_pracl_saf_c1.rtf?d=wf371121a872947a8827aeec755c71328" TargetMode="External"/><Relationship Id="rId97" Type="http://schemas.openxmlformats.org/officeDocument/2006/relationships/hyperlink" Target="https://gileadconnect.sharepoint.com/Sites/GPART-KiteGMASKTE-X9/Shared%20Documents/Kite%20documents/Zuma%202%20Data%20uploads/Zuma%202%2012%20month%20data/T_14_2_5_5_3a_dor_cr_fas_c1.rtf?d=w05192a78efd64758927461dffe2fc584" TargetMode="External"/><Relationship Id="rId120" Type="http://schemas.openxmlformats.org/officeDocument/2006/relationships/hyperlink" Target="https://gileadconnect.sharepoint.com/Sites/GPART-KiteGMASKTE-X9/Shared%20Documents/Kite%20documents/Zuma%202%20Data%20uploads/Zuma%202%2012%20month%20data/F_14_2_9_1a_pfs_cen_ias_c1.rtf?d=w4196089d900c4b64802d77464175b23f" TargetMode="External"/><Relationship Id="rId358" Type="http://schemas.openxmlformats.org/officeDocument/2006/relationships/hyperlink" Target="https://gileadconnect.sharepoint.com/:w:/r/Sites/GPART-KiteGMASKTE-X9/_layouts/15/Doc.aspx?sourcedoc=%7B2560424C-355D-44E7-A91B-3D78A22A2346%7D&amp;file=T_14_2_4_3a_or_concor_mitt_c1.rtf&amp;action=default" TargetMode="External"/><Relationship Id="rId565" Type="http://schemas.openxmlformats.org/officeDocument/2006/relationships/hyperlink" Target="https://gileadconnect.sharepoint.com/Sites/GPART-KiteGMASKTE-X9/Shared%20Documents/Kite%20documents/Zuma%202%20Data%20uploads/Zuma%202%2018%20month%20data/T_14_3_49_1a_lbtxshift_inc_saf_c1.rtf?d=w4a16bd9518c24f82bad95ffab89f224c" TargetMode="External"/><Relationship Id="rId162" Type="http://schemas.openxmlformats.org/officeDocument/2006/relationships/hyperlink" Target="https://gileadconnect.sharepoint.com/Sites/GPART-KiteGMASKTE-X9/Shared%20Documents/Kite%20documents/Zuma%202%20Data%20uploads/D120%20safety%20update%20TFL/T_14_8_1c_antbod_saf_c1c2.rtf?d=w8dc8293936f94f5b8f17cce36006f63b" TargetMode="External"/><Relationship Id="rId218" Type="http://schemas.openxmlformats.org/officeDocument/2006/relationships/hyperlink" Target="https://gileadconnect.sharepoint.com/Sites/GPART-KiteGMASKTE-X9/Shared%20Documents/Kite%20documents/Zuma%202%20Data%20uploads/D120%20safety%20update%20TFL/T_14_3_29_1_4a_prisk_oth_saf_c1.rtf?d=w5a26a7cbdaf843b78e3848fe584951d2" TargetMode="External"/><Relationship Id="rId425" Type="http://schemas.openxmlformats.org/officeDocument/2006/relationships/hyperlink" Target="https://gileadconnect.sharepoint.com/Sites/GPART-KiteGMASKTE-X9/Shared%20Documents/Kite%20documents/Zuma%202%20Data%20uploads/Zuma%202%2018%20month%20data/T_14_1_6a_protdev_saf_c1.rtf?d=w842fcb2807a645b1bdf4a75b4cb1f4d9" TargetMode="External"/><Relationship Id="rId467" Type="http://schemas.openxmlformats.org/officeDocument/2006/relationships/hyperlink" Target="https://gileadconnect.sharepoint.com/Sites/GPART-KiteGMASKTE-X9/Shared%20Documents/Kite%20documents/Zuma%202%20Data%20uploads/Zuma%202%2018%20month%20data/T_14_2_5_1_1a_dor_cen_ias_c1.rtf?d=w015858f676b14937a0179fc05ecf1c15" TargetMode="External"/><Relationship Id="rId271" Type="http://schemas.openxmlformats.org/officeDocument/2006/relationships/hyperlink" Target="https://gileadconnect.sharepoint.com/Sites/GPART-KiteGMASKTE-X9/Shared%20Documents/Kite%20documents/Zuma%202%20Data%20uploads/D120%20safety%20update%20TFL/T_14_3_17_1_1b_skae_saf_c2.rtf?d=w1aeb2f140aa34533b11236cfe2dbfb77" TargetMode="External"/><Relationship Id="rId24" Type="http://schemas.openxmlformats.org/officeDocument/2006/relationships/hyperlink" Target="https://gileadconnect.sharepoint.com/Sites/GPART-KiteGMASKTE-X9/Shared%20Documents/Kite%20documents/Zuma%202%20Data%20uploads/AE%20Summary%20Subgroup%20Analysis/T_14_3_5_29a_aesumry_cd19_saf_c1.rtf?d=w479dafd98615413295ede17c3e9b45d0" TargetMode="External"/><Relationship Id="rId66" Type="http://schemas.openxmlformats.org/officeDocument/2006/relationships/hyperlink" Target="https://gileadconnect.sharepoint.com/Sites/GPART-KiteGMASKTE-X9/Shared%20Documents/Kite%20documents/Zuma%202%20Data%20uploads/Safety%20Data%20for%20Germany/T_14_3_4_14a_teae_bulky_saf_c1.rtf?d=w7fad5bf1c43340a082518f63703e72c3" TargetMode="External"/><Relationship Id="rId131" Type="http://schemas.openxmlformats.org/officeDocument/2006/relationships/hyperlink" Target="https://gileadconnect.sharepoint.com/Sites/GPART-KiteGMASKTE-X9/Shared%20Documents/Kite%20documents/Zuma%202%20Data%20uploads/Zuma%202%2012%20month%20data/F_14_2_22_1a_forest_ors_fas_c1.rtf?d=w9dd7d0e85e4d4369baf3a1aad8396509" TargetMode="External"/><Relationship Id="rId327" Type="http://schemas.openxmlformats.org/officeDocument/2006/relationships/hyperlink" Target="https://gileadconnect.sharepoint.com/Sites/GPART-KiteGMASKTE-X9/Shared%20Documents/Kite%20documents/Supplemental%20files/Analysis%20of%20EQ-5D-5L%20VAS%20for%20Germany%20Technical%20Report_v1.0_2020.07.06.docx?d=wb19156ecffa04e14855d50b5adc975f1" TargetMode="External"/><Relationship Id="rId369" Type="http://schemas.openxmlformats.org/officeDocument/2006/relationships/hyperlink" Target="https://gileadconnect.sharepoint.com/Sites/GPART-KiteGMASKTE-X9/Shared%20Documents/Kite%20documents/Zuma%202%20Data%20uploads/Zuma%202%2018%20month%20data/F_14_2_11_2a_pfsorgrp_cen_ias_c1.rtf?d=wa8c67b9e678c4e7f812e7356b45a7d42" TargetMode="External"/><Relationship Id="rId534" Type="http://schemas.openxmlformats.org/officeDocument/2006/relationships/hyperlink" Target="https://gileadconnect.sharepoint.com/Sites/GPART-KiteGMASKTE-X9/Shared%20Documents/Kite%20documents/Zuma%202%20Data%20uploads/Zuma%202%2018%20month%20data/T_14_3_26_1a_thrneuan_saf_c1.rtf?d=w2a4112ae0a114e059499a02c563958fe" TargetMode="External"/><Relationship Id="rId576" Type="http://schemas.openxmlformats.org/officeDocument/2006/relationships/hyperlink" Target="https://gileadconnect.sharepoint.com/Sites/GPART-KiteGMASKTE-X9/Shared%20Documents/Kite%20documents/Zuma%202%20Data%20uploads/Zuma%202%2018%20month%20data/T_14_3_9_1_1a_g3_teae_saf_c1.rtf?d=w38554f3a70fa435ea4a537da0c7e0e8f" TargetMode="External"/><Relationship Id="rId173" Type="http://schemas.openxmlformats.org/officeDocument/2006/relationships/hyperlink" Target="https://gileadconnect.sharepoint.com/Sites/GPART-KiteGMASKTE-X9/Shared%20Documents/Kite%20documents/Zuma%202%20Data%20uploads/D120%20safety%20update%20TFL/T_14_3_6_1_2a_scrs_saf_c1.rtf?d=wdccd1f967a2a4ab58527d0eb9f0618ce" TargetMode="External"/><Relationship Id="rId229" Type="http://schemas.openxmlformats.org/officeDocument/2006/relationships/hyperlink" Target="https://gileadconnect.sharepoint.com/Sites/GPART-KiteGMASKTE-X9/Shared%20Documents/Kite%20documents/Zuma%202%20Data%20uploads/D120%20safety%20update%20TFL/T_14_3_28_1b_prisk_hgamma_saf_c2.rtf?d=w3ae2a0c665bc455e819ec9ef1e67990a" TargetMode="External"/><Relationship Id="rId380" Type="http://schemas.openxmlformats.org/officeDocument/2006/relationships/hyperlink" Target="https://gileadconnect.sharepoint.com/Sites/GPART-KiteGMASKTE-X9/Shared%20Documents/Kite%20documents/Zuma%202%20Data%20uploads/Zuma%202%2018%20month%20data/F_14_2_16_1a_forest_cr_ias_c1.rtf?d=wa82459dbc5574544a7514ed24f1ecd63" TargetMode="External"/><Relationship Id="rId436" Type="http://schemas.openxmlformats.org/officeDocument/2006/relationships/hyperlink" Target="https://gileadconnect.sharepoint.com/Sites/GPART-KiteGMASKTE-X9/Shared%20Documents/Kite%20documents/Zuma%202%20Data%20uploads/Zuma%202%2018%20month%20data/T_14_10_3_4_35a_teae_fpc_saf_c1.rtf?d=w2e9c4637a88f4c9aafc6f38b8e64d387" TargetMode="External"/><Relationship Id="rId240" Type="http://schemas.openxmlformats.org/officeDocument/2006/relationships/hyperlink" Target="https://gileadconnect.sharepoint.com/Sites/GPART-KiteGMASKTE-X9/Shared%20Documents/Kite%20documents/Zuma%202%20Data%20uploads/D120%20safety%20update%20TFL/T_14_3_25_1c_dur_crs_nt_saf_c1c2.rtf?d=w75f2d1da82e346768c42ba2af7a5fc39" TargetMode="External"/><Relationship Id="rId478" Type="http://schemas.openxmlformats.org/officeDocument/2006/relationships/hyperlink" Target="https://gileadconnect.sharepoint.com/Sites/GPART-KiteGMASKTE-X9/Shared%20Documents/Kite%20documents/Zuma%202%20Data%20uploads/Zuma%202%2018%20month%20data/T_14_2_6_1_1_5a_pfs_fda_cen_ias_c1.rtf?d=waa7ee175febc437ea65aee316a573d64" TargetMode="External"/><Relationship Id="rId35" Type="http://schemas.openxmlformats.org/officeDocument/2006/relationships/hyperlink" Target="https://gileadconnect.sharepoint.com/Sites/GPART-KiteGMASKTE-X9/Shared%20Documents/Kite%20documents/Zuma%202%20Data%20uploads/AE%20Summary%20Subgroup%20Analysis/T_14_3_5_16a_aesumry_smipi_saf_c1.rtf?d=w710d3fff5cfa4ead978a22451f30937f" TargetMode="External"/><Relationship Id="rId77" Type="http://schemas.openxmlformats.org/officeDocument/2006/relationships/hyperlink" Target="https://gileadconnect.sharepoint.com/Sites/GPART-KiteGMASKTE-X9/Shared%20Documents/Kite%20documents/Zuma%202%20Data%20uploads/Zuma%202%2012%20month%20data/T_14_2_7_3_3a_os_pr_ias_c1.rtf?d=wc1e9437df9094cc9973a38f817b4b033" TargetMode="External"/><Relationship Id="rId100" Type="http://schemas.openxmlformats.org/officeDocument/2006/relationships/hyperlink" Target="https://gileadconnect.sharepoint.com/Sites/GPART-KiteGMASKTE-X9/Shared%20Documents/Kite%20documents/Zuma%202%20Data%20uploads/Zuma%202%2012%20month%20data/T_14_2_5_2_1b_dor_inv_mitt_c2.rtf?d=w7eeee001e2d54db9933219a40c2e822b" TargetMode="External"/><Relationship Id="rId282" Type="http://schemas.openxmlformats.org/officeDocument/2006/relationships/hyperlink" Target="https://gileadconnect.sharepoint.com/Sites/GPART-KiteGMASKTE-X9/Shared%20Documents/Kite%20documents/Zuma%202%20Data%20uploads/D120%20safety%20update%20TFL/T_14_3_13_1_1c_ccae_saf_c1c2.rtf?d=w0ae8c2b1a92143ecbc9388645ec42cb0" TargetMode="External"/><Relationship Id="rId338" Type="http://schemas.openxmlformats.org/officeDocument/2006/relationships/hyperlink" Target="https://gileadconnect.sharepoint.com/:w:/r/Sites/GPART-KiteGMASKTE-X9/_layouts/15/Doc.aspx?sourcedoc=%7BE01A2DBB-81E5-416C-BA04-7AE358785FF9%7D&amp;file=T_14_2_8_1a_sct_mitt_c1.rtf&amp;action=default" TargetMode="External"/><Relationship Id="rId503" Type="http://schemas.openxmlformats.org/officeDocument/2006/relationships/hyperlink" Target="https://gileadconnect.sharepoint.com/Sites/GPART-KiteGMASKTE-X9/Shared%20Documents/Kite%20documents/Zuma%202%20Data%20uploads/Zuma%202%2018%20month%20data/T_14_2_8_1a_sct_mitt_c1.rtf?d=wdea8db3977394b298cebec0bc81a29bb" TargetMode="External"/><Relationship Id="rId545" Type="http://schemas.openxmlformats.org/officeDocument/2006/relationships/hyperlink" Target="https://gileadconnect.sharepoint.com/Sites/GPART-KiteGMASKTE-X9/Shared%20Documents/Kite%20documents/Zuma%202%20Data%20uploads/Zuma%202%2018%20month%20data/T_14_3_3_1_5a_teae183_saf_c1.rtf?d=w429b07625979461d84c8712018618165" TargetMode="External"/><Relationship Id="rId8" Type="http://schemas.openxmlformats.org/officeDocument/2006/relationships/hyperlink" Target="https://gileadconnect.sharepoint.com/Sites/GPART-KiteGMASKTE-X9/Shared%20Documents/Kite%20documents/Zuma%202%20Data%20uploads/Zuma%202%2012%20month%20data/T_14_2_7_1_3a_os_mitt_c1.rtf?d=w9bca0cfb92274077b30d67babe43da89" TargetMode="External"/><Relationship Id="rId142" Type="http://schemas.openxmlformats.org/officeDocument/2006/relationships/hyperlink" Target="https://gileadconnect.sharepoint.com/Sites/GPART-KiteGMASKTE-X9/Shared%20Documents/Kite%20documents/Zuma%202%20Data%20uploads/Zuma%202%2012%20month%20data/F_14_2_17_4a_forest_p53mrd_ors_fas_c1.rtf?d=w9f1eedbf48e04e2e8e90d10b63e4d73f" TargetMode="External"/><Relationship Id="rId184" Type="http://schemas.openxmlformats.org/officeDocument/2006/relationships/hyperlink" Target="https://gileadconnect.sharepoint.com/Sites/GPART-KiteGMASKTE-X9/Shared%20Documents/Kite%20documents/Zuma%202%20Data%20uploads/D120%20safety%20update%20TFL/T_14_3_45b_cm_mae3_saf_c2.rtf?d=w10e565b6c7674ffaa4797e57e75decec" TargetMode="External"/><Relationship Id="rId391" Type="http://schemas.openxmlformats.org/officeDocument/2006/relationships/hyperlink" Target="https://gileadconnect.sharepoint.com/Sites/GPART-KiteGMASKTE-X9/Shared%20Documents/Kite%20documents/Zuma%202%20Data%20uploads/Zuma%202%2018%20month%20data/F_14_2_2_1_1a_dor_cen_mit_or_c1.rtf?d=we1a7049e6b8d4b5297644190f28dcd15" TargetMode="External"/><Relationship Id="rId405" Type="http://schemas.openxmlformats.org/officeDocument/2006/relationships/hyperlink" Target="https://gileadconnect.sharepoint.com/Sites/GPART-KiteGMASKTE-X9/Shared%20Documents/Kite%20documents/Zuma%202%20Data%20uploads/Zuma%202%2018%20month%20data/F_14_2_8_1_1a_timeresp_cen_ias_c1.rtf?d=w8eabc41b8dfe48f98df3d5124ec9f68c" TargetMode="External"/><Relationship Id="rId447" Type="http://schemas.openxmlformats.org/officeDocument/2006/relationships/hyperlink" Target="https://gileadconnect.sharepoint.com/Sites/GPART-KiteGMASKTE-X9/Shared%20Documents/Kite%20documents/Zuma%202%20Data%20uploads/Zuma%202%2018%20month%20data/T_14_2_11_2_1a_sdpr2cr_inv_mi_c1.rtf?d=w08657c191a0640a88cb1d66370cd9eee" TargetMode="External"/><Relationship Id="rId251" Type="http://schemas.openxmlformats.org/officeDocument/2006/relationships/hyperlink" Target="https://gileadconnect.sharepoint.com/Sites/GPART-KiteGMASKTE-X9/Shared%20Documents/Kite%20documents/Zuma%202%20Data%20uploads/D120%20safety%20update%20TFL/T_14_3_23_1a_steneu_saf_c1.rtf?d=w5f0d598d084249f0bbc80daa184806ea" TargetMode="External"/><Relationship Id="rId489" Type="http://schemas.openxmlformats.org/officeDocument/2006/relationships/hyperlink" Target="https://gileadconnect.sharepoint.com/Sites/GPART-KiteGMASKTE-X9/Shared%20Documents/Kite%20documents/Zuma%202%20Data%20uploads/Zuma%202%2018%20month%20data/T_14_2_6_4_3_1a_pfs_pr_mitt_c1.rtf?d=we28906533ebb47e59ae225d2c3b2c10b" TargetMode="External"/><Relationship Id="rId46" Type="http://schemas.openxmlformats.org/officeDocument/2006/relationships/hyperlink" Target="https://gileadconnect.sharepoint.com/Sites/GPART-KiteGMASKTE-X9/Shared%20Documents/Kite%20documents/Zuma%202%20Data%20uploads/Safety%20Data%20for%20Germany/T_14_3_4_5a_teae_refsgn_saf_c1.rtf?d=web30b60680dc4ef4a29710398e1dbf58" TargetMode="External"/><Relationship Id="rId293" Type="http://schemas.openxmlformats.org/officeDocument/2006/relationships/hyperlink" Target="https://gileadconnect.sharepoint.com/Sites/GPART-KiteGMASKTE-X9/Shared%20Documents/Kite%20documents/Zuma%202%20Data%20uploads/D120%20safety%20update%20TFL/T_14_3_10_1_1a_fae_saf_c1.rtf?d=w9cd2a9d166f2461f95177f688a6fa648" TargetMode="External"/><Relationship Id="rId307" Type="http://schemas.openxmlformats.org/officeDocument/2006/relationships/hyperlink" Target="https://gileadconnect.sharepoint.com/Sites/GPART-KiteGMASKTE-X9/Shared%20Documents/Kite%20documents/Zuma%202%20Data%20uploads/D120%20safety%20update%20TFL/T_14_1_4_2b_bchar_saf_c2.rtf?d=w370f408967bc44a1b564cf008f88c4db" TargetMode="External"/><Relationship Id="rId349" Type="http://schemas.openxmlformats.org/officeDocument/2006/relationships/hyperlink" Target="https://gileadconnect.sharepoint.com/:w:/r/Sites/GPART-KiteGMASKTE-X9/_layouts/15/Doc.aspx?sourcedoc=%7B4740E906-9F46-4AB1-A558-466F9C9AFB5C%7D&amp;file=T_14_2_12_3a_ttor_cen_mitt_c1.rtf&amp;action=default" TargetMode="External"/><Relationship Id="rId514" Type="http://schemas.openxmlformats.org/officeDocument/2006/relationships/hyperlink" Target="https://gileadconnect.sharepoint.com/Sites/GPART-KiteGMASKTE-X9/Shared%20Documents/Kite%20documents/Zuma%202%20Data%20uploads/Zuma%202%2018%20month%20data/T_14_3_16_1_1a_kae_saf_c1.rtf?d=wf84e4b2273cf4273b655f73ac19fb3db" TargetMode="External"/><Relationship Id="rId556" Type="http://schemas.openxmlformats.org/officeDocument/2006/relationships/hyperlink" Target="https://gileadconnect.sharepoint.com/Sites/GPART-KiteGMASKTE-X9/Shared%20Documents/Kite%20documents/Zuma%202%20Data%20uploads/Zuma%202%2018%20month%20data/T_14_3_4_1a_teae_age_saf_c1.rtf?d=w66a7a08304d84e6b9aec7703bd03e6df" TargetMode="External"/><Relationship Id="rId88" Type="http://schemas.openxmlformats.org/officeDocument/2006/relationships/hyperlink" Target="https://gileadconnect.sharepoint.com/Sites/GPART-KiteGMASKTE-X9/Shared%20Documents/Kite%20documents/Zuma%202%20Data%20uploads/Zuma%202%2012%20month%20data/T_14_2_6_2_2b_pfs_inv_mitt_c2.rtf?d=w537f743f7a7840a590e9f7f659bab56f" TargetMode="External"/><Relationship Id="rId111" Type="http://schemas.openxmlformats.org/officeDocument/2006/relationships/hyperlink" Target="https://gileadconnect.sharepoint.com/Sites/GPART-KiteGMASKTE-X9/Shared%20Documents/Kite%20documents/Zuma%202%20Data%20uploads/Zuma%202%2012%20month%20data/T_14_2_11_1a_sdpr2cr_cen_ias_c1.rtf?d=w2fa9bc6b66d14a5cbc3c3c516d3dd8f3" TargetMode="External"/><Relationship Id="rId153" Type="http://schemas.openxmlformats.org/officeDocument/2006/relationships/hyperlink" Target="https://gileadconnect.sharepoint.com/Sites/GPART-KiteGMASKTE-X9/Shared%20Documents/Kite%20documents/Zuma%202%20Data%20uploads/Zuma%202%2012%20month%20data/F_14_2_12_2b_os_mitt_c2.rtf?d=wf021273cf39a49b3b6030ac7af10e673" TargetMode="External"/><Relationship Id="rId195" Type="http://schemas.openxmlformats.org/officeDocument/2006/relationships/hyperlink" Target="https://gileadconnect.sharepoint.com/Sites/GPART-KiteGMASKTE-X9/Shared%20Documents/Kite%20documents/Zuma%202%20Data%20uploads/D120%20safety%20update%20TFL/T_14_3_32_1c_prisk_carry_saf_c1c2.rtf?d=we7b2e99550ad4ceab856ef49c494a5dc" TargetMode="External"/><Relationship Id="rId209" Type="http://schemas.openxmlformats.org/officeDocument/2006/relationships/hyperlink" Target="https://gileadconnect.sharepoint.com/Sites/GPART-KiteGMASKTE-X9/Shared%20Documents/Kite%20documents/Zuma%202%20Data%20uploads/D120%20safety%20update%20TFL/T_14_3_30_1_2a_sprisk_vir_saf_c1.rtf?d=w5fff998e8917432293a06c10e5653448" TargetMode="External"/><Relationship Id="rId360" Type="http://schemas.openxmlformats.org/officeDocument/2006/relationships/hyperlink" Target="https://gileadconnect.sharepoint.com/:w:/r/Sites/GPART-KiteGMASKTE-X9/_layouts/15/Doc.aspx?sourcedoc=%7B7BB62595-70F3-45F0-BCA0-67DBE4E0CA08%7D&amp;file=T_14_2_1_6a_bor_cen_mitt_c1.rtf&amp;action=default" TargetMode="External"/><Relationship Id="rId416" Type="http://schemas.openxmlformats.org/officeDocument/2006/relationships/hyperlink" Target="https://gileadconnect.sharepoint.com/Sites/GPART-KiteGMASKTE-X9/Shared%20Documents/Kite%20documents/Zuma%202%20Data%20uploads/Zuma%202%2018%20month%20data/L_16_2_3_1_1a_respshift_cen_mitt_c1.rtf?d=wb9b8169924a64d10aa1045fb0ddcb159" TargetMode="External"/><Relationship Id="rId220" Type="http://schemas.openxmlformats.org/officeDocument/2006/relationships/hyperlink" Target="https://gileadconnect.sharepoint.com/Sites/GPART-KiteGMASKTE-X9/Shared%20Documents/Kite%20documents/Zuma%202%20Data%20uploads/D120%20safety%20update%20TFL/T_14_3_29_1_3b_prisk_opp_saf_c2.rtf?d=w132aa2fbf91047099e0a3c12f28eb035" TargetMode="External"/><Relationship Id="rId458" Type="http://schemas.openxmlformats.org/officeDocument/2006/relationships/hyperlink" Target="https://gileadconnect.sharepoint.com/Sites/GPART-KiteGMASKTE-X9/Shared%20Documents/Kite%20documents/Zuma%202%20Data%20uploads/Zuma%202%2018%20month%20data/T_14_2_21_1a_efs_cen_mitt_c1.rtf?d=w2c030a78a420470a93443f04fe4f2603" TargetMode="External"/><Relationship Id="rId15" Type="http://schemas.openxmlformats.org/officeDocument/2006/relationships/hyperlink" Target="https://gileadconnect.sharepoint.com/Sites/GPART-KiteGMASKTE-X9/Shared%20Documents/Kite%20documents/Zuma%202%20Data%20uploads/AE%20Summary%20Subgroup%20Analysis/T_14_3_5_7a_aesumry_ki67cgr1_saf_c1.rtf?d=wd3d1b49291f64de197c7601d9378c64f" TargetMode="External"/><Relationship Id="rId57" Type="http://schemas.openxmlformats.org/officeDocument/2006/relationships/hyperlink" Target="https://gileadconnect.sharepoint.com/Sites/GPART-KiteGMASKTE-X9/Shared%20Documents/Kite%20documents/Zuma%202%20Data%20uploads/Safety%20Data%20for%20Germany/T_14_3_4_25a_teae_prpro_saf_c1.rtf?d=w9dc30dfb2685465e94f73469e5c3bb21" TargetMode="External"/><Relationship Id="rId262" Type="http://schemas.openxmlformats.org/officeDocument/2006/relationships/hyperlink" Target="https://gileadconnect.sharepoint.com/Sites/GPART-KiteGMASKTE-X9/Shared%20Documents/Kite%20documents/Zuma%202%20Data%20uploads/D120%20safety%20update%20TFL/T_14_3_20_1_1b_kcrs_saf_c2.rtf?d=w14da28faf8034bc994c69c4feadfe5e4" TargetMode="External"/><Relationship Id="rId318" Type="http://schemas.openxmlformats.org/officeDocument/2006/relationships/hyperlink" Target="https://gileadconnect.sharepoint.com/Sites/GPART-KiteGMASKTE-X9/Shared%20Documents/Kite%20documents/Zuma%202%20Data%20uploads/D120%20safety%20update%20TFL/L_16_3_5_1c_death_saf_c1c2.rtf?d=w8135180d6227442a893fb34c521d11ef" TargetMode="External"/><Relationship Id="rId525" Type="http://schemas.openxmlformats.org/officeDocument/2006/relationships/hyperlink" Target="https://gileadconnect.sharepoint.com/Sites/GPART-KiteGMASKTE-X9/Shared%20Documents/Kite%20documents/Zuma%202%20Data%20uploads/Zuma%202%2018%20month%20data/T_14_3_21_2_1a_teneusoc_saf_c1.rtf?d=wd9e0f9e047a442edb3d3d6e41abdbab9" TargetMode="External"/><Relationship Id="rId567" Type="http://schemas.openxmlformats.org/officeDocument/2006/relationships/hyperlink" Target="https://gileadconnect.sharepoint.com/Sites/GPART-KiteGMASKTE-X9/Shared%20Documents/Kite%20documents/Zuma%202%20Data%20uploads/Zuma%202%2018%20month%20data/T_14_3_5_2a_teae_ia3_saf_c1.rtf?d=wa903116a08f64bdba3d0210c93f2608b" TargetMode="External"/><Relationship Id="rId99" Type="http://schemas.openxmlformats.org/officeDocument/2006/relationships/hyperlink" Target="https://gileadconnect.sharepoint.com/Sites/GPART-KiteGMASKTE-X9/Shared%20Documents/Kite%20documents/Zuma%202%20Data%20uploads/Zuma%202%2012%20month%20data/T_14_2_5_5_1a_dor_cr_ias_c1.rtf?d=wf89b501fecf94e1da2c7cec0b76c4511" TargetMode="External"/><Relationship Id="rId122" Type="http://schemas.openxmlformats.org/officeDocument/2006/relationships/hyperlink" Target="https://gileadconnect.sharepoint.com/Sites/GPART-KiteGMASKTE-X9/Shared%20Documents/Kite%20documents/Zuma%202%20Data%20uploads/Zuma%202%2012%20month%20data/F_14_2_7_2a_dor_cen_fas_c1.rtf?d=w5136facc29804a7dae85608dbb0abf32" TargetMode="External"/><Relationship Id="rId164" Type="http://schemas.openxmlformats.org/officeDocument/2006/relationships/hyperlink" Target="https://gileadconnect.sharepoint.com/Sites/GPART-KiteGMASKTE-X9/Shared%20Documents/Kite%20documents/Zuma%202%20Data%20uploads/D120%20safety%20update%20TFL/T_14_8_1a_antbod_saf_c1.rtf?d=w753dfa0f6f2a4fdaa796b5dfbf38db9c" TargetMode="External"/><Relationship Id="rId371" Type="http://schemas.openxmlformats.org/officeDocument/2006/relationships/hyperlink" Target="https://gileadconnect.sharepoint.com/Sites/GPART-KiteGMASKTE-X9/Shared%20Documents/Kite%20documents/Zuma%202%20Data%20uploads/Zuma%202%2018%20month%20data/F_14_2_12_1_3a_os_ias3_ias_c1.rtf?d=w6674cee1f9924ea58659eec2eef11c88" TargetMode="External"/><Relationship Id="rId427" Type="http://schemas.openxmlformats.org/officeDocument/2006/relationships/hyperlink" Target="https://gileadconnect.sharepoint.com/Sites/GPART-KiteGMASKTE-X9/Shared%20Documents/Kite%20documents/Zuma%202%20Data%20uploads/Zuma%202%2018%20month%20data/T_14_10_1_2a_timetoae_ia3_saf_c1.rtf?d=w79083fb0fa534c4dbed07925cd077f53" TargetMode="External"/><Relationship Id="rId469" Type="http://schemas.openxmlformats.org/officeDocument/2006/relationships/hyperlink" Target="https://gileadconnect.sharepoint.com/Sites/GPART-KiteGMASKTE-X9/Shared%20Documents/Kite%20documents/Zuma%202%20Data%20uploads/Zuma%202%2018%20month%20data/T_14_2_5_2_2a_dor_o_inv_mitt_c1.rtf?d=w3951478033b04136abcab451f82495dc" TargetMode="External"/><Relationship Id="rId26" Type="http://schemas.openxmlformats.org/officeDocument/2006/relationships/hyperlink" Target="https://gileadconnect.sharepoint.com/Sites/GPART-KiteGMASKTE-X9/Shared%20Documents/Kite%20documents/Zuma%202%20Data%20uploads/AE%20Summary%20Subgroup%20Analysis/T_14_3_5_27a_aesumry_pracl_saf_c1.rtf?d=wf05c71d4ca5b4650ac273a814033f5f4" TargetMode="External"/><Relationship Id="rId231" Type="http://schemas.openxmlformats.org/officeDocument/2006/relationships/hyperlink" Target="https://gileadconnect.sharepoint.com/Sites/GPART-KiteGMASKTE-X9/Shared%20Documents/Kite%20documents/Zuma%202%20Data%20uploads/D120%20safety%20update%20TFL/T_14_3_27_2c_plngae30_saf_c1c2.rtf?d=w043be99250b547fe94adacdc7c4e305b" TargetMode="External"/><Relationship Id="rId273" Type="http://schemas.openxmlformats.org/officeDocument/2006/relationships/hyperlink" Target="https://gileadconnect.sharepoint.com/Sites/GPART-KiteGMASKTE-X9/Shared%20Documents/Kite%20documents/Zuma%202%20Data%20uploads/D120%20safety%20update%20TFL/T_14_3_16_1_1c_kae_saf_c1c2.rtf?d=wdc60f600479042688bc9e39ce70ebe42" TargetMode="External"/><Relationship Id="rId329" Type="http://schemas.openxmlformats.org/officeDocument/2006/relationships/hyperlink" Target="https://gileadconnect.sharepoint.com/Sites/GPART-KiteGMASKTE-X9/Shared%20Documents/Kite%20documents/Submissions%2C%20data%20requests%20by%20country/Germany/F_14_2_15_1_2a_forest_pr_ias_c1.rtf?d=w88f87f6695c242f9955a3cf1f71f3615" TargetMode="External"/><Relationship Id="rId480" Type="http://schemas.openxmlformats.org/officeDocument/2006/relationships/hyperlink" Target="https://gileadconnect.sharepoint.com/Sites/GPART-KiteGMASKTE-X9/Shared%20Documents/Kite%20documents/Zuma%202%20Data%20uploads/Zuma%202%2018%20month%20data/T_14_2_6_1_3_5a_pfs_o_fda_cen_fas_c1.rtf?d=w7e8d6d9568ae4d688399fa55e7c743b4" TargetMode="External"/><Relationship Id="rId536" Type="http://schemas.openxmlformats.org/officeDocument/2006/relationships/hyperlink" Target="https://gileadconnect.sharepoint.com/Sites/GPART-KiteGMASKTE-X9/Shared%20Documents/Kite%20documents/Zuma%202%20Data%20uploads/Zuma%202%2018%20month%20data/T_14_3_27_3a_plngae93_saf_c1.rtf?d=w598e529b424f4efc82853b7463bb14be" TargetMode="External"/><Relationship Id="rId68" Type="http://schemas.openxmlformats.org/officeDocument/2006/relationships/hyperlink" Target="https://gileadconnect.sharepoint.com/Sites/GPART-KiteGMASKTE-X9/Shared%20Documents/Kite%20documents/Zuma%202%20Data%20uploads/Safety%20Data%20for%20Germany/T_14_3_4_12a_teae_splenic_saf_c1.rtf?d=w28ba9e7fb0824fcca2517a087f5d5f66" TargetMode="External"/><Relationship Id="rId133" Type="http://schemas.openxmlformats.org/officeDocument/2006/relationships/hyperlink" Target="https://gileadconnect.sharepoint.com/Sites/GPART-KiteGMASKTE-X9/Shared%20Documents/Kite%20documents/Zuma%202%20Data%20uploads/Zuma%202%2012%20month%20data/F_14_2_20_1a_forest_or_fas_c1.rtf?d=w900d81fd2ceb43f1b1fd428e866b3a2b" TargetMode="External"/><Relationship Id="rId175" Type="http://schemas.openxmlformats.org/officeDocument/2006/relationships/hyperlink" Target="https://gileadconnect.sharepoint.com/Sites/GPART-KiteGMASKTE-X9/Shared%20Documents/Kite%20documents/Zuma%202%20Data%20uploads/D120%20safety%20update%20TFL/T_14_3_6_1_1b_steae_saf_c2.rtf?d=w6728f3f743604ae38c73dd69a51c02cd" TargetMode="External"/><Relationship Id="rId340" Type="http://schemas.openxmlformats.org/officeDocument/2006/relationships/hyperlink" Target="https://gileadconnect.sharepoint.com/:w:/r/Sites/GPART-KiteGMASKTE-X9/_layouts/15/Doc.aspx?sourcedoc=%7B6BB393CA-3B19-409B-B62A-D95229BA67CB%7D&amp;file=F_14_2_12_4a_os_mitt_c1.rtf&amp;action=default" TargetMode="External"/><Relationship Id="rId578" Type="http://schemas.openxmlformats.org/officeDocument/2006/relationships/hyperlink" Target="https://gileadconnect.sharepoint.com/Sites/GPART-KiteGMASKTE-X9/Shared%20Documents/Kite%20documents/Zuma%202%20Data%20uploads/Zuma%202%2018%20month%20data/T_14_8_1a_antbod_saf_c1.rtf?d=wb744760c0c784ff68d4bd7c277e975fd" TargetMode="External"/><Relationship Id="rId200" Type="http://schemas.openxmlformats.org/officeDocument/2006/relationships/hyperlink" Target="https://gileadconnect.sharepoint.com/Sites/GPART-KiteGMASKTE-X9/Shared%20Documents/Kite%20documents/Zuma%202%20Data%20uploads/D120%20safety%20update%20TFL/T_14_3_31_1a_prisk_cfail_saf_c1.rtf?d=w1bea92125017471bbccfedf21c642c33" TargetMode="External"/><Relationship Id="rId382" Type="http://schemas.openxmlformats.org/officeDocument/2006/relationships/hyperlink" Target="https://gileadconnect.sharepoint.com/Sites/GPART-KiteGMASKTE-X9/Shared%20Documents/Kite%20documents/Zuma%202%20Data%20uploads/Zuma%202%2018%20month%20data/F_14_2_16_3_1a_forest_p53mrd_cr_mitt_c1.rtf?d=w1fabf69609c4431480a67b0ad8fe404d" TargetMode="External"/><Relationship Id="rId438" Type="http://schemas.openxmlformats.org/officeDocument/2006/relationships/hyperlink" Target="https://gileadconnect.sharepoint.com/Sites/GPART-KiteGMASKTE-X9/Shared%20Documents/Kite%20documents/Zuma%202%20Data%20uploads/Zuma%202%2018%20month%20data/T_14_2_1_1_1_5a_bor_fda_cen_mitt_c1.rtf?d=w828bed7d4ab24018932e8bd9e5f0e405" TargetMode="External"/><Relationship Id="rId242" Type="http://schemas.openxmlformats.org/officeDocument/2006/relationships/hyperlink" Target="https://gileadconnect.sharepoint.com/Sites/GPART-KiteGMASKTE-X9/Shared%20Documents/Kite%20documents/Zuma%202%20Data%20uploads/D120%20safety%20update%20TFL/T_14_3_25_1a_dur_crs_nt_saf_c1.rtf?d=wc487e0483f4f453a9c4b80642596adc0" TargetMode="External"/><Relationship Id="rId284" Type="http://schemas.openxmlformats.org/officeDocument/2006/relationships/hyperlink" Target="https://gileadconnect.sharepoint.com/Sites/GPART-KiteGMASKTE-X9/Shared%20Documents/Kite%20documents/Zuma%202%20Data%20uploads/D120%20safety%20update%20TFL/T_14_3_13_1_1a_ccae_saf_c1.rtf?d=wb08657718b5346b59792b79a574be697" TargetMode="External"/><Relationship Id="rId491" Type="http://schemas.openxmlformats.org/officeDocument/2006/relationships/hyperlink" Target="https://gileadconnect.sharepoint.com/Sites/GPART-KiteGMASKTE-X9/Shared%20Documents/Kite%20documents/Zuma%202%20Data%20uploads/Zuma%202%2018%20month%20data/T_14_2_6_4_4_1a_pfs_nr_mitt_c1.rtf?d=w59b6f686fc8b4dae8e160b7905171fa5" TargetMode="External"/><Relationship Id="rId505" Type="http://schemas.openxmlformats.org/officeDocument/2006/relationships/hyperlink" Target="https://gileadconnect.sharepoint.com/Sites/GPART-KiteGMASKTE-X9/Shared%20Documents/Kite%20documents/Zuma%202%20Data%20uploads/Zuma%202%2018%20month%20data/T_14_3_1_1_12a_aesumry_after_pa_saf_c1.rtf?d=w82cd57c9a261410e9984d081f8a8cfe4" TargetMode="External"/><Relationship Id="rId37" Type="http://schemas.openxmlformats.org/officeDocument/2006/relationships/hyperlink" Target="https://gileadconnect.sharepoint.com/Sites/GPART-KiteGMASKTE-X9/Shared%20Documents/Kite%20documents/Zuma%202%20Data%20uploads/AE%20Summary%20Subgroup%20Analysis/T_14_3_5_14a_aesumry_bulky_saf_c1.rtf?d=wa6daf25b8e79409e860c0bb6ad8bb92c" TargetMode="External"/><Relationship Id="rId79" Type="http://schemas.openxmlformats.org/officeDocument/2006/relationships/hyperlink" Target="https://gileadconnect.sharepoint.com/Sites/GPART-KiteGMASKTE-X9/Shared%20Documents/Kite%20documents/Zuma%202%20Data%20uploads/Zuma%202%2012%20month%20data/T_14_2_7_2b_os_mitt_c2.rtf?d=w2a1731d2988f40e28b9f653b7cce1e0c" TargetMode="External"/><Relationship Id="rId102" Type="http://schemas.openxmlformats.org/officeDocument/2006/relationships/hyperlink" Target="https://gileadconnect.sharepoint.com/Sites/GPART-KiteGMASKTE-X9/Shared%20Documents/Kite%20documents/Zuma%202%20Data%20uploads/Zuma%202%2012%20month%20data/T_14_2_5_1_3a_dor_atia3_cen_c1.rtf?d=we7861cfae441401a91784e36c110bb2a" TargetMode="External"/><Relationship Id="rId144" Type="http://schemas.openxmlformats.org/officeDocument/2006/relationships/hyperlink" Target="https://gileadconnect.sharepoint.com/Sites/GPART-KiteGMASKTE-X9/Shared%20Documents/Kite%20documents/Zuma%202%20Data%20uploads/Zuma%202%2012%20month%20data/F_14_2_17_1a_forest_ors_ias_c1.rtf?d=wd43977075a3b4e4bb520a0ef1134f85c" TargetMode="External"/><Relationship Id="rId547" Type="http://schemas.openxmlformats.org/officeDocument/2006/relationships/hyperlink" Target="https://gileadconnect.sharepoint.com/Sites/GPART-KiteGMASKTE-X9/Shared%20Documents/Kite%20documents/Zuma%202%20Data%20uploads/Zuma%202%2018%20month%20data/T_14_3_30_1_2a_sprisk_vir_saf_c1.rtf?d=w053413c83a724f2b989aff70b54ff9a2" TargetMode="External"/><Relationship Id="rId90" Type="http://schemas.openxmlformats.org/officeDocument/2006/relationships/hyperlink" Target="https://gileadconnect.sharepoint.com/Sites/GPART-KiteGMASKTE-X9/Shared%20Documents/Kite%20documents/Zuma%202%20Data%20uploads/Zuma%202%2012%20month%20data/T_14_2_6_1_4a_pfs_atia3_cen_ias_c1.rtf?d=w8de84ab3df5c4901b5c40e68e0854503" TargetMode="External"/><Relationship Id="rId186" Type="http://schemas.openxmlformats.org/officeDocument/2006/relationships/hyperlink" Target="https://gileadconnect.sharepoint.com/Sites/GPART-KiteGMASKTE-X9/Shared%20Documents/Kite%20documents/Zuma%202%20Data%20uploads/D120%20safety%20update%20TFL/T_14_3_40c_dth_saf_c1c2.rtf?d=wd4630f40054445b9bfb163c61836ac6e" TargetMode="External"/><Relationship Id="rId351" Type="http://schemas.openxmlformats.org/officeDocument/2006/relationships/hyperlink" Target="https://gileadconnect.sharepoint.com/:w:/r/Sites/GPART-KiteGMASKTE-X9/_layouts/15/Doc.aspx?sourcedoc=%7B8CFAA426-7478-4A67-992D-8F5312C9EB76%7D&amp;file=T_14_2_14_3a_respshift_cen_mitt_c1.rtf&amp;action=default" TargetMode="External"/><Relationship Id="rId393" Type="http://schemas.openxmlformats.org/officeDocument/2006/relationships/hyperlink" Target="https://gileadconnect.sharepoint.com/Sites/GPART-KiteGMASKTE-X9/Shared%20Documents/Kite%20documents/Zuma%202%20Data%20uploads/Zuma%202%2018%20month%20data/F_14_2_2_5_5a_dor_fda_cen_ias3_or_c1.rtf?d=w2c18f3c6fffe4c638ea483f0f282c3b1" TargetMode="External"/><Relationship Id="rId407" Type="http://schemas.openxmlformats.org/officeDocument/2006/relationships/hyperlink" Target="https://gileadconnect.sharepoint.com/Sites/GPART-KiteGMASKTE-X9/Shared%20Documents/Kite%20documents/Zuma%202%20Data%20uploads/Zuma%202%2018%20month%20data/F_14_2_9_1_3_5a_pfs_fda_cen_ias3_c1.rtf?d=w6d08c036ee4c41d88438978a4bae3074" TargetMode="External"/><Relationship Id="rId449" Type="http://schemas.openxmlformats.org/officeDocument/2006/relationships/hyperlink" Target="https://gileadconnect.sharepoint.com/Sites/GPART-KiteGMASKTE-X9/Shared%20Documents/Kite%20documents/Zuma%202%20Data%20uploads/Zuma%202%2018%20month%20data/T_14_2_12_4a_ttor_inv_mitt_c1.rtf?d=wbfb9238b80c841498a98824add519172" TargetMode="External"/><Relationship Id="rId211" Type="http://schemas.openxmlformats.org/officeDocument/2006/relationships/hyperlink" Target="https://gileadconnect.sharepoint.com/Sites/GPART-KiteGMASKTE-X9/Shared%20Documents/Kite%20documents/Zuma%202%20Data%20uploads/D120%20safety%20update%20TFL/T_14_3_30_1_1b_sprisk_bac_saf_c2.rtf?d=w21db38c7204242b1b3972d97e5483dce" TargetMode="External"/><Relationship Id="rId253" Type="http://schemas.openxmlformats.org/officeDocument/2006/relationships/hyperlink" Target="https://gileadconnect.sharepoint.com/Sites/GPART-KiteGMASKTE-X9/Shared%20Documents/Kite%20documents/Zuma%202%20Data%20uploads/D120%20safety%20update%20TFL/T_14_3_22_1b_kneu_saf_c2.rtf?d=w9241ac078a544d75b07a9df0072d8659" TargetMode="External"/><Relationship Id="rId295" Type="http://schemas.openxmlformats.org/officeDocument/2006/relationships/hyperlink" Target="https://gileadconnect.sharepoint.com/Sites/GPART-KiteGMASKTE-X9/Shared%20Documents/Kite%20documents/Zuma%202%20Data%20uploads/D120%20safety%20update%20TFL/T_14_3_1_5b_aesumry_ecog_saf_c2.rtf?d=w7b13dd5f565c4a3b9314ece185a5f246" TargetMode="External"/><Relationship Id="rId309" Type="http://schemas.openxmlformats.org/officeDocument/2006/relationships/hyperlink" Target="https://gileadconnect.sharepoint.com/Sites/GPART-KiteGMASKTE-X9/Shared%20Documents/Kite%20documents/Zuma%202%20Data%20uploads/D120%20safety%20update%20TFL/T_14_1_3_2c_dm_saf_c1c2.rtf?d=wd15efca2a36c4973843e7588b6139355" TargetMode="External"/><Relationship Id="rId460" Type="http://schemas.openxmlformats.org/officeDocument/2006/relationships/hyperlink" Target="https://gileadconnect.sharepoint.com/Sites/GPART-KiteGMASKTE-X9/Shared%20Documents/Kite%20documents/Zuma%202%20Data%20uploads/Zuma%202%2018%20month%20data/T_14_2_4_1_1a_or_concor_mitt_c1.rtf?d=w008ec751556643d7aab10a0cc992da3c" TargetMode="External"/><Relationship Id="rId516" Type="http://schemas.openxmlformats.org/officeDocument/2006/relationships/hyperlink" Target="https://gileadconnect.sharepoint.com/Sites/GPART-KiteGMASKTE-X9/Shared%20Documents/Kite%20documents/Zuma%202%20Data%20uploads/Zuma%202%2018%20month%20data/T_14_3_18_1_1a_g3_kae_saf_c1.rtf?d=w1413336737a94177a4ae8168dea3fdbb" TargetMode="External"/><Relationship Id="rId48" Type="http://schemas.openxmlformats.org/officeDocument/2006/relationships/hyperlink" Target="https://gileadconnect.sharepoint.com/Sites/GPART-KiteGMASKTE-X9/Shared%20Documents/Kite%20documents/Zuma%202%20Data%20uploads/Safety%20Data%20for%20Germany/T_14_3_4_34a_teae_brgth_saf_c1.rtf?d=w25143935dc3446048e860e2b8cb40123" TargetMode="External"/><Relationship Id="rId113" Type="http://schemas.openxmlformats.org/officeDocument/2006/relationships/hyperlink" Target="https://gileadconnect.sharepoint.com/Sites/GPART-KiteGMASKTE-X9/Shared%20Documents/Kite%20documents/Zuma%202%20Data%20uploads/Zuma%202%2012%20month%20data/T_14_2_1_3a_bor_cen_fas_c1.rtf?d=wf89ed25c4c624a778a4666e28279c517" TargetMode="External"/><Relationship Id="rId320" Type="http://schemas.openxmlformats.org/officeDocument/2006/relationships/hyperlink" Target="https://gileadconnect.sharepoint.com/Sites/GPART-KiteGMASKTE-X9/Shared%20Documents/Kite%20documents/Zuma%202%20Data%20uploads/D120%20safety%20update%20TFL/L_16_3_2_1c_steae_saf_c1c2.rtf?d=w5bc50256f72b4c989a724528d50c8244" TargetMode="External"/><Relationship Id="rId558" Type="http://schemas.openxmlformats.org/officeDocument/2006/relationships/hyperlink" Target="https://gileadconnect.sharepoint.com/Sites/GPART-KiteGMASKTE-X9/Shared%20Documents/Kite%20documents/Zuma%202%20Data%20uploads/Zuma%202%2018%20month%20data/T_14_3_40a_dth_saf_c1.rtf?d=w26085fb99c634694921fe9a7f9948f41" TargetMode="External"/><Relationship Id="rId155" Type="http://schemas.openxmlformats.org/officeDocument/2006/relationships/hyperlink" Target="https://gileadconnect.sharepoint.com/Sites/GPART-KiteGMASKTE-X9/Shared%20Documents/Kite%20documents/Zuma%202%20Data%20uploads/Zuma%202%2012%20month%20data/F_14_2_11_2a_pfsorgrp_cen_ias_c1.rtf?d=w357bbc5dde9145aa9985eac73a4808c7" TargetMode="External"/><Relationship Id="rId197" Type="http://schemas.openxmlformats.org/officeDocument/2006/relationships/hyperlink" Target="https://gileadconnect.sharepoint.com/Sites/GPART-KiteGMASKTE-X9/Shared%20Documents/Kite%20documents/Zuma%202%20Data%20uploads/D120%20safety%20update%20TFL/T_14_3_32_1a_prisk_carry_saf_c1.rtf?d=wd6e574b150b44b09b0054e6c422a4706" TargetMode="External"/><Relationship Id="rId362" Type="http://schemas.openxmlformats.org/officeDocument/2006/relationships/hyperlink" Target="https://gileadconnect.sharepoint.com/Sites/GPART-KiteGMASKTE-X9/Shared%20Documents/Kite%20documents/Zuma%202%20Data%20uploads/Zuma%202%2018%20month%20data/F_14_10_2_13_3a_os_fpc_cen_mitt_c1.rtf?d=wc1c531a0acce4623bfc20c5205c92c15" TargetMode="External"/><Relationship Id="rId418" Type="http://schemas.openxmlformats.org/officeDocument/2006/relationships/hyperlink" Target="https://gileadconnect.sharepoint.com/Sites/GPART-KiteGMASKTE-X9/Shared%20Documents/Kite%20documents/Zuma%202%20Data%20uploads/Zuma%202%2018%20month%20data/L_16_2_3_3a_bordur_cen_fas_c1.rtf?d=w799be94d80314376bd24af55824e353e" TargetMode="External"/><Relationship Id="rId222" Type="http://schemas.openxmlformats.org/officeDocument/2006/relationships/hyperlink" Target="https://gileadconnect.sharepoint.com/Sites/GPART-KiteGMASKTE-X9/Shared%20Documents/Kite%20documents/Zuma%202%20Data%20uploads/D120%20safety%20update%20TFL/T_14_3_29_1_2c_prisk_vir_saf_c1c2.rtf?d=w6eac4525c0cf473d81104e2d5a873cf8" TargetMode="External"/><Relationship Id="rId264" Type="http://schemas.openxmlformats.org/officeDocument/2006/relationships/hyperlink" Target="https://gileadconnect.sharepoint.com/Sites/GPART-KiteGMASKTE-X9/Shared%20Documents/Kite%20documents/Zuma%202%20Data%20uploads/D120%20safety%20update%20TFL/T_14_3_2_1_1c_teae_socpt_saf_c1c2.rtf?d=w2e9c228f7a6a459b923d0cc393ae58d2" TargetMode="External"/><Relationship Id="rId471" Type="http://schemas.openxmlformats.org/officeDocument/2006/relationships/hyperlink" Target="https://gileadconnect.sharepoint.com/Sites/GPART-KiteGMASKTE-X9/Shared%20Documents/Kite%20documents/Zuma%202%20Data%20uploads/Zuma%202%2018%20month%20data/T_14_2_5_5_1a_dor_cr_ias_c1.rtf?d=w5317f79572f04e8b87748c743acd9cea" TargetMode="External"/><Relationship Id="rId17" Type="http://schemas.openxmlformats.org/officeDocument/2006/relationships/hyperlink" Target="https://gileadconnect.sharepoint.com/Sites/GPART-KiteGMASKTE-X9/Shared%20Documents/Kite%20documents/Zuma%202%20Data%20uploads/AE%20Summary%20Subgroup%20Analysis/T_14_3_5_5a_aesumry_refsgn_saf_c1.rtf?d=wba54da3eb8c842988e8b1db5d4e4f77c" TargetMode="External"/><Relationship Id="rId59" Type="http://schemas.openxmlformats.org/officeDocument/2006/relationships/hyperlink" Target="https://gileadconnect.sharepoint.com/Sites/GPART-KiteGMASKTE-X9/Shared%20Documents/Kite%20documents/Zuma%202%20Data%20uploads/Safety%20Data%20for%20Germany/T_14_3_4_21a_teae_prlnd_saf_c1.rtf?d=w12c45003aef04d29a6e8f090164c8630" TargetMode="External"/><Relationship Id="rId124" Type="http://schemas.openxmlformats.org/officeDocument/2006/relationships/hyperlink" Target="https://gileadconnect.sharepoint.com/Sites/GPART-KiteGMASKTE-X9/Shared%20Documents/Kite%20documents/Zuma%202%20Data%20uploads/Zuma%202%2012%20month%20data/F_14_2_4_2b_dor_inv_mitt_c2.rtf?d=w4cce1924dbc442af99daf30498ef6564" TargetMode="External"/><Relationship Id="rId527" Type="http://schemas.openxmlformats.org/officeDocument/2006/relationships/hyperlink" Target="https://gileadconnect.sharepoint.com/Sites/GPART-KiteGMASKTE-X9/Shared%20Documents/Kite%20documents/Zuma%202%20Data%20uploads/Zuma%202%2018%20month%20data/T_14_3_21_3_1a_ne_dif_c1.rtf?d=w73bd44da1d3e49e0a432ab50def70aea" TargetMode="External"/><Relationship Id="rId569" Type="http://schemas.openxmlformats.org/officeDocument/2006/relationships/hyperlink" Target="https://gileadconnect.sharepoint.com/Sites/GPART-KiteGMASKTE-X9/Shared%20Documents/Kite%20documents/Zuma%202%20Data%20uploads/Zuma%202%2018%20month%20data/T_14_3_51_1a_dur_cytp_saf_c1.rtf?d=wf76b5b0640374e70a92e75b598ad3c42" TargetMode="External"/><Relationship Id="rId70" Type="http://schemas.openxmlformats.org/officeDocument/2006/relationships/hyperlink" Target="https://gileadconnect.sharepoint.com/Sites/GPART-KiteGMASKTE-X9/Shared%20Documents/Kite%20documents/Zuma%202%20Data%20uploads/Safety%20Data%20for%20Germany/T_14_3_4_10a_teae_stage_saf_c1.rtf?d=w5b6b390061494bf39b1b6eb74bea3906" TargetMode="External"/><Relationship Id="rId166" Type="http://schemas.openxmlformats.org/officeDocument/2006/relationships/hyperlink" Target="https://gileadconnect.sharepoint.com/Sites/GPART-KiteGMASKTE-X9/Shared%20Documents/Kite%20documents/Zuma%202%20Data%20uploads/D120%20safety%20update%20TFL/T_14_4_6_1b_ex_saf_c2.rtf?d=we1158e6b02314d6b83e3431908060023" TargetMode="External"/><Relationship Id="rId331" Type="http://schemas.openxmlformats.org/officeDocument/2006/relationships/hyperlink" Target="https://gileadconnect.sharepoint.com/Sites/GPART-KiteGMASKTE-X9/Shared%20Documents/Kite%20documents/Submissions%2C%20data%20requests%20by%20country/Germany/T_14_3_2_1_4a_teae_grdlt3_socpt_saf_c1.rtf?d=wa0a902b258f84896814a9a2631f8cf5d" TargetMode="External"/><Relationship Id="rId373" Type="http://schemas.openxmlformats.org/officeDocument/2006/relationships/hyperlink" Target="https://gileadconnect.sharepoint.com/Sites/GPART-KiteGMASKTE-X9/Shared%20Documents/Kite%20documents/Zuma%202%20Data%20uploads/Zuma%202%2018%20month%20data/F_14_2_12_3a_os_fas_c1.rtf?d=w41098a2cf70b4051ade46cc110378d51" TargetMode="External"/><Relationship Id="rId429" Type="http://schemas.openxmlformats.org/officeDocument/2006/relationships/hyperlink" Target="https://gileadconnect.sharepoint.com/Sites/GPART-KiteGMASKTE-X9/Shared%20Documents/Kite%20documents/Zuma%202%20Data%20uploads/Zuma%202%2018%20month%20data/T_14_10_2_1a_health_util_saf_c1.rtf?d=w8c7c66e705dd43d48206cadc7cb85644" TargetMode="External"/><Relationship Id="rId580" Type="http://schemas.openxmlformats.org/officeDocument/2006/relationships/hyperlink" Target="https://gileadconnect.sharepoint.com/Sites/GPART-KiteGMASKTE-X9/Shared%20Documents/Kite%20documents/Zuma%202%20Data%20uploads/Zuma%202%2012%20month%20data/F_14_2_10_1a_pfs_inv_ias_c1.rtf?d=wfd63f245e00943138e55444f60066f48" TargetMode="External"/><Relationship Id="rId1" Type="http://schemas.openxmlformats.org/officeDocument/2006/relationships/hyperlink" Target="https://gileadconnect.sharepoint.com/Sites/GPART-KiteGMASKTE-X9/Shared%20Documents/Kite%20documents/Zuma%202%20Data%20uploads/Zuma%202%2012%20month%20data/T_14_3_55_2a_subthrp_saf_c1c2.rtf?d=wd74cb8f1037a4376ba276552daae8acb" TargetMode="External"/><Relationship Id="rId233" Type="http://schemas.openxmlformats.org/officeDocument/2006/relationships/hyperlink" Target="https://gileadconnect.sharepoint.com/Sites/GPART-KiteGMASKTE-X9/Shared%20Documents/Kite%20documents/Zuma%202%20Data%20uploads/D120%20safety%20update%20TFL/T_14_3_27_2a_plngae30_saf_c1.rtf?d=we32a851f0aed4d32bbe439c892fa978c" TargetMode="External"/><Relationship Id="rId440" Type="http://schemas.openxmlformats.org/officeDocument/2006/relationships/hyperlink" Target="https://gileadconnect.sharepoint.com/Sites/GPART-KiteGMASKTE-X9/Shared%20Documents/Kite%20documents/Zuma%202%20Data%20uploads/Zuma%202%2018%20month%20data/T_14_2_1_1_5a_bor_fda_cen_ias_c1.rtf?d=w6271b74700394779bc5f27692e487739" TargetMode="External"/><Relationship Id="rId28" Type="http://schemas.openxmlformats.org/officeDocument/2006/relationships/hyperlink" Target="https://gileadconnect.sharepoint.com/Sites/GPART-KiteGMASKTE-X9/Shared%20Documents/Kite%20documents/Zuma%202%20Data%20uploads/AE%20Summary%20Subgroup%20Analysis/T_14_3_5_25a_aesumry_prpro_saf_c1.rtf?d=w43dab7d485824547aa295b84c6b8723e" TargetMode="External"/><Relationship Id="rId275" Type="http://schemas.openxmlformats.org/officeDocument/2006/relationships/hyperlink" Target="https://gileadconnect.sharepoint.com/Sites/GPART-KiteGMASKTE-X9/Shared%20Documents/Kite%20documents/Zuma%202%20Data%20uploads/D120%20safety%20update%20TFL/T_14_3_16_1_1a_kae_saf_c1.rtf?d=w2f34e7cff44344ffa3e8449fc8f3f7a1" TargetMode="External"/><Relationship Id="rId300" Type="http://schemas.openxmlformats.org/officeDocument/2006/relationships/hyperlink" Target="https://gileadconnect.sharepoint.com/Sites/GPART-KiteGMASKTE-X9/Shared%20Documents/Kite%20documents/Zuma%202%20Data%20uploads/D120%20safety%20update%20TFL/T_14_3_1_2c_aesumry_age_saf_c1c2.rtf?d=wbd20c33cf2914e51be475aeeeb94e3ee" TargetMode="External"/><Relationship Id="rId482" Type="http://schemas.openxmlformats.org/officeDocument/2006/relationships/hyperlink" Target="https://gileadconnect.sharepoint.com/Sites/GPART-KiteGMASKTE-X9/Shared%20Documents/Kite%20documents/Zuma%202%20Data%20uploads/Zuma%202%2018%20month%20data/T_14_2_6_2_1_1a_pfs_o2_inv_mitt_c1.rtf?d=wcdec93b8c4034be1978f3934cc46a025" TargetMode="External"/><Relationship Id="rId538" Type="http://schemas.openxmlformats.org/officeDocument/2006/relationships/hyperlink" Target="https://gileadconnect.sharepoint.com/Sites/GPART-KiteGMASKTE-X9/Shared%20Documents/Kite%20documents/Zuma%202%20Data%20uploads/Zuma%202%2018%20month%20data/T_14_3_28_1a_prisk_hgamma_saf_c1.rtf?d=wcc10d1661ae4432cb2d984ef6d8617b4" TargetMode="External"/><Relationship Id="rId81" Type="http://schemas.openxmlformats.org/officeDocument/2006/relationships/hyperlink" Target="https://gileadconnect.sharepoint.com/Sites/GPART-KiteGMASKTE-X9/Shared%20Documents/Kite%20documents/Zuma%202%20Data%20uploads/Zuma%202%2012%20month%20data/T_14_2_6_4_7a_pfs_nr_fas_c1.rtf?d=w3049aa121323406f8ac35af9c2254c5a" TargetMode="External"/><Relationship Id="rId135" Type="http://schemas.openxmlformats.org/officeDocument/2006/relationships/hyperlink" Target="https://gileadconnect.sharepoint.com/Sites/GPART-KiteGMASKTE-X9/Shared%20Documents/Kite%20documents/Zuma%202%20Data%20uploads/Zuma%202%2012%20month%20data/F_14_2_2_1a_dor_cen_ias_c1.rtf?d=wce92cb50b1224a59a490a2f4d3590985" TargetMode="External"/><Relationship Id="rId177" Type="http://schemas.openxmlformats.org/officeDocument/2006/relationships/hyperlink" Target="https://gileadconnect.sharepoint.com/Sites/GPART-KiteGMASKTE-X9/Shared%20Documents/Kite%20documents/Zuma%202%20Data%20uploads/D120%20safety%20update%20TFL/T_14_3_48_2c_lbtx_dec_saf_c1c2.rtf?d=w63fc1b16767e4eb28040802ecb5ab0e4" TargetMode="External"/><Relationship Id="rId342" Type="http://schemas.openxmlformats.org/officeDocument/2006/relationships/hyperlink" Target="https://gileadconnect.sharepoint.com/:w:/r/Sites/GPART-KiteGMASKTE-X9/_layouts/15/Doc.aspx?sourcedoc=%7BEF63817F-6801-4134-8717-2582D65BB33E%7D&amp;file=T_14_2_7_3_7a_os_or_mitt_c1.rtf&amp;action=default" TargetMode="External"/><Relationship Id="rId384" Type="http://schemas.openxmlformats.org/officeDocument/2006/relationships/hyperlink" Target="https://gileadconnect.sharepoint.com/Sites/GPART-KiteGMASKTE-X9/Shared%20Documents/Kite%20documents/Zuma%202%20Data%20uploads/Zuma%202%2018%20month%20data/F_14_2_17_3_1a_forest_p53mrd_ors_mitt_c1.rtf?d=wd4d87fd309eb456ca62d37f3fcb4547d" TargetMode="External"/><Relationship Id="rId202" Type="http://schemas.openxmlformats.org/officeDocument/2006/relationships/hyperlink" Target="https://gileadconnect.sharepoint.com/Sites/GPART-KiteGMASKTE-X9/Shared%20Documents/Kite%20documents/Zuma%202%20Data%20uploads/D120%20safety%20update%20TFL/T_14_3_30_1_4b_sprisk_oth_saf_c2.rtf?d=we3e155d59e044e5384deb52605426b36" TargetMode="External"/><Relationship Id="rId244" Type="http://schemas.openxmlformats.org/officeDocument/2006/relationships/hyperlink" Target="https://gileadconnect.sharepoint.com/Sites/GPART-KiteGMASKTE-X9/Shared%20Documents/Kite%20documents/Zuma%202%20Data%20uploads/D120%20safety%20update%20TFL/T_14_3_24_1b_skneu_saf_c2.rtf?d=w3ee4094f794a47e1b1bb06421ab03bb2" TargetMode="External"/><Relationship Id="rId39" Type="http://schemas.openxmlformats.org/officeDocument/2006/relationships/hyperlink" Target="https://gileadconnect.sharepoint.com/Sites/GPART-KiteGMASKTE-X9/Shared%20Documents/Kite%20documents/Zuma%202%20Data%20uploads/AE%20Summary%20Subgroup%20Analysis/T_14_3_5_12a_aesumry_splenic_saf_c1.rtf?d=w15e7526b97034452904c2d7c089af540" TargetMode="External"/><Relationship Id="rId286" Type="http://schemas.openxmlformats.org/officeDocument/2006/relationships/hyperlink" Target="https://gileadconnect.sharepoint.com/Sites/GPART-KiteGMASKTE-X9/Shared%20Documents/Kite%20documents/Zuma%202%20Data%20uploads/D120%20safety%20update%20TFL/T_14_3_12_1_1b_lkae_d1_saf_c2.rtf?d=w4639bcd00fb04308873ac403377046c5" TargetMode="External"/><Relationship Id="rId451" Type="http://schemas.openxmlformats.org/officeDocument/2006/relationships/hyperlink" Target="https://gileadconnect.sharepoint.com/Sites/GPART-KiteGMASKTE-X9/Shared%20Documents/Kite%20documents/Zuma%202%20Data%20uploads/Zuma%202%2018%20month%20data/T_14_2_13_2_1a_ttcr_inv_c1.rtf?d=wee707014ea9e442fa6a7a5768e7bdce6" TargetMode="External"/><Relationship Id="rId493" Type="http://schemas.openxmlformats.org/officeDocument/2006/relationships/hyperlink" Target="https://gileadconnect.sharepoint.com/Sites/GPART-KiteGMASKTE-X9/Shared%20Documents/Kite%20documents/Zuma%202%20Data%20uploads/Zuma%202%2018%20month%20data/T_14_2_7_1_1a_os_mitt_c1.rtf?d=wafe5396c06834a7a8374ceefa3c856d9" TargetMode="External"/><Relationship Id="rId507" Type="http://schemas.openxmlformats.org/officeDocument/2006/relationships/hyperlink" Target="https://gileadconnect.sharepoint.com/Sites/GPART-KiteGMASKTE-X9/Shared%20Documents/Kite%20documents/Zuma%202%20Data%20uploads/Zuma%202%2018%20month%20data/T_14_3_1_1_5a_ae_sumry_fas_c1.rtf?d=w0856629cde954d9f8d076ab24e1df4e8" TargetMode="External"/><Relationship Id="rId549" Type="http://schemas.openxmlformats.org/officeDocument/2006/relationships/hyperlink" Target="https://gileadconnect.sharepoint.com/Sites/GPART-KiteGMASKTE-X9/Shared%20Documents/Kite%20documents/Zuma%202%20Data%20uploads/Zuma%202%2018%20month%20data/T_14_3_30_1_4a_sprisk_oth_saf_c1.rtf?d=w816adb572acb4735a20b3a810010120c" TargetMode="External"/><Relationship Id="rId50" Type="http://schemas.openxmlformats.org/officeDocument/2006/relationships/hyperlink" Target="https://gileadconnect.sharepoint.com/Sites/GPART-KiteGMASKTE-X9/Shared%20Documents/Kite%20documents/Zuma%202%20Data%20uploads/Safety%20Data%20for%20Germany/T_14_3_4_32a_teae_tocster_saf_c1.rtf?d=wc3b58fe85c574604851eb6125de3c029" TargetMode="External"/><Relationship Id="rId104" Type="http://schemas.openxmlformats.org/officeDocument/2006/relationships/hyperlink" Target="https://gileadconnect.sharepoint.com/Sites/GPART-KiteGMASKTE-X9/Shared%20Documents/Kite%20documents/Zuma%202%20Data%20uploads/Zuma%202%2012%20month%20data/T_14_2_5_1_1a_dor_cen_ias_c1.rtf?d=wc24d1d7aa2304c5398ff1677f23dfb0e" TargetMode="External"/><Relationship Id="rId146" Type="http://schemas.openxmlformats.org/officeDocument/2006/relationships/hyperlink" Target="https://gileadconnect.sharepoint.com/Sites/GPART-KiteGMASKTE-X9/Shared%20Documents/Kite%20documents/Zuma%202%20Data%20uploads/Zuma%202%2012%20month%20data/F_14_2_16_3a_forest_p53mrd_cr_ias_c1.rtf?d=w385daf43fcbe441585216a30b39c5e8c" TargetMode="External"/><Relationship Id="rId188" Type="http://schemas.openxmlformats.org/officeDocument/2006/relationships/hyperlink" Target="https://gileadconnect.sharepoint.com/Sites/GPART-KiteGMASKTE-X9/Shared%20Documents/Kite%20documents/Zuma%202%20Data%20uploads/D120%20safety%20update%20TFL/T_14_3_40a_dth_saf_c1.rtf?d=w404458636c0344749cb9b5d7dc3555f3" TargetMode="External"/><Relationship Id="rId311" Type="http://schemas.openxmlformats.org/officeDocument/2006/relationships/hyperlink" Target="https://gileadconnect.sharepoint.com/Sites/GPART-KiteGMASKTE-X9/Shared%20Documents/Kite%20documents/Zuma%202%20Data%20uploads/D120%20safety%20update%20TFL/T_14_1_3_2a_dm_saf_c1.rtf?d=wf35368a6532d4cb6b2b7aa998b5e48a4" TargetMode="External"/><Relationship Id="rId353" Type="http://schemas.openxmlformats.org/officeDocument/2006/relationships/hyperlink" Target="https://gileadconnect.sharepoint.com/:w:/r/Sites/GPART-KiteGMASKTE-X9/_layouts/15/Doc.aspx?sourcedoc=%7B719DBF0B-EABB-4ED3-8ED3-14DE12B3F7C6%7D&amp;file=T_14_2_11_3a_sdpr2cr_cen_mitt_c1.rtf&amp;action=default" TargetMode="External"/><Relationship Id="rId395" Type="http://schemas.openxmlformats.org/officeDocument/2006/relationships/hyperlink" Target="https://gileadconnect.sharepoint.com/Sites/GPART-KiteGMASKTE-X9/Shared%20Documents/Kite%20documents/Zuma%202%20Data%20uploads/Zuma%202%2018%20month%20data/F_14_2_20_1a_forest_or_fas_c1.rtf?d=wa00a6509bdf74f58a46aac97bb0ca283" TargetMode="External"/><Relationship Id="rId409" Type="http://schemas.openxmlformats.org/officeDocument/2006/relationships/hyperlink" Target="https://gileadconnect.sharepoint.com/Sites/GPART-KiteGMASKTE-X9/Shared%20Documents/Kite%20documents/Zuma%202%20Data%20uploads/Zuma%202%2018%20month%20data/F_14_2_9_1_4a_pfs_fda_cen_mitt_c1.rtf?d=w19822d9b16fb473dbfa4fe458229a8c7" TargetMode="External"/><Relationship Id="rId560" Type="http://schemas.openxmlformats.org/officeDocument/2006/relationships/hyperlink" Target="https://gileadconnect.sharepoint.com/Sites/GPART-KiteGMASKTE-X9/Shared%20Documents/Kite%20documents/Zuma%202%20Data%20uploads/Zuma%202%2018%20month%20data/T_14_3_42a_cm_saf_c1.rtf?d=wca7cdd33b3374b76a8ff3af6a52c1701" TargetMode="External"/><Relationship Id="rId92" Type="http://schemas.openxmlformats.org/officeDocument/2006/relationships/hyperlink" Target="https://gileadconnect.sharepoint.com/Sites/GPART-KiteGMASKTE-X9/Shared%20Documents/Kite%20documents/Zuma%202%20Data%20uploads/Zuma%202%2012%20month%20data/T_14_2_6_1_2b_pfs_cen_mitt_c2.rtf?d=wa30efc1a1539406ba033f7c7cf15a185" TargetMode="External"/><Relationship Id="rId213" Type="http://schemas.openxmlformats.org/officeDocument/2006/relationships/hyperlink" Target="https://gileadconnect.sharepoint.com/Sites/GPART-KiteGMASKTE-X9/Shared%20Documents/Kite%20documents/Zuma%202%20Data%20uploads/D120%20safety%20update%20TFL/T_14_3_3_1_1c_teae_saf_c1c2.rtf?d=w125b549ffa6748878b3c199d6fd155f7" TargetMode="External"/><Relationship Id="rId420" Type="http://schemas.openxmlformats.org/officeDocument/2006/relationships/hyperlink" Target="https://gileadconnect.sharepoint.com/Sites/GPART-KiteGMASKTE-X9/Shared%20Documents/Kite%20documents/Zuma%202%20Data%20uploads/Zuma%202%2018%20month%20data/T_14_1_2a_disp_fas_c1.rtf?d=w80898fc5e53b444bb6ca669dc8fd64d5" TargetMode="External"/><Relationship Id="rId255" Type="http://schemas.openxmlformats.org/officeDocument/2006/relationships/hyperlink" Target="https://gileadconnect.sharepoint.com/Sites/GPART-KiteGMASKTE-X9/Shared%20Documents/Kite%20documents/Zuma%202%20Data%20uploads/D120%20safety%20update%20TFL/T_14_3_21_2_1c_teneusoc_saf_c1c2.rtf?d=w1cbb95ec27bd4fccafc9560ab3ebfd13" TargetMode="External"/><Relationship Id="rId297" Type="http://schemas.openxmlformats.org/officeDocument/2006/relationships/hyperlink" Target="https://gileadconnect.sharepoint.com/Sites/GPART-KiteGMASKTE-X9/Shared%20Documents/Kite%20documents/Zuma%202%20Data%20uploads/D120%20safety%20update%20TFL/T_14_3_1_3c_aesumry_sex_saf_c1c2.rtf?d=wc3d769a47d88416892670a1fa8ed3f95" TargetMode="External"/><Relationship Id="rId462" Type="http://schemas.openxmlformats.org/officeDocument/2006/relationships/hyperlink" Target="https://gileadconnect.sharepoint.com/Sites/GPART-KiteGMASKTE-X9/Shared%20Documents/Kite%20documents/Zuma%202%20Data%20uploads/Zuma%202%2018%20month%20data/T_14_2_5_1_1_1_5a_dor_fda_cen_mitt_c1.rtf?d=wab868d118d974e918a611c1ad1c021fe" TargetMode="External"/><Relationship Id="rId518" Type="http://schemas.openxmlformats.org/officeDocument/2006/relationships/hyperlink" Target="https://gileadconnect.sharepoint.com/Sites/GPART-KiteGMASKTE-X9/Shared%20Documents/Kite%20documents/Zuma%202%20Data%20uploads/Zuma%202%2018%20month%20data/T_14_3_2_1_1a_teae_socpt_saf_c1.rtf?d=w622ec43e909a44009e4c76e691a825e4" TargetMode="External"/><Relationship Id="rId115" Type="http://schemas.openxmlformats.org/officeDocument/2006/relationships/hyperlink" Target="https://gileadconnect.sharepoint.com/Sites/GPART-KiteGMASKTE-X9/Shared%20Documents/Kite%20documents/Zuma%202%20Data%20uploads/Zuma%202%2012%20month%20data/T_14_2_1_1a_bor_cen_ias_c1.rtf?d=w606b3adef5fe4991a975b97509793dcf" TargetMode="External"/><Relationship Id="rId157" Type="http://schemas.openxmlformats.org/officeDocument/2006/relationships/hyperlink" Target="https://gileadconnect.sharepoint.com/Sites/GPART-KiteGMASKTE-X9/Shared%20Documents/Kite%20documents/Zuma%202%20Data%20uploads/Zuma%202%2012%20month%20data/F_14_2_10_2b_pfs_inv_mitt_c2.rtf?d=w4074f6ce952d46ce9441775587ead74a" TargetMode="External"/><Relationship Id="rId322" Type="http://schemas.openxmlformats.org/officeDocument/2006/relationships/hyperlink" Target="https://gileadconnect.sharepoint.com/Sites/GPART-KiteGMASKTE-X9/Shared%20Documents/Kite%20documents/Zuma%202%20Data%20uploads/D120%20safety%20update%20TFL/L_16_3_14_3c_prisk_opp_saf_c1c2.rtf?d=w691a42b790294e9f9ede5ee15085303f" TargetMode="External"/><Relationship Id="rId364" Type="http://schemas.openxmlformats.org/officeDocument/2006/relationships/hyperlink" Target="https://gileadconnect.sharepoint.com/Sites/GPART-KiteGMASKTE-X9/Shared%20Documents/Kite%20documents/Zuma%202%20Data%20uploads/Zuma%202%2018%20month%20data/F_14_2_10_1_1a_pfs_inv_mitt_c1.rtf?d=w37b78829ad144eea9fec804f4b8abfc0" TargetMode="External"/><Relationship Id="rId61" Type="http://schemas.openxmlformats.org/officeDocument/2006/relationships/hyperlink" Target="https://gileadconnect.sharepoint.com/Sites/GPART-KiteGMASKTE-X9/Shared%20Documents/Kite%20documents/Zuma%202%20Data%20uploads/Safety%20Data%20for%20Germany/T_14_3_4_19a_teae_prbnd_saf_c1.rtf?d=wd3264ca3ffa74d65a4eb9364a74dafec" TargetMode="External"/><Relationship Id="rId199" Type="http://schemas.openxmlformats.org/officeDocument/2006/relationships/hyperlink" Target="https://gileadconnect.sharepoint.com/Sites/GPART-KiteGMASKTE-X9/Shared%20Documents/Kite%20documents/Zuma%202%20Data%20uploads/D120%20safety%20update%20TFL/T_14_3_31_1b_prisk_cfail_saf_c2.rtf?d=w33136d9a0d314bbdb0cf6b21892fc4b3" TargetMode="External"/><Relationship Id="rId571" Type="http://schemas.openxmlformats.org/officeDocument/2006/relationships/hyperlink" Target="https://gileadconnect.sharepoint.com/Sites/GPART-KiteGMASKTE-X9/Shared%20Documents/Kite%20documents/Zuma%202%20Data%20uploads/Zuma%202%2018%20month%20data/T_14_3_6_1_2a_scrs_saf_c1.rtf?d=wfd8036b818fa46059253d5c025bd9eea" TargetMode="External"/><Relationship Id="rId19" Type="http://schemas.openxmlformats.org/officeDocument/2006/relationships/hyperlink" Target="https://gileadconnect.sharepoint.com/Sites/GPART-KiteGMASKTE-X9/Shared%20Documents/Kite%20documents/Zuma%202%20Data%20uploads/AE%20Summary%20Subgroup%20Analysis/T_14_3_5_34a_aesumry_brgth_saf_c1.rtf?d=w69b1e64cd48a44df97561b778b7e5507" TargetMode="External"/><Relationship Id="rId224" Type="http://schemas.openxmlformats.org/officeDocument/2006/relationships/hyperlink" Target="https://gileadconnect.sharepoint.com/Sites/GPART-KiteGMASKTE-X9/Shared%20Documents/Kite%20documents/Zuma%202%20Data%20uploads/D120%20safety%20update%20TFL/T_14_3_29_1_2a_prisk_vir_saf_c1.rtf?d=w2a6d2df1f8084adea2f8e146c7491bb2" TargetMode="External"/><Relationship Id="rId266" Type="http://schemas.openxmlformats.org/officeDocument/2006/relationships/hyperlink" Target="https://gileadconnect.sharepoint.com/Sites/GPART-KiteGMASKTE-X9/Shared%20Documents/Kite%20documents/Zuma%202%20Data%20uploads/D120%20safety%20update%20TFL/T_14_3_2_1_1a_teae_socpt_saf_c1.rtf?d=wb9798c2aad6149ac8a3b9c7117608ce5" TargetMode="External"/><Relationship Id="rId431" Type="http://schemas.openxmlformats.org/officeDocument/2006/relationships/hyperlink" Target="https://gileadconnect.sharepoint.com/Sites/GPART-KiteGMASKTE-X9/Shared%20Documents/Kite%20documents/Zuma%202%20Data%20uploads/Zuma%202%2018%20month%20data/T_14_10_2_5_8_1a_dor_fpc_cen_mitt_c1.rtf?d=we25b7d0694d449088a872dd51d532d4a" TargetMode="External"/><Relationship Id="rId473" Type="http://schemas.openxmlformats.org/officeDocument/2006/relationships/hyperlink" Target="https://gileadconnect.sharepoint.com/Sites/GPART-KiteGMASKTE-X9/Shared%20Documents/Kite%20documents/Zuma%202%20Data%20uploads/Zuma%202%2018%20month%20data/T_14_2_5_6_5a_dor_fda_cen_fas_c1.rtf?d=wac657da393274889b8d159ef61abfc94" TargetMode="External"/><Relationship Id="rId529" Type="http://schemas.openxmlformats.org/officeDocument/2006/relationships/hyperlink" Target="https://gileadconnect.sharepoint.com/Sites/GPART-KiteGMASKTE-X9/Shared%20Documents/Kite%20documents/Zuma%202%20Data%20uploads/Zuma%202%2018%20month%20data/T_14_3_23_1a_steneu_saf_c1.rtf?d=w41c067447dac47b7a94273cdb7ed9e11" TargetMode="External"/><Relationship Id="rId30" Type="http://schemas.openxmlformats.org/officeDocument/2006/relationships/hyperlink" Target="https://gileadconnect.sharepoint.com/Sites/GPART-KiteGMASKTE-X9/Shared%20Documents/Kite%20documents/Zuma%202%20Data%20uploads/AE%20Summary%20Subgroup%20Analysis/T_14_3_5_21a_aesumry_prlnd_saf_c1.rtf?d=wf315178486db4f8080a2696856410bd0" TargetMode="External"/><Relationship Id="rId126" Type="http://schemas.openxmlformats.org/officeDocument/2006/relationships/hyperlink" Target="https://gileadconnect.sharepoint.com/Sites/GPART-KiteGMASKTE-X9/Shared%20Documents/Kite%20documents/Zuma%202%20Data%20uploads/Zuma%202%2012%20month%20data/F_14_2_32_1a_dororgrp_cen_fas_c1.rtf?d=wa4924c1a8f7b4040a673bbd0a2d8f077" TargetMode="External"/><Relationship Id="rId168" Type="http://schemas.openxmlformats.org/officeDocument/2006/relationships/hyperlink" Target="https://gileadconnect.sharepoint.com/Sites/GPART-KiteGMASKTE-X9/Shared%20Documents/Kite%20documents/Zuma%202%20Data%20uploads/D120%20safety%20update%20TFL/T_14_3_9_1_1c_g3_teae_saf_c1c2.rtf?d=w19ab7407fe8245429076926e628fbdec" TargetMode="External"/><Relationship Id="rId333" Type="http://schemas.openxmlformats.org/officeDocument/2006/relationships/hyperlink" Target="https://gileadconnect.sharepoint.com/Sites/GPART-KiteGMASKTE-X9/Shared%20Documents/Kite%20documents/NICE/ID1313%20KTE-X19%20company%20response%20to%20ERG%20clarification%20letter%20v1.0_AICCIC/ID1313%20KTE-X19%20company%20response%20to%20ERG%20clarification%20letter%20v1.0_AICCIC.docx?d=w72b6208875a247b69ce426e560c6db9b" TargetMode="External"/><Relationship Id="rId540" Type="http://schemas.openxmlformats.org/officeDocument/2006/relationships/hyperlink" Target="https://gileadconnect.sharepoint.com/Sites/GPART-KiteGMASKTE-X9/Shared%20Documents/Kite%20documents/Zuma%202%20Data%20uploads/Zuma%202%2018%20month%20data/T_14_3_29_1_2a_prisk_vir_saf_c1.rtf?d=we53641d39d9f4f11b2206ce44bf5d073" TargetMode="External"/><Relationship Id="rId72" Type="http://schemas.openxmlformats.org/officeDocument/2006/relationships/hyperlink" Target="https://gileadconnect.sharepoint.com/Sites/GPART-KiteGMASKTE-X9/Shared%20Documents/Kite%20documents/Zuma%202%20Data%20uploads/Zuma%202%2012%20month%20data/T_14_2_7_3_9a_os_nr_fas_c1.rtf?d=w759f4467eaea4068a337046696071505" TargetMode="External"/><Relationship Id="rId375" Type="http://schemas.openxmlformats.org/officeDocument/2006/relationships/hyperlink" Target="https://gileadconnect.sharepoint.com/Sites/GPART-KiteGMASKTE-X9/Shared%20Documents/Kite%20documents/Zuma%202%20Data%20uploads/Zuma%202%2018%20month%20data/F_14_2_13_2a_osorgrp_cen_ias_c1.rtf?d=we0c0670f91a2484b8a5cf521379b2efb" TargetMode="External"/><Relationship Id="rId582" Type="http://schemas.openxmlformats.org/officeDocument/2006/relationships/vmlDrawing" Target="../drawings/vmlDrawing2.vml"/><Relationship Id="rId3" Type="http://schemas.openxmlformats.org/officeDocument/2006/relationships/hyperlink" Target="https://gileadconnect.sharepoint.com/Sites/GPART-KiteGMASKTE-X9/Shared%20Documents/Kite%20documents/Zuma%202%20Data%20uploads/Zuma%202%2012%20month%20data/F_14_2_12_1_1a_os2_cen_mitt_c1.rtf?d=wc01f4e3768144647b45445019dce6659" TargetMode="External"/><Relationship Id="rId235" Type="http://schemas.openxmlformats.org/officeDocument/2006/relationships/hyperlink" Target="https://gileadconnect.sharepoint.com/Sites/GPART-KiteGMASKTE-X9/Shared%20Documents/Kite%20documents/Zuma%202%20Data%20uploads/D120%20safety%20update%20TFL/T_14_3_26_1b_thrneuan_saf_c2.rtf?d=w8a1626852f1e49d89dbdd3f8b70d3ee8" TargetMode="External"/><Relationship Id="rId277" Type="http://schemas.openxmlformats.org/officeDocument/2006/relationships/hyperlink" Target="https://gileadconnect.sharepoint.com/Sites/GPART-KiteGMASKTE-X9/Shared%20Documents/Kite%20documents/Zuma%202%20Data%20uploads/D120%20safety%20update%20TFL/T_14_3_15_1_1b_g3_ccae_saf_c2.rtf?d=w0bb0714ccc8e4b048ceebb785626f45c" TargetMode="External"/><Relationship Id="rId400" Type="http://schemas.openxmlformats.org/officeDocument/2006/relationships/hyperlink" Target="https://gileadconnect.sharepoint.com/Sites/GPART-KiteGMASKTE-X9/Shared%20Documents/Kite%20documents/Zuma%202%20Data%20uploads/Zuma%202%2018%20month%20data/F_14_2_7_1_1a_dorcrpr_cen_mitt_c1.rtf?d=w9e7f5253421f4e33b24e3ea3f008bee9" TargetMode="External"/><Relationship Id="rId442" Type="http://schemas.openxmlformats.org/officeDocument/2006/relationships/hyperlink" Target="https://gileadconnect.sharepoint.com/Sites/GPART-KiteGMASKTE-X9/Shared%20Documents/Kite%20documents/Zuma%202%20Data%20uploads/Zuma%202%2018%20month%20data/T_14_2_1_3_5a_bor_fda_cen_fas_c1.rtf?d=w08356761348148eb93ad7d4378449edb" TargetMode="External"/><Relationship Id="rId484" Type="http://schemas.openxmlformats.org/officeDocument/2006/relationships/hyperlink" Target="https://gileadconnect.sharepoint.com/Sites/GPART-KiteGMASKTE-X9/Shared%20Documents/Kite%20documents/Zuma%202%20Data%20uploads/Zuma%202%2018%20month%20data/T_14_2_6_2_1_2a_pfs_t_cen_ias_c1.rtf?d=wa57b36b5c24f41128a1a350fa25a2772" TargetMode="External"/><Relationship Id="rId137" Type="http://schemas.openxmlformats.org/officeDocument/2006/relationships/hyperlink" Target="https://gileadconnect.sharepoint.com/Sites/GPART-KiteGMASKTE-X9/Shared%20Documents/Kite%20documents/Zuma%202%20Data%20uploads/Zuma%202%2012%20month%20data/F_14_2_19_3a_forest_p53mrd_osm12_ias_c1.rtf?d=w3a71f9f337a94ccab7e0920a11cbd05c" TargetMode="External"/><Relationship Id="rId302" Type="http://schemas.openxmlformats.org/officeDocument/2006/relationships/hyperlink" Target="https://gileadconnect.sharepoint.com/Sites/GPART-KiteGMASKTE-X9/Shared%20Documents/Kite%20documents/Zuma%202%20Data%20uploads/D120%20safety%20update%20TFL/T_14_3_1_2a_aesumry_age_saf_c1.rtf?d=wa38c6f391e3c49f58e245aecffff141d" TargetMode="External"/><Relationship Id="rId344" Type="http://schemas.openxmlformats.org/officeDocument/2006/relationships/hyperlink" Target="https://gileadconnect.sharepoint.com/:w:/r/Sites/GPART-KiteGMASKTE-X9/_layouts/15/Doc.aspx?sourcedoc=%7B7EAB06D5-9AF1-4B29-A82D-23BF926C6655%7D&amp;file=F_14_2_9_4a_pfs_cen_mitt_c1.rtf&amp;action=default" TargetMode="External"/><Relationship Id="rId41" Type="http://schemas.openxmlformats.org/officeDocument/2006/relationships/hyperlink" Target="https://gileadconnect.sharepoint.com/Sites/GPART-KiteGMASKTE-X9/Shared%20Documents/Kite%20documents/Zuma%202%20Data%20uploads/AE%20Summary%20Subgroup%20Analysis/T_14_3_5_10a_aesumry_stage_saf_c1.rtf?d=w5390dcd5666c4e6f977d69beecb7230a" TargetMode="External"/><Relationship Id="rId83" Type="http://schemas.openxmlformats.org/officeDocument/2006/relationships/hyperlink" Target="https://gileadconnect.sharepoint.com/Sites/GPART-KiteGMASKTE-X9/Shared%20Documents/Kite%20documents/Zuma%202%20Data%20uploads/Zuma%202%2012%20month%20data/T_14_2_6_4_5a_pfs_cr_fas_c1.rtf?d=wb8efa67b61644e7ebd787271ccf54647" TargetMode="External"/><Relationship Id="rId179" Type="http://schemas.openxmlformats.org/officeDocument/2006/relationships/hyperlink" Target="https://gileadconnect.sharepoint.com/Sites/GPART-KiteGMASKTE-X9/Shared%20Documents/Kite%20documents/Zuma%202%20Data%20uploads/D120%20safety%20update%20TFL/T_14_3_48_2a_lbtx_dec_saf_c1.rtf?d=w52c63bcb740847d59aaf01647e0e5680" TargetMode="External"/><Relationship Id="rId386" Type="http://schemas.openxmlformats.org/officeDocument/2006/relationships/hyperlink" Target="https://gileadconnect.sharepoint.com/Sites/GPART-KiteGMASKTE-X9/Shared%20Documents/Kite%20documents/Zuma%202%20Data%20uploads/Zuma%202%2018%20month%20data/F_14_2_18_2_1a_forestpct_pfsm18_mitt_c1.rtf?d=w59ac105a7c484d63b4243df7ba0b74f5" TargetMode="External"/><Relationship Id="rId551" Type="http://schemas.openxmlformats.org/officeDocument/2006/relationships/hyperlink" Target="https://gileadconnect.sharepoint.com/Sites/GPART-KiteGMASKTE-X9/Shared%20Documents/Kite%20documents/Zuma%202%20Data%20uploads/Zuma%202%2018%20month%20data/T_14_3_32_1a_prisk_carry_saf_c1.rtf?d=w28380262ee144a318e33ea17463a35db" TargetMode="External"/><Relationship Id="rId190" Type="http://schemas.openxmlformats.org/officeDocument/2006/relationships/hyperlink" Target="https://gileadconnect.sharepoint.com/Sites/GPART-KiteGMASKTE-X9/Shared%20Documents/Kite%20documents/Zuma%202%20Data%20uploads/D120%20safety%20update%20TFL/T_14_3_34_1b_prisk_tls_saf_c2.rtf?d=wec3f6f4eb0234e3c958ac49225e4dc46" TargetMode="External"/><Relationship Id="rId204" Type="http://schemas.openxmlformats.org/officeDocument/2006/relationships/hyperlink" Target="https://gileadconnect.sharepoint.com/Sites/GPART-KiteGMASKTE-X9/Shared%20Documents/Kite%20documents/Zuma%202%20Data%20uploads/D120%20safety%20update%20TFL/T_14_3_30_1_3c_sprisk_opp_saf_c1c2.rtf?d=w71bb2c1466104d8694dc3447d13d674c" TargetMode="External"/><Relationship Id="rId246" Type="http://schemas.openxmlformats.org/officeDocument/2006/relationships/hyperlink" Target="https://gileadconnect.sharepoint.com/Sites/GPART-KiteGMASKTE-X9/Shared%20Documents/Kite%20documents/Zuma%202%20Data%20uploads/D120%20safety%20update%20TFL/T_14_3_23_2_1c_steneusoc_saf_c1c2.rtf?d=w18bcad7da7dc4a67979b94c12302be3d" TargetMode="External"/><Relationship Id="rId288" Type="http://schemas.openxmlformats.org/officeDocument/2006/relationships/hyperlink" Target="https://gileadconnect.sharepoint.com/Sites/GPART-KiteGMASKTE-X9/Shared%20Documents/Kite%20documents/Zuma%202%20Data%20uploads/D120%20safety%20update%20TFL/T_14_3_11_1_1c_ae_lkae_rel_saf_c1c2.rtf?d=w1b25111f3b984534a02a7cbf3f556e61" TargetMode="External"/><Relationship Id="rId411" Type="http://schemas.openxmlformats.org/officeDocument/2006/relationships/hyperlink" Target="https://gileadconnect.sharepoint.com/Sites/GPART-KiteGMASKTE-X9/Shared%20Documents/Kite%20documents/Zuma%202%20Data%20uploads/Zuma%202%2018%20month%20data/F_14_2_9_1a_pfs_cen_ias_c1.rtf?d=waccc8840608b449d8c32db982ca9db7b" TargetMode="External"/><Relationship Id="rId453" Type="http://schemas.openxmlformats.org/officeDocument/2006/relationships/hyperlink" Target="https://gileadconnect.sharepoint.com/Sites/GPART-KiteGMASKTE-X9/Shared%20Documents/Kite%20documents/Zuma%202%20Data%20uploads/Zuma%202%2018%20month%20data/T_14_2_14_4a_respshift_inv_mitt_c1.rtf?d=w8234a59bd4be4d2a8a60b62920ef2909" TargetMode="External"/><Relationship Id="rId509" Type="http://schemas.openxmlformats.org/officeDocument/2006/relationships/hyperlink" Target="https://gileadconnect.sharepoint.com/Sites/GPART-KiteGMASKTE-X9/Shared%20Documents/Kite%20documents/Zuma%202%20Data%20uploads/Zuma%202%2018%20month%20data/T_14_3_1_1_7a_ae_sumry_fda_saf_c1.rtf?d=wcb916654f5624676b0d85d190331b64c" TargetMode="External"/><Relationship Id="rId106" Type="http://schemas.openxmlformats.org/officeDocument/2006/relationships/hyperlink" Target="https://gileadconnect.sharepoint.com/Sites/GPART-KiteGMASKTE-X9/Shared%20Documents/Kite%20documents/Zuma%202%20Data%20uploads/Zuma%202%2012%20month%20data/T_14_2_4_1a_or_concor_ias_c1.rtf?d=w8b88b5ff3e14431fa202bf01b1f4e1c9" TargetMode="External"/><Relationship Id="rId313" Type="http://schemas.openxmlformats.org/officeDocument/2006/relationships/hyperlink" Target="https://gileadconnect.sharepoint.com/Sites/GPART-KiteGMASKTE-X9/Shared%20Documents/Kite%20documents/Zuma%202%20Data%20uploads/D120%20safety%20update%20TFL/T_14_1_2b_disp_fas_c2.rtf?d=w562888eea3a04cacaff8306d47f2a82f" TargetMode="External"/><Relationship Id="rId495" Type="http://schemas.openxmlformats.org/officeDocument/2006/relationships/hyperlink" Target="https://gileadconnect.sharepoint.com/Sites/GPART-KiteGMASKTE-X9/Shared%20Documents/Kite%20documents/Zuma%202%20Data%20uploads/Zuma%202%2018%20month%20data/T_14_2_7_3_2_1a_os_o2_cr_mitt_c1.rtf?d=w12c55569d10340b4b26b6c8818045393" TargetMode="External"/><Relationship Id="rId10" Type="http://schemas.openxmlformats.org/officeDocument/2006/relationships/hyperlink" Target="https://gileadconnect.sharepoint.com/Sites/GPART-KiteGMASKTE-X9/Shared%20Documents/Kite%20documents/Zuma%202%20Data%20uploads/Zuma%202%2012%20month%20data/T_14_2_1_1_3a_bor_cen_mitt_c1.rtf?d=wfd40e59eacd94a23a0e31619e1dcfa21" TargetMode="External"/><Relationship Id="rId52" Type="http://schemas.openxmlformats.org/officeDocument/2006/relationships/hyperlink" Target="https://gileadconnect.sharepoint.com/Sites/GPART-KiteGMASKTE-X9/Shared%20Documents/Kite%20documents/Zuma%202%20Data%20uploads/Safety%20Data%20for%20Germany/T_14_3_4_30a_teae_prtoc_saf_c1.rtf?d=w600a47a0eb43478594747908b58914d2" TargetMode="External"/><Relationship Id="rId94" Type="http://schemas.openxmlformats.org/officeDocument/2006/relationships/hyperlink" Target="https://gileadconnect.sharepoint.com/Sites/GPART-KiteGMASKTE-X9/Shared%20Documents/Kite%20documents/Zuma%202%20Data%20uploads/Zuma%202%2012%20month%20data/T_14_2_5_7a_dor_inv_fas_c1.rtf?d=wd6e393676c2c487d82d5ee7e25485591" TargetMode="External"/><Relationship Id="rId148" Type="http://schemas.openxmlformats.org/officeDocument/2006/relationships/hyperlink" Target="https://gileadconnect.sharepoint.com/Sites/GPART-KiteGMASKTE-X9/Shared%20Documents/Kite%20documents/Zuma%202%20Data%20uploads/Zuma%202%2012%20month%20data/F_14_2_15_4a_forest_p53mrd_or_fas_c1.rtf?d=w657232682c384d038cea397941e6a440" TargetMode="External"/><Relationship Id="rId355" Type="http://schemas.openxmlformats.org/officeDocument/2006/relationships/hyperlink" Target="https://gileadconnect.sharepoint.com/:w:/r/Sites/GPART-KiteGMASKTE-X9/_layouts/15/Doc.aspx?sourcedoc=%7B8438B096-146E-4661-B3A7-36D167B140B2%7D&amp;file=F_14_2_2_3a_dor_cen_mitt_c1.rtf&amp;action=default" TargetMode="External"/><Relationship Id="rId397" Type="http://schemas.openxmlformats.org/officeDocument/2006/relationships/hyperlink" Target="https://gileadconnect.sharepoint.com/Sites/GPART-KiteGMASKTE-X9/Shared%20Documents/Kite%20documents/Zuma%202%20Data%20uploads/Zuma%202%2018%20month%20data/F_14_2_31_1a_osorgrp_cen_fas_c1.rtf?d=wf7557fec029847b8812df800a790fc72" TargetMode="External"/><Relationship Id="rId520" Type="http://schemas.openxmlformats.org/officeDocument/2006/relationships/hyperlink" Target="https://gileadconnect.sharepoint.com/Sites/GPART-KiteGMASKTE-X9/Shared%20Documents/Kite%20documents/Zuma%202%20Data%20uploads/Zuma%202%2018%20month%20data/T_14_3_20_1_5a_kcrs2020_saf_c1.rtf?d=w6a6a3a5557ac40cab108995cdfc5fc26" TargetMode="External"/><Relationship Id="rId562" Type="http://schemas.openxmlformats.org/officeDocument/2006/relationships/hyperlink" Target="https://gileadconnect.sharepoint.com/Sites/GPART-KiteGMASKTE-X9/Shared%20Documents/Kite%20documents/Zuma%202%20Data%20uploads/Zuma%202%2018%20month%20data/T_14_3_45a_cm_mae3_saf_c1.rtf?d=w719f4e64cc5441d2b5e635ce213a4c62" TargetMode="External"/><Relationship Id="rId215" Type="http://schemas.openxmlformats.org/officeDocument/2006/relationships/hyperlink" Target="https://gileadconnect.sharepoint.com/Sites/GPART-KiteGMASKTE-X9/Shared%20Documents/Kite%20documents/Zuma%202%20Data%20uploads/D120%20safety%20update%20TFL/T_14_3_3_1_1a_teae_saf_c1.rtf?d=wcf6f3755f49d493eac4a1d5f3fa1aeaa" TargetMode="External"/><Relationship Id="rId257" Type="http://schemas.openxmlformats.org/officeDocument/2006/relationships/hyperlink" Target="https://gileadconnect.sharepoint.com/Sites/GPART-KiteGMASKTE-X9/Shared%20Documents/Kite%20documents/Zuma%202%20Data%20uploads/D120%20safety%20update%20TFL/T_14_3_21_2_1a_teneusoc_saf_c1.rtf?d=w05cb3a27990e406fa6c8be713e06f381" TargetMode="External"/><Relationship Id="rId422" Type="http://schemas.openxmlformats.org/officeDocument/2006/relationships/hyperlink" Target="https://gileadconnect.sharepoint.com/Sites/GPART-KiteGMASKTE-X9/Shared%20Documents/Kite%20documents/Zuma%202%20Data%20uploads/Zuma%202%2018%20month%20data/T_14_1_4_2a_bchar_mitt_c1.rtf?d=w438960501e0a4ee49bbdfa8fdde48a39" TargetMode="External"/><Relationship Id="rId464" Type="http://schemas.openxmlformats.org/officeDocument/2006/relationships/hyperlink" Target="https://gileadconnect.sharepoint.com/Sites/GPART-KiteGMASKTE-X9/Shared%20Documents/Kite%20documents/Zuma%202%20Data%20uploads/Zuma%202%2018%20month%20data/T_14_2_5_1_1_2_5a_dor_t_fda_cen_ias_c1.rtf?d=w33bbc3cccdbb4b8bac43b6b696c976a5" TargetMode="External"/><Relationship Id="rId299" Type="http://schemas.openxmlformats.org/officeDocument/2006/relationships/hyperlink" Target="https://gileadconnect.sharepoint.com/Sites/GPART-KiteGMASKTE-X9/Shared%20Documents/Kite%20documents/Zuma%202%20Data%20uploads/D120%20safety%20update%20TFL/T_14_3_1_3a_aesumry_sex_saf_c1.rtf?d=w05431b76d0a54493b00b1fd5f4e99d83" TargetMode="External"/><Relationship Id="rId63" Type="http://schemas.openxmlformats.org/officeDocument/2006/relationships/hyperlink" Target="https://gileadconnect.sharepoint.com/Sites/GPART-KiteGMASKTE-X9/Shared%20Documents/Kite%20documents/Zuma%202%20Data%20uploads/Safety%20Data%20for%20Germany/T_14_3_4_17a_teae_prregim_saf_c1.rtf?d=w29ba6ee5c38f45c89fe36cabc354d303" TargetMode="External"/><Relationship Id="rId159" Type="http://schemas.openxmlformats.org/officeDocument/2006/relationships/hyperlink" Target="https://gileadconnect.sharepoint.com/Sites/GPART-KiteGMASKTE-X9/Shared%20Documents/Kite%20documents/Zuma%202%20Data%20uploads/D120%20safety%20update%20TFL/T_14_9_1c_rcr_saf_c1c2.rtf?d=wc78bcbc371c14151b94b8936a025a1f2" TargetMode="External"/><Relationship Id="rId366" Type="http://schemas.openxmlformats.org/officeDocument/2006/relationships/hyperlink" Target="https://gileadconnect.sharepoint.com/Sites/GPART-KiteGMASKTE-X9/Shared%20Documents/Kite%20documents/Zuma%202%20Data%20uploads/Zuma%202%2018%20month%20data/F_14_2_10_3a_pfs_inv_fas_c1.rtf?d=wdef4c556cd284971b705b438bd9120c1" TargetMode="External"/><Relationship Id="rId573" Type="http://schemas.openxmlformats.org/officeDocument/2006/relationships/hyperlink" Target="https://gileadconnect.sharepoint.com/Sites/GPART-KiteGMASKTE-X9/Shared%20Documents/Kite%20documents/Zuma%202%20Data%20uploads/Zuma%202%2018%20month%20data/T_14_3_6_1_6a_sae_fas_c1.rtf?d=wedd5e5abec354466948f00eebf34d429" TargetMode="External"/><Relationship Id="rId226" Type="http://schemas.openxmlformats.org/officeDocument/2006/relationships/hyperlink" Target="https://gileadconnect.sharepoint.com/Sites/GPART-KiteGMASKTE-X9/Shared%20Documents/Kite%20documents/Zuma%202%20Data%20uploads/D120%20safety%20update%20TFL/T_14_3_29_1_1b_prisk_bac_saf_c2.rtf?d=wdd577a9eada74da8832049543bfdea2e" TargetMode="External"/><Relationship Id="rId433" Type="http://schemas.openxmlformats.org/officeDocument/2006/relationships/hyperlink" Target="https://gileadconnect.sharepoint.com/Sites/GPART-KiteGMASKTE-X9/Shared%20Documents/Kite%20documents/Zuma%202%20Data%20uploads/Zuma%202%2018%20month%20data/T_14_10_2_6_6_1a_os_fpc_cen_mitt_c1.rtf?d=w66b7e1af23954f6aabc0844a8518324f" TargetMode="External"/><Relationship Id="rId74" Type="http://schemas.openxmlformats.org/officeDocument/2006/relationships/hyperlink" Target="https://gileadconnect.sharepoint.com/Sites/GPART-KiteGMASKTE-X9/Shared%20Documents/Kite%20documents/Zuma%202%20Data%20uploads/Zuma%202%2012%20month%20data/T_14_2_7_3_7a_os_cr_fas_c1.rtf?d=wc86a6296ab8245bba6df9d87ceb9288f" TargetMode="External"/><Relationship Id="rId377" Type="http://schemas.openxmlformats.org/officeDocument/2006/relationships/hyperlink" Target="https://gileadconnect.sharepoint.com/Sites/GPART-KiteGMASKTE-X9/Shared%20Documents/Kite%20documents/Zuma%202%20Data%20uploads/Zuma%202%2018%20month%20data/F_14_2_15_2a_forestpct_or_mitt_c1.rtf?d=w1457862d4ca348e18236eb1b7ccfc7f6" TargetMode="External"/><Relationship Id="rId500" Type="http://schemas.openxmlformats.org/officeDocument/2006/relationships/hyperlink" Target="https://gileadconnect.sharepoint.com/Sites/GPART-KiteGMASKTE-X9/Shared%20Documents/Kite%20documents/Zuma%202%20Data%20uploads/Zuma%202%2018%20month%20data/T_14_2_7_3_4a_os_o2_nr_ias_c1.rtf?d=wfd0308e7f74847bab9614863e50dffc0" TargetMode="External"/><Relationship Id="rId5" Type="http://schemas.openxmlformats.org/officeDocument/2006/relationships/hyperlink" Target="https://gileadconnect.sharepoint.com/Sites/GPART-KiteGMASKTE-X9/Shared%20Documents/Kite%20documents/Zuma%202%20Data%20uploads/Zuma%202%2012%20month%20data/F_14_2_2_1_1a_dor2_cen_mitt_c1.rtf?d=wd1a8a8beac454d7f943ae61d0cc685d5" TargetMode="External"/><Relationship Id="rId237" Type="http://schemas.openxmlformats.org/officeDocument/2006/relationships/hyperlink" Target="https://gileadconnect.sharepoint.com/Sites/GPART-KiteGMASKTE-X9/Shared%20Documents/Kite%20documents/Zuma%202%20Data%20uploads/D120%20safety%20update%20TFL/T_14_3_25_2c_drcrsntsoc_saf_c1c2.rtf?d=wb52c89976c8c40a2b210e76e04b9bde4" TargetMode="External"/><Relationship Id="rId444" Type="http://schemas.openxmlformats.org/officeDocument/2006/relationships/hyperlink" Target="https://gileadconnect.sharepoint.com/Sites/GPART-KiteGMASKTE-X9/Shared%20Documents/Kite%20documents/Zuma%202%20Data%20uploads/Zuma%202%2018%20month%20data/T_14_2_1_8_5a_bor_t_fda_cen_ias_c1.rtf?d=wdddaf913f6bb45aa992d15ecefb55377" TargetMode="External"/><Relationship Id="rId290" Type="http://schemas.openxmlformats.org/officeDocument/2006/relationships/hyperlink" Target="https://gileadconnect.sharepoint.com/Sites/GPART-KiteGMASKTE-X9/Shared%20Documents/Kite%20documents/Zuma%202%20Data%20uploads/D120%20safety%20update%20TFL/T_14_3_11_1_1a_ae_lkae_rel_saf_c1.rtf?d=w9bbf583a38534d0fa503053f2747dc24" TargetMode="External"/><Relationship Id="rId304" Type="http://schemas.openxmlformats.org/officeDocument/2006/relationships/hyperlink" Target="https://gileadconnect.sharepoint.com/Sites/GPART-KiteGMASKTE-X9/Shared%20Documents/Kite%20documents/Zuma%202%20Data%20uploads/D120%20safety%20update%20TFL/T_14_3_1_1_1b_ae_sumry_saf_c2.rtf?d=we0f12e7d5eb14ece8ca6283a3fde177a" TargetMode="External"/><Relationship Id="rId388" Type="http://schemas.openxmlformats.org/officeDocument/2006/relationships/hyperlink" Target="https://gileadconnect.sharepoint.com/Sites/GPART-KiteGMASKTE-X9/Shared%20Documents/Kite%20documents/Zuma%202%20Data%20uploads/Zuma%202%2018%20month%20data/F_14_2_19_1_1a_forest_orsm24_mitt_c1.rtf?d=w5e950b2025994140af157114d2f32143" TargetMode="External"/><Relationship Id="rId511" Type="http://schemas.openxmlformats.org/officeDocument/2006/relationships/hyperlink" Target="https://gileadconnect.sharepoint.com/Sites/GPART-KiteGMASKTE-X9/Shared%20Documents/Kite%20documents/Zuma%202%20Data%20uploads/Zuma%202%2018%20month%20data/T_14_3_1_3a_aesumry_sex_saf_c1.rtf?d=w2268bd60fe9f4352b4773b9c9022d449" TargetMode="External"/><Relationship Id="rId85" Type="http://schemas.openxmlformats.org/officeDocument/2006/relationships/hyperlink" Target="https://gileadconnect.sharepoint.com/Sites/GPART-KiteGMASKTE-X9/Shared%20Documents/Kite%20documents/Zuma%202%20Data%20uploads/Zuma%202%2012%20month%20data/T_14_2_6_4_3a_pfs_pr_ias_c1.rtf?d=wc86ebb11711043ebababcdcbc9e1973f" TargetMode="External"/><Relationship Id="rId150" Type="http://schemas.openxmlformats.org/officeDocument/2006/relationships/hyperlink" Target="https://gileadconnect.sharepoint.com/Sites/GPART-KiteGMASKTE-X9/Shared%20Documents/Kite%20documents/Zuma%202%20Data%20uploads/Zuma%202%2012%20month%20data/F_14_2_15_1a_forest_or_ias_c1.rtf?d=w40d2f56bbd5643ed84da2dbf04ed0d04" TargetMode="External"/><Relationship Id="rId248" Type="http://schemas.openxmlformats.org/officeDocument/2006/relationships/hyperlink" Target="https://gileadconnect.sharepoint.com/Sites/GPART-KiteGMASKTE-X9/Shared%20Documents/Kite%20documents/Zuma%202%20Data%20uploads/D120%20safety%20update%20TFL/T_14_3_23_2_1a_steneusoc_saf_c1.rtf?d=wf65c8b2520ed476e85d01d6fa572c8ce" TargetMode="External"/><Relationship Id="rId455" Type="http://schemas.openxmlformats.org/officeDocument/2006/relationships/hyperlink" Target="https://gileadconnect.sharepoint.com/Sites/GPART-KiteGMASKTE-X9/Shared%20Documents/Kite%20documents/Zuma%202%20Data%20uploads/Zuma%202%2018%20month%20data/T_14_2_2_1_1a_bor_inv_mitt_c1.rtf?d=wd196a6c263fe45789b51c708a4d8044f" TargetMode="External"/><Relationship Id="rId12" Type="http://schemas.openxmlformats.org/officeDocument/2006/relationships/hyperlink" Target="https://gileadconnect.sharepoint.com/Sites/GPART-KiteGMASKTE-X9/Shared%20Documents/Kite%20documents/Zuma%202%20Data%20uploads/Zuma%202%2012%20month%20data/F_14_2_12_1_3a_os_c1ia3_ias_c1.rtf?d=w09b9cbe2aaaf47bc9bf54b1c8560af22" TargetMode="External"/><Relationship Id="rId108" Type="http://schemas.openxmlformats.org/officeDocument/2006/relationships/hyperlink" Target="https://gileadconnect.sharepoint.com/Sites/GPART-KiteGMASKTE-X9/Shared%20Documents/Kite%20documents/Zuma%202%20Data%20uploads/Zuma%202%2012%20month%20data/T_14_2_2_2b_bor_inv_mitt_c2.rtf?d=w98a83f6680964843b33a1a8a24a3ec64" TargetMode="External"/><Relationship Id="rId315" Type="http://schemas.openxmlformats.org/officeDocument/2006/relationships/hyperlink" Target="https://gileadconnect.sharepoint.com/Sites/GPART-KiteGMASKTE-X9/Shared%20Documents/Kite%20documents/Zuma%202%20Data%20uploads/D120%20safety%20update%20TFL/L_16_3_9_2c_teneusoc_saf_c1c2.rtf?d=wd48af2f26e2a4ebcb4534167202a3210" TargetMode="External"/><Relationship Id="rId522" Type="http://schemas.openxmlformats.org/officeDocument/2006/relationships/hyperlink" Target="https://gileadconnect.sharepoint.com/Sites/GPART-KiteGMASKTE-X9/Shared%20Documents/Kite%20documents/Zuma%202%20Data%20uploads/Zuma%202%2018%20month%20data/T_14_3_21_1_1a_teneu_saf_c1.rtf?d=w259faa4577524e4cad31f58992faf613" TargetMode="External"/><Relationship Id="rId96" Type="http://schemas.openxmlformats.org/officeDocument/2006/relationships/hyperlink" Target="https://gileadconnect.sharepoint.com/Sites/GPART-KiteGMASKTE-X9/Shared%20Documents/Kite%20documents/Zuma%202%20Data%20uploads/Zuma%202%2012%20month%20data/T_14_2_5_5_4a_dor_pr_fas_c1.rtf?d=wba5a7c66b04f475d9a37a7a62920782d" TargetMode="External"/><Relationship Id="rId161" Type="http://schemas.openxmlformats.org/officeDocument/2006/relationships/hyperlink" Target="https://gileadconnect.sharepoint.com/Sites/GPART-KiteGMASKTE-X9/Shared%20Documents/Kite%20documents/Zuma%202%20Data%20uploads/D120%20safety%20update%20TFL/T_14_9_1a_rcr_saf_c1.rtf?d=w2585a13718cc4c109be3d7268f4378b3" TargetMode="External"/><Relationship Id="rId399" Type="http://schemas.openxmlformats.org/officeDocument/2006/relationships/hyperlink" Target="https://gileadconnect.sharepoint.com/Sites/GPART-KiteGMASKTE-X9/Shared%20Documents/Kite%20documents/Zuma%202%20Data%20uploads/Zuma%202%2018%20month%20data/F_14_2_4_1a_dor_inv_ias_or_c1.rtf?d=w8526678350d941ee819a736668f586d0" TargetMode="External"/><Relationship Id="rId259" Type="http://schemas.openxmlformats.org/officeDocument/2006/relationships/hyperlink" Target="https://gileadconnect.sharepoint.com/Sites/GPART-KiteGMASKTE-X9/Shared%20Documents/Kite%20documents/Zuma%202%20Data%20uploads/D120%20safety%20update%20TFL/T_14_3_21_1_1b_teneu_saf_c2.rtf?d=wb05923b437ea4a66959b2605398c2424" TargetMode="External"/><Relationship Id="rId466" Type="http://schemas.openxmlformats.org/officeDocument/2006/relationships/hyperlink" Target="https://gileadconnect.sharepoint.com/Sites/GPART-KiteGMASKTE-X9/Shared%20Documents/Kite%20documents/Zuma%202%20Data%20uploads/Zuma%202%2018%20month%20data/T_14_2_5_1_1_5a_dor_fda_cen_ias_c1.rtf?d=w645c4056b8cc4acbaa0aa6eb1e97e644" TargetMode="External"/><Relationship Id="rId23" Type="http://schemas.openxmlformats.org/officeDocument/2006/relationships/hyperlink" Target="https://gileadconnect.sharepoint.com/Sites/GPART-KiteGMASKTE-X9/Shared%20Documents/Kite%20documents/Zuma%202%20Data%20uploads/AE%20Summary%20Subgroup%20Analysis/T_14_3_5_30a_aesumry_prtoc_saf_c1.rtf?d=w7bb375e9d27240b39e2327dea7d88967" TargetMode="External"/><Relationship Id="rId119" Type="http://schemas.openxmlformats.org/officeDocument/2006/relationships/hyperlink" Target="https://gileadconnect.sharepoint.com/Sites/GPART-KiteGMASKTE-X9/Shared%20Documents/Kite%20documents/Zuma%202%20Data%20uploads/Zuma%202%2012%20month%20data/F_14_2_9_2b_pfs_cen_mitt_c2.rtf?d=waaab628d9538464689cbb908777ea892" TargetMode="External"/><Relationship Id="rId326" Type="http://schemas.openxmlformats.org/officeDocument/2006/relationships/hyperlink" Target="https://gileadconnect.sharepoint.com/Sites/GPART-KiteGMASKTE-X9/Shared%20Documents/Kite%20documents/Zuma%202%20Data%20uploads/D120%20safety%20update%20TFL/L_16_3_13_2c_thrneuan_neupia_saf_c1c2.rtf?d=wd58b73bdaf384225922880874233b953" TargetMode="External"/><Relationship Id="rId533" Type="http://schemas.openxmlformats.org/officeDocument/2006/relationships/hyperlink" Target="https://gileadconnect.sharepoint.com/Sites/GPART-KiteGMASKTE-X9/Shared%20Documents/Kite%20documents/Zuma%202%20Data%20uploads/Zuma%202%2018%20month%20data/T_14_3_25_3a_dur_crs_nt_fda_saf_c1.rtf?d=w7c060c1d91b24bdf8dad0309e7002ca0" TargetMode="External"/><Relationship Id="rId172" Type="http://schemas.openxmlformats.org/officeDocument/2006/relationships/hyperlink" Target="https://gileadconnect.sharepoint.com/Sites/GPART-KiteGMASKTE-X9/Shared%20Documents/Kite%20documents/Zuma%202%20Data%20uploads/D120%20safety%20update%20TFL/T_14_3_6_1_2b_scrs_saf_c2.rtf?d=wa8eb00c62faf4608b0060f0af91edfc9" TargetMode="External"/><Relationship Id="rId477" Type="http://schemas.openxmlformats.org/officeDocument/2006/relationships/hyperlink" Target="https://gileadconnect.sharepoint.com/Sites/GPART-KiteGMASKTE-X9/Shared%20Documents/Kite%20documents/Zuma%202%20Data%20uploads/Zuma%202%2018%20month%20data/T_14_2_6_1_1_1a_pfs_cen_mitt_c1.rtf?d=w05a1d1066b0f4e6982e340bf816c0e70" TargetMode="External"/><Relationship Id="rId337" Type="http://schemas.openxmlformats.org/officeDocument/2006/relationships/hyperlink" Target="https://gileadconnect.sharepoint.com/:w:/r/Sites/GPART-KiteGMASKTE-X9/_layouts/15/Doc.aspx?sourcedoc=%7B653E99FF-9B16-46E2-8396-4237E135DCBB%7D&amp;file=T_14_2_6_1_4a_pfs_cen_mitt_c1.rtf&amp;action=default" TargetMode="External"/><Relationship Id="rId34" Type="http://schemas.openxmlformats.org/officeDocument/2006/relationships/hyperlink" Target="https://gileadconnect.sharepoint.com/Sites/GPART-KiteGMASKTE-X9/Shared%20Documents/Kite%20documents/Zuma%202%20Data%20uploads/AE%20Summary%20Subgroup%20Analysis/T_14_3_5_17a_aesumry_prregim_saf_c1.rtf?d=w1af278d133d849219188bf3a5b918c53" TargetMode="External"/><Relationship Id="rId544" Type="http://schemas.openxmlformats.org/officeDocument/2006/relationships/hyperlink" Target="https://gileadconnect.sharepoint.com/Sites/GPART-KiteGMASKTE-X9/Shared%20Documents/Kite%20documents/Zuma%202%20Data%20uploads/Zuma%202%2018%20month%20data/T_14_3_3_1_4a_teae93_saf_c1.rtf?d=wf7975d3f11844b34be899fb30101c9c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E42C4-3597-4F82-BC57-983D58AC2B90}">
  <dimension ref="B1:L15"/>
  <sheetViews>
    <sheetView showGridLines="0" workbookViewId="0">
      <selection activeCell="C15" sqref="C15"/>
    </sheetView>
  </sheetViews>
  <sheetFormatPr defaultColWidth="9.109375" defaultRowHeight="18" x14ac:dyDescent="0.35"/>
  <cols>
    <col min="1" max="2" width="9.109375" style="12"/>
    <col min="3" max="3" width="14.44140625" style="12" bestFit="1" customWidth="1"/>
    <col min="4" max="5" width="9.109375" style="12"/>
    <col min="6" max="6" width="13.44140625" style="12" bestFit="1" customWidth="1"/>
    <col min="7" max="12" width="9.109375" style="12"/>
    <col min="13" max="13" width="9.109375" style="12" customWidth="1"/>
    <col min="14" max="16384" width="9.109375" style="12"/>
  </cols>
  <sheetData>
    <row r="1" spans="2:12" ht="18.600000000000001" thickBot="1" x14ac:dyDescent="0.4"/>
    <row r="2" spans="2:12" ht="14.4" customHeight="1" x14ac:dyDescent="0.35">
      <c r="B2" s="76" t="s">
        <v>261</v>
      </c>
      <c r="C2" s="77"/>
      <c r="D2" s="77"/>
      <c r="E2" s="77"/>
      <c r="F2" s="77"/>
      <c r="G2" s="77"/>
      <c r="H2" s="77"/>
      <c r="I2" s="77"/>
      <c r="J2" s="77"/>
      <c r="K2" s="77"/>
      <c r="L2" s="78"/>
    </row>
    <row r="3" spans="2:12" x14ac:dyDescent="0.35">
      <c r="B3" s="79"/>
      <c r="C3" s="80"/>
      <c r="D3" s="80"/>
      <c r="E3" s="80"/>
      <c r="F3" s="80"/>
      <c r="G3" s="80"/>
      <c r="H3" s="80"/>
      <c r="I3" s="80"/>
      <c r="J3" s="80"/>
      <c r="K3" s="80"/>
      <c r="L3" s="81"/>
    </row>
    <row r="4" spans="2:12" x14ac:dyDescent="0.35">
      <c r="B4" s="79"/>
      <c r="C4" s="80"/>
      <c r="D4" s="80"/>
      <c r="E4" s="80"/>
      <c r="F4" s="80"/>
      <c r="G4" s="80"/>
      <c r="H4" s="80"/>
      <c r="I4" s="80"/>
      <c r="J4" s="80"/>
      <c r="K4" s="80"/>
      <c r="L4" s="81"/>
    </row>
    <row r="5" spans="2:12" x14ac:dyDescent="0.35">
      <c r="B5" s="79"/>
      <c r="C5" s="80"/>
      <c r="D5" s="80"/>
      <c r="E5" s="80"/>
      <c r="F5" s="80"/>
      <c r="G5" s="80"/>
      <c r="H5" s="80"/>
      <c r="I5" s="80"/>
      <c r="J5" s="80"/>
      <c r="K5" s="80"/>
      <c r="L5" s="81"/>
    </row>
    <row r="6" spans="2:12" x14ac:dyDescent="0.35">
      <c r="B6" s="79"/>
      <c r="C6" s="80"/>
      <c r="D6" s="80"/>
      <c r="E6" s="80"/>
      <c r="F6" s="80"/>
      <c r="G6" s="80"/>
      <c r="H6" s="80"/>
      <c r="I6" s="80"/>
      <c r="J6" s="80"/>
      <c r="K6" s="80"/>
      <c r="L6" s="81"/>
    </row>
    <row r="7" spans="2:12" x14ac:dyDescent="0.35">
      <c r="B7" s="79"/>
      <c r="C7" s="80"/>
      <c r="D7" s="80"/>
      <c r="E7" s="80"/>
      <c r="F7" s="80"/>
      <c r="G7" s="80"/>
      <c r="H7" s="80"/>
      <c r="I7" s="80"/>
      <c r="J7" s="80"/>
      <c r="K7" s="80"/>
      <c r="L7" s="81"/>
    </row>
    <row r="8" spans="2:12" x14ac:dyDescent="0.35">
      <c r="B8" s="79"/>
      <c r="C8" s="80"/>
      <c r="D8" s="80"/>
      <c r="E8" s="80"/>
      <c r="F8" s="80"/>
      <c r="G8" s="80"/>
      <c r="H8" s="80"/>
      <c r="I8" s="80"/>
      <c r="J8" s="80"/>
      <c r="K8" s="80"/>
      <c r="L8" s="81"/>
    </row>
    <row r="9" spans="2:12" ht="40.5" customHeight="1" x14ac:dyDescent="0.35">
      <c r="B9" s="79"/>
      <c r="C9" s="80"/>
      <c r="D9" s="80"/>
      <c r="E9" s="80"/>
      <c r="F9" s="80"/>
      <c r="G9" s="80"/>
      <c r="H9" s="80"/>
      <c r="I9" s="80"/>
      <c r="J9" s="80"/>
      <c r="K9" s="80"/>
      <c r="L9" s="81"/>
    </row>
    <row r="10" spans="2:12" x14ac:dyDescent="0.35">
      <c r="B10" s="79"/>
      <c r="C10" s="80"/>
      <c r="D10" s="80"/>
      <c r="E10" s="80"/>
      <c r="F10" s="80"/>
      <c r="G10" s="80"/>
      <c r="H10" s="80"/>
      <c r="I10" s="80"/>
      <c r="J10" s="80"/>
      <c r="K10" s="80"/>
      <c r="L10" s="81"/>
    </row>
    <row r="11" spans="2:12" ht="18.600000000000001" thickBot="1" x14ac:dyDescent="0.4">
      <c r="B11" s="82"/>
      <c r="C11" s="83"/>
      <c r="D11" s="83"/>
      <c r="E11" s="83"/>
      <c r="F11" s="83"/>
      <c r="G11" s="83"/>
      <c r="H11" s="83"/>
      <c r="I11" s="83"/>
      <c r="J11" s="83"/>
      <c r="K11" s="83"/>
      <c r="L11" s="84"/>
    </row>
    <row r="13" spans="2:12" x14ac:dyDescent="0.35">
      <c r="B13" s="12" t="s">
        <v>264</v>
      </c>
    </row>
    <row r="15" spans="2:12" x14ac:dyDescent="0.35">
      <c r="B15" s="12" t="s">
        <v>265</v>
      </c>
      <c r="C15" s="23">
        <f ca="1">TODAY()</f>
        <v>44461</v>
      </c>
    </row>
  </sheetData>
  <mergeCells count="1">
    <mergeCell ref="B2:L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6362B-F9D1-4064-B6C1-2709FFFCA3F4}">
  <dimension ref="A1:J2"/>
  <sheetViews>
    <sheetView workbookViewId="0">
      <selection activeCell="D21" sqref="D21"/>
    </sheetView>
  </sheetViews>
  <sheetFormatPr defaultRowHeight="14.4" x14ac:dyDescent="0.3"/>
  <cols>
    <col min="1" max="1" width="5.77734375" style="45" customWidth="1"/>
    <col min="2" max="4" width="20.33203125" style="45" customWidth="1"/>
    <col min="5" max="5" width="28" style="45" customWidth="1"/>
    <col min="6" max="10" width="20.33203125" style="45" customWidth="1"/>
  </cols>
  <sheetData>
    <row r="1" spans="1:10" s="33" customFormat="1" ht="54" x14ac:dyDescent="0.3">
      <c r="A1" s="13" t="s">
        <v>206</v>
      </c>
      <c r="B1" s="13" t="s">
        <v>0</v>
      </c>
      <c r="C1" s="13" t="s">
        <v>1</v>
      </c>
      <c r="D1" s="14" t="s">
        <v>263</v>
      </c>
      <c r="E1" s="13" t="s">
        <v>2</v>
      </c>
      <c r="F1" s="13" t="s">
        <v>274</v>
      </c>
      <c r="G1" s="13" t="s">
        <v>262</v>
      </c>
      <c r="H1" s="13" t="s">
        <v>3</v>
      </c>
      <c r="I1" s="13" t="s">
        <v>257</v>
      </c>
      <c r="J1" s="13" t="s">
        <v>363</v>
      </c>
    </row>
    <row r="2" spans="1:10" x14ac:dyDescent="0.3">
      <c r="E2" s="45" t="s">
        <v>1017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6CC7-C8D2-4D2C-BE5E-472262972270}">
  <dimension ref="B2:C56"/>
  <sheetViews>
    <sheetView showGridLines="0" workbookViewId="0">
      <selection activeCell="G12" sqref="G12"/>
    </sheetView>
  </sheetViews>
  <sheetFormatPr defaultRowHeight="14.4" x14ac:dyDescent="0.3"/>
  <cols>
    <col min="2" max="2" width="18.33203125" customWidth="1"/>
    <col min="3" max="3" width="72.109375" customWidth="1"/>
  </cols>
  <sheetData>
    <row r="2" spans="2:3" ht="15" thickBot="1" x14ac:dyDescent="0.35">
      <c r="B2" s="5" t="s">
        <v>89</v>
      </c>
      <c r="C2" s="5" t="s">
        <v>90</v>
      </c>
    </row>
    <row r="3" spans="2:3" ht="15" thickBot="1" x14ac:dyDescent="0.35">
      <c r="B3" s="6" t="s">
        <v>91</v>
      </c>
      <c r="C3" s="5" t="s">
        <v>92</v>
      </c>
    </row>
    <row r="4" spans="2:3" ht="15" thickBot="1" x14ac:dyDescent="0.35">
      <c r="B4" s="7" t="s">
        <v>93</v>
      </c>
      <c r="C4" s="1" t="s">
        <v>94</v>
      </c>
    </row>
    <row r="5" spans="2:3" ht="15" thickBot="1" x14ac:dyDescent="0.35">
      <c r="B5" s="9" t="s">
        <v>95</v>
      </c>
      <c r="C5" s="8" t="s">
        <v>96</v>
      </c>
    </row>
    <row r="6" spans="2:3" ht="15" thickBot="1" x14ac:dyDescent="0.35">
      <c r="B6" s="7" t="s">
        <v>97</v>
      </c>
      <c r="C6" s="1" t="s">
        <v>98</v>
      </c>
    </row>
    <row r="7" spans="2:3" ht="15" thickBot="1" x14ac:dyDescent="0.35">
      <c r="B7" s="9" t="s">
        <v>99</v>
      </c>
      <c r="C7" s="8" t="s">
        <v>100</v>
      </c>
    </row>
    <row r="8" spans="2:3" ht="15" thickBot="1" x14ac:dyDescent="0.35">
      <c r="B8" s="7" t="s">
        <v>101</v>
      </c>
      <c r="C8" s="1" t="s">
        <v>102</v>
      </c>
    </row>
    <row r="9" spans="2:3" ht="15" thickBot="1" x14ac:dyDescent="0.35">
      <c r="B9" s="9" t="s">
        <v>103</v>
      </c>
      <c r="C9" s="8" t="s">
        <v>104</v>
      </c>
    </row>
    <row r="10" spans="2:3" ht="15" thickBot="1" x14ac:dyDescent="0.35">
      <c r="B10" s="7" t="s">
        <v>105</v>
      </c>
      <c r="C10" s="1" t="s">
        <v>106</v>
      </c>
    </row>
    <row r="11" spans="2:3" ht="15" thickBot="1" x14ac:dyDescent="0.35">
      <c r="B11" s="9" t="s">
        <v>107</v>
      </c>
      <c r="C11" s="8" t="s">
        <v>108</v>
      </c>
    </row>
    <row r="12" spans="2:3" ht="15" thickBot="1" x14ac:dyDescent="0.35">
      <c r="B12" s="7" t="s">
        <v>109</v>
      </c>
      <c r="C12" s="1" t="s">
        <v>110</v>
      </c>
    </row>
    <row r="13" spans="2:3" ht="15" thickBot="1" x14ac:dyDescent="0.35">
      <c r="B13" s="9" t="s">
        <v>111</v>
      </c>
      <c r="C13" s="8" t="s">
        <v>112</v>
      </c>
    </row>
    <row r="14" spans="2:3" ht="15" thickBot="1" x14ac:dyDescent="0.35">
      <c r="B14" s="7" t="s">
        <v>113</v>
      </c>
      <c r="C14" s="1" t="s">
        <v>114</v>
      </c>
    </row>
    <row r="15" spans="2:3" ht="15" thickBot="1" x14ac:dyDescent="0.35">
      <c r="B15" s="9" t="s">
        <v>115</v>
      </c>
      <c r="C15" s="8" t="s">
        <v>116</v>
      </c>
    </row>
    <row r="16" spans="2:3" ht="15" thickBot="1" x14ac:dyDescent="0.35">
      <c r="B16" s="7" t="s">
        <v>117</v>
      </c>
      <c r="C16" s="1" t="s">
        <v>118</v>
      </c>
    </row>
    <row r="17" spans="2:3" ht="15" thickBot="1" x14ac:dyDescent="0.35">
      <c r="B17" s="9" t="s">
        <v>119</v>
      </c>
      <c r="C17" s="8" t="s">
        <v>120</v>
      </c>
    </row>
    <row r="18" spans="2:3" ht="15" thickBot="1" x14ac:dyDescent="0.35">
      <c r="B18" s="7" t="s">
        <v>121</v>
      </c>
      <c r="C18" s="1" t="s">
        <v>122</v>
      </c>
    </row>
    <row r="19" spans="2:3" ht="15" thickBot="1" x14ac:dyDescent="0.35">
      <c r="B19" s="9" t="s">
        <v>123</v>
      </c>
      <c r="C19" s="8" t="s">
        <v>124</v>
      </c>
    </row>
    <row r="20" spans="2:3" ht="15" thickBot="1" x14ac:dyDescent="0.35">
      <c r="B20" s="7" t="s">
        <v>125</v>
      </c>
      <c r="C20" s="1" t="s">
        <v>126</v>
      </c>
    </row>
    <row r="21" spans="2:3" ht="15" thickBot="1" x14ac:dyDescent="0.35">
      <c r="B21" s="9" t="s">
        <v>127</v>
      </c>
      <c r="C21" s="8" t="s">
        <v>128</v>
      </c>
    </row>
    <row r="22" spans="2:3" ht="15" thickBot="1" x14ac:dyDescent="0.35">
      <c r="B22" s="7" t="s">
        <v>129</v>
      </c>
      <c r="C22" s="1" t="s">
        <v>130</v>
      </c>
    </row>
    <row r="23" spans="2:3" ht="15" thickBot="1" x14ac:dyDescent="0.35">
      <c r="B23" s="9" t="s">
        <v>131</v>
      </c>
      <c r="C23" s="8" t="s">
        <v>132</v>
      </c>
    </row>
    <row r="24" spans="2:3" ht="15" thickBot="1" x14ac:dyDescent="0.35">
      <c r="B24" s="7" t="s">
        <v>133</v>
      </c>
      <c r="C24" s="1" t="s">
        <v>134</v>
      </c>
    </row>
    <row r="25" spans="2:3" ht="15" thickBot="1" x14ac:dyDescent="0.35">
      <c r="B25" s="9" t="s">
        <v>135</v>
      </c>
      <c r="C25" s="8" t="s">
        <v>136</v>
      </c>
    </row>
    <row r="26" spans="2:3" ht="15" thickBot="1" x14ac:dyDescent="0.35">
      <c r="B26" s="7" t="s">
        <v>137</v>
      </c>
      <c r="C26" s="1" t="s">
        <v>138</v>
      </c>
    </row>
    <row r="27" spans="2:3" ht="15" thickBot="1" x14ac:dyDescent="0.35">
      <c r="B27" s="9" t="s">
        <v>139</v>
      </c>
      <c r="C27" s="8" t="s">
        <v>140</v>
      </c>
    </row>
    <row r="28" spans="2:3" ht="15" thickBot="1" x14ac:dyDescent="0.35">
      <c r="B28" s="7" t="s">
        <v>141</v>
      </c>
      <c r="C28" s="1" t="s">
        <v>142</v>
      </c>
    </row>
    <row r="29" spans="2:3" ht="15" thickBot="1" x14ac:dyDescent="0.35">
      <c r="B29" s="9" t="s">
        <v>143</v>
      </c>
      <c r="C29" s="8" t="s">
        <v>144</v>
      </c>
    </row>
    <row r="30" spans="2:3" ht="15" thickBot="1" x14ac:dyDescent="0.35">
      <c r="B30" s="7" t="s">
        <v>145</v>
      </c>
      <c r="C30" s="1" t="s">
        <v>146</v>
      </c>
    </row>
    <row r="31" spans="2:3" ht="15" thickBot="1" x14ac:dyDescent="0.35">
      <c r="B31" s="9" t="s">
        <v>147</v>
      </c>
      <c r="C31" s="8" t="s">
        <v>148</v>
      </c>
    </row>
    <row r="32" spans="2:3" ht="15" thickBot="1" x14ac:dyDescent="0.35">
      <c r="B32" s="7" t="s">
        <v>149</v>
      </c>
      <c r="C32" s="1" t="s">
        <v>150</v>
      </c>
    </row>
    <row r="33" spans="2:3" ht="15" thickBot="1" x14ac:dyDescent="0.35">
      <c r="B33" s="9" t="s">
        <v>151</v>
      </c>
      <c r="C33" s="8" t="s">
        <v>152</v>
      </c>
    </row>
    <row r="34" spans="2:3" ht="15" thickBot="1" x14ac:dyDescent="0.35">
      <c r="B34" s="7" t="s">
        <v>153</v>
      </c>
      <c r="C34" s="1" t="s">
        <v>154</v>
      </c>
    </row>
    <row r="35" spans="2:3" ht="15" thickBot="1" x14ac:dyDescent="0.35">
      <c r="B35" s="9" t="s">
        <v>155</v>
      </c>
      <c r="C35" s="8" t="s">
        <v>156</v>
      </c>
    </row>
    <row r="36" spans="2:3" ht="15" thickBot="1" x14ac:dyDescent="0.35">
      <c r="B36" s="7" t="s">
        <v>157</v>
      </c>
      <c r="C36" s="1" t="s">
        <v>158</v>
      </c>
    </row>
    <row r="37" spans="2:3" ht="15" thickBot="1" x14ac:dyDescent="0.35">
      <c r="B37" s="9" t="s">
        <v>159</v>
      </c>
      <c r="C37" s="8" t="s">
        <v>160</v>
      </c>
    </row>
    <row r="38" spans="2:3" ht="15" thickBot="1" x14ac:dyDescent="0.35">
      <c r="B38" s="7" t="s">
        <v>161</v>
      </c>
      <c r="C38" s="1" t="s">
        <v>162</v>
      </c>
    </row>
    <row r="39" spans="2:3" ht="15" thickBot="1" x14ac:dyDescent="0.35">
      <c r="B39" s="9" t="s">
        <v>163</v>
      </c>
      <c r="C39" s="8" t="s">
        <v>164</v>
      </c>
    </row>
    <row r="40" spans="2:3" ht="15" thickBot="1" x14ac:dyDescent="0.35">
      <c r="B40" s="7" t="s">
        <v>165</v>
      </c>
      <c r="C40" s="1" t="s">
        <v>166</v>
      </c>
    </row>
    <row r="41" spans="2:3" ht="15" thickBot="1" x14ac:dyDescent="0.35">
      <c r="B41" s="9" t="s">
        <v>167</v>
      </c>
      <c r="C41" s="8" t="s">
        <v>168</v>
      </c>
    </row>
    <row r="42" spans="2:3" ht="15" thickBot="1" x14ac:dyDescent="0.35">
      <c r="B42" s="7" t="s">
        <v>169</v>
      </c>
      <c r="C42" s="1" t="s">
        <v>170</v>
      </c>
    </row>
    <row r="43" spans="2:3" ht="15" thickBot="1" x14ac:dyDescent="0.35">
      <c r="B43" s="9" t="s">
        <v>171</v>
      </c>
      <c r="C43" s="8" t="s">
        <v>172</v>
      </c>
    </row>
    <row r="44" spans="2:3" ht="15" thickBot="1" x14ac:dyDescent="0.35">
      <c r="B44" s="7" t="s">
        <v>173</v>
      </c>
      <c r="C44" s="1" t="s">
        <v>174</v>
      </c>
    </row>
    <row r="45" spans="2:3" ht="15" thickBot="1" x14ac:dyDescent="0.35">
      <c r="B45" s="9" t="s">
        <v>175</v>
      </c>
      <c r="C45" s="8" t="s">
        <v>176</v>
      </c>
    </row>
    <row r="46" spans="2:3" ht="15" thickBot="1" x14ac:dyDescent="0.35">
      <c r="B46" s="7" t="s">
        <v>177</v>
      </c>
      <c r="C46" s="1" t="s">
        <v>28</v>
      </c>
    </row>
    <row r="47" spans="2:3" ht="15" thickBot="1" x14ac:dyDescent="0.35">
      <c r="B47" s="9" t="s">
        <v>178</v>
      </c>
      <c r="C47" s="8" t="s">
        <v>179</v>
      </c>
    </row>
    <row r="48" spans="2:3" ht="15" thickBot="1" x14ac:dyDescent="0.35">
      <c r="B48" s="7" t="s">
        <v>180</v>
      </c>
      <c r="C48" s="1" t="s">
        <v>181</v>
      </c>
    </row>
    <row r="49" spans="2:3" ht="15" thickBot="1" x14ac:dyDescent="0.35">
      <c r="B49" s="9" t="s">
        <v>182</v>
      </c>
      <c r="C49" s="8" t="s">
        <v>183</v>
      </c>
    </row>
    <row r="50" spans="2:3" ht="15" thickBot="1" x14ac:dyDescent="0.35">
      <c r="B50" s="7" t="s">
        <v>184</v>
      </c>
      <c r="C50" s="1" t="s">
        <v>185</v>
      </c>
    </row>
    <row r="51" spans="2:3" ht="15" thickBot="1" x14ac:dyDescent="0.35">
      <c r="B51" s="9" t="s">
        <v>186</v>
      </c>
      <c r="C51" s="8" t="s">
        <v>187</v>
      </c>
    </row>
    <row r="52" spans="2:3" ht="15" thickBot="1" x14ac:dyDescent="0.35">
      <c r="B52" s="7" t="s">
        <v>188</v>
      </c>
      <c r="C52" s="1" t="s">
        <v>189</v>
      </c>
    </row>
    <row r="53" spans="2:3" ht="15" thickBot="1" x14ac:dyDescent="0.35">
      <c r="B53" s="9" t="s">
        <v>190</v>
      </c>
      <c r="C53" s="8" t="s">
        <v>191</v>
      </c>
    </row>
    <row r="54" spans="2:3" ht="15" thickBot="1" x14ac:dyDescent="0.35">
      <c r="B54" s="7" t="s">
        <v>192</v>
      </c>
      <c r="C54" s="1" t="s">
        <v>193</v>
      </c>
    </row>
    <row r="55" spans="2:3" ht="15" thickBot="1" x14ac:dyDescent="0.35">
      <c r="B55" s="9" t="s">
        <v>194</v>
      </c>
      <c r="C55" s="8" t="s">
        <v>195</v>
      </c>
    </row>
    <row r="56" spans="2:3" x14ac:dyDescent="0.3">
      <c r="B56" s="7" t="s">
        <v>196</v>
      </c>
      <c r="C56" s="1" t="s">
        <v>197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3748A-E773-424A-B175-05E4778EF961}">
  <sheetPr codeName="Sheet1"/>
  <dimension ref="A1:J254"/>
  <sheetViews>
    <sheetView tabSelected="1" zoomScale="60" zoomScaleNormal="60" workbookViewId="0">
      <pane ySplit="1" topLeftCell="A2" activePane="bottomLeft" state="frozen"/>
      <selection pane="bottomLeft" activeCell="C6" sqref="C6"/>
    </sheetView>
  </sheetViews>
  <sheetFormatPr defaultColWidth="119.44140625" defaultRowHeight="14.4" x14ac:dyDescent="0.3"/>
  <cols>
    <col min="1" max="1" width="4.44140625" style="20" bestFit="1" customWidth="1"/>
    <col min="2" max="2" width="66.44140625" style="29" customWidth="1"/>
    <col min="3" max="3" width="139.6640625" style="29" customWidth="1"/>
    <col min="4" max="4" width="27" style="21" bestFit="1" customWidth="1"/>
    <col min="5" max="5" width="33.6640625" style="18" customWidth="1"/>
    <col min="6" max="6" width="33.6640625" style="20" customWidth="1"/>
    <col min="7" max="7" width="18.88671875" style="22" bestFit="1" customWidth="1"/>
    <col min="8" max="8" width="52.6640625" style="18" customWidth="1"/>
    <col min="9" max="9" width="57.5546875" style="18" customWidth="1"/>
    <col min="10" max="16384" width="119.44140625" style="16"/>
  </cols>
  <sheetData>
    <row r="1" spans="1:9" s="33" customFormat="1" ht="18" x14ac:dyDescent="0.3">
      <c r="A1" s="13" t="s">
        <v>206</v>
      </c>
      <c r="B1" s="30" t="s">
        <v>0</v>
      </c>
      <c r="C1" s="30" t="s">
        <v>1</v>
      </c>
      <c r="D1" s="14" t="s">
        <v>263</v>
      </c>
      <c r="E1" s="13" t="s">
        <v>1421</v>
      </c>
      <c r="F1" s="13" t="s">
        <v>1422</v>
      </c>
      <c r="G1" s="15" t="s">
        <v>3</v>
      </c>
      <c r="H1" s="13" t="s">
        <v>257</v>
      </c>
      <c r="I1" s="13" t="s">
        <v>363</v>
      </c>
    </row>
    <row r="2" spans="1:9" s="17" customFormat="1" ht="126" customHeight="1" x14ac:dyDescent="0.3">
      <c r="A2" s="24">
        <v>1</v>
      </c>
      <c r="B2" s="31"/>
      <c r="C2" s="31"/>
      <c r="D2" s="25">
        <v>43944</v>
      </c>
      <c r="E2" s="26" t="s">
        <v>10</v>
      </c>
      <c r="F2" s="24" t="s">
        <v>275</v>
      </c>
      <c r="G2" s="27" t="s">
        <v>198</v>
      </c>
      <c r="H2" s="26"/>
      <c r="I2" s="18"/>
    </row>
    <row r="3" spans="1:9" s="17" customFormat="1" ht="28.8" x14ac:dyDescent="0.3">
      <c r="A3" s="24">
        <v>2</v>
      </c>
      <c r="B3" s="31"/>
      <c r="C3" s="31"/>
      <c r="D3" s="25">
        <v>43944</v>
      </c>
      <c r="E3" s="26" t="s">
        <v>10</v>
      </c>
      <c r="F3" s="24" t="s">
        <v>275</v>
      </c>
      <c r="G3" s="27" t="s">
        <v>6</v>
      </c>
      <c r="H3" s="26"/>
      <c r="I3" s="18"/>
    </row>
    <row r="4" spans="1:9" s="17" customFormat="1" ht="28.8" x14ac:dyDescent="0.3">
      <c r="A4" s="24">
        <v>3</v>
      </c>
      <c r="B4" s="31"/>
      <c r="C4" s="31"/>
      <c r="D4" s="25">
        <v>43944</v>
      </c>
      <c r="E4" s="26" t="s">
        <v>10</v>
      </c>
      <c r="F4" s="24" t="s">
        <v>275</v>
      </c>
      <c r="G4" s="27" t="s">
        <v>6</v>
      </c>
      <c r="H4" s="26"/>
      <c r="I4" s="18"/>
    </row>
    <row r="5" spans="1:9" s="17" customFormat="1" ht="28.8" x14ac:dyDescent="0.3">
      <c r="A5" s="24">
        <v>4</v>
      </c>
      <c r="B5" s="31"/>
      <c r="C5" s="31"/>
      <c r="D5" s="25">
        <v>43944</v>
      </c>
      <c r="E5" s="26" t="s">
        <v>10</v>
      </c>
      <c r="F5" s="24" t="s">
        <v>275</v>
      </c>
      <c r="G5" s="27" t="s">
        <v>6</v>
      </c>
      <c r="H5" s="26"/>
      <c r="I5" s="18"/>
    </row>
    <row r="6" spans="1:9" s="17" customFormat="1" ht="28.8" x14ac:dyDescent="0.3">
      <c r="A6" s="24">
        <v>5</v>
      </c>
      <c r="B6" s="31"/>
      <c r="C6" s="31"/>
      <c r="D6" s="25">
        <v>43944</v>
      </c>
      <c r="E6" s="26" t="s">
        <v>10</v>
      </c>
      <c r="F6" s="24" t="s">
        <v>275</v>
      </c>
      <c r="G6" s="27" t="s">
        <v>198</v>
      </c>
      <c r="H6" s="26"/>
      <c r="I6" s="18"/>
    </row>
    <row r="7" spans="1:9" s="17" customFormat="1" ht="28.8" x14ac:dyDescent="0.3">
      <c r="A7" s="24">
        <v>6</v>
      </c>
      <c r="B7" s="31"/>
      <c r="C7" s="31"/>
      <c r="D7" s="25">
        <v>43944</v>
      </c>
      <c r="E7" s="26" t="s">
        <v>10</v>
      </c>
      <c r="F7" s="24" t="s">
        <v>275</v>
      </c>
      <c r="G7" s="27" t="s">
        <v>6</v>
      </c>
      <c r="H7" s="26"/>
      <c r="I7" s="18"/>
    </row>
    <row r="8" spans="1:9" s="17" customFormat="1" ht="141.6" customHeight="1" x14ac:dyDescent="0.3">
      <c r="A8" s="24">
        <v>7</v>
      </c>
      <c r="B8" s="31"/>
      <c r="C8" s="31"/>
      <c r="D8" s="25">
        <v>43944</v>
      </c>
      <c r="E8" s="26" t="s">
        <v>10</v>
      </c>
      <c r="F8" s="24" t="s">
        <v>275</v>
      </c>
      <c r="G8" s="27"/>
      <c r="H8" s="26"/>
      <c r="I8" s="18"/>
    </row>
    <row r="9" spans="1:9" s="17" customFormat="1" ht="43.2" x14ac:dyDescent="0.3">
      <c r="A9" s="24">
        <v>8</v>
      </c>
      <c r="B9" s="31"/>
      <c r="C9" s="31"/>
      <c r="D9" s="25">
        <v>43909</v>
      </c>
      <c r="E9" s="26" t="s">
        <v>87</v>
      </c>
      <c r="F9" s="24" t="s">
        <v>276</v>
      </c>
      <c r="G9" s="27" t="s">
        <v>201</v>
      </c>
      <c r="H9" s="26"/>
      <c r="I9" s="18"/>
    </row>
    <row r="10" spans="1:9" s="17" customFormat="1" ht="43.2" x14ac:dyDescent="0.3">
      <c r="A10" s="24">
        <v>9</v>
      </c>
      <c r="B10" s="31"/>
      <c r="C10" s="31"/>
      <c r="D10" s="25">
        <v>43909</v>
      </c>
      <c r="E10" s="26" t="s">
        <v>87</v>
      </c>
      <c r="F10" s="24" t="s">
        <v>276</v>
      </c>
      <c r="G10" s="27"/>
      <c r="H10" s="26"/>
      <c r="I10" s="18"/>
    </row>
    <row r="11" spans="1:9" s="17" customFormat="1" ht="43.2" x14ac:dyDescent="0.3">
      <c r="A11" s="24">
        <v>10</v>
      </c>
      <c r="B11" s="31"/>
      <c r="C11" s="31"/>
      <c r="D11" s="25">
        <v>43909</v>
      </c>
      <c r="E11" s="26" t="s">
        <v>87</v>
      </c>
      <c r="F11" s="24" t="s">
        <v>276</v>
      </c>
      <c r="G11" s="27"/>
      <c r="H11" s="26"/>
      <c r="I11" s="18"/>
    </row>
    <row r="12" spans="1:9" s="17" customFormat="1" ht="43.2" x14ac:dyDescent="0.3">
      <c r="A12" s="24">
        <v>11</v>
      </c>
      <c r="B12" s="31"/>
      <c r="C12" s="31"/>
      <c r="D12" s="25">
        <v>43909</v>
      </c>
      <c r="E12" s="26" t="s">
        <v>87</v>
      </c>
      <c r="F12" s="24" t="s">
        <v>276</v>
      </c>
      <c r="G12" s="27"/>
      <c r="H12" s="26"/>
      <c r="I12" s="18"/>
    </row>
    <row r="13" spans="1:9" s="17" customFormat="1" ht="28.8" x14ac:dyDescent="0.3">
      <c r="A13" s="24">
        <v>12</v>
      </c>
      <c r="B13" s="31"/>
      <c r="C13" s="31"/>
      <c r="D13" s="25">
        <v>43924</v>
      </c>
      <c r="E13" s="26" t="s">
        <v>86</v>
      </c>
      <c r="F13" s="24" t="s">
        <v>275</v>
      </c>
      <c r="G13" s="28" t="s">
        <v>7</v>
      </c>
      <c r="H13" s="26"/>
      <c r="I13" s="18"/>
    </row>
    <row r="14" spans="1:9" s="17" customFormat="1" ht="28.8" x14ac:dyDescent="0.3">
      <c r="A14" s="24">
        <v>13</v>
      </c>
      <c r="B14" s="31"/>
      <c r="C14" s="31"/>
      <c r="D14" s="25">
        <v>43924</v>
      </c>
      <c r="E14" s="26" t="s">
        <v>86</v>
      </c>
      <c r="F14" s="24" t="s">
        <v>275</v>
      </c>
      <c r="G14" s="27"/>
      <c r="H14" s="26"/>
      <c r="I14" s="18"/>
    </row>
    <row r="15" spans="1:9" s="17" customFormat="1" ht="28.8" x14ac:dyDescent="0.3">
      <c r="A15" s="24">
        <v>14</v>
      </c>
      <c r="B15" s="31"/>
      <c r="C15" s="31"/>
      <c r="D15" s="25">
        <v>43924</v>
      </c>
      <c r="E15" s="26" t="s">
        <v>86</v>
      </c>
      <c r="F15" s="24" t="s">
        <v>275</v>
      </c>
      <c r="G15" s="27"/>
      <c r="H15" s="26"/>
      <c r="I15" s="18"/>
    </row>
    <row r="16" spans="1:9" s="17" customFormat="1" ht="28.8" x14ac:dyDescent="0.3">
      <c r="A16" s="24">
        <v>15</v>
      </c>
      <c r="B16" s="31"/>
      <c r="C16" s="31"/>
      <c r="D16" s="25">
        <v>43924</v>
      </c>
      <c r="E16" s="26" t="s">
        <v>86</v>
      </c>
      <c r="F16" s="24" t="s">
        <v>275</v>
      </c>
      <c r="G16" s="27"/>
      <c r="H16" s="26"/>
      <c r="I16" s="18"/>
    </row>
    <row r="17" spans="1:9" s="17" customFormat="1" ht="28.8" x14ac:dyDescent="0.3">
      <c r="A17" s="24">
        <v>16</v>
      </c>
      <c r="B17" s="31"/>
      <c r="C17" s="31"/>
      <c r="D17" s="25">
        <v>43924</v>
      </c>
      <c r="E17" s="26" t="s">
        <v>86</v>
      </c>
      <c r="F17" s="24" t="s">
        <v>275</v>
      </c>
      <c r="G17" s="27"/>
      <c r="H17" s="26"/>
      <c r="I17" s="18"/>
    </row>
    <row r="18" spans="1:9" s="17" customFormat="1" ht="28.8" x14ac:dyDescent="0.3">
      <c r="A18" s="24">
        <v>17</v>
      </c>
      <c r="B18" s="31"/>
      <c r="C18" s="31"/>
      <c r="D18" s="25">
        <v>43924</v>
      </c>
      <c r="E18" s="26" t="s">
        <v>86</v>
      </c>
      <c r="F18" s="24" t="s">
        <v>275</v>
      </c>
      <c r="G18" s="27"/>
      <c r="H18" s="26"/>
      <c r="I18" s="18"/>
    </row>
    <row r="19" spans="1:9" s="17" customFormat="1" ht="28.8" x14ac:dyDescent="0.3">
      <c r="A19" s="24">
        <v>18</v>
      </c>
      <c r="B19" s="31"/>
      <c r="C19" s="31"/>
      <c r="D19" s="25">
        <v>43929</v>
      </c>
      <c r="E19" s="26" t="s">
        <v>84</v>
      </c>
      <c r="F19" s="24" t="s">
        <v>275</v>
      </c>
      <c r="G19" s="27" t="s">
        <v>82</v>
      </c>
      <c r="H19" s="26"/>
      <c r="I19" s="18"/>
    </row>
    <row r="20" spans="1:9" s="17" customFormat="1" ht="28.8" x14ac:dyDescent="0.3">
      <c r="A20" s="24">
        <v>19</v>
      </c>
      <c r="B20" s="31"/>
      <c r="C20" s="31"/>
      <c r="D20" s="25">
        <v>43929</v>
      </c>
      <c r="E20" s="26" t="s">
        <v>84</v>
      </c>
      <c r="F20" s="24" t="s">
        <v>275</v>
      </c>
      <c r="G20" s="27" t="s">
        <v>82</v>
      </c>
      <c r="H20" s="26"/>
      <c r="I20" s="18"/>
    </row>
    <row r="21" spans="1:9" s="17" customFormat="1" ht="28.8" x14ac:dyDescent="0.3">
      <c r="A21" s="24">
        <v>20</v>
      </c>
      <c r="B21" s="31"/>
      <c r="C21" s="31"/>
      <c r="D21" s="25">
        <v>43936</v>
      </c>
      <c r="E21" s="26" t="s">
        <v>85</v>
      </c>
      <c r="F21" s="24" t="s">
        <v>275</v>
      </c>
      <c r="G21" s="27"/>
      <c r="H21" s="26"/>
      <c r="I21" s="18"/>
    </row>
    <row r="22" spans="1:9" s="17" customFormat="1" x14ac:dyDescent="0.3">
      <c r="A22" s="24">
        <v>21</v>
      </c>
      <c r="B22" s="31"/>
      <c r="C22" s="31"/>
      <c r="D22" s="25">
        <v>43936</v>
      </c>
      <c r="E22" s="26" t="s">
        <v>203</v>
      </c>
      <c r="F22" s="24" t="s">
        <v>275</v>
      </c>
      <c r="G22" s="27" t="s">
        <v>201</v>
      </c>
      <c r="H22" s="26"/>
      <c r="I22" s="18"/>
    </row>
    <row r="23" spans="1:9" s="17" customFormat="1" x14ac:dyDescent="0.3">
      <c r="A23" s="24">
        <v>22</v>
      </c>
      <c r="B23" s="31"/>
      <c r="C23" s="31"/>
      <c r="D23" s="25">
        <v>43936</v>
      </c>
      <c r="E23" s="26" t="s">
        <v>204</v>
      </c>
      <c r="F23" s="24" t="s">
        <v>275</v>
      </c>
      <c r="G23" s="27"/>
      <c r="H23" s="26"/>
      <c r="I23" s="18"/>
    </row>
    <row r="24" spans="1:9" s="17" customFormat="1" ht="28.8" x14ac:dyDescent="0.3">
      <c r="A24" s="24">
        <v>23</v>
      </c>
      <c r="B24" s="32"/>
      <c r="C24" s="32"/>
      <c r="D24" s="25">
        <v>43937</v>
      </c>
      <c r="E24" s="26" t="s">
        <v>83</v>
      </c>
      <c r="F24" s="24" t="s">
        <v>275</v>
      </c>
      <c r="G24" s="27" t="s">
        <v>200</v>
      </c>
      <c r="H24" s="26"/>
      <c r="I24" s="18"/>
    </row>
    <row r="25" spans="1:9" s="17" customFormat="1" ht="28.8" x14ac:dyDescent="0.3">
      <c r="A25" s="24">
        <v>24</v>
      </c>
      <c r="B25" s="32"/>
      <c r="C25" s="32"/>
      <c r="D25" s="25">
        <v>43937</v>
      </c>
      <c r="E25" s="26" t="s">
        <v>83</v>
      </c>
      <c r="F25" s="24" t="s">
        <v>275</v>
      </c>
      <c r="G25" s="27"/>
      <c r="H25" s="26"/>
      <c r="I25" s="18"/>
    </row>
    <row r="26" spans="1:9" s="17" customFormat="1" x14ac:dyDescent="0.3">
      <c r="A26" s="24">
        <v>25</v>
      </c>
      <c r="B26" s="31"/>
      <c r="C26" s="31"/>
      <c r="D26" s="25">
        <v>43923</v>
      </c>
      <c r="E26" s="26" t="s">
        <v>88</v>
      </c>
      <c r="F26" s="24" t="s">
        <v>275</v>
      </c>
      <c r="G26" s="27" t="s">
        <v>198</v>
      </c>
      <c r="H26" s="26"/>
      <c r="I26" s="18"/>
    </row>
    <row r="27" spans="1:9" s="17" customFormat="1" x14ac:dyDescent="0.3">
      <c r="A27" s="24">
        <v>26</v>
      </c>
      <c r="B27" s="31"/>
      <c r="C27" s="31"/>
      <c r="D27" s="25">
        <v>43840</v>
      </c>
      <c r="E27" s="26" t="s">
        <v>202</v>
      </c>
      <c r="F27" s="24"/>
      <c r="G27" s="27" t="s">
        <v>198</v>
      </c>
      <c r="H27" s="26"/>
      <c r="I27" s="18"/>
    </row>
    <row r="28" spans="1:9" s="17" customFormat="1" x14ac:dyDescent="0.3">
      <c r="A28" s="24">
        <v>27</v>
      </c>
      <c r="B28" s="31"/>
      <c r="C28" s="31"/>
      <c r="D28" s="25">
        <v>43840</v>
      </c>
      <c r="E28" s="26" t="s">
        <v>202</v>
      </c>
      <c r="F28" s="24"/>
      <c r="G28" s="27" t="s">
        <v>8</v>
      </c>
      <c r="H28" s="26"/>
      <c r="I28" s="18"/>
    </row>
    <row r="29" spans="1:9" s="17" customFormat="1" x14ac:dyDescent="0.3">
      <c r="A29" s="24">
        <v>28</v>
      </c>
      <c r="B29" s="31"/>
      <c r="C29" s="31"/>
      <c r="D29" s="25">
        <v>43840</v>
      </c>
      <c r="E29" s="26" t="s">
        <v>202</v>
      </c>
      <c r="F29" s="24"/>
      <c r="G29" s="27"/>
      <c r="H29" s="26"/>
      <c r="I29" s="18"/>
    </row>
    <row r="30" spans="1:9" s="17" customFormat="1" x14ac:dyDescent="0.3">
      <c r="A30" s="24">
        <v>29</v>
      </c>
      <c r="B30" s="31"/>
      <c r="C30" s="31"/>
      <c r="D30" s="25">
        <v>43840</v>
      </c>
      <c r="E30" s="26" t="s">
        <v>202</v>
      </c>
      <c r="F30" s="24"/>
      <c r="G30" s="27" t="s">
        <v>6</v>
      </c>
      <c r="H30" s="26"/>
      <c r="I30" s="18"/>
    </row>
    <row r="31" spans="1:9" s="17" customFormat="1" x14ac:dyDescent="0.3">
      <c r="A31" s="24">
        <v>30</v>
      </c>
      <c r="B31" s="31"/>
      <c r="C31" s="31"/>
      <c r="D31" s="25">
        <v>43840</v>
      </c>
      <c r="E31" s="26" t="s">
        <v>202</v>
      </c>
      <c r="F31" s="24"/>
      <c r="G31" s="27"/>
      <c r="H31" s="26"/>
      <c r="I31" s="18"/>
    </row>
    <row r="32" spans="1:9" s="17" customFormat="1" x14ac:dyDescent="0.3">
      <c r="A32" s="24">
        <v>31</v>
      </c>
      <c r="B32" s="31"/>
      <c r="C32" s="31"/>
      <c r="D32" s="25">
        <v>43840</v>
      </c>
      <c r="E32" s="26" t="s">
        <v>202</v>
      </c>
      <c r="F32" s="24"/>
      <c r="G32" s="27" t="s">
        <v>6</v>
      </c>
      <c r="H32" s="26"/>
      <c r="I32" s="18"/>
    </row>
    <row r="33" spans="1:9" s="17" customFormat="1" ht="43.2" x14ac:dyDescent="0.3">
      <c r="A33" s="24">
        <v>32</v>
      </c>
      <c r="B33" s="31"/>
      <c r="C33" s="31"/>
      <c r="D33" s="25">
        <v>43922</v>
      </c>
      <c r="E33" s="26" t="s">
        <v>260</v>
      </c>
      <c r="F33" s="24"/>
      <c r="G33" s="27" t="s">
        <v>5</v>
      </c>
      <c r="H33" s="26"/>
      <c r="I33" s="18"/>
    </row>
    <row r="34" spans="1:9" s="17" customFormat="1" ht="43.2" x14ac:dyDescent="0.3">
      <c r="A34" s="24">
        <v>33</v>
      </c>
      <c r="B34" s="31"/>
      <c r="C34" s="31"/>
      <c r="D34" s="25">
        <v>43922</v>
      </c>
      <c r="E34" s="26" t="s">
        <v>260</v>
      </c>
      <c r="F34" s="24"/>
      <c r="G34" s="27" t="s">
        <v>5</v>
      </c>
      <c r="H34" s="26"/>
      <c r="I34" s="18"/>
    </row>
    <row r="35" spans="1:9" s="17" customFormat="1" ht="43.2" x14ac:dyDescent="0.3">
      <c r="A35" s="24">
        <v>34</v>
      </c>
      <c r="B35" s="31"/>
      <c r="C35" s="31"/>
      <c r="D35" s="25">
        <v>43922</v>
      </c>
      <c r="E35" s="26" t="s">
        <v>260</v>
      </c>
      <c r="F35" s="24"/>
      <c r="G35" s="27" t="s">
        <v>5</v>
      </c>
      <c r="H35" s="26"/>
      <c r="I35" s="18"/>
    </row>
    <row r="36" spans="1:9" s="17" customFormat="1" ht="43.2" x14ac:dyDescent="0.3">
      <c r="A36" s="24">
        <v>35</v>
      </c>
      <c r="B36" s="31"/>
      <c r="C36" s="31"/>
      <c r="D36" s="25">
        <v>43922</v>
      </c>
      <c r="E36" s="26" t="s">
        <v>260</v>
      </c>
      <c r="F36" s="24"/>
      <c r="G36" s="27" t="s">
        <v>198</v>
      </c>
      <c r="H36" s="26"/>
      <c r="I36" s="18"/>
    </row>
    <row r="37" spans="1:9" s="17" customFormat="1" ht="43.2" x14ac:dyDescent="0.3">
      <c r="A37" s="24">
        <v>36</v>
      </c>
      <c r="B37" s="26"/>
      <c r="C37" s="31"/>
      <c r="D37" s="25">
        <v>43922</v>
      </c>
      <c r="E37" s="26" t="s">
        <v>260</v>
      </c>
      <c r="F37" s="24"/>
      <c r="G37" s="27" t="s">
        <v>198</v>
      </c>
      <c r="H37" s="26"/>
      <c r="I37" s="18"/>
    </row>
    <row r="38" spans="1:9" s="17" customFormat="1" ht="115.8" customHeight="1" x14ac:dyDescent="0.3">
      <c r="A38" s="24">
        <v>37</v>
      </c>
      <c r="B38" s="26"/>
      <c r="C38" s="31"/>
      <c r="D38" s="25">
        <v>43922</v>
      </c>
      <c r="E38" s="26" t="s">
        <v>260</v>
      </c>
      <c r="F38" s="24"/>
      <c r="G38" s="27" t="s">
        <v>198</v>
      </c>
      <c r="H38" s="26"/>
      <c r="I38" s="18"/>
    </row>
    <row r="39" spans="1:9" s="17" customFormat="1" ht="167.4" customHeight="1" x14ac:dyDescent="0.3">
      <c r="A39" s="24">
        <v>38</v>
      </c>
      <c r="B39" s="26"/>
      <c r="C39" s="31"/>
      <c r="D39" s="25">
        <v>43922</v>
      </c>
      <c r="E39" s="26" t="s">
        <v>260</v>
      </c>
      <c r="F39" s="24"/>
      <c r="G39" s="27" t="s">
        <v>198</v>
      </c>
      <c r="H39" s="26"/>
      <c r="I39" s="18"/>
    </row>
    <row r="40" spans="1:9" s="17" customFormat="1" ht="43.2" x14ac:dyDescent="0.3">
      <c r="A40" s="24">
        <v>39</v>
      </c>
      <c r="B40" s="26"/>
      <c r="C40" s="31"/>
      <c r="D40" s="25">
        <v>43922</v>
      </c>
      <c r="E40" s="26" t="s">
        <v>260</v>
      </c>
      <c r="F40" s="24"/>
      <c r="G40" s="27" t="s">
        <v>198</v>
      </c>
      <c r="H40" s="26"/>
      <c r="I40" s="18"/>
    </row>
    <row r="41" spans="1:9" s="17" customFormat="1" ht="43.2" x14ac:dyDescent="0.3">
      <c r="A41" s="24">
        <v>40</v>
      </c>
      <c r="B41" s="31"/>
      <c r="C41" s="31"/>
      <c r="D41" s="25">
        <v>43922</v>
      </c>
      <c r="E41" s="26" t="s">
        <v>260</v>
      </c>
      <c r="F41" s="24"/>
      <c r="G41" s="27" t="s">
        <v>198</v>
      </c>
      <c r="H41" s="26"/>
      <c r="I41" s="18"/>
    </row>
    <row r="42" spans="1:9" s="17" customFormat="1" ht="43.2" x14ac:dyDescent="0.3">
      <c r="A42" s="24">
        <v>41</v>
      </c>
      <c r="B42" s="31"/>
      <c r="C42" s="31"/>
      <c r="D42" s="25">
        <v>43922</v>
      </c>
      <c r="E42" s="26" t="s">
        <v>260</v>
      </c>
      <c r="F42" s="24"/>
      <c r="G42" s="27" t="s">
        <v>198</v>
      </c>
      <c r="H42" s="26"/>
      <c r="I42" s="18"/>
    </row>
    <row r="43" spans="1:9" s="17" customFormat="1" ht="43.2" x14ac:dyDescent="0.3">
      <c r="A43" s="24">
        <v>42</v>
      </c>
      <c r="B43" s="31"/>
      <c r="C43" s="31"/>
      <c r="D43" s="25">
        <v>43922</v>
      </c>
      <c r="E43" s="26" t="s">
        <v>260</v>
      </c>
      <c r="F43" s="24"/>
      <c r="G43" s="27" t="s">
        <v>198</v>
      </c>
      <c r="H43" s="26"/>
      <c r="I43" s="18"/>
    </row>
    <row r="44" spans="1:9" s="17" customFormat="1" ht="43.2" x14ac:dyDescent="0.3">
      <c r="A44" s="24">
        <v>43</v>
      </c>
      <c r="B44" s="31"/>
      <c r="C44" s="31"/>
      <c r="D44" s="25">
        <v>43922</v>
      </c>
      <c r="E44" s="26" t="s">
        <v>260</v>
      </c>
      <c r="F44" s="24"/>
      <c r="G44" s="27" t="s">
        <v>198</v>
      </c>
      <c r="H44" s="26"/>
      <c r="I44" s="18"/>
    </row>
    <row r="45" spans="1:9" s="17" customFormat="1" ht="43.2" x14ac:dyDescent="0.3">
      <c r="A45" s="24">
        <v>44</v>
      </c>
      <c r="B45" s="31"/>
      <c r="C45" s="31"/>
      <c r="D45" s="25">
        <v>43922</v>
      </c>
      <c r="E45" s="26" t="s">
        <v>260</v>
      </c>
      <c r="F45" s="24"/>
      <c r="G45" s="27" t="s">
        <v>198</v>
      </c>
      <c r="H45" s="26"/>
      <c r="I45" s="18"/>
    </row>
    <row r="46" spans="1:9" s="17" customFormat="1" ht="43.2" x14ac:dyDescent="0.3">
      <c r="A46" s="24">
        <v>45</v>
      </c>
      <c r="B46" s="31"/>
      <c r="C46" s="31"/>
      <c r="D46" s="25">
        <v>43922</v>
      </c>
      <c r="E46" s="26" t="s">
        <v>260</v>
      </c>
      <c r="F46" s="24"/>
      <c r="G46" s="27" t="s">
        <v>6</v>
      </c>
      <c r="H46" s="26"/>
      <c r="I46" s="18"/>
    </row>
    <row r="47" spans="1:9" s="17" customFormat="1" ht="43.2" x14ac:dyDescent="0.3">
      <c r="A47" s="24">
        <v>46</v>
      </c>
      <c r="B47" s="31"/>
      <c r="C47" s="31"/>
      <c r="D47" s="25">
        <v>43922</v>
      </c>
      <c r="E47" s="26" t="s">
        <v>260</v>
      </c>
      <c r="F47" s="24"/>
      <c r="G47" s="27" t="s">
        <v>6</v>
      </c>
      <c r="H47" s="26"/>
      <c r="I47" s="18"/>
    </row>
    <row r="48" spans="1:9" s="17" customFormat="1" ht="43.2" x14ac:dyDescent="0.3">
      <c r="A48" s="24">
        <v>47</v>
      </c>
      <c r="B48" s="31"/>
      <c r="C48" s="31"/>
      <c r="D48" s="25">
        <v>43922</v>
      </c>
      <c r="E48" s="26" t="s">
        <v>260</v>
      </c>
      <c r="F48" s="24"/>
      <c r="G48" s="27" t="s">
        <v>200</v>
      </c>
      <c r="H48" s="26"/>
      <c r="I48" s="18"/>
    </row>
    <row r="49" spans="1:9" s="17" customFormat="1" ht="43.2" x14ac:dyDescent="0.3">
      <c r="A49" s="24">
        <v>48</v>
      </c>
      <c r="B49" s="31"/>
      <c r="C49" s="31"/>
      <c r="D49" s="25">
        <v>43922</v>
      </c>
      <c r="E49" s="26" t="s">
        <v>260</v>
      </c>
      <c r="F49" s="24"/>
      <c r="G49" s="27" t="s">
        <v>9</v>
      </c>
      <c r="H49" s="26"/>
      <c r="I49" s="18"/>
    </row>
    <row r="50" spans="1:9" s="17" customFormat="1" ht="43.2" x14ac:dyDescent="0.3">
      <c r="A50" s="24">
        <v>49</v>
      </c>
      <c r="B50" s="31"/>
      <c r="C50" s="31"/>
      <c r="D50" s="25">
        <v>43922</v>
      </c>
      <c r="E50" s="26" t="s">
        <v>260</v>
      </c>
      <c r="F50" s="24"/>
      <c r="G50" s="27" t="s">
        <v>9</v>
      </c>
      <c r="H50" s="26"/>
      <c r="I50" s="18"/>
    </row>
    <row r="51" spans="1:9" s="17" customFormat="1" ht="43.2" x14ac:dyDescent="0.3">
      <c r="A51" s="24">
        <v>50</v>
      </c>
      <c r="B51" s="31"/>
      <c r="C51" s="31"/>
      <c r="D51" s="25">
        <v>43922</v>
      </c>
      <c r="E51" s="26" t="s">
        <v>260</v>
      </c>
      <c r="F51" s="24"/>
      <c r="G51" s="27" t="s">
        <v>9</v>
      </c>
      <c r="H51" s="26"/>
      <c r="I51" s="18"/>
    </row>
    <row r="52" spans="1:9" s="17" customFormat="1" ht="264.60000000000002" customHeight="1" x14ac:dyDescent="0.3">
      <c r="A52" s="24">
        <v>51</v>
      </c>
      <c r="B52" s="31"/>
      <c r="C52" s="31"/>
      <c r="D52" s="25">
        <v>43922</v>
      </c>
      <c r="E52" s="26" t="s">
        <v>260</v>
      </c>
      <c r="F52" s="24"/>
      <c r="G52" s="27" t="s">
        <v>201</v>
      </c>
      <c r="H52" s="26"/>
      <c r="I52" s="18"/>
    </row>
    <row r="53" spans="1:9" s="17" customFormat="1" ht="145.80000000000001" customHeight="1" x14ac:dyDescent="0.3">
      <c r="A53" s="24">
        <v>52</v>
      </c>
      <c r="B53" s="31"/>
      <c r="C53" s="31"/>
      <c r="D53" s="25">
        <v>43922</v>
      </c>
      <c r="E53" s="26" t="s">
        <v>260</v>
      </c>
      <c r="F53" s="24"/>
      <c r="G53" s="27" t="s">
        <v>201</v>
      </c>
      <c r="H53" s="26"/>
      <c r="I53" s="18"/>
    </row>
    <row r="54" spans="1:9" s="17" customFormat="1" ht="43.2" x14ac:dyDescent="0.3">
      <c r="A54" s="24">
        <v>53</v>
      </c>
      <c r="B54" s="31"/>
      <c r="C54" s="31"/>
      <c r="D54" s="25">
        <v>43922</v>
      </c>
      <c r="E54" s="26" t="s">
        <v>260</v>
      </c>
      <c r="F54" s="24"/>
      <c r="G54" s="27" t="s">
        <v>9</v>
      </c>
      <c r="H54" s="26"/>
      <c r="I54" s="18"/>
    </row>
    <row r="55" spans="1:9" s="17" customFormat="1" ht="43.2" x14ac:dyDescent="0.3">
      <c r="A55" s="24">
        <v>54</v>
      </c>
      <c r="B55" s="31"/>
      <c r="C55" s="31"/>
      <c r="D55" s="25">
        <v>43922</v>
      </c>
      <c r="E55" s="26" t="s">
        <v>260</v>
      </c>
      <c r="F55" s="24"/>
      <c r="G55" s="27" t="s">
        <v>9</v>
      </c>
      <c r="H55" s="26"/>
      <c r="I55" s="18"/>
    </row>
    <row r="56" spans="1:9" s="17" customFormat="1" ht="43.2" x14ac:dyDescent="0.3">
      <c r="A56" s="24">
        <v>55</v>
      </c>
      <c r="B56" s="31"/>
      <c r="C56" s="31"/>
      <c r="D56" s="25">
        <v>43922</v>
      </c>
      <c r="E56" s="26" t="s">
        <v>260</v>
      </c>
      <c r="F56" s="24"/>
      <c r="G56" s="27" t="s">
        <v>9</v>
      </c>
      <c r="H56" s="26"/>
      <c r="I56" s="18"/>
    </row>
    <row r="57" spans="1:9" s="17" customFormat="1" ht="43.2" x14ac:dyDescent="0.3">
      <c r="A57" s="24">
        <v>56</v>
      </c>
      <c r="B57" s="31"/>
      <c r="C57" s="31"/>
      <c r="D57" s="25">
        <v>43922</v>
      </c>
      <c r="E57" s="26" t="s">
        <v>260</v>
      </c>
      <c r="F57" s="24"/>
      <c r="G57" s="27" t="s">
        <v>9</v>
      </c>
      <c r="H57" s="26"/>
      <c r="I57" s="18"/>
    </row>
    <row r="58" spans="1:9" s="17" customFormat="1" ht="43.2" x14ac:dyDescent="0.3">
      <c r="A58" s="24">
        <v>57</v>
      </c>
      <c r="B58" s="31"/>
      <c r="C58" s="31"/>
      <c r="D58" s="25">
        <v>43922</v>
      </c>
      <c r="E58" s="26" t="s">
        <v>260</v>
      </c>
      <c r="F58" s="24"/>
      <c r="G58" s="27" t="s">
        <v>9</v>
      </c>
      <c r="H58" s="26"/>
      <c r="I58" s="18"/>
    </row>
    <row r="59" spans="1:9" s="17" customFormat="1" x14ac:dyDescent="0.3">
      <c r="A59" s="24">
        <v>58</v>
      </c>
      <c r="B59" s="31"/>
      <c r="C59" s="31"/>
      <c r="D59" s="25">
        <v>43962</v>
      </c>
      <c r="E59" s="26" t="s">
        <v>258</v>
      </c>
      <c r="F59" s="24" t="s">
        <v>277</v>
      </c>
      <c r="G59" s="27" t="s">
        <v>198</v>
      </c>
      <c r="H59" s="26"/>
      <c r="I59" s="18"/>
    </row>
    <row r="60" spans="1:9" s="17" customFormat="1" x14ac:dyDescent="0.3">
      <c r="A60" s="24">
        <v>59</v>
      </c>
      <c r="B60" s="31"/>
      <c r="C60" s="31"/>
      <c r="D60" s="25">
        <v>43962</v>
      </c>
      <c r="E60" s="26" t="s">
        <v>258</v>
      </c>
      <c r="F60" s="24" t="s">
        <v>277</v>
      </c>
      <c r="G60" s="27" t="s">
        <v>198</v>
      </c>
      <c r="H60" s="26"/>
      <c r="I60" s="18"/>
    </row>
    <row r="61" spans="1:9" s="17" customFormat="1" x14ac:dyDescent="0.3">
      <c r="A61" s="24">
        <v>60</v>
      </c>
      <c r="B61" s="31"/>
      <c r="C61" s="31"/>
      <c r="D61" s="25">
        <v>43962</v>
      </c>
      <c r="E61" s="26" t="s">
        <v>258</v>
      </c>
      <c r="F61" s="24" t="s">
        <v>277</v>
      </c>
      <c r="G61" s="27"/>
      <c r="H61" s="26"/>
      <c r="I61" s="18"/>
    </row>
    <row r="62" spans="1:9" s="17" customFormat="1" x14ac:dyDescent="0.3">
      <c r="A62" s="24">
        <v>61</v>
      </c>
      <c r="B62" s="31"/>
      <c r="C62" s="31"/>
      <c r="D62" s="25">
        <v>43962</v>
      </c>
      <c r="E62" s="26" t="s">
        <v>258</v>
      </c>
      <c r="F62" s="24" t="s">
        <v>277</v>
      </c>
      <c r="G62" s="27" t="s">
        <v>6</v>
      </c>
      <c r="H62" s="26"/>
      <c r="I62" s="18"/>
    </row>
    <row r="63" spans="1:9" s="17" customFormat="1" ht="28.8" x14ac:dyDescent="0.3">
      <c r="A63" s="24">
        <v>62</v>
      </c>
      <c r="B63" s="31"/>
      <c r="C63" s="31"/>
      <c r="D63" s="25">
        <v>43962</v>
      </c>
      <c r="E63" s="26" t="s">
        <v>258</v>
      </c>
      <c r="F63" s="24" t="s">
        <v>277</v>
      </c>
      <c r="G63" s="27" t="s">
        <v>200</v>
      </c>
      <c r="H63" s="26"/>
      <c r="I63" s="18"/>
    </row>
    <row r="64" spans="1:9" s="17" customFormat="1" x14ac:dyDescent="0.3">
      <c r="A64" s="24">
        <v>63</v>
      </c>
      <c r="B64" s="31"/>
      <c r="C64" s="31"/>
      <c r="D64" s="25">
        <v>43962</v>
      </c>
      <c r="E64" s="26" t="s">
        <v>258</v>
      </c>
      <c r="F64" s="24" t="s">
        <v>277</v>
      </c>
      <c r="G64" s="27"/>
      <c r="H64" s="26"/>
      <c r="I64" s="18"/>
    </row>
    <row r="65" spans="1:10" s="17" customFormat="1" x14ac:dyDescent="0.3">
      <c r="A65" s="24">
        <v>64</v>
      </c>
      <c r="B65" s="31"/>
      <c r="C65" s="31"/>
      <c r="D65" s="25">
        <v>43962</v>
      </c>
      <c r="E65" s="26" t="s">
        <v>258</v>
      </c>
      <c r="F65" s="24" t="s">
        <v>277</v>
      </c>
      <c r="G65" s="27"/>
      <c r="H65" s="26"/>
      <c r="I65" s="18"/>
    </row>
    <row r="66" spans="1:10" s="17" customFormat="1" x14ac:dyDescent="0.3">
      <c r="A66" s="24">
        <v>65</v>
      </c>
      <c r="B66" s="31"/>
      <c r="C66" s="31"/>
      <c r="D66" s="25">
        <v>43962</v>
      </c>
      <c r="E66" s="26" t="s">
        <v>258</v>
      </c>
      <c r="F66" s="24" t="s">
        <v>277</v>
      </c>
      <c r="G66" s="27" t="s">
        <v>198</v>
      </c>
      <c r="H66" s="26"/>
      <c r="I66" s="18"/>
    </row>
    <row r="67" spans="1:10" s="17" customFormat="1" x14ac:dyDescent="0.3">
      <c r="A67" s="24">
        <v>66</v>
      </c>
      <c r="B67" s="31"/>
      <c r="C67" s="31"/>
      <c r="D67" s="25">
        <v>43962</v>
      </c>
      <c r="E67" s="26" t="s">
        <v>258</v>
      </c>
      <c r="F67" s="24" t="s">
        <v>277</v>
      </c>
      <c r="G67" s="27"/>
      <c r="H67" s="26"/>
      <c r="I67" s="18"/>
    </row>
    <row r="68" spans="1:10" s="17" customFormat="1" x14ac:dyDescent="0.3">
      <c r="A68" s="24">
        <v>67</v>
      </c>
      <c r="B68" s="31"/>
      <c r="C68" s="31"/>
      <c r="D68" s="25">
        <v>43962</v>
      </c>
      <c r="E68" s="26" t="s">
        <v>258</v>
      </c>
      <c r="F68" s="24" t="s">
        <v>277</v>
      </c>
      <c r="G68" s="27"/>
      <c r="H68" s="26"/>
      <c r="I68" s="18"/>
    </row>
    <row r="69" spans="1:10" s="18" customFormat="1" x14ac:dyDescent="0.3">
      <c r="A69" s="24">
        <v>68</v>
      </c>
      <c r="B69" s="31"/>
      <c r="C69" s="31"/>
      <c r="D69" s="25">
        <v>43962</v>
      </c>
      <c r="E69" s="26" t="s">
        <v>258</v>
      </c>
      <c r="F69" s="24" t="s">
        <v>277</v>
      </c>
      <c r="G69" s="27"/>
      <c r="H69" s="26"/>
      <c r="J69" s="19"/>
    </row>
    <row r="70" spans="1:10" ht="54.6" customHeight="1" x14ac:dyDescent="0.3">
      <c r="A70" s="24">
        <v>69</v>
      </c>
      <c r="D70" s="21">
        <v>43984</v>
      </c>
      <c r="E70" s="18" t="s">
        <v>280</v>
      </c>
      <c r="F70" s="20" t="s">
        <v>275</v>
      </c>
      <c r="G70" s="22" t="s">
        <v>279</v>
      </c>
    </row>
    <row r="71" spans="1:10" ht="28.8" x14ac:dyDescent="0.3">
      <c r="A71" s="24">
        <v>70</v>
      </c>
      <c r="D71" s="21">
        <v>43984</v>
      </c>
      <c r="E71" s="18" t="s">
        <v>280</v>
      </c>
      <c r="F71" s="20" t="s">
        <v>275</v>
      </c>
      <c r="G71" s="22" t="s">
        <v>279</v>
      </c>
    </row>
    <row r="72" spans="1:10" ht="28.8" x14ac:dyDescent="0.3">
      <c r="A72" s="24">
        <v>71</v>
      </c>
      <c r="D72" s="21">
        <v>43984</v>
      </c>
      <c r="E72" s="18" t="s">
        <v>280</v>
      </c>
      <c r="F72" s="20" t="s">
        <v>275</v>
      </c>
      <c r="G72" s="22" t="s">
        <v>279</v>
      </c>
    </row>
    <row r="73" spans="1:10" ht="28.8" x14ac:dyDescent="0.3">
      <c r="A73" s="24">
        <v>72</v>
      </c>
      <c r="D73" s="21">
        <v>43984</v>
      </c>
      <c r="E73" s="18" t="s">
        <v>280</v>
      </c>
      <c r="F73" s="20" t="s">
        <v>275</v>
      </c>
      <c r="G73" s="22" t="s">
        <v>279</v>
      </c>
    </row>
    <row r="74" spans="1:10" ht="121.2" customHeight="1" x14ac:dyDescent="0.3">
      <c r="A74" s="24">
        <v>73</v>
      </c>
      <c r="D74" s="21">
        <v>43984</v>
      </c>
      <c r="E74" s="18" t="s">
        <v>280</v>
      </c>
      <c r="F74" s="20" t="s">
        <v>275</v>
      </c>
      <c r="G74" s="22" t="s">
        <v>279</v>
      </c>
    </row>
    <row r="75" spans="1:10" ht="80.400000000000006" customHeight="1" x14ac:dyDescent="0.3">
      <c r="A75" s="24">
        <v>74</v>
      </c>
      <c r="D75" s="21">
        <v>43984</v>
      </c>
      <c r="E75" s="18" t="s">
        <v>280</v>
      </c>
      <c r="F75" s="20" t="s">
        <v>275</v>
      </c>
      <c r="G75" s="22" t="s">
        <v>279</v>
      </c>
    </row>
    <row r="76" spans="1:10" ht="202.2" customHeight="1" x14ac:dyDescent="0.3">
      <c r="A76" s="24">
        <v>75</v>
      </c>
      <c r="D76" s="21">
        <v>43984</v>
      </c>
      <c r="E76" s="18" t="s">
        <v>280</v>
      </c>
      <c r="F76" s="20" t="s">
        <v>275</v>
      </c>
      <c r="G76" s="22" t="s">
        <v>279</v>
      </c>
    </row>
    <row r="77" spans="1:10" ht="28.8" x14ac:dyDescent="0.3">
      <c r="A77" s="24">
        <v>76</v>
      </c>
      <c r="D77" s="21">
        <v>43984</v>
      </c>
      <c r="E77" s="18" t="s">
        <v>280</v>
      </c>
      <c r="F77" s="20" t="s">
        <v>275</v>
      </c>
      <c r="G77" s="22" t="s">
        <v>279</v>
      </c>
    </row>
    <row r="78" spans="1:10" ht="28.8" x14ac:dyDescent="0.3">
      <c r="A78" s="24">
        <v>77</v>
      </c>
      <c r="D78" s="21">
        <v>43984</v>
      </c>
      <c r="E78" s="18" t="s">
        <v>280</v>
      </c>
      <c r="F78" s="20" t="s">
        <v>275</v>
      </c>
      <c r="G78" s="22" t="s">
        <v>279</v>
      </c>
    </row>
    <row r="79" spans="1:10" ht="28.8" x14ac:dyDescent="0.3">
      <c r="A79" s="24">
        <v>78</v>
      </c>
      <c r="D79" s="21">
        <v>43984</v>
      </c>
      <c r="E79" s="18" t="s">
        <v>280</v>
      </c>
      <c r="F79" s="20" t="s">
        <v>275</v>
      </c>
      <c r="G79" s="22" t="s">
        <v>279</v>
      </c>
    </row>
    <row r="80" spans="1:10" ht="28.8" x14ac:dyDescent="0.3">
      <c r="A80" s="24">
        <v>79</v>
      </c>
      <c r="D80" s="21">
        <v>43984</v>
      </c>
      <c r="E80" s="18" t="s">
        <v>280</v>
      </c>
      <c r="F80" s="20" t="s">
        <v>275</v>
      </c>
      <c r="G80" s="22" t="s">
        <v>279</v>
      </c>
    </row>
    <row r="81" spans="1:7" ht="28.8" x14ac:dyDescent="0.3">
      <c r="A81" s="24">
        <v>80</v>
      </c>
      <c r="D81" s="21">
        <v>43984</v>
      </c>
      <c r="E81" s="18" t="s">
        <v>280</v>
      </c>
      <c r="F81" s="20" t="s">
        <v>275</v>
      </c>
      <c r="G81" s="22" t="s">
        <v>279</v>
      </c>
    </row>
    <row r="82" spans="1:7" ht="28.8" x14ac:dyDescent="0.3">
      <c r="A82" s="24">
        <v>81</v>
      </c>
      <c r="D82" s="21">
        <v>43984</v>
      </c>
      <c r="E82" s="18" t="s">
        <v>280</v>
      </c>
      <c r="F82" s="20" t="s">
        <v>275</v>
      </c>
      <c r="G82" s="22" t="s">
        <v>279</v>
      </c>
    </row>
    <row r="83" spans="1:7" ht="28.8" x14ac:dyDescent="0.3">
      <c r="A83" s="24">
        <v>82</v>
      </c>
      <c r="D83" s="21">
        <v>43984</v>
      </c>
      <c r="E83" s="18" t="s">
        <v>280</v>
      </c>
      <c r="F83" s="20" t="s">
        <v>275</v>
      </c>
      <c r="G83" s="22" t="s">
        <v>279</v>
      </c>
    </row>
    <row r="84" spans="1:7" ht="28.8" x14ac:dyDescent="0.3">
      <c r="A84" s="24">
        <v>83</v>
      </c>
      <c r="D84" s="21">
        <v>43984</v>
      </c>
      <c r="E84" s="18" t="s">
        <v>280</v>
      </c>
      <c r="F84" s="20" t="s">
        <v>275</v>
      </c>
      <c r="G84" s="22" t="s">
        <v>279</v>
      </c>
    </row>
    <row r="85" spans="1:7" ht="28.8" x14ac:dyDescent="0.3">
      <c r="A85" s="24">
        <v>84</v>
      </c>
      <c r="D85" s="21">
        <v>43984</v>
      </c>
      <c r="E85" s="18" t="s">
        <v>280</v>
      </c>
      <c r="F85" s="20" t="s">
        <v>275</v>
      </c>
      <c r="G85" s="22" t="s">
        <v>279</v>
      </c>
    </row>
    <row r="86" spans="1:7" ht="28.8" x14ac:dyDescent="0.3">
      <c r="A86" s="24">
        <v>85</v>
      </c>
      <c r="D86" s="21">
        <v>43984</v>
      </c>
      <c r="E86" s="18" t="s">
        <v>280</v>
      </c>
      <c r="F86" s="20" t="s">
        <v>275</v>
      </c>
      <c r="G86" s="22" t="s">
        <v>279</v>
      </c>
    </row>
    <row r="87" spans="1:7" ht="366.6" customHeight="1" x14ac:dyDescent="0.3">
      <c r="A87" s="24">
        <v>86</v>
      </c>
      <c r="D87" s="21">
        <v>43984</v>
      </c>
      <c r="E87" s="18" t="s">
        <v>280</v>
      </c>
      <c r="F87" s="20" t="s">
        <v>275</v>
      </c>
      <c r="G87" s="22" t="s">
        <v>279</v>
      </c>
    </row>
    <row r="88" spans="1:7" ht="28.8" x14ac:dyDescent="0.3">
      <c r="A88" s="24">
        <v>87</v>
      </c>
      <c r="D88" s="21">
        <v>43984</v>
      </c>
      <c r="E88" s="18" t="s">
        <v>280</v>
      </c>
      <c r="F88" s="20" t="s">
        <v>275</v>
      </c>
      <c r="G88" s="22" t="s">
        <v>279</v>
      </c>
    </row>
    <row r="89" spans="1:7" ht="28.8" x14ac:dyDescent="0.3">
      <c r="A89" s="24">
        <v>88</v>
      </c>
      <c r="D89" s="21">
        <v>43984</v>
      </c>
      <c r="E89" s="18" t="s">
        <v>280</v>
      </c>
      <c r="F89" s="20" t="s">
        <v>275</v>
      </c>
      <c r="G89" s="22" t="s">
        <v>279</v>
      </c>
    </row>
    <row r="90" spans="1:7" ht="28.8" x14ac:dyDescent="0.3">
      <c r="A90" s="24">
        <v>89</v>
      </c>
      <c r="D90" s="21">
        <v>43984</v>
      </c>
      <c r="E90" s="18" t="s">
        <v>280</v>
      </c>
      <c r="F90" s="20" t="s">
        <v>275</v>
      </c>
      <c r="G90" s="22" t="s">
        <v>279</v>
      </c>
    </row>
    <row r="91" spans="1:7" ht="28.8" x14ac:dyDescent="0.3">
      <c r="A91" s="24">
        <v>90</v>
      </c>
      <c r="D91" s="21">
        <v>43984</v>
      </c>
      <c r="E91" s="18" t="s">
        <v>280</v>
      </c>
      <c r="F91" s="20" t="s">
        <v>275</v>
      </c>
    </row>
    <row r="92" spans="1:7" ht="28.8" x14ac:dyDescent="0.3">
      <c r="A92" s="24">
        <v>91</v>
      </c>
      <c r="D92" s="21">
        <v>43984</v>
      </c>
      <c r="E92" s="18" t="s">
        <v>280</v>
      </c>
      <c r="F92" s="20" t="s">
        <v>275</v>
      </c>
    </row>
    <row r="93" spans="1:7" ht="28.8" x14ac:dyDescent="0.3">
      <c r="A93" s="24">
        <v>92</v>
      </c>
      <c r="D93" s="21">
        <v>43984</v>
      </c>
      <c r="E93" s="18" t="s">
        <v>280</v>
      </c>
      <c r="F93" s="20" t="s">
        <v>275</v>
      </c>
    </row>
    <row r="94" spans="1:7" ht="28.8" x14ac:dyDescent="0.3">
      <c r="A94" s="24">
        <v>93</v>
      </c>
      <c r="D94" s="21">
        <v>43984</v>
      </c>
      <c r="E94" s="18" t="s">
        <v>280</v>
      </c>
      <c r="F94" s="20" t="s">
        <v>275</v>
      </c>
    </row>
    <row r="95" spans="1:7" ht="28.8" x14ac:dyDescent="0.3">
      <c r="A95" s="24">
        <v>94</v>
      </c>
      <c r="D95" s="21">
        <v>43984</v>
      </c>
      <c r="E95" s="18" t="s">
        <v>280</v>
      </c>
      <c r="F95" s="20" t="s">
        <v>275</v>
      </c>
    </row>
    <row r="96" spans="1:7" ht="28.8" x14ac:dyDescent="0.3">
      <c r="A96" s="24">
        <v>95</v>
      </c>
      <c r="D96" s="21">
        <v>43984</v>
      </c>
      <c r="E96" s="18" t="s">
        <v>280</v>
      </c>
      <c r="F96" s="20" t="s">
        <v>275</v>
      </c>
    </row>
    <row r="97" spans="1:7" ht="28.8" x14ac:dyDescent="0.3">
      <c r="A97" s="24">
        <v>96</v>
      </c>
      <c r="D97" s="21">
        <v>43984</v>
      </c>
      <c r="E97" s="18" t="s">
        <v>280</v>
      </c>
      <c r="F97" s="20" t="s">
        <v>275</v>
      </c>
      <c r="G97" s="22" t="s">
        <v>281</v>
      </c>
    </row>
    <row r="98" spans="1:7" ht="249.6" customHeight="1" x14ac:dyDescent="0.3">
      <c r="A98" s="24">
        <v>97</v>
      </c>
      <c r="D98" s="21">
        <v>43984</v>
      </c>
      <c r="E98" s="18" t="s">
        <v>280</v>
      </c>
      <c r="F98" s="20" t="s">
        <v>275</v>
      </c>
      <c r="G98" s="22" t="s">
        <v>281</v>
      </c>
    </row>
    <row r="99" spans="1:7" ht="28.8" x14ac:dyDescent="0.3">
      <c r="A99" s="24">
        <v>98</v>
      </c>
      <c r="D99" s="21">
        <v>43984</v>
      </c>
      <c r="E99" s="18" t="s">
        <v>280</v>
      </c>
      <c r="F99" s="20" t="s">
        <v>275</v>
      </c>
      <c r="G99" s="22" t="s">
        <v>281</v>
      </c>
    </row>
    <row r="100" spans="1:7" ht="28.8" x14ac:dyDescent="0.3">
      <c r="A100" s="24">
        <v>99</v>
      </c>
      <c r="D100" s="21">
        <v>43984</v>
      </c>
      <c r="E100" s="18" t="s">
        <v>280</v>
      </c>
      <c r="F100" s="20" t="s">
        <v>275</v>
      </c>
      <c r="G100" s="22" t="s">
        <v>281</v>
      </c>
    </row>
    <row r="101" spans="1:7" ht="28.8" x14ac:dyDescent="0.3">
      <c r="A101" s="24">
        <v>100</v>
      </c>
      <c r="D101" s="21">
        <v>43984</v>
      </c>
      <c r="E101" s="18" t="s">
        <v>280</v>
      </c>
      <c r="F101" s="20" t="s">
        <v>275</v>
      </c>
      <c r="G101" s="22" t="s">
        <v>281</v>
      </c>
    </row>
    <row r="102" spans="1:7" ht="28.8" x14ac:dyDescent="0.3">
      <c r="A102" s="24">
        <v>101</v>
      </c>
      <c r="D102" s="21">
        <v>43984</v>
      </c>
      <c r="E102" s="18" t="s">
        <v>280</v>
      </c>
      <c r="F102" s="20" t="s">
        <v>275</v>
      </c>
      <c r="G102" s="22" t="s">
        <v>281</v>
      </c>
    </row>
    <row r="103" spans="1:7" ht="28.8" x14ac:dyDescent="0.3">
      <c r="A103" s="24">
        <v>102</v>
      </c>
      <c r="D103" s="21">
        <v>43984</v>
      </c>
      <c r="E103" s="18" t="s">
        <v>280</v>
      </c>
      <c r="F103" s="20" t="s">
        <v>275</v>
      </c>
      <c r="G103" s="22" t="s">
        <v>281</v>
      </c>
    </row>
    <row r="104" spans="1:7" ht="28.8" x14ac:dyDescent="0.3">
      <c r="A104" s="24">
        <v>103</v>
      </c>
      <c r="D104" s="21">
        <v>43984</v>
      </c>
      <c r="E104" s="18" t="s">
        <v>280</v>
      </c>
      <c r="F104" s="20" t="s">
        <v>275</v>
      </c>
      <c r="G104" s="22" t="s">
        <v>281</v>
      </c>
    </row>
    <row r="105" spans="1:7" ht="28.8" x14ac:dyDescent="0.3">
      <c r="A105" s="24">
        <v>104</v>
      </c>
      <c r="D105" s="21">
        <v>43984</v>
      </c>
      <c r="E105" s="18" t="s">
        <v>280</v>
      </c>
      <c r="F105" s="20" t="s">
        <v>275</v>
      </c>
      <c r="G105" s="22" t="s">
        <v>281</v>
      </c>
    </row>
    <row r="106" spans="1:7" ht="28.8" x14ac:dyDescent="0.3">
      <c r="A106" s="24">
        <v>105</v>
      </c>
      <c r="D106" s="21">
        <v>43984</v>
      </c>
      <c r="E106" s="18" t="s">
        <v>280</v>
      </c>
      <c r="F106" s="20" t="s">
        <v>275</v>
      </c>
      <c r="G106" s="22" t="s">
        <v>281</v>
      </c>
    </row>
    <row r="107" spans="1:7" ht="28.8" x14ac:dyDescent="0.3">
      <c r="A107" s="24">
        <v>106</v>
      </c>
      <c r="D107" s="21">
        <v>43984</v>
      </c>
      <c r="E107" s="18" t="s">
        <v>280</v>
      </c>
      <c r="F107" s="20" t="s">
        <v>275</v>
      </c>
      <c r="G107" s="22" t="s">
        <v>281</v>
      </c>
    </row>
    <row r="108" spans="1:7" ht="28.8" x14ac:dyDescent="0.3">
      <c r="A108" s="24">
        <v>107</v>
      </c>
      <c r="D108" s="21">
        <v>43984</v>
      </c>
      <c r="E108" s="18" t="s">
        <v>280</v>
      </c>
      <c r="F108" s="20" t="s">
        <v>275</v>
      </c>
      <c r="G108" s="22" t="s">
        <v>281</v>
      </c>
    </row>
    <row r="109" spans="1:7" ht="28.8" x14ac:dyDescent="0.3">
      <c r="A109" s="24">
        <v>108</v>
      </c>
      <c r="D109" s="21">
        <v>43984</v>
      </c>
      <c r="E109" s="18" t="s">
        <v>280</v>
      </c>
      <c r="F109" s="20" t="s">
        <v>275</v>
      </c>
      <c r="G109" s="22" t="s">
        <v>281</v>
      </c>
    </row>
    <row r="110" spans="1:7" ht="28.8" x14ac:dyDescent="0.3">
      <c r="A110" s="24">
        <v>109</v>
      </c>
      <c r="D110" s="21">
        <v>43984</v>
      </c>
      <c r="E110" s="18" t="s">
        <v>280</v>
      </c>
      <c r="F110" s="20" t="s">
        <v>275</v>
      </c>
      <c r="G110" s="22" t="s">
        <v>281</v>
      </c>
    </row>
    <row r="111" spans="1:7" ht="28.8" x14ac:dyDescent="0.3">
      <c r="A111" s="24">
        <v>110</v>
      </c>
      <c r="D111" s="21">
        <v>43984</v>
      </c>
      <c r="E111" s="18" t="s">
        <v>280</v>
      </c>
      <c r="F111" s="20" t="s">
        <v>275</v>
      </c>
      <c r="G111" s="22" t="s">
        <v>281</v>
      </c>
    </row>
    <row r="112" spans="1:7" ht="28.8" x14ac:dyDescent="0.3">
      <c r="A112" s="24">
        <v>111</v>
      </c>
      <c r="D112" s="21">
        <v>43984</v>
      </c>
      <c r="E112" s="18" t="s">
        <v>280</v>
      </c>
      <c r="F112" s="20" t="s">
        <v>275</v>
      </c>
      <c r="G112" s="22" t="s">
        <v>281</v>
      </c>
    </row>
    <row r="113" spans="1:7" ht="28.8" x14ac:dyDescent="0.3">
      <c r="A113" s="24">
        <v>112</v>
      </c>
      <c r="D113" s="21">
        <v>43984</v>
      </c>
      <c r="E113" s="18" t="s">
        <v>280</v>
      </c>
      <c r="F113" s="20" t="s">
        <v>275</v>
      </c>
      <c r="G113" s="22" t="s">
        <v>281</v>
      </c>
    </row>
    <row r="114" spans="1:7" ht="28.8" x14ac:dyDescent="0.3">
      <c r="A114" s="24">
        <v>113</v>
      </c>
      <c r="D114" s="21">
        <v>43984</v>
      </c>
      <c r="E114" s="18" t="s">
        <v>280</v>
      </c>
      <c r="F114" s="20" t="s">
        <v>275</v>
      </c>
      <c r="G114" s="22" t="s">
        <v>281</v>
      </c>
    </row>
    <row r="115" spans="1:7" ht="28.8" x14ac:dyDescent="0.3">
      <c r="A115" s="24">
        <v>114</v>
      </c>
      <c r="D115" s="21">
        <v>43984</v>
      </c>
      <c r="E115" s="18" t="s">
        <v>280</v>
      </c>
      <c r="F115" s="20" t="s">
        <v>275</v>
      </c>
      <c r="G115" s="22" t="s">
        <v>281</v>
      </c>
    </row>
    <row r="116" spans="1:7" ht="28.8" x14ac:dyDescent="0.3">
      <c r="A116" s="24">
        <v>115</v>
      </c>
      <c r="D116" s="21">
        <v>43984</v>
      </c>
      <c r="E116" s="18" t="s">
        <v>280</v>
      </c>
      <c r="F116" s="20" t="s">
        <v>275</v>
      </c>
      <c r="G116" s="22" t="s">
        <v>281</v>
      </c>
    </row>
    <row r="117" spans="1:7" ht="28.8" x14ac:dyDescent="0.3">
      <c r="A117" s="24">
        <v>116</v>
      </c>
      <c r="D117" s="21">
        <v>43984</v>
      </c>
      <c r="E117" s="18" t="s">
        <v>280</v>
      </c>
      <c r="F117" s="20" t="s">
        <v>275</v>
      </c>
      <c r="G117" s="22" t="s">
        <v>281</v>
      </c>
    </row>
    <row r="118" spans="1:7" ht="28.8" x14ac:dyDescent="0.3">
      <c r="A118" s="24">
        <v>117</v>
      </c>
      <c r="D118" s="21">
        <v>43984</v>
      </c>
      <c r="E118" s="18" t="s">
        <v>280</v>
      </c>
      <c r="F118" s="20" t="s">
        <v>275</v>
      </c>
      <c r="G118" s="22" t="s">
        <v>281</v>
      </c>
    </row>
    <row r="119" spans="1:7" ht="28.8" x14ac:dyDescent="0.3">
      <c r="A119" s="24">
        <v>118</v>
      </c>
      <c r="D119" s="21">
        <v>43984</v>
      </c>
      <c r="E119" s="18" t="s">
        <v>280</v>
      </c>
      <c r="F119" s="20" t="s">
        <v>275</v>
      </c>
      <c r="G119" s="22" t="s">
        <v>281</v>
      </c>
    </row>
    <row r="120" spans="1:7" ht="28.8" x14ac:dyDescent="0.3">
      <c r="A120" s="24">
        <v>119</v>
      </c>
      <c r="D120" s="21">
        <v>43984</v>
      </c>
      <c r="E120" s="18" t="s">
        <v>280</v>
      </c>
      <c r="F120" s="20" t="s">
        <v>275</v>
      </c>
      <c r="G120" s="22" t="s">
        <v>281</v>
      </c>
    </row>
    <row r="121" spans="1:7" ht="28.8" x14ac:dyDescent="0.3">
      <c r="A121" s="24">
        <v>120</v>
      </c>
      <c r="D121" s="21">
        <v>43984</v>
      </c>
      <c r="E121" s="18" t="s">
        <v>280</v>
      </c>
      <c r="F121" s="20" t="s">
        <v>275</v>
      </c>
      <c r="G121" s="22" t="s">
        <v>281</v>
      </c>
    </row>
    <row r="122" spans="1:7" ht="28.8" x14ac:dyDescent="0.3">
      <c r="A122" s="24">
        <v>121</v>
      </c>
      <c r="D122" s="21">
        <v>43984</v>
      </c>
      <c r="E122" s="18" t="s">
        <v>280</v>
      </c>
      <c r="F122" s="20" t="s">
        <v>275</v>
      </c>
      <c r="G122" s="22" t="s">
        <v>281</v>
      </c>
    </row>
    <row r="123" spans="1:7" ht="28.8" x14ac:dyDescent="0.3">
      <c r="A123" s="24">
        <v>122</v>
      </c>
      <c r="D123" s="21">
        <v>43984</v>
      </c>
      <c r="E123" s="18" t="s">
        <v>280</v>
      </c>
      <c r="F123" s="20" t="s">
        <v>275</v>
      </c>
      <c r="G123" s="22" t="s">
        <v>281</v>
      </c>
    </row>
    <row r="124" spans="1:7" ht="28.8" x14ac:dyDescent="0.3">
      <c r="A124" s="24">
        <v>123</v>
      </c>
      <c r="D124" s="21">
        <v>43984</v>
      </c>
      <c r="E124" s="18" t="s">
        <v>280</v>
      </c>
      <c r="F124" s="20" t="s">
        <v>275</v>
      </c>
      <c r="G124" s="22" t="s">
        <v>281</v>
      </c>
    </row>
    <row r="125" spans="1:7" ht="28.8" x14ac:dyDescent="0.3">
      <c r="A125" s="24">
        <v>124</v>
      </c>
      <c r="D125" s="21">
        <v>43984</v>
      </c>
      <c r="E125" s="18" t="s">
        <v>280</v>
      </c>
      <c r="F125" s="20" t="s">
        <v>275</v>
      </c>
      <c r="G125" s="22" t="s">
        <v>281</v>
      </c>
    </row>
    <row r="126" spans="1:7" ht="28.8" x14ac:dyDescent="0.3">
      <c r="A126" s="24">
        <v>125</v>
      </c>
      <c r="D126" s="21">
        <v>43984</v>
      </c>
      <c r="E126" s="18" t="s">
        <v>280</v>
      </c>
      <c r="F126" s="20" t="s">
        <v>275</v>
      </c>
      <c r="G126" s="22" t="s">
        <v>281</v>
      </c>
    </row>
    <row r="127" spans="1:7" ht="28.8" x14ac:dyDescent="0.3">
      <c r="A127" s="24">
        <v>126</v>
      </c>
      <c r="D127" s="21">
        <v>43984</v>
      </c>
      <c r="E127" s="18" t="s">
        <v>280</v>
      </c>
      <c r="F127" s="20" t="s">
        <v>275</v>
      </c>
      <c r="G127" s="22" t="s">
        <v>281</v>
      </c>
    </row>
    <row r="128" spans="1:7" ht="28.8" x14ac:dyDescent="0.3">
      <c r="A128" s="24">
        <v>127</v>
      </c>
      <c r="D128" s="21">
        <v>43984</v>
      </c>
      <c r="E128" s="18" t="s">
        <v>280</v>
      </c>
      <c r="F128" s="20" t="s">
        <v>275</v>
      </c>
      <c r="G128" s="22" t="s">
        <v>281</v>
      </c>
    </row>
    <row r="129" spans="1:9" ht="28.8" x14ac:dyDescent="0.3">
      <c r="A129" s="24">
        <v>128</v>
      </c>
      <c r="D129" s="21">
        <v>43984</v>
      </c>
      <c r="E129" s="18" t="s">
        <v>280</v>
      </c>
      <c r="F129" s="20" t="s">
        <v>275</v>
      </c>
      <c r="G129" s="22" t="s">
        <v>281</v>
      </c>
    </row>
    <row r="130" spans="1:9" ht="28.8" x14ac:dyDescent="0.3">
      <c r="A130" s="24">
        <v>129</v>
      </c>
      <c r="D130" s="21">
        <v>43984</v>
      </c>
      <c r="E130" s="18" t="s">
        <v>280</v>
      </c>
      <c r="F130" s="20" t="s">
        <v>275</v>
      </c>
      <c r="G130" s="22" t="s">
        <v>281</v>
      </c>
    </row>
    <row r="131" spans="1:9" ht="28.8" x14ac:dyDescent="0.3">
      <c r="A131" s="24">
        <v>130</v>
      </c>
      <c r="D131" s="21">
        <v>43984</v>
      </c>
      <c r="E131" s="18" t="s">
        <v>280</v>
      </c>
      <c r="F131" s="20" t="s">
        <v>275</v>
      </c>
      <c r="G131" s="22" t="s">
        <v>281</v>
      </c>
    </row>
    <row r="132" spans="1:9" ht="28.8" x14ac:dyDescent="0.3">
      <c r="A132" s="24">
        <v>131</v>
      </c>
      <c r="D132" s="21">
        <v>43984</v>
      </c>
      <c r="E132" s="18" t="s">
        <v>280</v>
      </c>
      <c r="F132" s="20" t="s">
        <v>275</v>
      </c>
      <c r="G132" s="22" t="s">
        <v>281</v>
      </c>
    </row>
    <row r="133" spans="1:9" ht="28.8" x14ac:dyDescent="0.3">
      <c r="A133" s="24">
        <v>132</v>
      </c>
      <c r="D133" s="21">
        <v>43984</v>
      </c>
      <c r="E133" s="18" t="s">
        <v>280</v>
      </c>
      <c r="F133" s="20" t="s">
        <v>275</v>
      </c>
      <c r="G133" s="22" t="s">
        <v>281</v>
      </c>
    </row>
    <row r="134" spans="1:9" ht="28.8" x14ac:dyDescent="0.3">
      <c r="A134" s="24">
        <v>133</v>
      </c>
      <c r="D134" s="21">
        <v>43984</v>
      </c>
      <c r="E134" s="18" t="s">
        <v>280</v>
      </c>
      <c r="F134" s="20" t="s">
        <v>275</v>
      </c>
      <c r="G134" s="22" t="s">
        <v>281</v>
      </c>
    </row>
    <row r="135" spans="1:9" ht="28.8" x14ac:dyDescent="0.3">
      <c r="A135" s="24">
        <v>134</v>
      </c>
      <c r="D135" s="21">
        <v>43984</v>
      </c>
      <c r="E135" s="18" t="s">
        <v>280</v>
      </c>
      <c r="F135" s="20" t="s">
        <v>275</v>
      </c>
      <c r="G135" s="22" t="s">
        <v>281</v>
      </c>
    </row>
    <row r="136" spans="1:9" x14ac:dyDescent="0.3">
      <c r="A136" s="20">
        <v>135</v>
      </c>
      <c r="I136" s="70"/>
    </row>
    <row r="137" spans="1:9" x14ac:dyDescent="0.3">
      <c r="I137" s="70"/>
    </row>
    <row r="138" spans="1:9" ht="400.2" customHeight="1" x14ac:dyDescent="0.3">
      <c r="D138" s="21">
        <v>44277</v>
      </c>
      <c r="E138" s="18" t="s">
        <v>1034</v>
      </c>
      <c r="F138" s="20" t="s">
        <v>277</v>
      </c>
      <c r="I138" s="18" t="s">
        <v>1035</v>
      </c>
    </row>
    <row r="139" spans="1:9" ht="72" x14ac:dyDescent="0.3">
      <c r="D139" s="21">
        <v>44277</v>
      </c>
      <c r="F139" s="20" t="s">
        <v>277</v>
      </c>
      <c r="I139" s="18" t="s">
        <v>1035</v>
      </c>
    </row>
    <row r="140" spans="1:9" ht="72" x14ac:dyDescent="0.3">
      <c r="D140" s="21">
        <v>44277</v>
      </c>
      <c r="F140" s="20" t="s">
        <v>277</v>
      </c>
      <c r="I140" s="18" t="s">
        <v>1035</v>
      </c>
    </row>
    <row r="141" spans="1:9" ht="72" x14ac:dyDescent="0.3">
      <c r="D141" s="21">
        <v>44277</v>
      </c>
      <c r="F141" s="20" t="s">
        <v>277</v>
      </c>
      <c r="I141" s="18" t="s">
        <v>1035</v>
      </c>
    </row>
    <row r="142" spans="1:9" ht="72" x14ac:dyDescent="0.3">
      <c r="D142" s="21">
        <v>44277</v>
      </c>
      <c r="F142" s="20" t="s">
        <v>277</v>
      </c>
      <c r="I142" s="18" t="s">
        <v>1035</v>
      </c>
    </row>
    <row r="143" spans="1:9" ht="72" x14ac:dyDescent="0.3">
      <c r="D143" s="21">
        <v>44277</v>
      </c>
      <c r="F143" s="20" t="s">
        <v>277</v>
      </c>
      <c r="I143" s="18" t="s">
        <v>1035</v>
      </c>
    </row>
    <row r="144" spans="1:9" ht="72" x14ac:dyDescent="0.3">
      <c r="D144" s="21">
        <v>44277</v>
      </c>
      <c r="F144" s="20" t="s">
        <v>277</v>
      </c>
      <c r="I144" s="18" t="s">
        <v>1035</v>
      </c>
    </row>
    <row r="145" spans="4:9" ht="72" x14ac:dyDescent="0.3">
      <c r="D145" s="21">
        <v>44277</v>
      </c>
      <c r="F145" s="20" t="s">
        <v>277</v>
      </c>
      <c r="I145" s="18" t="s">
        <v>1035</v>
      </c>
    </row>
    <row r="146" spans="4:9" ht="72" x14ac:dyDescent="0.3">
      <c r="D146" s="21">
        <v>44277</v>
      </c>
      <c r="F146" s="20" t="s">
        <v>277</v>
      </c>
      <c r="I146" s="18" t="s">
        <v>1035</v>
      </c>
    </row>
    <row r="147" spans="4:9" ht="72" x14ac:dyDescent="0.3">
      <c r="D147" s="21">
        <v>44277</v>
      </c>
      <c r="F147" s="20" t="s">
        <v>277</v>
      </c>
      <c r="I147" s="18" t="s">
        <v>1035</v>
      </c>
    </row>
    <row r="148" spans="4:9" ht="72" x14ac:dyDescent="0.3">
      <c r="D148" s="21">
        <v>44277</v>
      </c>
      <c r="F148" s="20" t="s">
        <v>277</v>
      </c>
      <c r="I148" s="18" t="s">
        <v>1035</v>
      </c>
    </row>
    <row r="149" spans="4:9" ht="72" x14ac:dyDescent="0.3">
      <c r="D149" s="21">
        <v>44277</v>
      </c>
      <c r="F149" s="20" t="s">
        <v>277</v>
      </c>
      <c r="I149" s="18" t="s">
        <v>1035</v>
      </c>
    </row>
    <row r="150" spans="4:9" ht="72" x14ac:dyDescent="0.3">
      <c r="D150" s="21">
        <v>44277</v>
      </c>
      <c r="F150" s="20" t="s">
        <v>277</v>
      </c>
      <c r="I150" s="18" t="s">
        <v>1035</v>
      </c>
    </row>
    <row r="151" spans="4:9" ht="72" x14ac:dyDescent="0.3">
      <c r="D151" s="21">
        <v>44277</v>
      </c>
      <c r="F151" s="20" t="s">
        <v>277</v>
      </c>
      <c r="I151" s="18" t="s">
        <v>1035</v>
      </c>
    </row>
    <row r="152" spans="4:9" ht="72" x14ac:dyDescent="0.3">
      <c r="D152" s="21">
        <v>44277</v>
      </c>
      <c r="F152" s="20" t="s">
        <v>277</v>
      </c>
      <c r="I152" s="18" t="s">
        <v>1035</v>
      </c>
    </row>
    <row r="153" spans="4:9" ht="72" x14ac:dyDescent="0.3">
      <c r="D153" s="21">
        <v>44277</v>
      </c>
      <c r="F153" s="20" t="s">
        <v>277</v>
      </c>
      <c r="I153" s="18" t="s">
        <v>1035</v>
      </c>
    </row>
    <row r="154" spans="4:9" ht="72" x14ac:dyDescent="0.3">
      <c r="D154" s="21">
        <v>44277</v>
      </c>
      <c r="F154" s="20" t="s">
        <v>277</v>
      </c>
      <c r="I154" s="18" t="s">
        <v>1035</v>
      </c>
    </row>
    <row r="155" spans="4:9" ht="72" x14ac:dyDescent="0.3">
      <c r="D155" s="21">
        <v>44277</v>
      </c>
      <c r="F155" s="20" t="s">
        <v>277</v>
      </c>
      <c r="I155" s="18" t="s">
        <v>1035</v>
      </c>
    </row>
    <row r="156" spans="4:9" ht="72" x14ac:dyDescent="0.3">
      <c r="D156" s="21">
        <v>44277</v>
      </c>
      <c r="F156" s="20" t="s">
        <v>277</v>
      </c>
      <c r="I156" s="18" t="s">
        <v>1035</v>
      </c>
    </row>
    <row r="157" spans="4:9" ht="72" x14ac:dyDescent="0.3">
      <c r="D157" s="21">
        <v>44277</v>
      </c>
      <c r="F157" s="20" t="s">
        <v>277</v>
      </c>
      <c r="I157" s="18" t="s">
        <v>1035</v>
      </c>
    </row>
    <row r="158" spans="4:9" ht="72" x14ac:dyDescent="0.3">
      <c r="D158" s="21">
        <v>44277</v>
      </c>
      <c r="F158" s="20" t="s">
        <v>277</v>
      </c>
      <c r="I158" s="18" t="s">
        <v>1035</v>
      </c>
    </row>
    <row r="159" spans="4:9" ht="72" x14ac:dyDescent="0.3">
      <c r="D159" s="21">
        <v>44277</v>
      </c>
      <c r="F159" s="20" t="s">
        <v>277</v>
      </c>
      <c r="I159" s="18" t="s">
        <v>1035</v>
      </c>
    </row>
    <row r="160" spans="4:9" ht="72" x14ac:dyDescent="0.3">
      <c r="D160" s="21">
        <v>44277</v>
      </c>
      <c r="F160" s="20" t="s">
        <v>277</v>
      </c>
      <c r="I160" s="18" t="s">
        <v>1035</v>
      </c>
    </row>
    <row r="161" spans="4:9" ht="72" x14ac:dyDescent="0.3">
      <c r="D161" s="21">
        <v>44277</v>
      </c>
      <c r="F161" s="20" t="s">
        <v>277</v>
      </c>
      <c r="I161" s="18" t="s">
        <v>1035</v>
      </c>
    </row>
    <row r="162" spans="4:9" ht="72" x14ac:dyDescent="0.3">
      <c r="D162" s="21">
        <v>44277</v>
      </c>
      <c r="F162" s="20" t="s">
        <v>277</v>
      </c>
      <c r="I162" s="18" t="s">
        <v>1035</v>
      </c>
    </row>
    <row r="163" spans="4:9" ht="72" x14ac:dyDescent="0.3">
      <c r="D163" s="21">
        <v>44277</v>
      </c>
      <c r="F163" s="20" t="s">
        <v>277</v>
      </c>
      <c r="I163" s="18" t="s">
        <v>1035</v>
      </c>
    </row>
    <row r="164" spans="4:9" ht="72" x14ac:dyDescent="0.3">
      <c r="D164" s="21">
        <v>44277</v>
      </c>
      <c r="F164" s="20" t="s">
        <v>277</v>
      </c>
      <c r="I164" s="18" t="s">
        <v>1035</v>
      </c>
    </row>
    <row r="165" spans="4:9" ht="72" x14ac:dyDescent="0.3">
      <c r="D165" s="21">
        <v>44277</v>
      </c>
      <c r="F165" s="20" t="s">
        <v>277</v>
      </c>
      <c r="I165" s="18" t="s">
        <v>1035</v>
      </c>
    </row>
    <row r="166" spans="4:9" ht="72" x14ac:dyDescent="0.3">
      <c r="D166" s="21">
        <v>44277</v>
      </c>
      <c r="F166" s="20" t="s">
        <v>277</v>
      </c>
      <c r="I166" s="18" t="s">
        <v>1035</v>
      </c>
    </row>
    <row r="167" spans="4:9" ht="72" x14ac:dyDescent="0.3">
      <c r="D167" s="21">
        <v>44277</v>
      </c>
      <c r="F167" s="20" t="s">
        <v>277</v>
      </c>
      <c r="I167" s="18" t="s">
        <v>1035</v>
      </c>
    </row>
    <row r="168" spans="4:9" ht="72" x14ac:dyDescent="0.3">
      <c r="D168" s="21">
        <v>44277</v>
      </c>
      <c r="F168" s="20" t="s">
        <v>277</v>
      </c>
      <c r="I168" s="18" t="s">
        <v>1035</v>
      </c>
    </row>
    <row r="169" spans="4:9" ht="72" x14ac:dyDescent="0.3">
      <c r="D169" s="21">
        <v>44277</v>
      </c>
      <c r="F169" s="20" t="s">
        <v>277</v>
      </c>
      <c r="I169" s="18" t="s">
        <v>1035</v>
      </c>
    </row>
    <row r="170" spans="4:9" ht="72" x14ac:dyDescent="0.3">
      <c r="D170" s="21">
        <v>44277</v>
      </c>
      <c r="F170" s="20" t="s">
        <v>277</v>
      </c>
      <c r="I170" s="18" t="s">
        <v>1035</v>
      </c>
    </row>
    <row r="171" spans="4:9" ht="72" x14ac:dyDescent="0.3">
      <c r="D171" s="21">
        <v>44277</v>
      </c>
      <c r="F171" s="20" t="s">
        <v>277</v>
      </c>
      <c r="I171" s="18" t="s">
        <v>1035</v>
      </c>
    </row>
    <row r="172" spans="4:9" ht="72" x14ac:dyDescent="0.3">
      <c r="D172" s="21">
        <v>44277</v>
      </c>
      <c r="F172" s="20" t="s">
        <v>277</v>
      </c>
      <c r="I172" s="18" t="s">
        <v>1035</v>
      </c>
    </row>
    <row r="173" spans="4:9" ht="72" x14ac:dyDescent="0.3">
      <c r="D173" s="21">
        <v>44277</v>
      </c>
      <c r="F173" s="20" t="s">
        <v>277</v>
      </c>
      <c r="I173" s="18" t="s">
        <v>1035</v>
      </c>
    </row>
    <row r="174" spans="4:9" ht="72" x14ac:dyDescent="0.3">
      <c r="D174" s="21">
        <v>44277</v>
      </c>
      <c r="F174" s="20" t="s">
        <v>277</v>
      </c>
      <c r="I174" s="18" t="s">
        <v>1035</v>
      </c>
    </row>
    <row r="175" spans="4:9" ht="72" x14ac:dyDescent="0.3">
      <c r="D175" s="21">
        <v>44277</v>
      </c>
      <c r="F175" s="20" t="s">
        <v>277</v>
      </c>
      <c r="I175" s="18" t="s">
        <v>1035</v>
      </c>
    </row>
    <row r="176" spans="4:9" ht="72" x14ac:dyDescent="0.3">
      <c r="D176" s="21">
        <v>44277</v>
      </c>
      <c r="F176" s="20" t="s">
        <v>277</v>
      </c>
      <c r="I176" s="18" t="s">
        <v>1035</v>
      </c>
    </row>
    <row r="177" spans="4:9" ht="72" x14ac:dyDescent="0.3">
      <c r="D177" s="21">
        <v>44277</v>
      </c>
      <c r="F177" s="20" t="s">
        <v>277</v>
      </c>
      <c r="I177" s="18" t="s">
        <v>1035</v>
      </c>
    </row>
    <row r="178" spans="4:9" ht="72" x14ac:dyDescent="0.3">
      <c r="D178" s="21">
        <v>44277</v>
      </c>
      <c r="F178" s="20" t="s">
        <v>277</v>
      </c>
      <c r="I178" s="18" t="s">
        <v>1035</v>
      </c>
    </row>
    <row r="179" spans="4:9" ht="72" x14ac:dyDescent="0.3">
      <c r="D179" s="21">
        <v>44277</v>
      </c>
      <c r="F179" s="20" t="s">
        <v>277</v>
      </c>
      <c r="I179" s="18" t="s">
        <v>1035</v>
      </c>
    </row>
    <row r="180" spans="4:9" ht="72" x14ac:dyDescent="0.3">
      <c r="D180" s="21">
        <v>44277</v>
      </c>
      <c r="F180" s="20" t="s">
        <v>277</v>
      </c>
      <c r="I180" s="18" t="s">
        <v>1035</v>
      </c>
    </row>
    <row r="181" spans="4:9" ht="72" x14ac:dyDescent="0.3">
      <c r="D181" s="21">
        <v>44277</v>
      </c>
      <c r="F181" s="20" t="s">
        <v>277</v>
      </c>
      <c r="I181" s="18" t="s">
        <v>1035</v>
      </c>
    </row>
    <row r="182" spans="4:9" ht="72" x14ac:dyDescent="0.3">
      <c r="D182" s="21">
        <v>44277</v>
      </c>
      <c r="F182" s="20" t="s">
        <v>277</v>
      </c>
      <c r="I182" s="18" t="s">
        <v>1035</v>
      </c>
    </row>
    <row r="183" spans="4:9" ht="72" x14ac:dyDescent="0.3">
      <c r="D183" s="21">
        <v>44277</v>
      </c>
      <c r="F183" s="20" t="s">
        <v>277</v>
      </c>
      <c r="I183" s="18" t="s">
        <v>1035</v>
      </c>
    </row>
    <row r="184" spans="4:9" ht="72" x14ac:dyDescent="0.3">
      <c r="D184" s="21">
        <v>44277</v>
      </c>
      <c r="F184" s="20" t="s">
        <v>277</v>
      </c>
      <c r="I184" s="18" t="s">
        <v>1035</v>
      </c>
    </row>
    <row r="185" spans="4:9" ht="72" x14ac:dyDescent="0.3">
      <c r="D185" s="21">
        <v>44277</v>
      </c>
      <c r="F185" s="20" t="s">
        <v>277</v>
      </c>
      <c r="I185" s="18" t="s">
        <v>1035</v>
      </c>
    </row>
    <row r="186" spans="4:9" ht="72" x14ac:dyDescent="0.3">
      <c r="D186" s="21">
        <v>44277</v>
      </c>
      <c r="F186" s="20" t="s">
        <v>277</v>
      </c>
      <c r="I186" s="18" t="s">
        <v>1035</v>
      </c>
    </row>
    <row r="187" spans="4:9" ht="72" x14ac:dyDescent="0.3">
      <c r="D187" s="21">
        <v>44277</v>
      </c>
      <c r="F187" s="20" t="s">
        <v>277</v>
      </c>
      <c r="I187" s="18" t="s">
        <v>1035</v>
      </c>
    </row>
    <row r="188" spans="4:9" ht="72" x14ac:dyDescent="0.3">
      <c r="D188" s="21">
        <v>44277</v>
      </c>
      <c r="F188" s="20" t="s">
        <v>277</v>
      </c>
      <c r="I188" s="18" t="s">
        <v>1035</v>
      </c>
    </row>
    <row r="189" spans="4:9" ht="72" x14ac:dyDescent="0.3">
      <c r="D189" s="21">
        <v>44277</v>
      </c>
      <c r="F189" s="20" t="s">
        <v>277</v>
      </c>
      <c r="I189" s="18" t="s">
        <v>1035</v>
      </c>
    </row>
    <row r="190" spans="4:9" ht="72" x14ac:dyDescent="0.3">
      <c r="D190" s="21">
        <v>44277</v>
      </c>
      <c r="F190" s="20" t="s">
        <v>277</v>
      </c>
      <c r="I190" s="18" t="s">
        <v>1035</v>
      </c>
    </row>
    <row r="191" spans="4:9" ht="72" x14ac:dyDescent="0.3">
      <c r="D191" s="21">
        <v>44277</v>
      </c>
      <c r="F191" s="20" t="s">
        <v>277</v>
      </c>
      <c r="I191" s="18" t="s">
        <v>1035</v>
      </c>
    </row>
    <row r="192" spans="4:9" ht="72" x14ac:dyDescent="0.3">
      <c r="D192" s="21">
        <v>44277</v>
      </c>
      <c r="F192" s="20" t="s">
        <v>277</v>
      </c>
      <c r="I192" s="18" t="s">
        <v>1035</v>
      </c>
    </row>
    <row r="193" spans="4:9" ht="72" x14ac:dyDescent="0.3">
      <c r="D193" s="21">
        <v>44277</v>
      </c>
      <c r="F193" s="20" t="s">
        <v>277</v>
      </c>
      <c r="I193" s="18" t="s">
        <v>1035</v>
      </c>
    </row>
    <row r="194" spans="4:9" ht="72" x14ac:dyDescent="0.3">
      <c r="D194" s="21">
        <v>44277</v>
      </c>
      <c r="F194" s="20" t="s">
        <v>277</v>
      </c>
      <c r="I194" s="18" t="s">
        <v>1035</v>
      </c>
    </row>
    <row r="195" spans="4:9" ht="72" x14ac:dyDescent="0.3">
      <c r="D195" s="21">
        <v>44277</v>
      </c>
      <c r="F195" s="20" t="s">
        <v>277</v>
      </c>
      <c r="I195" s="18" t="s">
        <v>1035</v>
      </c>
    </row>
    <row r="196" spans="4:9" ht="72" x14ac:dyDescent="0.3">
      <c r="D196" s="21">
        <v>44277</v>
      </c>
      <c r="F196" s="20" t="s">
        <v>277</v>
      </c>
      <c r="I196" s="18" t="s">
        <v>1035</v>
      </c>
    </row>
    <row r="197" spans="4:9" ht="72" x14ac:dyDescent="0.3">
      <c r="D197" s="21">
        <v>44277</v>
      </c>
      <c r="F197" s="20" t="s">
        <v>277</v>
      </c>
      <c r="I197" s="18" t="s">
        <v>1035</v>
      </c>
    </row>
    <row r="198" spans="4:9" ht="72" x14ac:dyDescent="0.3">
      <c r="D198" s="21">
        <v>44277</v>
      </c>
      <c r="F198" s="20" t="s">
        <v>277</v>
      </c>
      <c r="I198" s="18" t="s">
        <v>1035</v>
      </c>
    </row>
    <row r="199" spans="4:9" ht="72" x14ac:dyDescent="0.3">
      <c r="D199" s="21">
        <v>44277</v>
      </c>
      <c r="F199" s="20" t="s">
        <v>277</v>
      </c>
      <c r="I199" s="18" t="s">
        <v>1035</v>
      </c>
    </row>
    <row r="200" spans="4:9" ht="72" x14ac:dyDescent="0.3">
      <c r="D200" s="21">
        <v>44277</v>
      </c>
      <c r="F200" s="20" t="s">
        <v>277</v>
      </c>
      <c r="I200" s="18" t="s">
        <v>1035</v>
      </c>
    </row>
    <row r="201" spans="4:9" ht="72" x14ac:dyDescent="0.3">
      <c r="D201" s="21">
        <v>44277</v>
      </c>
      <c r="F201" s="20" t="s">
        <v>277</v>
      </c>
      <c r="I201" s="18" t="s">
        <v>1035</v>
      </c>
    </row>
    <row r="202" spans="4:9" ht="72" x14ac:dyDescent="0.3">
      <c r="D202" s="21">
        <v>44277</v>
      </c>
      <c r="F202" s="20" t="s">
        <v>277</v>
      </c>
      <c r="I202" s="18" t="s">
        <v>1035</v>
      </c>
    </row>
    <row r="203" spans="4:9" ht="72" x14ac:dyDescent="0.3">
      <c r="D203" s="21">
        <v>44277</v>
      </c>
      <c r="F203" s="20" t="s">
        <v>277</v>
      </c>
      <c r="I203" s="18" t="s">
        <v>1035</v>
      </c>
    </row>
    <row r="204" spans="4:9" ht="72" x14ac:dyDescent="0.3">
      <c r="D204" s="21">
        <v>44277</v>
      </c>
      <c r="F204" s="20" t="s">
        <v>277</v>
      </c>
      <c r="I204" s="18" t="s">
        <v>1035</v>
      </c>
    </row>
    <row r="205" spans="4:9" ht="72" x14ac:dyDescent="0.3">
      <c r="D205" s="21">
        <v>44277</v>
      </c>
      <c r="F205" s="20" t="s">
        <v>277</v>
      </c>
      <c r="I205" s="18" t="s">
        <v>1035</v>
      </c>
    </row>
    <row r="206" spans="4:9" ht="72" x14ac:dyDescent="0.3">
      <c r="D206" s="21">
        <v>44277</v>
      </c>
      <c r="F206" s="20" t="s">
        <v>277</v>
      </c>
      <c r="I206" s="18" t="s">
        <v>1035</v>
      </c>
    </row>
    <row r="207" spans="4:9" ht="72" x14ac:dyDescent="0.3">
      <c r="D207" s="21">
        <v>44277</v>
      </c>
      <c r="F207" s="20" t="s">
        <v>277</v>
      </c>
      <c r="I207" s="18" t="s">
        <v>1035</v>
      </c>
    </row>
    <row r="208" spans="4:9" ht="72" x14ac:dyDescent="0.3">
      <c r="D208" s="21">
        <v>44277</v>
      </c>
      <c r="F208" s="20" t="s">
        <v>277</v>
      </c>
      <c r="I208" s="18" t="s">
        <v>1035</v>
      </c>
    </row>
    <row r="209" spans="4:9" ht="72" x14ac:dyDescent="0.3">
      <c r="D209" s="21">
        <v>44277</v>
      </c>
      <c r="F209" s="20" t="s">
        <v>277</v>
      </c>
      <c r="I209" s="18" t="s">
        <v>1035</v>
      </c>
    </row>
    <row r="210" spans="4:9" ht="72" x14ac:dyDescent="0.3">
      <c r="D210" s="21">
        <v>44277</v>
      </c>
      <c r="F210" s="20" t="s">
        <v>277</v>
      </c>
      <c r="I210" s="18" t="s">
        <v>1035</v>
      </c>
    </row>
    <row r="211" spans="4:9" ht="72" x14ac:dyDescent="0.3">
      <c r="D211" s="21">
        <v>44277</v>
      </c>
      <c r="F211" s="20" t="s">
        <v>277</v>
      </c>
      <c r="I211" s="18" t="s">
        <v>1035</v>
      </c>
    </row>
    <row r="212" spans="4:9" ht="72" x14ac:dyDescent="0.3">
      <c r="D212" s="21">
        <v>44277</v>
      </c>
      <c r="F212" s="20" t="s">
        <v>277</v>
      </c>
      <c r="I212" s="18" t="s">
        <v>1035</v>
      </c>
    </row>
    <row r="213" spans="4:9" ht="72" x14ac:dyDescent="0.3">
      <c r="D213" s="21">
        <v>44277</v>
      </c>
      <c r="F213" s="20" t="s">
        <v>277</v>
      </c>
      <c r="I213" s="18" t="s">
        <v>1035</v>
      </c>
    </row>
    <row r="214" spans="4:9" ht="72" x14ac:dyDescent="0.3">
      <c r="D214" s="21">
        <v>44277</v>
      </c>
      <c r="F214" s="20" t="s">
        <v>277</v>
      </c>
      <c r="I214" s="18" t="s">
        <v>1035</v>
      </c>
    </row>
    <row r="215" spans="4:9" ht="72" x14ac:dyDescent="0.3">
      <c r="D215" s="21">
        <v>44277</v>
      </c>
      <c r="F215" s="20" t="s">
        <v>277</v>
      </c>
      <c r="I215" s="18" t="s">
        <v>1035</v>
      </c>
    </row>
    <row r="216" spans="4:9" ht="72" x14ac:dyDescent="0.3">
      <c r="D216" s="21">
        <v>44277</v>
      </c>
      <c r="F216" s="20" t="s">
        <v>277</v>
      </c>
      <c r="I216" s="18" t="s">
        <v>1035</v>
      </c>
    </row>
    <row r="217" spans="4:9" ht="72" x14ac:dyDescent="0.3">
      <c r="D217" s="21">
        <v>44277</v>
      </c>
      <c r="F217" s="20" t="s">
        <v>277</v>
      </c>
      <c r="I217" s="18" t="s">
        <v>1035</v>
      </c>
    </row>
    <row r="218" spans="4:9" ht="72" x14ac:dyDescent="0.3">
      <c r="D218" s="21">
        <v>44277</v>
      </c>
      <c r="F218" s="20" t="s">
        <v>277</v>
      </c>
      <c r="I218" s="18" t="s">
        <v>1035</v>
      </c>
    </row>
    <row r="219" spans="4:9" ht="72" x14ac:dyDescent="0.3">
      <c r="D219" s="21">
        <v>44277</v>
      </c>
      <c r="F219" s="20" t="s">
        <v>277</v>
      </c>
      <c r="I219" s="18" t="s">
        <v>1035</v>
      </c>
    </row>
    <row r="220" spans="4:9" ht="72" x14ac:dyDescent="0.3">
      <c r="D220" s="21">
        <v>44277</v>
      </c>
      <c r="F220" s="20" t="s">
        <v>277</v>
      </c>
      <c r="I220" s="18" t="s">
        <v>1035</v>
      </c>
    </row>
    <row r="222" spans="4:9" ht="86.4" x14ac:dyDescent="0.3">
      <c r="D222" s="21">
        <v>44295</v>
      </c>
      <c r="E222" s="18" t="s">
        <v>1037</v>
      </c>
      <c r="F222" s="20" t="s">
        <v>1038</v>
      </c>
      <c r="I222" s="18" t="s">
        <v>1036</v>
      </c>
    </row>
    <row r="223" spans="4:9" ht="86.4" x14ac:dyDescent="0.3">
      <c r="D223" s="21">
        <v>44295</v>
      </c>
      <c r="E223" s="18" t="s">
        <v>1037</v>
      </c>
      <c r="F223" s="20" t="s">
        <v>1038</v>
      </c>
      <c r="I223" s="18" t="s">
        <v>1036</v>
      </c>
    </row>
    <row r="224" spans="4:9" ht="86.4" x14ac:dyDescent="0.3">
      <c r="D224" s="21">
        <v>44295</v>
      </c>
      <c r="E224" s="18" t="s">
        <v>1037</v>
      </c>
      <c r="F224" s="20" t="s">
        <v>1038</v>
      </c>
      <c r="I224" s="18" t="s">
        <v>1036</v>
      </c>
    </row>
    <row r="234" spans="2:10" x14ac:dyDescent="0.3">
      <c r="I234" s="70"/>
    </row>
    <row r="235" spans="2:10" x14ac:dyDescent="0.3">
      <c r="I235" s="70"/>
    </row>
    <row r="236" spans="2:10" ht="409.2" customHeight="1" x14ac:dyDescent="0.3">
      <c r="B236" s="72"/>
      <c r="C236" s="16"/>
      <c r="E236" s="16"/>
      <c r="I236" s="70"/>
    </row>
    <row r="237" spans="2:10" x14ac:dyDescent="0.3">
      <c r="I237" s="70"/>
    </row>
    <row r="238" spans="2:10" x14ac:dyDescent="0.3">
      <c r="I238" s="70"/>
    </row>
    <row r="239" spans="2:10" x14ac:dyDescent="0.3">
      <c r="I239" s="70"/>
    </row>
    <row r="240" spans="2:10" x14ac:dyDescent="0.3">
      <c r="I240" s="70"/>
      <c r="J240" s="74"/>
    </row>
    <row r="241" spans="2:10" x14ac:dyDescent="0.3">
      <c r="I241" s="70"/>
    </row>
    <row r="242" spans="2:10" x14ac:dyDescent="0.3">
      <c r="I242" s="70"/>
    </row>
    <row r="243" spans="2:10" x14ac:dyDescent="0.3">
      <c r="I243" s="70"/>
    </row>
    <row r="244" spans="2:10" x14ac:dyDescent="0.3">
      <c r="I244" s="70"/>
    </row>
    <row r="245" spans="2:10" x14ac:dyDescent="0.3">
      <c r="B245" s="73"/>
      <c r="I245" s="70"/>
    </row>
    <row r="246" spans="2:10" x14ac:dyDescent="0.3">
      <c r="I246" s="70"/>
    </row>
    <row r="247" spans="2:10" x14ac:dyDescent="0.3">
      <c r="I247" s="70"/>
    </row>
    <row r="248" spans="2:10" x14ac:dyDescent="0.3">
      <c r="I248" s="70"/>
    </row>
    <row r="249" spans="2:10" x14ac:dyDescent="0.3">
      <c r="I249" s="70"/>
    </row>
    <row r="250" spans="2:10" x14ac:dyDescent="0.3">
      <c r="I250" s="70"/>
    </row>
    <row r="251" spans="2:10" x14ac:dyDescent="0.3">
      <c r="I251" s="70"/>
      <c r="J251" s="74"/>
    </row>
    <row r="252" spans="2:10" x14ac:dyDescent="0.3">
      <c r="I252" s="70"/>
    </row>
    <row r="253" spans="2:10" x14ac:dyDescent="0.3">
      <c r="I253" s="75"/>
      <c r="J253" s="74"/>
    </row>
    <row r="254" spans="2:10" x14ac:dyDescent="0.3">
      <c r="I254" s="70"/>
    </row>
  </sheetData>
  <autoFilter ref="G1:G70" xr:uid="{9ADA8A89-A1CB-47D1-93F8-083F41B089F4}"/>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FAE8B-C8D5-451D-8754-EF048133F5E2}">
  <sheetPr filterMode="1"/>
  <dimension ref="B1:N678"/>
  <sheetViews>
    <sheetView showGridLines="0" zoomScale="63" zoomScaleNormal="63" workbookViewId="0">
      <pane xSplit="2" ySplit="8" topLeftCell="C453" activePane="bottomRight" state="frozen"/>
      <selection pane="topRight" activeCell="C1" sqref="C1"/>
      <selection pane="bottomLeft" activeCell="A2" sqref="A2"/>
      <selection pane="bottomRight" activeCell="L4" sqref="L4"/>
    </sheetView>
  </sheetViews>
  <sheetFormatPr defaultColWidth="8.88671875" defaultRowHeight="14.4" x14ac:dyDescent="0.3"/>
  <cols>
    <col min="1" max="1" width="2.21875" style="1" customWidth="1"/>
    <col min="2" max="2" width="45.6640625" style="2" customWidth="1"/>
    <col min="3" max="5" width="25.33203125" style="3" customWidth="1"/>
    <col min="6" max="6" width="25.33203125" style="4" customWidth="1"/>
    <col min="7" max="7" width="60.109375" style="2" hidden="1" customWidth="1"/>
    <col min="8" max="8" width="39.5546875" style="2" hidden="1" customWidth="1"/>
    <col min="9" max="9" width="21.109375" style="3" hidden="1" customWidth="1"/>
    <col min="10" max="10" width="44.5546875" style="2" hidden="1" customWidth="1"/>
    <col min="11" max="11" width="57.109375" style="2" customWidth="1"/>
    <col min="12" max="12" width="35.21875" style="2" customWidth="1"/>
    <col min="13" max="13" width="32.33203125" style="4" customWidth="1"/>
    <col min="14" max="14" width="24.77734375" style="1" customWidth="1"/>
    <col min="15" max="16384" width="8.88671875" style="1"/>
  </cols>
  <sheetData>
    <row r="1" spans="2:14" ht="19.2" customHeight="1" x14ac:dyDescent="0.3">
      <c r="B1" s="85" t="s">
        <v>1032</v>
      </c>
      <c r="C1" s="85"/>
      <c r="D1" s="85"/>
      <c r="E1" s="85"/>
      <c r="F1" s="85"/>
      <c r="G1" s="86"/>
      <c r="H1" s="86"/>
      <c r="I1" s="86"/>
      <c r="J1" s="86"/>
      <c r="K1" s="85"/>
    </row>
    <row r="2" spans="2:14" ht="19.2" customHeight="1" x14ac:dyDescent="0.3">
      <c r="B2" s="85"/>
      <c r="C2" s="85"/>
      <c r="D2" s="85"/>
      <c r="E2" s="85"/>
      <c r="F2" s="85"/>
      <c r="G2" s="86"/>
      <c r="H2" s="86"/>
      <c r="I2" s="86"/>
      <c r="J2" s="86"/>
      <c r="K2" s="85"/>
    </row>
    <row r="3" spans="2:14" ht="19.2" customHeight="1" x14ac:dyDescent="0.3">
      <c r="B3" s="85" t="s">
        <v>1033</v>
      </c>
      <c r="C3" s="85"/>
      <c r="D3" s="85"/>
      <c r="E3" s="85"/>
      <c r="F3" s="85"/>
      <c r="G3" s="86"/>
      <c r="H3" s="86"/>
      <c r="I3" s="86"/>
      <c r="J3" s="86"/>
      <c r="K3" s="85"/>
    </row>
    <row r="4" spans="2:14" x14ac:dyDescent="0.3">
      <c r="B4" s="65" t="s">
        <v>1031</v>
      </c>
      <c r="C4" s="1"/>
    </row>
    <row r="5" spans="2:14" x14ac:dyDescent="0.3">
      <c r="B5" s="64" t="s">
        <v>277</v>
      </c>
      <c r="C5" s="1"/>
    </row>
    <row r="6" spans="2:14" x14ac:dyDescent="0.3">
      <c r="B6" s="69" t="s">
        <v>276</v>
      </c>
      <c r="C6" s="1"/>
    </row>
    <row r="8" spans="2:14" ht="53.4" customHeight="1" x14ac:dyDescent="0.3">
      <c r="B8" s="13" t="s">
        <v>40</v>
      </c>
      <c r="C8" s="13" t="s">
        <v>41</v>
      </c>
      <c r="D8" s="13" t="s">
        <v>266</v>
      </c>
      <c r="E8" s="13" t="s">
        <v>268</v>
      </c>
      <c r="F8" s="14" t="s">
        <v>269</v>
      </c>
      <c r="G8" s="13" t="s">
        <v>42</v>
      </c>
      <c r="H8" s="13" t="s">
        <v>278</v>
      </c>
      <c r="I8" s="13" t="s">
        <v>283</v>
      </c>
      <c r="J8" s="13" t="s">
        <v>211</v>
      </c>
      <c r="K8" s="13" t="s">
        <v>212</v>
      </c>
      <c r="L8" s="13" t="s">
        <v>2</v>
      </c>
      <c r="M8" s="13" t="s">
        <v>267</v>
      </c>
      <c r="N8" s="13" t="s">
        <v>359</v>
      </c>
    </row>
    <row r="9" spans="2:14" ht="38.4" hidden="1" customHeight="1" x14ac:dyDescent="0.3">
      <c r="B9" s="49" t="s">
        <v>11</v>
      </c>
      <c r="C9" s="50" t="s">
        <v>38</v>
      </c>
      <c r="D9" s="50" t="s">
        <v>270</v>
      </c>
      <c r="E9" s="50" t="s">
        <v>272</v>
      </c>
      <c r="F9" s="51">
        <v>43670</v>
      </c>
      <c r="G9" s="49" t="s">
        <v>43</v>
      </c>
      <c r="H9" s="51">
        <v>43783</v>
      </c>
      <c r="I9" s="50">
        <v>340</v>
      </c>
      <c r="J9" s="49" t="s">
        <v>205</v>
      </c>
      <c r="K9" s="52" t="s">
        <v>208</v>
      </c>
      <c r="L9" s="49" t="s">
        <v>10</v>
      </c>
      <c r="M9" s="51">
        <v>43944</v>
      </c>
      <c r="N9" s="49" t="s">
        <v>1029</v>
      </c>
    </row>
    <row r="10" spans="2:14" ht="37.200000000000003" hidden="1" customHeight="1" x14ac:dyDescent="0.3">
      <c r="B10" s="49" t="s">
        <v>12</v>
      </c>
      <c r="C10" s="50" t="s">
        <v>38</v>
      </c>
      <c r="D10" s="50" t="s">
        <v>270</v>
      </c>
      <c r="E10" s="50" t="s">
        <v>272</v>
      </c>
      <c r="F10" s="51">
        <v>43670</v>
      </c>
      <c r="G10" s="49" t="s">
        <v>44</v>
      </c>
      <c r="H10" s="51">
        <v>43783</v>
      </c>
      <c r="I10" s="50">
        <v>343</v>
      </c>
      <c r="J10" s="49" t="s">
        <v>207</v>
      </c>
      <c r="K10" s="52" t="s">
        <v>209</v>
      </c>
      <c r="L10" s="49" t="s">
        <v>10</v>
      </c>
      <c r="M10" s="51">
        <v>43944</v>
      </c>
      <c r="N10" s="49" t="s">
        <v>1029</v>
      </c>
    </row>
    <row r="11" spans="2:14" ht="37.200000000000003" hidden="1" customHeight="1" x14ac:dyDescent="0.3">
      <c r="B11" s="49" t="s">
        <v>13</v>
      </c>
      <c r="C11" s="50" t="s">
        <v>38</v>
      </c>
      <c r="D11" s="50" t="s">
        <v>175</v>
      </c>
      <c r="E11" s="50" t="s">
        <v>272</v>
      </c>
      <c r="F11" s="51">
        <v>43670</v>
      </c>
      <c r="G11" s="49" t="s">
        <v>45</v>
      </c>
      <c r="H11" s="51">
        <v>43783</v>
      </c>
      <c r="I11" s="50">
        <v>346</v>
      </c>
      <c r="J11" s="49" t="s">
        <v>210</v>
      </c>
      <c r="K11" s="52" t="s">
        <v>213</v>
      </c>
      <c r="L11" s="49" t="s">
        <v>10</v>
      </c>
      <c r="M11" s="51">
        <v>43944</v>
      </c>
      <c r="N11" s="49" t="s">
        <v>1029</v>
      </c>
    </row>
    <row r="12" spans="2:14" ht="36.6" hidden="1" customHeight="1" x14ac:dyDescent="0.3">
      <c r="B12" s="49" t="s">
        <v>14</v>
      </c>
      <c r="C12" s="50" t="s">
        <v>38</v>
      </c>
      <c r="D12" s="50" t="s">
        <v>271</v>
      </c>
      <c r="E12" s="50" t="s">
        <v>272</v>
      </c>
      <c r="F12" s="51">
        <v>43670</v>
      </c>
      <c r="G12" s="49" t="s">
        <v>46</v>
      </c>
      <c r="H12" s="51">
        <v>43783</v>
      </c>
      <c r="I12" s="50">
        <v>348</v>
      </c>
      <c r="J12" s="49" t="s">
        <v>214</v>
      </c>
      <c r="K12" s="52" t="s">
        <v>215</v>
      </c>
      <c r="L12" s="49" t="s">
        <v>10</v>
      </c>
      <c r="M12" s="51">
        <v>43944</v>
      </c>
      <c r="N12" s="49" t="s">
        <v>1029</v>
      </c>
    </row>
    <row r="13" spans="2:14" ht="35.4" hidden="1" customHeight="1" x14ac:dyDescent="0.3">
      <c r="B13" s="49" t="s">
        <v>15</v>
      </c>
      <c r="C13" s="50" t="s">
        <v>38</v>
      </c>
      <c r="D13" s="50" t="s">
        <v>271</v>
      </c>
      <c r="E13" s="50" t="s">
        <v>272</v>
      </c>
      <c r="F13" s="51">
        <v>43670</v>
      </c>
      <c r="G13" s="49" t="s">
        <v>259</v>
      </c>
      <c r="H13" s="51">
        <v>43783</v>
      </c>
      <c r="I13" s="50">
        <v>351</v>
      </c>
      <c r="J13" s="49" t="s">
        <v>216</v>
      </c>
      <c r="K13" s="52" t="s">
        <v>217</v>
      </c>
      <c r="L13" s="49" t="s">
        <v>10</v>
      </c>
      <c r="M13" s="51">
        <v>43944</v>
      </c>
      <c r="N13" s="49" t="s">
        <v>1029</v>
      </c>
    </row>
    <row r="14" spans="2:14" ht="36.6" hidden="1" customHeight="1" x14ac:dyDescent="0.3">
      <c r="B14" s="49" t="s">
        <v>16</v>
      </c>
      <c r="C14" s="50" t="s">
        <v>38</v>
      </c>
      <c r="D14" s="50" t="s">
        <v>271</v>
      </c>
      <c r="E14" s="50" t="s">
        <v>272</v>
      </c>
      <c r="F14" s="51">
        <v>43670</v>
      </c>
      <c r="G14" s="49" t="s">
        <v>47</v>
      </c>
      <c r="H14" s="51">
        <v>43783</v>
      </c>
      <c r="I14" s="50">
        <v>912</v>
      </c>
      <c r="J14" s="49" t="s">
        <v>218</v>
      </c>
      <c r="K14" s="52" t="s">
        <v>219</v>
      </c>
      <c r="L14" s="49" t="s">
        <v>10</v>
      </c>
      <c r="M14" s="51">
        <v>43944</v>
      </c>
      <c r="N14" s="49" t="s">
        <v>1029</v>
      </c>
    </row>
    <row r="15" spans="2:14" ht="39" hidden="1" customHeight="1" x14ac:dyDescent="0.3">
      <c r="B15" s="49" t="s">
        <v>17</v>
      </c>
      <c r="C15" s="50" t="s">
        <v>38</v>
      </c>
      <c r="D15" s="50" t="s">
        <v>271</v>
      </c>
      <c r="E15" s="50" t="s">
        <v>272</v>
      </c>
      <c r="F15" s="51">
        <v>43670</v>
      </c>
      <c r="G15" s="49" t="s">
        <v>48</v>
      </c>
      <c r="H15" s="51">
        <v>43783</v>
      </c>
      <c r="I15" s="50">
        <v>914</v>
      </c>
      <c r="J15" s="49" t="s">
        <v>220</v>
      </c>
      <c r="K15" s="52" t="s">
        <v>221</v>
      </c>
      <c r="L15" s="49" t="s">
        <v>10</v>
      </c>
      <c r="M15" s="51">
        <v>43944</v>
      </c>
      <c r="N15" s="49" t="s">
        <v>1029</v>
      </c>
    </row>
    <row r="16" spans="2:14" ht="41.4" hidden="1" customHeight="1" x14ac:dyDescent="0.3">
      <c r="B16" s="49" t="s">
        <v>18</v>
      </c>
      <c r="C16" s="50" t="s">
        <v>38</v>
      </c>
      <c r="D16" s="50"/>
      <c r="E16" s="50" t="s">
        <v>272</v>
      </c>
      <c r="F16" s="51">
        <v>43670</v>
      </c>
      <c r="G16" s="49" t="s">
        <v>49</v>
      </c>
      <c r="H16" s="51">
        <v>43783</v>
      </c>
      <c r="I16" s="50">
        <v>378</v>
      </c>
      <c r="J16" s="49" t="s">
        <v>222</v>
      </c>
      <c r="K16" s="52" t="s">
        <v>223</v>
      </c>
      <c r="L16" s="49" t="s">
        <v>10</v>
      </c>
      <c r="M16" s="51">
        <v>43944</v>
      </c>
      <c r="N16" s="49" t="s">
        <v>1029</v>
      </c>
    </row>
    <row r="17" spans="2:14" ht="51.6" hidden="1" customHeight="1" x14ac:dyDescent="0.3">
      <c r="B17" s="49" t="s">
        <v>19</v>
      </c>
      <c r="C17" s="50" t="s">
        <v>38</v>
      </c>
      <c r="D17" s="50"/>
      <c r="E17" s="50" t="s">
        <v>272</v>
      </c>
      <c r="F17" s="51">
        <v>43670</v>
      </c>
      <c r="G17" s="49" t="s">
        <v>50</v>
      </c>
      <c r="H17" s="51">
        <v>43783</v>
      </c>
      <c r="I17" s="50">
        <v>384</v>
      </c>
      <c r="J17" s="49" t="s">
        <v>226</v>
      </c>
      <c r="K17" s="52" t="s">
        <v>227</v>
      </c>
      <c r="L17" s="49" t="s">
        <v>10</v>
      </c>
      <c r="M17" s="51">
        <v>43944</v>
      </c>
      <c r="N17" s="49" t="s">
        <v>1029</v>
      </c>
    </row>
    <row r="18" spans="2:14" ht="62.4" hidden="1" customHeight="1" x14ac:dyDescent="0.3">
      <c r="B18" s="49" t="s">
        <v>20</v>
      </c>
      <c r="C18" s="50" t="s">
        <v>38</v>
      </c>
      <c r="D18" s="50"/>
      <c r="E18" s="50" t="s">
        <v>272</v>
      </c>
      <c r="F18" s="51">
        <v>43670</v>
      </c>
      <c r="G18" s="49" t="s">
        <v>51</v>
      </c>
      <c r="H18" s="51">
        <v>43783</v>
      </c>
      <c r="I18" s="50">
        <v>379</v>
      </c>
      <c r="J18" s="49" t="s">
        <v>224</v>
      </c>
      <c r="K18" s="52" t="s">
        <v>225</v>
      </c>
      <c r="L18" s="49" t="s">
        <v>10</v>
      </c>
      <c r="M18" s="51">
        <v>43944</v>
      </c>
      <c r="N18" s="49" t="s">
        <v>1029</v>
      </c>
    </row>
    <row r="19" spans="2:14" ht="41.4" hidden="1" customHeight="1" x14ac:dyDescent="0.3">
      <c r="B19" s="49" t="s">
        <v>21</v>
      </c>
      <c r="C19" s="50" t="s">
        <v>38</v>
      </c>
      <c r="D19" s="50"/>
      <c r="E19" s="50" t="s">
        <v>272</v>
      </c>
      <c r="F19" s="51">
        <v>43670</v>
      </c>
      <c r="G19" s="49" t="s">
        <v>52</v>
      </c>
      <c r="H19" s="51">
        <v>43783</v>
      </c>
      <c r="I19" s="50">
        <v>385</v>
      </c>
      <c r="J19" s="49" t="s">
        <v>228</v>
      </c>
      <c r="K19" s="52" t="s">
        <v>229</v>
      </c>
      <c r="L19" s="49" t="s">
        <v>10</v>
      </c>
      <c r="M19" s="51">
        <v>43944</v>
      </c>
      <c r="N19" s="49" t="s">
        <v>1029</v>
      </c>
    </row>
    <row r="20" spans="2:14" ht="36.6" hidden="1" customHeight="1" x14ac:dyDescent="0.3">
      <c r="B20" s="49" t="s">
        <v>22</v>
      </c>
      <c r="C20" s="50" t="s">
        <v>38</v>
      </c>
      <c r="D20" s="50"/>
      <c r="E20" s="50" t="s">
        <v>272</v>
      </c>
      <c r="F20" s="51">
        <v>43670</v>
      </c>
      <c r="G20" s="49" t="s">
        <v>53</v>
      </c>
      <c r="H20" s="51">
        <v>43783</v>
      </c>
      <c r="I20" s="50">
        <v>380</v>
      </c>
      <c r="J20" s="49" t="s">
        <v>230</v>
      </c>
      <c r="K20" s="52" t="s">
        <v>231</v>
      </c>
      <c r="L20" s="49" t="s">
        <v>10</v>
      </c>
      <c r="M20" s="51">
        <v>43944</v>
      </c>
      <c r="N20" s="49" t="s">
        <v>1029</v>
      </c>
    </row>
    <row r="21" spans="2:14" ht="36.6" hidden="1" customHeight="1" x14ac:dyDescent="0.3">
      <c r="B21" s="49" t="s">
        <v>23</v>
      </c>
      <c r="C21" s="50" t="s">
        <v>38</v>
      </c>
      <c r="D21" s="50"/>
      <c r="E21" s="50" t="s">
        <v>272</v>
      </c>
      <c r="F21" s="51">
        <v>43670</v>
      </c>
      <c r="G21" s="49" t="s">
        <v>54</v>
      </c>
      <c r="H21" s="51">
        <v>43783</v>
      </c>
      <c r="I21" s="50">
        <v>381</v>
      </c>
      <c r="J21" s="49" t="s">
        <v>232</v>
      </c>
      <c r="K21" s="52" t="s">
        <v>233</v>
      </c>
      <c r="L21" s="49" t="s">
        <v>10</v>
      </c>
      <c r="M21" s="51">
        <v>43944</v>
      </c>
      <c r="N21" s="49" t="s">
        <v>1029</v>
      </c>
    </row>
    <row r="22" spans="2:14" ht="36.6" hidden="1" customHeight="1" x14ac:dyDescent="0.3">
      <c r="B22" s="49" t="s">
        <v>24</v>
      </c>
      <c r="C22" s="50" t="s">
        <v>38</v>
      </c>
      <c r="D22" s="50" t="s">
        <v>178</v>
      </c>
      <c r="E22" s="50" t="s">
        <v>272</v>
      </c>
      <c r="F22" s="51">
        <v>43670</v>
      </c>
      <c r="G22" s="49" t="s">
        <v>55</v>
      </c>
      <c r="H22" s="51">
        <v>43783</v>
      </c>
      <c r="I22" s="50">
        <v>358</v>
      </c>
      <c r="J22" s="49" t="s">
        <v>234</v>
      </c>
      <c r="K22" s="52" t="s">
        <v>235</v>
      </c>
      <c r="L22" s="49" t="s">
        <v>10</v>
      </c>
      <c r="M22" s="51">
        <v>43944</v>
      </c>
      <c r="N22" s="49" t="s">
        <v>1029</v>
      </c>
    </row>
    <row r="23" spans="2:14" ht="36.6" hidden="1" customHeight="1" x14ac:dyDescent="0.3">
      <c r="B23" s="49" t="s">
        <v>25</v>
      </c>
      <c r="C23" s="50" t="s">
        <v>38</v>
      </c>
      <c r="D23" s="50" t="s">
        <v>178</v>
      </c>
      <c r="E23" s="50" t="s">
        <v>272</v>
      </c>
      <c r="F23" s="51">
        <v>43670</v>
      </c>
      <c r="G23" s="49" t="s">
        <v>56</v>
      </c>
      <c r="H23" s="51">
        <v>43783</v>
      </c>
      <c r="I23" s="50">
        <v>361</v>
      </c>
      <c r="J23" s="49" t="s">
        <v>236</v>
      </c>
      <c r="K23" s="52" t="s">
        <v>237</v>
      </c>
      <c r="L23" s="49" t="s">
        <v>10</v>
      </c>
      <c r="M23" s="51">
        <v>43944</v>
      </c>
      <c r="N23" s="49" t="s">
        <v>1029</v>
      </c>
    </row>
    <row r="24" spans="2:14" ht="36.6" hidden="1" customHeight="1" x14ac:dyDescent="0.3">
      <c r="B24" s="49" t="s">
        <v>26</v>
      </c>
      <c r="C24" s="50" t="s">
        <v>38</v>
      </c>
      <c r="D24" s="50" t="s">
        <v>178</v>
      </c>
      <c r="E24" s="50" t="s">
        <v>272</v>
      </c>
      <c r="F24" s="51">
        <v>43670</v>
      </c>
      <c r="G24" s="49" t="s">
        <v>57</v>
      </c>
      <c r="H24" s="51">
        <v>43783</v>
      </c>
      <c r="I24" s="50">
        <v>921</v>
      </c>
      <c r="J24" s="49" t="s">
        <v>239</v>
      </c>
      <c r="K24" s="52" t="s">
        <v>241</v>
      </c>
      <c r="L24" s="49" t="s">
        <v>10</v>
      </c>
      <c r="M24" s="51">
        <v>43944</v>
      </c>
      <c r="N24" s="49" t="s">
        <v>1029</v>
      </c>
    </row>
    <row r="25" spans="2:14" ht="36.6" hidden="1" customHeight="1" x14ac:dyDescent="0.3">
      <c r="B25" s="49" t="s">
        <v>27</v>
      </c>
      <c r="C25" s="50" t="s">
        <v>38</v>
      </c>
      <c r="D25" s="50" t="s">
        <v>178</v>
      </c>
      <c r="E25" s="50" t="s">
        <v>272</v>
      </c>
      <c r="F25" s="51">
        <v>43670</v>
      </c>
      <c r="G25" s="49" t="s">
        <v>58</v>
      </c>
      <c r="H25" s="51">
        <v>43783</v>
      </c>
      <c r="I25" s="50">
        <v>924</v>
      </c>
      <c r="J25" s="49" t="s">
        <v>238</v>
      </c>
      <c r="K25" s="52" t="s">
        <v>240</v>
      </c>
      <c r="L25" s="49" t="s">
        <v>10</v>
      </c>
      <c r="M25" s="51">
        <v>43944</v>
      </c>
      <c r="N25" s="49" t="s">
        <v>1029</v>
      </c>
    </row>
    <row r="26" spans="2:14" ht="31.95" hidden="1" customHeight="1" x14ac:dyDescent="0.3">
      <c r="B26" s="49" t="s">
        <v>28</v>
      </c>
      <c r="C26" s="50" t="s">
        <v>38</v>
      </c>
      <c r="D26" s="50" t="s">
        <v>177</v>
      </c>
      <c r="E26" s="50" t="s">
        <v>272</v>
      </c>
      <c r="F26" s="51">
        <v>43670</v>
      </c>
      <c r="G26" s="49" t="s">
        <v>59</v>
      </c>
      <c r="H26" s="51">
        <v>43783</v>
      </c>
      <c r="I26" s="50">
        <v>369</v>
      </c>
      <c r="J26" s="49" t="s">
        <v>242</v>
      </c>
      <c r="K26" s="52" t="s">
        <v>243</v>
      </c>
      <c r="L26" s="49" t="s">
        <v>10</v>
      </c>
      <c r="M26" s="51">
        <v>43944</v>
      </c>
      <c r="N26" s="49" t="s">
        <v>1029</v>
      </c>
    </row>
    <row r="27" spans="2:14" ht="33.6" hidden="1" customHeight="1" x14ac:dyDescent="0.3">
      <c r="B27" s="49" t="s">
        <v>29</v>
      </c>
      <c r="C27" s="50" t="s">
        <v>38</v>
      </c>
      <c r="D27" s="50" t="s">
        <v>177</v>
      </c>
      <c r="E27" s="50" t="s">
        <v>272</v>
      </c>
      <c r="F27" s="51">
        <v>43670</v>
      </c>
      <c r="G27" s="49" t="s">
        <v>60</v>
      </c>
      <c r="H27" s="51">
        <v>43783</v>
      </c>
      <c r="I27" s="50">
        <v>372</v>
      </c>
      <c r="J27" s="49" t="s">
        <v>244</v>
      </c>
      <c r="K27" s="52" t="s">
        <v>245</v>
      </c>
      <c r="L27" s="49" t="s">
        <v>10</v>
      </c>
      <c r="M27" s="51">
        <v>43944</v>
      </c>
      <c r="N27" s="49" t="s">
        <v>1029</v>
      </c>
    </row>
    <row r="28" spans="2:14" ht="39" hidden="1" customHeight="1" x14ac:dyDescent="0.3">
      <c r="B28" s="49" t="s">
        <v>30</v>
      </c>
      <c r="C28" s="50" t="s">
        <v>38</v>
      </c>
      <c r="D28" s="50" t="s">
        <v>177</v>
      </c>
      <c r="E28" s="50" t="s">
        <v>272</v>
      </c>
      <c r="F28" s="51">
        <v>43670</v>
      </c>
      <c r="G28" s="49" t="s">
        <v>252</v>
      </c>
      <c r="H28" s="51">
        <v>43783</v>
      </c>
      <c r="I28" s="50">
        <v>373</v>
      </c>
      <c r="J28" s="49" t="s">
        <v>246</v>
      </c>
      <c r="K28" s="52" t="s">
        <v>247</v>
      </c>
      <c r="L28" s="49" t="s">
        <v>10</v>
      </c>
      <c r="M28" s="51">
        <v>43944</v>
      </c>
      <c r="N28" s="49" t="s">
        <v>1029</v>
      </c>
    </row>
    <row r="29" spans="2:14" ht="39" hidden="1" customHeight="1" x14ac:dyDescent="0.3">
      <c r="B29" s="49" t="s">
        <v>31</v>
      </c>
      <c r="C29" s="50" t="s">
        <v>38</v>
      </c>
      <c r="D29" s="50" t="s">
        <v>177</v>
      </c>
      <c r="E29" s="50" t="s">
        <v>272</v>
      </c>
      <c r="F29" s="51">
        <v>43670</v>
      </c>
      <c r="G29" s="49" t="s">
        <v>61</v>
      </c>
      <c r="H29" s="51">
        <v>43783</v>
      </c>
      <c r="I29" s="50">
        <v>930</v>
      </c>
      <c r="J29" s="49" t="s">
        <v>248</v>
      </c>
      <c r="K29" s="52" t="s">
        <v>249</v>
      </c>
      <c r="L29" s="49" t="s">
        <v>10</v>
      </c>
      <c r="M29" s="51">
        <v>43944</v>
      </c>
      <c r="N29" s="49" t="s">
        <v>1029</v>
      </c>
    </row>
    <row r="30" spans="2:14" ht="42.6" hidden="1" customHeight="1" x14ac:dyDescent="0.3">
      <c r="B30" s="49" t="s">
        <v>32</v>
      </c>
      <c r="C30" s="50" t="s">
        <v>38</v>
      </c>
      <c r="D30" s="50" t="s">
        <v>175</v>
      </c>
      <c r="E30" s="50" t="s">
        <v>273</v>
      </c>
      <c r="F30" s="51">
        <v>43670</v>
      </c>
      <c r="G30" s="49" t="s">
        <v>62</v>
      </c>
      <c r="H30" s="51">
        <v>43783</v>
      </c>
      <c r="I30" s="50">
        <v>935</v>
      </c>
      <c r="J30" s="49" t="s">
        <v>250</v>
      </c>
      <c r="K30" s="52" t="s">
        <v>251</v>
      </c>
      <c r="L30" s="49" t="s">
        <v>10</v>
      </c>
      <c r="M30" s="51">
        <v>43944</v>
      </c>
      <c r="N30" s="49" t="s">
        <v>1029</v>
      </c>
    </row>
    <row r="31" spans="2:14" ht="31.95" hidden="1" customHeight="1" x14ac:dyDescent="0.3">
      <c r="B31" s="100" t="s">
        <v>33</v>
      </c>
      <c r="C31" s="97" t="s">
        <v>38</v>
      </c>
      <c r="D31" s="87"/>
      <c r="E31" s="87" t="s">
        <v>272</v>
      </c>
      <c r="F31" s="90">
        <v>43670</v>
      </c>
      <c r="G31" s="49" t="s">
        <v>63</v>
      </c>
      <c r="H31" s="90">
        <v>43783</v>
      </c>
      <c r="I31" s="50"/>
      <c r="J31" s="49" t="s">
        <v>253</v>
      </c>
      <c r="K31" s="98" t="s">
        <v>254</v>
      </c>
      <c r="L31" s="97" t="s">
        <v>10</v>
      </c>
      <c r="M31" s="96">
        <v>43944</v>
      </c>
      <c r="N31" s="49"/>
    </row>
    <row r="32" spans="2:14" ht="57" hidden="1" customHeight="1" x14ac:dyDescent="0.3">
      <c r="B32" s="100"/>
      <c r="C32" s="97"/>
      <c r="D32" s="88"/>
      <c r="E32" s="88"/>
      <c r="F32" s="91"/>
      <c r="G32" s="49" t="s">
        <v>64</v>
      </c>
      <c r="H32" s="91"/>
      <c r="I32" s="50"/>
      <c r="J32" s="49"/>
      <c r="K32" s="97"/>
      <c r="L32" s="97"/>
      <c r="M32" s="96"/>
      <c r="N32" s="49" t="s">
        <v>1029</v>
      </c>
    </row>
    <row r="33" spans="2:14" ht="16.95" hidden="1" customHeight="1" x14ac:dyDescent="0.3">
      <c r="B33" s="100"/>
      <c r="C33" s="97"/>
      <c r="D33" s="89"/>
      <c r="E33" s="89"/>
      <c r="F33" s="92"/>
      <c r="G33" s="53" t="s">
        <v>65</v>
      </c>
      <c r="H33" s="92"/>
      <c r="I33" s="50">
        <v>377</v>
      </c>
      <c r="J33" s="49"/>
      <c r="K33" s="97"/>
      <c r="L33" s="97"/>
      <c r="M33" s="96"/>
      <c r="N33" s="49"/>
    </row>
    <row r="34" spans="2:14" hidden="1" x14ac:dyDescent="0.3">
      <c r="B34" s="99" t="s">
        <v>34</v>
      </c>
      <c r="C34" s="97" t="s">
        <v>38</v>
      </c>
      <c r="D34" s="87"/>
      <c r="E34" s="87" t="s">
        <v>272</v>
      </c>
      <c r="F34" s="90">
        <v>43670</v>
      </c>
      <c r="G34" s="49" t="s">
        <v>66</v>
      </c>
      <c r="H34" s="90">
        <v>43783</v>
      </c>
      <c r="I34" s="50"/>
      <c r="J34" s="49"/>
      <c r="K34" s="93" t="s">
        <v>235</v>
      </c>
      <c r="L34" s="97" t="s">
        <v>10</v>
      </c>
      <c r="M34" s="96">
        <v>43944</v>
      </c>
      <c r="N34" s="49"/>
    </row>
    <row r="35" spans="2:14" ht="150" hidden="1" customHeight="1" x14ac:dyDescent="0.3">
      <c r="B35" s="99"/>
      <c r="C35" s="97"/>
      <c r="D35" s="88"/>
      <c r="E35" s="88"/>
      <c r="F35" s="91"/>
      <c r="G35" s="49" t="s">
        <v>67</v>
      </c>
      <c r="H35" s="91"/>
      <c r="I35" s="50">
        <v>833</v>
      </c>
      <c r="J35" s="49"/>
      <c r="K35" s="94"/>
      <c r="L35" s="97"/>
      <c r="M35" s="96"/>
      <c r="N35" s="49" t="s">
        <v>1029</v>
      </c>
    </row>
    <row r="36" spans="2:14" hidden="1" x14ac:dyDescent="0.3">
      <c r="B36" s="99"/>
      <c r="C36" s="97"/>
      <c r="D36" s="88"/>
      <c r="E36" s="88"/>
      <c r="F36" s="91"/>
      <c r="G36" s="54"/>
      <c r="H36" s="91"/>
      <c r="I36" s="55"/>
      <c r="J36" s="49"/>
      <c r="K36" s="94"/>
      <c r="L36" s="97"/>
      <c r="M36" s="96"/>
      <c r="N36" s="49"/>
    </row>
    <row r="37" spans="2:14" ht="43.95" hidden="1" customHeight="1" x14ac:dyDescent="0.3">
      <c r="B37" s="99"/>
      <c r="C37" s="97"/>
      <c r="D37" s="89"/>
      <c r="E37" s="89"/>
      <c r="F37" s="92"/>
      <c r="G37" s="53" t="s">
        <v>68</v>
      </c>
      <c r="H37" s="92"/>
      <c r="I37" s="50">
        <v>359</v>
      </c>
      <c r="J37" s="49" t="s">
        <v>234</v>
      </c>
      <c r="K37" s="95"/>
      <c r="L37" s="97"/>
      <c r="M37" s="96"/>
      <c r="N37" s="49"/>
    </row>
    <row r="38" spans="2:14" hidden="1" x14ac:dyDescent="0.3">
      <c r="B38" s="99" t="s">
        <v>35</v>
      </c>
      <c r="C38" s="50" t="s">
        <v>39</v>
      </c>
      <c r="D38" s="87"/>
      <c r="E38" s="87" t="s">
        <v>272</v>
      </c>
      <c r="F38" s="90">
        <v>43670</v>
      </c>
      <c r="G38" s="49" t="s">
        <v>69</v>
      </c>
      <c r="H38" s="90">
        <v>43783</v>
      </c>
      <c r="I38" s="50"/>
      <c r="J38" s="49"/>
      <c r="K38" s="87"/>
      <c r="L38" s="97" t="s">
        <v>10</v>
      </c>
      <c r="M38" s="90">
        <v>43944</v>
      </c>
      <c r="N38" s="87" t="s">
        <v>1029</v>
      </c>
    </row>
    <row r="39" spans="2:14" hidden="1" x14ac:dyDescent="0.3">
      <c r="B39" s="99"/>
      <c r="C39" s="97" t="s">
        <v>38</v>
      </c>
      <c r="D39" s="88"/>
      <c r="E39" s="88"/>
      <c r="F39" s="91"/>
      <c r="G39" s="49" t="s">
        <v>70</v>
      </c>
      <c r="H39" s="91"/>
      <c r="I39" s="50"/>
      <c r="J39" s="49"/>
      <c r="K39" s="88"/>
      <c r="L39" s="97"/>
      <c r="M39" s="91"/>
      <c r="N39" s="88"/>
    </row>
    <row r="40" spans="2:14" hidden="1" x14ac:dyDescent="0.3">
      <c r="B40" s="99"/>
      <c r="C40" s="97"/>
      <c r="D40" s="89"/>
      <c r="E40" s="89"/>
      <c r="F40" s="92"/>
      <c r="G40" s="49" t="s">
        <v>71</v>
      </c>
      <c r="H40" s="92"/>
      <c r="I40" s="50"/>
      <c r="J40" s="49"/>
      <c r="K40" s="89"/>
      <c r="L40" s="97"/>
      <c r="M40" s="92"/>
      <c r="N40" s="89"/>
    </row>
    <row r="41" spans="2:14" hidden="1" x14ac:dyDescent="0.3">
      <c r="B41" s="99" t="s">
        <v>36</v>
      </c>
      <c r="C41" s="50" t="s">
        <v>39</v>
      </c>
      <c r="D41" s="87" t="s">
        <v>175</v>
      </c>
      <c r="E41" s="87" t="s">
        <v>273</v>
      </c>
      <c r="F41" s="90">
        <v>43670</v>
      </c>
      <c r="G41" s="49" t="s">
        <v>69</v>
      </c>
      <c r="H41" s="90">
        <v>43783</v>
      </c>
      <c r="I41" s="50"/>
      <c r="J41" s="49"/>
      <c r="K41" s="93" t="s">
        <v>251</v>
      </c>
      <c r="L41" s="97" t="s">
        <v>10</v>
      </c>
      <c r="M41" s="90">
        <v>43944</v>
      </c>
      <c r="N41" s="87" t="s">
        <v>1029</v>
      </c>
    </row>
    <row r="42" spans="2:14" hidden="1" x14ac:dyDescent="0.3">
      <c r="B42" s="99"/>
      <c r="C42" s="97" t="s">
        <v>38</v>
      </c>
      <c r="D42" s="88"/>
      <c r="E42" s="88"/>
      <c r="F42" s="91"/>
      <c r="G42" s="53" t="s">
        <v>72</v>
      </c>
      <c r="H42" s="91"/>
      <c r="I42" s="56"/>
      <c r="J42" s="53"/>
      <c r="K42" s="94"/>
      <c r="L42" s="97"/>
      <c r="M42" s="91"/>
      <c r="N42" s="88"/>
    </row>
    <row r="43" spans="2:14" hidden="1" x14ac:dyDescent="0.3">
      <c r="B43" s="99"/>
      <c r="C43" s="97"/>
      <c r="D43" s="88"/>
      <c r="E43" s="88"/>
      <c r="F43" s="91"/>
      <c r="G43" s="49" t="s">
        <v>73</v>
      </c>
      <c r="H43" s="91"/>
      <c r="I43" s="50"/>
      <c r="J43" s="49"/>
      <c r="K43" s="94"/>
      <c r="L43" s="97"/>
      <c r="M43" s="91"/>
      <c r="N43" s="88"/>
    </row>
    <row r="44" spans="2:14" hidden="1" x14ac:dyDescent="0.3">
      <c r="B44" s="99"/>
      <c r="C44" s="97"/>
      <c r="D44" s="88"/>
      <c r="E44" s="88"/>
      <c r="F44" s="91"/>
      <c r="G44" s="49" t="s">
        <v>74</v>
      </c>
      <c r="H44" s="91"/>
      <c r="I44" s="50"/>
      <c r="J44" s="49"/>
      <c r="K44" s="94"/>
      <c r="L44" s="97"/>
      <c r="M44" s="91"/>
      <c r="N44" s="88"/>
    </row>
    <row r="45" spans="2:14" hidden="1" x14ac:dyDescent="0.3">
      <c r="B45" s="99"/>
      <c r="C45" s="97"/>
      <c r="D45" s="88"/>
      <c r="E45" s="88"/>
      <c r="F45" s="91"/>
      <c r="G45" s="54" t="s">
        <v>75</v>
      </c>
      <c r="H45" s="91"/>
      <c r="I45" s="55"/>
      <c r="J45" s="54"/>
      <c r="K45" s="94"/>
      <c r="L45" s="97"/>
      <c r="M45" s="91"/>
      <c r="N45" s="88"/>
    </row>
    <row r="46" spans="2:14" ht="28.8" hidden="1" x14ac:dyDescent="0.3">
      <c r="B46" s="99"/>
      <c r="C46" s="97"/>
      <c r="D46" s="89"/>
      <c r="E46" s="89"/>
      <c r="F46" s="92"/>
      <c r="G46" s="53" t="s">
        <v>76</v>
      </c>
      <c r="H46" s="92"/>
      <c r="I46" s="56"/>
      <c r="J46" s="49" t="s">
        <v>250</v>
      </c>
      <c r="K46" s="95"/>
      <c r="L46" s="97"/>
      <c r="M46" s="92"/>
      <c r="N46" s="89"/>
    </row>
    <row r="47" spans="2:14" ht="14.4" hidden="1" customHeight="1" x14ac:dyDescent="0.3">
      <c r="B47" s="97" t="s">
        <v>37</v>
      </c>
      <c r="C47" s="97" t="s">
        <v>1010</v>
      </c>
      <c r="D47" s="87"/>
      <c r="E47" s="87" t="s">
        <v>272</v>
      </c>
      <c r="F47" s="90">
        <v>43670</v>
      </c>
      <c r="G47" s="49" t="s">
        <v>69</v>
      </c>
      <c r="H47" s="90">
        <v>43783</v>
      </c>
      <c r="I47" s="50"/>
      <c r="J47" s="49"/>
      <c r="K47" s="93" t="s">
        <v>255</v>
      </c>
      <c r="L47" s="97" t="s">
        <v>10</v>
      </c>
      <c r="M47" s="96">
        <v>43944</v>
      </c>
      <c r="N47" s="87" t="s">
        <v>1029</v>
      </c>
    </row>
    <row r="48" spans="2:14" hidden="1" x14ac:dyDescent="0.3">
      <c r="B48" s="97"/>
      <c r="C48" s="97"/>
      <c r="D48" s="88"/>
      <c r="E48" s="88"/>
      <c r="F48" s="91"/>
      <c r="G48" s="49" t="s">
        <v>77</v>
      </c>
      <c r="H48" s="91"/>
      <c r="I48" s="50"/>
      <c r="J48" s="49"/>
      <c r="K48" s="94"/>
      <c r="L48" s="97"/>
      <c r="M48" s="96"/>
      <c r="N48" s="88"/>
    </row>
    <row r="49" spans="2:14" ht="28.8" hidden="1" x14ac:dyDescent="0.3">
      <c r="B49" s="97"/>
      <c r="C49" s="97"/>
      <c r="D49" s="88"/>
      <c r="E49" s="88"/>
      <c r="F49" s="91"/>
      <c r="G49" s="54" t="s">
        <v>78</v>
      </c>
      <c r="H49" s="91"/>
      <c r="I49" s="55"/>
      <c r="J49" s="54"/>
      <c r="K49" s="94"/>
      <c r="L49" s="97"/>
      <c r="M49" s="96"/>
      <c r="N49" s="88"/>
    </row>
    <row r="50" spans="2:14" ht="28.8" hidden="1" x14ac:dyDescent="0.3">
      <c r="B50" s="97"/>
      <c r="C50" s="97"/>
      <c r="D50" s="88"/>
      <c r="E50" s="88"/>
      <c r="F50" s="91"/>
      <c r="G50" s="53" t="s">
        <v>79</v>
      </c>
      <c r="H50" s="91"/>
      <c r="I50" s="56"/>
      <c r="J50" s="53"/>
      <c r="K50" s="94"/>
      <c r="L50" s="97"/>
      <c r="M50" s="96"/>
      <c r="N50" s="88"/>
    </row>
    <row r="51" spans="2:14" ht="57.6" hidden="1" x14ac:dyDescent="0.3">
      <c r="B51" s="97"/>
      <c r="C51" s="97"/>
      <c r="D51" s="89"/>
      <c r="E51" s="89"/>
      <c r="F51" s="92"/>
      <c r="G51" s="53" t="s">
        <v>199</v>
      </c>
      <c r="H51" s="92"/>
      <c r="I51" s="56"/>
      <c r="J51" s="49" t="s">
        <v>256</v>
      </c>
      <c r="K51" s="95"/>
      <c r="L51" s="97"/>
      <c r="M51" s="96"/>
      <c r="N51" s="89"/>
    </row>
    <row r="52" spans="2:14" ht="96.6" hidden="1" customHeight="1" x14ac:dyDescent="0.3">
      <c r="B52" s="49" t="s">
        <v>80</v>
      </c>
      <c r="C52" s="50"/>
      <c r="D52" s="50"/>
      <c r="E52" s="50"/>
      <c r="F52" s="51"/>
      <c r="G52" s="49"/>
      <c r="H52" s="51">
        <v>43783</v>
      </c>
      <c r="I52" s="50"/>
      <c r="J52" s="49"/>
      <c r="K52" s="49"/>
      <c r="L52" s="49" t="s">
        <v>81</v>
      </c>
      <c r="M52" s="51">
        <v>43924</v>
      </c>
      <c r="N52" s="49"/>
    </row>
    <row r="53" spans="2:14" ht="53.4" hidden="1" customHeight="1" x14ac:dyDescent="0.3">
      <c r="B53" s="49" t="s">
        <v>284</v>
      </c>
      <c r="C53" s="50" t="s">
        <v>38</v>
      </c>
      <c r="D53" s="49"/>
      <c r="E53" s="50" t="s">
        <v>272</v>
      </c>
      <c r="F53" s="51">
        <v>43670</v>
      </c>
      <c r="G53" s="49"/>
      <c r="H53" s="49" t="s">
        <v>282</v>
      </c>
      <c r="I53" s="50">
        <v>4</v>
      </c>
      <c r="J53" s="49"/>
      <c r="K53" s="52" t="s">
        <v>343</v>
      </c>
      <c r="L53" s="49" t="s">
        <v>280</v>
      </c>
      <c r="M53" s="51">
        <v>43984</v>
      </c>
      <c r="N53" s="49" t="s">
        <v>1030</v>
      </c>
    </row>
    <row r="54" spans="2:14" ht="44.4" hidden="1" customHeight="1" x14ac:dyDescent="0.3">
      <c r="B54" s="49" t="s">
        <v>285</v>
      </c>
      <c r="C54" s="50" t="s">
        <v>38</v>
      </c>
      <c r="D54" s="49"/>
      <c r="E54" s="50" t="s">
        <v>272</v>
      </c>
      <c r="F54" s="51">
        <v>43670</v>
      </c>
      <c r="G54" s="49"/>
      <c r="H54" s="49"/>
      <c r="I54" s="50">
        <v>5</v>
      </c>
      <c r="J54" s="49"/>
      <c r="K54" s="52" t="s">
        <v>343</v>
      </c>
      <c r="L54" s="49" t="s">
        <v>280</v>
      </c>
      <c r="M54" s="51">
        <v>43984</v>
      </c>
      <c r="N54" s="49" t="s">
        <v>1030</v>
      </c>
    </row>
    <row r="55" spans="2:14" ht="44.4" hidden="1" customHeight="1" x14ac:dyDescent="0.3">
      <c r="B55" s="49" t="s">
        <v>286</v>
      </c>
      <c r="C55" s="50" t="s">
        <v>38</v>
      </c>
      <c r="D55" s="49"/>
      <c r="E55" s="50" t="s">
        <v>272</v>
      </c>
      <c r="F55" s="51">
        <v>43670</v>
      </c>
      <c r="G55" s="49"/>
      <c r="H55" s="49"/>
      <c r="I55" s="50">
        <v>6</v>
      </c>
      <c r="J55" s="49"/>
      <c r="K55" s="52" t="s">
        <v>343</v>
      </c>
      <c r="L55" s="49" t="s">
        <v>280</v>
      </c>
      <c r="M55" s="51">
        <v>43984</v>
      </c>
      <c r="N55" s="49" t="s">
        <v>1030</v>
      </c>
    </row>
    <row r="56" spans="2:14" ht="44.4" hidden="1" customHeight="1" x14ac:dyDescent="0.3">
      <c r="B56" s="49" t="s">
        <v>287</v>
      </c>
      <c r="C56" s="50" t="s">
        <v>38</v>
      </c>
      <c r="D56" s="49"/>
      <c r="E56" s="50" t="s">
        <v>272</v>
      </c>
      <c r="F56" s="51">
        <v>43670</v>
      </c>
      <c r="G56" s="49"/>
      <c r="H56" s="49"/>
      <c r="I56" s="50">
        <v>7</v>
      </c>
      <c r="J56" s="49"/>
      <c r="K56" s="52" t="s">
        <v>343</v>
      </c>
      <c r="L56" s="49" t="s">
        <v>280</v>
      </c>
      <c r="M56" s="51">
        <v>43984</v>
      </c>
      <c r="N56" s="49" t="s">
        <v>1030</v>
      </c>
    </row>
    <row r="57" spans="2:14" ht="44.4" hidden="1" customHeight="1" x14ac:dyDescent="0.3">
      <c r="B57" s="49" t="s">
        <v>288</v>
      </c>
      <c r="C57" s="50" t="s">
        <v>38</v>
      </c>
      <c r="D57" s="49"/>
      <c r="E57" s="50" t="s">
        <v>272</v>
      </c>
      <c r="F57" s="51">
        <v>43670</v>
      </c>
      <c r="G57" s="49"/>
      <c r="H57" s="49"/>
      <c r="I57" s="50">
        <v>8</v>
      </c>
      <c r="J57" s="49"/>
      <c r="K57" s="52" t="s">
        <v>343</v>
      </c>
      <c r="L57" s="49" t="s">
        <v>280</v>
      </c>
      <c r="M57" s="51">
        <v>43984</v>
      </c>
      <c r="N57" s="49" t="s">
        <v>1030</v>
      </c>
    </row>
    <row r="58" spans="2:14" ht="44.4" hidden="1" customHeight="1" x14ac:dyDescent="0.3">
      <c r="B58" s="49" t="s">
        <v>289</v>
      </c>
      <c r="C58" s="50" t="s">
        <v>38</v>
      </c>
      <c r="D58" s="49"/>
      <c r="E58" s="50" t="s">
        <v>272</v>
      </c>
      <c r="F58" s="51">
        <v>43670</v>
      </c>
      <c r="G58" s="49"/>
      <c r="H58" s="49"/>
      <c r="I58" s="50">
        <v>10</v>
      </c>
      <c r="J58" s="49"/>
      <c r="K58" s="52" t="s">
        <v>343</v>
      </c>
      <c r="L58" s="49" t="s">
        <v>280</v>
      </c>
      <c r="M58" s="51">
        <v>43984</v>
      </c>
      <c r="N58" s="49" t="s">
        <v>1030</v>
      </c>
    </row>
    <row r="59" spans="2:14" ht="44.4" hidden="1" customHeight="1" x14ac:dyDescent="0.3">
      <c r="B59" s="49" t="s">
        <v>290</v>
      </c>
      <c r="C59" s="50" t="s">
        <v>38</v>
      </c>
      <c r="D59" s="49"/>
      <c r="E59" s="50" t="s">
        <v>272</v>
      </c>
      <c r="F59" s="51">
        <v>43670</v>
      </c>
      <c r="G59" s="49"/>
      <c r="H59" s="49"/>
      <c r="I59" s="50">
        <v>11</v>
      </c>
      <c r="J59" s="49"/>
      <c r="K59" s="52" t="s">
        <v>343</v>
      </c>
      <c r="L59" s="49" t="s">
        <v>280</v>
      </c>
      <c r="M59" s="51">
        <v>43984</v>
      </c>
      <c r="N59" s="49" t="s">
        <v>1030</v>
      </c>
    </row>
    <row r="60" spans="2:14" ht="44.4" hidden="1" customHeight="1" x14ac:dyDescent="0.3">
      <c r="B60" s="49" t="s">
        <v>291</v>
      </c>
      <c r="C60" s="50" t="s">
        <v>38</v>
      </c>
      <c r="D60" s="49"/>
      <c r="E60" s="50" t="s">
        <v>272</v>
      </c>
      <c r="F60" s="51">
        <v>43670</v>
      </c>
      <c r="G60" s="49"/>
      <c r="H60" s="49"/>
      <c r="I60" s="50">
        <v>12</v>
      </c>
      <c r="J60" s="49"/>
      <c r="K60" s="52" t="s">
        <v>343</v>
      </c>
      <c r="L60" s="49" t="s">
        <v>280</v>
      </c>
      <c r="M60" s="51">
        <v>43984</v>
      </c>
      <c r="N60" s="49" t="s">
        <v>1030</v>
      </c>
    </row>
    <row r="61" spans="2:14" ht="44.4" hidden="1" customHeight="1" x14ac:dyDescent="0.3">
      <c r="B61" s="49" t="s">
        <v>292</v>
      </c>
      <c r="C61" s="50" t="s">
        <v>38</v>
      </c>
      <c r="D61" s="49"/>
      <c r="E61" s="50" t="s">
        <v>272</v>
      </c>
      <c r="F61" s="51">
        <v>43670</v>
      </c>
      <c r="G61" s="49"/>
      <c r="H61" s="49"/>
      <c r="I61" s="50">
        <v>13</v>
      </c>
      <c r="J61" s="49"/>
      <c r="K61" s="52" t="s">
        <v>343</v>
      </c>
      <c r="L61" s="49" t="s">
        <v>280</v>
      </c>
      <c r="M61" s="51">
        <v>43984</v>
      </c>
      <c r="N61" s="49" t="s">
        <v>1030</v>
      </c>
    </row>
    <row r="62" spans="2:14" ht="44.4" hidden="1" customHeight="1" x14ac:dyDescent="0.3">
      <c r="B62" s="49" t="s">
        <v>293</v>
      </c>
      <c r="C62" s="50" t="s">
        <v>38</v>
      </c>
      <c r="D62" s="49"/>
      <c r="E62" s="50" t="s">
        <v>272</v>
      </c>
      <c r="F62" s="51">
        <v>43670</v>
      </c>
      <c r="G62" s="49"/>
      <c r="H62" s="49"/>
      <c r="I62" s="50">
        <v>14</v>
      </c>
      <c r="J62" s="49"/>
      <c r="K62" s="52" t="s">
        <v>343</v>
      </c>
      <c r="L62" s="49" t="s">
        <v>280</v>
      </c>
      <c r="M62" s="51">
        <v>43984</v>
      </c>
      <c r="N62" s="49" t="s">
        <v>1030</v>
      </c>
    </row>
    <row r="63" spans="2:14" ht="44.4" hidden="1" customHeight="1" x14ac:dyDescent="0.3">
      <c r="B63" s="49" t="s">
        <v>294</v>
      </c>
      <c r="C63" s="50" t="s">
        <v>38</v>
      </c>
      <c r="D63" s="49"/>
      <c r="E63" s="50" t="s">
        <v>272</v>
      </c>
      <c r="F63" s="51">
        <v>43670</v>
      </c>
      <c r="G63" s="49"/>
      <c r="H63" s="49"/>
      <c r="I63" s="50">
        <v>15</v>
      </c>
      <c r="J63" s="49"/>
      <c r="K63" s="52" t="s">
        <v>343</v>
      </c>
      <c r="L63" s="49" t="s">
        <v>280</v>
      </c>
      <c r="M63" s="51">
        <v>43984</v>
      </c>
      <c r="N63" s="49" t="s">
        <v>1030</v>
      </c>
    </row>
    <row r="64" spans="2:14" ht="44.4" hidden="1" customHeight="1" x14ac:dyDescent="0.3">
      <c r="B64" s="49" t="s">
        <v>295</v>
      </c>
      <c r="C64" s="50" t="s">
        <v>38</v>
      </c>
      <c r="D64" s="49"/>
      <c r="E64" s="50" t="s">
        <v>273</v>
      </c>
      <c r="F64" s="51">
        <v>43670</v>
      </c>
      <c r="G64" s="49"/>
      <c r="H64" s="49"/>
      <c r="I64" s="50">
        <v>16</v>
      </c>
      <c r="J64" s="49"/>
      <c r="K64" s="52" t="s">
        <v>343</v>
      </c>
      <c r="L64" s="49" t="s">
        <v>280</v>
      </c>
      <c r="M64" s="51">
        <v>43984</v>
      </c>
      <c r="N64" s="49" t="s">
        <v>1030</v>
      </c>
    </row>
    <row r="65" spans="2:14" ht="44.4" hidden="1" customHeight="1" x14ac:dyDescent="0.3">
      <c r="B65" s="49" t="s">
        <v>296</v>
      </c>
      <c r="C65" s="50" t="s">
        <v>38</v>
      </c>
      <c r="D65" s="49"/>
      <c r="E65" s="50" t="s">
        <v>273</v>
      </c>
      <c r="F65" s="51">
        <v>43670</v>
      </c>
      <c r="G65" s="49"/>
      <c r="H65" s="49"/>
      <c r="I65" s="50">
        <v>18</v>
      </c>
      <c r="J65" s="49"/>
      <c r="K65" s="52" t="s">
        <v>343</v>
      </c>
      <c r="L65" s="49" t="s">
        <v>280</v>
      </c>
      <c r="M65" s="51">
        <v>43984</v>
      </c>
      <c r="N65" s="49" t="s">
        <v>1030</v>
      </c>
    </row>
    <row r="66" spans="2:14" ht="44.4" hidden="1" customHeight="1" x14ac:dyDescent="0.3">
      <c r="B66" s="49" t="s">
        <v>297</v>
      </c>
      <c r="C66" s="50" t="s">
        <v>38</v>
      </c>
      <c r="D66" s="49"/>
      <c r="E66" s="50" t="s">
        <v>273</v>
      </c>
      <c r="F66" s="51">
        <v>43670</v>
      </c>
      <c r="G66" s="49"/>
      <c r="H66" s="49"/>
      <c r="I66" s="50">
        <v>22</v>
      </c>
      <c r="J66" s="49"/>
      <c r="K66" s="52" t="s">
        <v>343</v>
      </c>
      <c r="L66" s="49" t="s">
        <v>280</v>
      </c>
      <c r="M66" s="51">
        <v>43984</v>
      </c>
      <c r="N66" s="49" t="s">
        <v>1030</v>
      </c>
    </row>
    <row r="67" spans="2:14" ht="44.4" hidden="1" customHeight="1" x14ac:dyDescent="0.3">
      <c r="B67" s="49" t="s">
        <v>298</v>
      </c>
      <c r="C67" s="50" t="s">
        <v>38</v>
      </c>
      <c r="D67" s="49"/>
      <c r="E67" s="50" t="s">
        <v>273</v>
      </c>
      <c r="F67" s="51">
        <v>43670</v>
      </c>
      <c r="G67" s="49"/>
      <c r="H67" s="49"/>
      <c r="I67" s="50">
        <v>26</v>
      </c>
      <c r="J67" s="49"/>
      <c r="K67" s="52" t="s">
        <v>343</v>
      </c>
      <c r="L67" s="49" t="s">
        <v>280</v>
      </c>
      <c r="M67" s="51">
        <v>43984</v>
      </c>
      <c r="N67" s="49" t="s">
        <v>1030</v>
      </c>
    </row>
    <row r="68" spans="2:14" ht="44.4" hidden="1" customHeight="1" x14ac:dyDescent="0.3">
      <c r="B68" s="49" t="s">
        <v>299</v>
      </c>
      <c r="C68" s="50" t="s">
        <v>38</v>
      </c>
      <c r="D68" s="49"/>
      <c r="E68" s="50" t="s">
        <v>273</v>
      </c>
      <c r="F68" s="51">
        <v>43670</v>
      </c>
      <c r="G68" s="49"/>
      <c r="H68" s="49"/>
      <c r="I68" s="50">
        <v>30</v>
      </c>
      <c r="J68" s="49"/>
      <c r="K68" s="52" t="s">
        <v>343</v>
      </c>
      <c r="L68" s="49" t="s">
        <v>280</v>
      </c>
      <c r="M68" s="51">
        <v>43984</v>
      </c>
      <c r="N68" s="49" t="s">
        <v>1030</v>
      </c>
    </row>
    <row r="69" spans="2:14" ht="44.4" hidden="1" customHeight="1" x14ac:dyDescent="0.3">
      <c r="B69" s="49" t="s">
        <v>300</v>
      </c>
      <c r="C69" s="50" t="s">
        <v>38</v>
      </c>
      <c r="D69" s="49"/>
      <c r="E69" s="50" t="s">
        <v>272</v>
      </c>
      <c r="F69" s="51">
        <v>43670</v>
      </c>
      <c r="G69" s="49"/>
      <c r="H69" s="49"/>
      <c r="I69" s="50">
        <v>34</v>
      </c>
      <c r="J69" s="49"/>
      <c r="K69" s="52" t="s">
        <v>343</v>
      </c>
      <c r="L69" s="49" t="s">
        <v>280</v>
      </c>
      <c r="M69" s="51">
        <v>43984</v>
      </c>
      <c r="N69" s="49" t="s">
        <v>1030</v>
      </c>
    </row>
    <row r="70" spans="2:14" ht="44.4" hidden="1" customHeight="1" x14ac:dyDescent="0.3">
      <c r="B70" s="49" t="s">
        <v>301</v>
      </c>
      <c r="C70" s="50" t="s">
        <v>38</v>
      </c>
      <c r="D70" s="49"/>
      <c r="E70" s="50" t="s">
        <v>272</v>
      </c>
      <c r="F70" s="51">
        <v>43670</v>
      </c>
      <c r="G70" s="49"/>
      <c r="H70" s="49"/>
      <c r="I70" s="50">
        <v>35</v>
      </c>
      <c r="J70" s="49"/>
      <c r="K70" s="52" t="s">
        <v>343</v>
      </c>
      <c r="L70" s="49" t="s">
        <v>280</v>
      </c>
      <c r="M70" s="51">
        <v>43984</v>
      </c>
      <c r="N70" s="49" t="s">
        <v>1030</v>
      </c>
    </row>
    <row r="71" spans="2:14" ht="44.4" hidden="1" customHeight="1" x14ac:dyDescent="0.3">
      <c r="B71" s="49" t="s">
        <v>302</v>
      </c>
      <c r="C71" s="50" t="s">
        <v>38</v>
      </c>
      <c r="D71" s="49"/>
      <c r="E71" s="50" t="s">
        <v>272</v>
      </c>
      <c r="F71" s="51">
        <v>43670</v>
      </c>
      <c r="G71" s="49"/>
      <c r="H71" s="49"/>
      <c r="I71" s="50">
        <v>37</v>
      </c>
      <c r="J71" s="49"/>
      <c r="K71" s="52" t="s">
        <v>343</v>
      </c>
      <c r="L71" s="49" t="s">
        <v>280</v>
      </c>
      <c r="M71" s="51">
        <v>43984</v>
      </c>
      <c r="N71" s="49" t="s">
        <v>1030</v>
      </c>
    </row>
    <row r="72" spans="2:14" ht="63" hidden="1" customHeight="1" x14ac:dyDescent="0.3">
      <c r="B72" s="49" t="s">
        <v>303</v>
      </c>
      <c r="C72" s="50" t="s">
        <v>38</v>
      </c>
      <c r="D72" s="49" t="s">
        <v>177</v>
      </c>
      <c r="E72" s="50" t="s">
        <v>272</v>
      </c>
      <c r="F72" s="51">
        <v>43670</v>
      </c>
      <c r="G72" s="49"/>
      <c r="H72" s="49"/>
      <c r="I72" s="50">
        <v>41</v>
      </c>
      <c r="J72" s="49"/>
      <c r="K72" s="52" t="s">
        <v>343</v>
      </c>
      <c r="L72" s="49" t="s">
        <v>280</v>
      </c>
      <c r="M72" s="51">
        <v>43984</v>
      </c>
      <c r="N72" s="49" t="s">
        <v>1030</v>
      </c>
    </row>
    <row r="73" spans="2:14" ht="60" hidden="1" customHeight="1" x14ac:dyDescent="0.3">
      <c r="B73" s="49" t="s">
        <v>304</v>
      </c>
      <c r="C73" s="50" t="s">
        <v>38</v>
      </c>
      <c r="D73" s="49" t="s">
        <v>177</v>
      </c>
      <c r="E73" s="50" t="s">
        <v>272</v>
      </c>
      <c r="F73" s="51">
        <v>43670</v>
      </c>
      <c r="G73" s="49"/>
      <c r="H73" s="49"/>
      <c r="I73" s="50">
        <v>42</v>
      </c>
      <c r="J73" s="49"/>
      <c r="K73" s="52" t="s">
        <v>343</v>
      </c>
      <c r="L73" s="49" t="s">
        <v>280</v>
      </c>
      <c r="M73" s="51">
        <v>43984</v>
      </c>
      <c r="N73" s="49" t="s">
        <v>1030</v>
      </c>
    </row>
    <row r="74" spans="2:14" ht="44.4" hidden="1" customHeight="1" x14ac:dyDescent="0.3">
      <c r="B74" s="49" t="s">
        <v>305</v>
      </c>
      <c r="C74" s="50"/>
      <c r="D74" s="49"/>
      <c r="E74" s="50" t="s">
        <v>272</v>
      </c>
      <c r="F74" s="51">
        <v>43670</v>
      </c>
      <c r="G74" s="49"/>
      <c r="H74" s="49"/>
      <c r="I74" s="50">
        <v>48</v>
      </c>
      <c r="J74" s="49"/>
      <c r="K74" s="52" t="s">
        <v>343</v>
      </c>
      <c r="L74" s="49" t="s">
        <v>280</v>
      </c>
      <c r="M74" s="51">
        <v>43984</v>
      </c>
      <c r="N74" s="49" t="s">
        <v>1030</v>
      </c>
    </row>
    <row r="75" spans="2:14" ht="44.4" hidden="1" customHeight="1" x14ac:dyDescent="0.3">
      <c r="B75" s="49" t="s">
        <v>306</v>
      </c>
      <c r="C75" s="50" t="s">
        <v>38</v>
      </c>
      <c r="D75" s="49"/>
      <c r="E75" s="50" t="s">
        <v>272</v>
      </c>
      <c r="F75" s="51">
        <v>43670</v>
      </c>
      <c r="G75" s="49"/>
      <c r="H75" s="49"/>
      <c r="I75" s="50">
        <v>48</v>
      </c>
      <c r="J75" s="49"/>
      <c r="K75" s="52" t="s">
        <v>343</v>
      </c>
      <c r="L75" s="49" t="s">
        <v>280</v>
      </c>
      <c r="M75" s="51">
        <v>43984</v>
      </c>
      <c r="N75" s="49" t="s">
        <v>1030</v>
      </c>
    </row>
    <row r="76" spans="2:14" ht="44.4" hidden="1" customHeight="1" x14ac:dyDescent="0.3">
      <c r="B76" s="49" t="s">
        <v>307</v>
      </c>
      <c r="C76" s="50" t="s">
        <v>38</v>
      </c>
      <c r="D76" s="49"/>
      <c r="E76" s="50" t="s">
        <v>272</v>
      </c>
      <c r="F76" s="51">
        <v>43670</v>
      </c>
      <c r="G76" s="49"/>
      <c r="H76" s="49"/>
      <c r="I76" s="50">
        <v>49</v>
      </c>
      <c r="J76" s="49"/>
      <c r="K76" s="52" t="s">
        <v>343</v>
      </c>
      <c r="L76" s="49" t="s">
        <v>280</v>
      </c>
      <c r="M76" s="51">
        <v>43984</v>
      </c>
      <c r="N76" s="49" t="s">
        <v>1030</v>
      </c>
    </row>
    <row r="77" spans="2:14" ht="44.4" hidden="1" customHeight="1" x14ac:dyDescent="0.3">
      <c r="B77" s="49" t="s">
        <v>308</v>
      </c>
      <c r="C77" s="50" t="s">
        <v>38</v>
      </c>
      <c r="D77" s="49"/>
      <c r="E77" s="50" t="s">
        <v>272</v>
      </c>
      <c r="F77" s="51">
        <v>43670</v>
      </c>
      <c r="G77" s="49"/>
      <c r="H77" s="49"/>
      <c r="I77" s="50">
        <v>50</v>
      </c>
      <c r="J77" s="49"/>
      <c r="K77" s="52" t="s">
        <v>343</v>
      </c>
      <c r="L77" s="49" t="s">
        <v>280</v>
      </c>
      <c r="M77" s="51">
        <v>43984</v>
      </c>
      <c r="N77" s="49" t="s">
        <v>1030</v>
      </c>
    </row>
    <row r="78" spans="2:14" ht="44.4" hidden="1" customHeight="1" x14ac:dyDescent="0.3">
      <c r="B78" s="49" t="s">
        <v>1012</v>
      </c>
      <c r="C78" s="50" t="s">
        <v>342</v>
      </c>
      <c r="D78" s="49"/>
      <c r="E78" s="50" t="s">
        <v>272</v>
      </c>
      <c r="F78" s="51">
        <v>43670</v>
      </c>
      <c r="G78" s="49"/>
      <c r="H78" s="49"/>
      <c r="I78" s="50">
        <v>50</v>
      </c>
      <c r="J78" s="49"/>
      <c r="K78" s="52" t="s">
        <v>343</v>
      </c>
      <c r="L78" s="49" t="s">
        <v>280</v>
      </c>
      <c r="M78" s="51">
        <v>43984</v>
      </c>
      <c r="N78" s="49" t="s">
        <v>1030</v>
      </c>
    </row>
    <row r="79" spans="2:14" ht="44.4" hidden="1" customHeight="1" x14ac:dyDescent="0.3">
      <c r="B79" s="49" t="s">
        <v>309</v>
      </c>
      <c r="C79" s="50"/>
      <c r="D79" s="49"/>
      <c r="E79" s="50" t="s">
        <v>272</v>
      </c>
      <c r="F79" s="51">
        <v>43670</v>
      </c>
      <c r="G79" s="49"/>
      <c r="H79" s="49"/>
      <c r="I79" s="50">
        <v>56</v>
      </c>
      <c r="J79" s="49"/>
      <c r="K79" s="52" t="s">
        <v>343</v>
      </c>
      <c r="L79" s="49" t="s">
        <v>280</v>
      </c>
      <c r="M79" s="51">
        <v>43984</v>
      </c>
      <c r="N79" s="49" t="s">
        <v>1030</v>
      </c>
    </row>
    <row r="80" spans="2:14" ht="44.4" hidden="1" customHeight="1" x14ac:dyDescent="0.3">
      <c r="B80" s="49" t="s">
        <v>1011</v>
      </c>
      <c r="C80" s="50"/>
      <c r="D80" s="49"/>
      <c r="E80" s="50" t="s">
        <v>272</v>
      </c>
      <c r="F80" s="51">
        <v>43670</v>
      </c>
      <c r="G80" s="49"/>
      <c r="H80" s="49"/>
      <c r="I80" s="50">
        <v>57</v>
      </c>
      <c r="J80" s="49"/>
      <c r="K80" s="52" t="s">
        <v>343</v>
      </c>
      <c r="L80" s="49" t="s">
        <v>280</v>
      </c>
      <c r="M80" s="51">
        <v>43984</v>
      </c>
      <c r="N80" s="49" t="s">
        <v>1030</v>
      </c>
    </row>
    <row r="81" spans="2:14" ht="44.4" hidden="1" customHeight="1" x14ac:dyDescent="0.3">
      <c r="B81" s="49" t="s">
        <v>310</v>
      </c>
      <c r="C81" s="50" t="s">
        <v>38</v>
      </c>
      <c r="D81" s="49"/>
      <c r="E81" s="50" t="s">
        <v>272</v>
      </c>
      <c r="F81" s="51">
        <v>43670</v>
      </c>
      <c r="G81" s="49"/>
      <c r="H81" s="49"/>
      <c r="I81" s="50">
        <v>59</v>
      </c>
      <c r="J81" s="49"/>
      <c r="K81" s="52" t="s">
        <v>343</v>
      </c>
      <c r="L81" s="49" t="s">
        <v>280</v>
      </c>
      <c r="M81" s="51">
        <v>43984</v>
      </c>
      <c r="N81" s="49" t="s">
        <v>1030</v>
      </c>
    </row>
    <row r="82" spans="2:14" ht="44.4" hidden="1" customHeight="1" x14ac:dyDescent="0.3">
      <c r="B82" s="49" t="s">
        <v>311</v>
      </c>
      <c r="C82" s="50"/>
      <c r="D82" s="49"/>
      <c r="E82" s="50" t="s">
        <v>272</v>
      </c>
      <c r="F82" s="51">
        <v>43670</v>
      </c>
      <c r="G82" s="49"/>
      <c r="H82" s="49"/>
      <c r="I82" s="50">
        <v>61</v>
      </c>
      <c r="J82" s="49"/>
      <c r="K82" s="52" t="s">
        <v>343</v>
      </c>
      <c r="L82" s="49" t="s">
        <v>280</v>
      </c>
      <c r="M82" s="51">
        <v>43984</v>
      </c>
      <c r="N82" s="49" t="s">
        <v>1030</v>
      </c>
    </row>
    <row r="83" spans="2:14" ht="44.4" hidden="1" customHeight="1" x14ac:dyDescent="0.3">
      <c r="B83" s="49" t="s">
        <v>312</v>
      </c>
      <c r="C83" s="50"/>
      <c r="D83" s="49"/>
      <c r="E83" s="50" t="s">
        <v>272</v>
      </c>
      <c r="F83" s="51">
        <v>43670</v>
      </c>
      <c r="G83" s="49"/>
      <c r="H83" s="49"/>
      <c r="I83" s="50">
        <v>61</v>
      </c>
      <c r="J83" s="49"/>
      <c r="K83" s="52" t="s">
        <v>343</v>
      </c>
      <c r="L83" s="49" t="s">
        <v>280</v>
      </c>
      <c r="M83" s="51">
        <v>43984</v>
      </c>
      <c r="N83" s="49" t="s">
        <v>1030</v>
      </c>
    </row>
    <row r="84" spans="2:14" ht="44.4" hidden="1" customHeight="1" x14ac:dyDescent="0.3">
      <c r="B84" s="49" t="s">
        <v>313</v>
      </c>
      <c r="C84" s="50"/>
      <c r="D84" s="49"/>
      <c r="E84" s="50" t="s">
        <v>272</v>
      </c>
      <c r="F84" s="51">
        <v>43670</v>
      </c>
      <c r="G84" s="49"/>
      <c r="H84" s="49"/>
      <c r="I84" s="50">
        <v>62</v>
      </c>
      <c r="J84" s="49"/>
      <c r="K84" s="52" t="s">
        <v>343</v>
      </c>
      <c r="L84" s="49" t="s">
        <v>280</v>
      </c>
      <c r="M84" s="51">
        <v>43984</v>
      </c>
      <c r="N84" s="49" t="s">
        <v>1030</v>
      </c>
    </row>
    <row r="85" spans="2:14" ht="44.4" hidden="1" customHeight="1" x14ac:dyDescent="0.3">
      <c r="B85" s="49" t="s">
        <v>314</v>
      </c>
      <c r="C85" s="50" t="s">
        <v>38</v>
      </c>
      <c r="D85" s="49"/>
      <c r="E85" s="50" t="s">
        <v>272</v>
      </c>
      <c r="F85" s="51">
        <v>43670</v>
      </c>
      <c r="G85" s="49"/>
      <c r="H85" s="49"/>
      <c r="I85" s="50">
        <v>64</v>
      </c>
      <c r="J85" s="49"/>
      <c r="K85" s="52" t="s">
        <v>343</v>
      </c>
      <c r="L85" s="49" t="s">
        <v>280</v>
      </c>
      <c r="M85" s="51">
        <v>43984</v>
      </c>
      <c r="N85" s="49" t="s">
        <v>1030</v>
      </c>
    </row>
    <row r="86" spans="2:14" ht="44.4" hidden="1" customHeight="1" x14ac:dyDescent="0.3">
      <c r="B86" s="49" t="s">
        <v>315</v>
      </c>
      <c r="C86" s="50"/>
      <c r="D86" s="49"/>
      <c r="E86" s="50" t="s">
        <v>272</v>
      </c>
      <c r="F86" s="51">
        <v>43670</v>
      </c>
      <c r="G86" s="49"/>
      <c r="H86" s="49"/>
      <c r="I86" s="50">
        <v>65</v>
      </c>
      <c r="J86" s="49"/>
      <c r="K86" s="52" t="s">
        <v>343</v>
      </c>
      <c r="L86" s="49" t="s">
        <v>280</v>
      </c>
      <c r="M86" s="51">
        <v>43984</v>
      </c>
      <c r="N86" s="49" t="s">
        <v>1030</v>
      </c>
    </row>
    <row r="87" spans="2:14" ht="82.2" hidden="1" customHeight="1" x14ac:dyDescent="0.3">
      <c r="B87" s="49" t="s">
        <v>316</v>
      </c>
      <c r="C87" s="50" t="s">
        <v>38</v>
      </c>
      <c r="D87" s="49"/>
      <c r="E87" s="50" t="s">
        <v>272</v>
      </c>
      <c r="F87" s="51">
        <v>43670</v>
      </c>
      <c r="G87" s="49"/>
      <c r="H87" s="49"/>
      <c r="I87" s="50">
        <v>69</v>
      </c>
      <c r="J87" s="49"/>
      <c r="K87" s="52" t="s">
        <v>343</v>
      </c>
      <c r="L87" s="49" t="s">
        <v>280</v>
      </c>
      <c r="M87" s="51">
        <v>43984</v>
      </c>
      <c r="N87" s="49" t="s">
        <v>1030</v>
      </c>
    </row>
    <row r="88" spans="2:14" ht="44.4" hidden="1" customHeight="1" x14ac:dyDescent="0.3">
      <c r="B88" s="49" t="s">
        <v>317</v>
      </c>
      <c r="C88" s="50"/>
      <c r="D88" s="49"/>
      <c r="E88" s="50" t="s">
        <v>272</v>
      </c>
      <c r="F88" s="51">
        <v>43670</v>
      </c>
      <c r="G88" s="49"/>
      <c r="H88" s="49"/>
      <c r="I88" s="50">
        <v>73</v>
      </c>
      <c r="J88" s="49"/>
      <c r="K88" s="52" t="s">
        <v>343</v>
      </c>
      <c r="L88" s="49" t="s">
        <v>280</v>
      </c>
      <c r="M88" s="51">
        <v>43984</v>
      </c>
      <c r="N88" s="49" t="s">
        <v>1030</v>
      </c>
    </row>
    <row r="89" spans="2:14" ht="44.4" hidden="1" customHeight="1" x14ac:dyDescent="0.3">
      <c r="B89" s="49" t="s">
        <v>318</v>
      </c>
      <c r="C89" s="50"/>
      <c r="D89" s="49"/>
      <c r="E89" s="50" t="s">
        <v>272</v>
      </c>
      <c r="F89" s="51">
        <v>43670</v>
      </c>
      <c r="G89" s="49"/>
      <c r="H89" s="49"/>
      <c r="I89" s="50">
        <v>74</v>
      </c>
      <c r="J89" s="49"/>
      <c r="K89" s="52" t="s">
        <v>343</v>
      </c>
      <c r="L89" s="49" t="s">
        <v>280</v>
      </c>
      <c r="M89" s="51">
        <v>43984</v>
      </c>
      <c r="N89" s="49" t="s">
        <v>1030</v>
      </c>
    </row>
    <row r="90" spans="2:14" ht="44.4" hidden="1" customHeight="1" x14ac:dyDescent="0.3">
      <c r="B90" s="49" t="s">
        <v>319</v>
      </c>
      <c r="C90" s="50"/>
      <c r="D90" s="49"/>
      <c r="E90" s="50" t="s">
        <v>272</v>
      </c>
      <c r="F90" s="51">
        <v>43670</v>
      </c>
      <c r="G90" s="49"/>
      <c r="H90" s="49"/>
      <c r="I90" s="50">
        <v>74</v>
      </c>
      <c r="J90" s="49"/>
      <c r="K90" s="52" t="s">
        <v>343</v>
      </c>
      <c r="L90" s="49" t="s">
        <v>280</v>
      </c>
      <c r="M90" s="51">
        <v>43984</v>
      </c>
      <c r="N90" s="49" t="s">
        <v>1030</v>
      </c>
    </row>
    <row r="91" spans="2:14" ht="44.4" hidden="1" customHeight="1" x14ac:dyDescent="0.3">
      <c r="B91" s="49" t="s">
        <v>320</v>
      </c>
      <c r="C91" s="50"/>
      <c r="D91" s="49"/>
      <c r="E91" s="50" t="s">
        <v>272</v>
      </c>
      <c r="F91" s="51">
        <v>43670</v>
      </c>
      <c r="G91" s="49"/>
      <c r="H91" s="49"/>
      <c r="I91" s="50">
        <v>75</v>
      </c>
      <c r="J91" s="49"/>
      <c r="K91" s="52" t="s">
        <v>343</v>
      </c>
      <c r="L91" s="49" t="s">
        <v>280</v>
      </c>
      <c r="M91" s="51">
        <v>43984</v>
      </c>
      <c r="N91" s="49" t="s">
        <v>1030</v>
      </c>
    </row>
    <row r="92" spans="2:14" ht="44.4" hidden="1" customHeight="1" x14ac:dyDescent="0.3">
      <c r="B92" s="49" t="s">
        <v>321</v>
      </c>
      <c r="C92" s="50"/>
      <c r="D92" s="49"/>
      <c r="E92" s="50" t="s">
        <v>272</v>
      </c>
      <c r="F92" s="51">
        <v>43670</v>
      </c>
      <c r="G92" s="49"/>
      <c r="H92" s="49"/>
      <c r="I92" s="50">
        <v>76</v>
      </c>
      <c r="J92" s="49"/>
      <c r="K92" s="52" t="s">
        <v>343</v>
      </c>
      <c r="L92" s="49" t="s">
        <v>280</v>
      </c>
      <c r="M92" s="51">
        <v>43984</v>
      </c>
      <c r="N92" s="49" t="s">
        <v>1030</v>
      </c>
    </row>
    <row r="93" spans="2:14" ht="44.4" hidden="1" customHeight="1" x14ac:dyDescent="0.3">
      <c r="B93" s="49" t="s">
        <v>322</v>
      </c>
      <c r="C93" s="50"/>
      <c r="D93" s="49"/>
      <c r="E93" s="50" t="s">
        <v>272</v>
      </c>
      <c r="F93" s="51">
        <v>43670</v>
      </c>
      <c r="G93" s="49"/>
      <c r="H93" s="49"/>
      <c r="I93" s="50">
        <v>76</v>
      </c>
      <c r="J93" s="49"/>
      <c r="K93" s="52" t="s">
        <v>343</v>
      </c>
      <c r="L93" s="49" t="s">
        <v>280</v>
      </c>
      <c r="M93" s="51">
        <v>43984</v>
      </c>
      <c r="N93" s="49" t="s">
        <v>1030</v>
      </c>
    </row>
    <row r="94" spans="2:14" ht="44.4" hidden="1" customHeight="1" x14ac:dyDescent="0.3">
      <c r="B94" s="49" t="s">
        <v>323</v>
      </c>
      <c r="C94" s="50"/>
      <c r="D94" s="49"/>
      <c r="E94" s="50" t="s">
        <v>272</v>
      </c>
      <c r="F94" s="51">
        <v>43670</v>
      </c>
      <c r="G94" s="49"/>
      <c r="H94" s="49"/>
      <c r="I94" s="50">
        <v>77</v>
      </c>
      <c r="J94" s="49"/>
      <c r="K94" s="52" t="s">
        <v>343</v>
      </c>
      <c r="L94" s="49" t="s">
        <v>280</v>
      </c>
      <c r="M94" s="51">
        <v>43984</v>
      </c>
      <c r="N94" s="49" t="s">
        <v>1030</v>
      </c>
    </row>
    <row r="95" spans="2:14" ht="44.4" hidden="1" customHeight="1" x14ac:dyDescent="0.3">
      <c r="B95" s="49" t="s">
        <v>324</v>
      </c>
      <c r="C95" s="50" t="s">
        <v>38</v>
      </c>
      <c r="D95" s="49"/>
      <c r="E95" s="50" t="s">
        <v>272</v>
      </c>
      <c r="F95" s="51">
        <v>43670</v>
      </c>
      <c r="G95" s="49"/>
      <c r="H95" s="49"/>
      <c r="I95" s="50">
        <v>78</v>
      </c>
      <c r="J95" s="49"/>
      <c r="K95" s="52" t="s">
        <v>343</v>
      </c>
      <c r="L95" s="49" t="s">
        <v>280</v>
      </c>
      <c r="M95" s="51">
        <v>43984</v>
      </c>
      <c r="N95" s="49" t="s">
        <v>1030</v>
      </c>
    </row>
    <row r="96" spans="2:14" ht="44.4" hidden="1" customHeight="1" x14ac:dyDescent="0.3">
      <c r="B96" s="49" t="s">
        <v>325</v>
      </c>
      <c r="C96" s="50"/>
      <c r="D96" s="49"/>
      <c r="E96" s="50" t="s">
        <v>272</v>
      </c>
      <c r="F96" s="51">
        <v>43670</v>
      </c>
      <c r="G96" s="49"/>
      <c r="H96" s="49"/>
      <c r="I96" s="50">
        <v>78</v>
      </c>
      <c r="J96" s="49"/>
      <c r="K96" s="52" t="s">
        <v>343</v>
      </c>
      <c r="L96" s="49" t="s">
        <v>280</v>
      </c>
      <c r="M96" s="51">
        <v>43984</v>
      </c>
      <c r="N96" s="49" t="s">
        <v>1030</v>
      </c>
    </row>
    <row r="97" spans="2:14" ht="44.4" hidden="1" customHeight="1" x14ac:dyDescent="0.3">
      <c r="B97" s="49" t="s">
        <v>326</v>
      </c>
      <c r="C97" s="50" t="s">
        <v>38</v>
      </c>
      <c r="D97" s="49"/>
      <c r="E97" s="50" t="s">
        <v>272</v>
      </c>
      <c r="F97" s="51">
        <v>43670</v>
      </c>
      <c r="G97" s="49"/>
      <c r="H97" s="49"/>
      <c r="I97" s="50">
        <v>80</v>
      </c>
      <c r="J97" s="49"/>
      <c r="K97" s="52" t="s">
        <v>343</v>
      </c>
      <c r="L97" s="49" t="s">
        <v>280</v>
      </c>
      <c r="M97" s="51">
        <v>43984</v>
      </c>
      <c r="N97" s="49" t="s">
        <v>1030</v>
      </c>
    </row>
    <row r="98" spans="2:14" ht="44.4" hidden="1" customHeight="1" x14ac:dyDescent="0.3">
      <c r="B98" s="49" t="s">
        <v>327</v>
      </c>
      <c r="C98" s="50" t="s">
        <v>38</v>
      </c>
      <c r="D98" s="49"/>
      <c r="E98" s="50" t="s">
        <v>272</v>
      </c>
      <c r="F98" s="51">
        <v>43670</v>
      </c>
      <c r="G98" s="49"/>
      <c r="H98" s="49"/>
      <c r="I98" s="50">
        <v>82</v>
      </c>
      <c r="J98" s="49"/>
      <c r="K98" s="52" t="s">
        <v>343</v>
      </c>
      <c r="L98" s="49" t="s">
        <v>280</v>
      </c>
      <c r="M98" s="51">
        <v>43984</v>
      </c>
      <c r="N98" s="49" t="s">
        <v>1030</v>
      </c>
    </row>
    <row r="99" spans="2:14" ht="44.4" hidden="1" customHeight="1" x14ac:dyDescent="0.3">
      <c r="B99" s="49" t="s">
        <v>328</v>
      </c>
      <c r="C99" s="50" t="s">
        <v>38</v>
      </c>
      <c r="D99" s="49"/>
      <c r="E99" s="50" t="s">
        <v>272</v>
      </c>
      <c r="F99" s="51">
        <v>43670</v>
      </c>
      <c r="G99" s="49"/>
      <c r="H99" s="49"/>
      <c r="I99" s="50">
        <v>82</v>
      </c>
      <c r="J99" s="49"/>
      <c r="K99" s="52" t="s">
        <v>343</v>
      </c>
      <c r="L99" s="49" t="s">
        <v>280</v>
      </c>
      <c r="M99" s="51">
        <v>43984</v>
      </c>
      <c r="N99" s="49" t="s">
        <v>1030</v>
      </c>
    </row>
    <row r="100" spans="2:14" ht="44.4" hidden="1" customHeight="1" x14ac:dyDescent="0.3">
      <c r="B100" s="49" t="s">
        <v>329</v>
      </c>
      <c r="C100" s="50"/>
      <c r="D100" s="49"/>
      <c r="E100" s="50" t="s">
        <v>272</v>
      </c>
      <c r="F100" s="51">
        <v>43670</v>
      </c>
      <c r="G100" s="49"/>
      <c r="H100" s="49"/>
      <c r="I100" s="50">
        <v>83</v>
      </c>
      <c r="J100" s="49"/>
      <c r="K100" s="52" t="s">
        <v>343</v>
      </c>
      <c r="L100" s="49" t="s">
        <v>280</v>
      </c>
      <c r="M100" s="51">
        <v>43984</v>
      </c>
      <c r="N100" s="49" t="s">
        <v>1030</v>
      </c>
    </row>
    <row r="101" spans="2:14" ht="44.4" hidden="1" customHeight="1" x14ac:dyDescent="0.3">
      <c r="B101" s="49" t="s">
        <v>330</v>
      </c>
      <c r="C101" s="50"/>
      <c r="D101" s="49"/>
      <c r="E101" s="50" t="s">
        <v>272</v>
      </c>
      <c r="F101" s="51">
        <v>43670</v>
      </c>
      <c r="G101" s="49"/>
      <c r="H101" s="49"/>
      <c r="I101" s="50">
        <v>83</v>
      </c>
      <c r="J101" s="49"/>
      <c r="K101" s="52" t="s">
        <v>343</v>
      </c>
      <c r="L101" s="49" t="s">
        <v>280</v>
      </c>
      <c r="M101" s="51">
        <v>43984</v>
      </c>
      <c r="N101" s="49" t="s">
        <v>1030</v>
      </c>
    </row>
    <row r="102" spans="2:14" ht="44.4" hidden="1" customHeight="1" x14ac:dyDescent="0.3">
      <c r="B102" s="49" t="s">
        <v>325</v>
      </c>
      <c r="C102" s="50"/>
      <c r="D102" s="49"/>
      <c r="E102" s="50" t="s">
        <v>272</v>
      </c>
      <c r="F102" s="51">
        <v>43670</v>
      </c>
      <c r="G102" s="49"/>
      <c r="H102" s="49"/>
      <c r="I102" s="50">
        <v>84</v>
      </c>
      <c r="J102" s="49"/>
      <c r="K102" s="52" t="s">
        <v>343</v>
      </c>
      <c r="L102" s="49" t="s">
        <v>280</v>
      </c>
      <c r="M102" s="51">
        <v>43984</v>
      </c>
      <c r="N102" s="49" t="s">
        <v>1030</v>
      </c>
    </row>
    <row r="103" spans="2:14" ht="44.4" hidden="1" customHeight="1" x14ac:dyDescent="0.3">
      <c r="B103" s="49" t="s">
        <v>331</v>
      </c>
      <c r="C103" s="50"/>
      <c r="D103" s="49"/>
      <c r="E103" s="50" t="s">
        <v>272</v>
      </c>
      <c r="F103" s="51">
        <v>43670</v>
      </c>
      <c r="G103" s="49"/>
      <c r="H103" s="49"/>
      <c r="I103" s="50">
        <v>85</v>
      </c>
      <c r="J103" s="49"/>
      <c r="K103" s="52" t="s">
        <v>343</v>
      </c>
      <c r="L103" s="49" t="s">
        <v>280</v>
      </c>
      <c r="M103" s="51">
        <v>43984</v>
      </c>
      <c r="N103" s="49" t="s">
        <v>1030</v>
      </c>
    </row>
    <row r="104" spans="2:14" ht="44.4" hidden="1" customHeight="1" x14ac:dyDescent="0.3">
      <c r="B104" s="49" t="s">
        <v>332</v>
      </c>
      <c r="C104" s="50"/>
      <c r="D104" s="49"/>
      <c r="E104" s="50" t="s">
        <v>272</v>
      </c>
      <c r="F104" s="51">
        <v>43670</v>
      </c>
      <c r="G104" s="49"/>
      <c r="H104" s="49"/>
      <c r="I104" s="50">
        <v>87</v>
      </c>
      <c r="J104" s="49"/>
      <c r="K104" s="52" t="s">
        <v>343</v>
      </c>
      <c r="L104" s="49" t="s">
        <v>280</v>
      </c>
      <c r="M104" s="51">
        <v>43984</v>
      </c>
      <c r="N104" s="49" t="s">
        <v>1030</v>
      </c>
    </row>
    <row r="105" spans="2:14" ht="44.4" hidden="1" customHeight="1" x14ac:dyDescent="0.3">
      <c r="B105" s="49" t="s">
        <v>333</v>
      </c>
      <c r="C105" s="50"/>
      <c r="D105" s="49"/>
      <c r="E105" s="50" t="s">
        <v>272</v>
      </c>
      <c r="F105" s="51">
        <v>43670</v>
      </c>
      <c r="G105" s="49"/>
      <c r="H105" s="49"/>
      <c r="I105" s="50">
        <v>87</v>
      </c>
      <c r="J105" s="49"/>
      <c r="K105" s="52" t="s">
        <v>343</v>
      </c>
      <c r="L105" s="49" t="s">
        <v>280</v>
      </c>
      <c r="M105" s="51">
        <v>43984</v>
      </c>
      <c r="N105" s="49" t="s">
        <v>1030</v>
      </c>
    </row>
    <row r="106" spans="2:14" ht="44.4" hidden="1" customHeight="1" x14ac:dyDescent="0.3">
      <c r="B106" s="49" t="s">
        <v>334</v>
      </c>
      <c r="C106" s="50"/>
      <c r="D106" s="49"/>
      <c r="E106" s="50" t="s">
        <v>272</v>
      </c>
      <c r="F106" s="51">
        <v>43670</v>
      </c>
      <c r="G106" s="49"/>
      <c r="H106" s="49"/>
      <c r="I106" s="50">
        <v>89</v>
      </c>
      <c r="J106" s="49"/>
      <c r="K106" s="52" t="s">
        <v>343</v>
      </c>
      <c r="L106" s="49" t="s">
        <v>280</v>
      </c>
      <c r="M106" s="51">
        <v>43984</v>
      </c>
      <c r="N106" s="49" t="s">
        <v>1030</v>
      </c>
    </row>
    <row r="107" spans="2:14" ht="44.4" hidden="1" customHeight="1" x14ac:dyDescent="0.3">
      <c r="B107" s="49" t="s">
        <v>335</v>
      </c>
      <c r="C107" s="50"/>
      <c r="D107" s="49"/>
      <c r="E107" s="50" t="s">
        <v>272</v>
      </c>
      <c r="F107" s="51">
        <v>43670</v>
      </c>
      <c r="G107" s="49"/>
      <c r="H107" s="49"/>
      <c r="I107" s="50">
        <v>91</v>
      </c>
      <c r="J107" s="49"/>
      <c r="K107" s="52" t="s">
        <v>343</v>
      </c>
      <c r="L107" s="49" t="s">
        <v>280</v>
      </c>
      <c r="M107" s="51">
        <v>43984</v>
      </c>
      <c r="N107" s="49" t="s">
        <v>1030</v>
      </c>
    </row>
    <row r="108" spans="2:14" ht="44.4" hidden="1" customHeight="1" x14ac:dyDescent="0.3">
      <c r="B108" s="49" t="s">
        <v>336</v>
      </c>
      <c r="C108" s="50"/>
      <c r="D108" s="49"/>
      <c r="E108" s="50" t="s">
        <v>272</v>
      </c>
      <c r="F108" s="51">
        <v>43670</v>
      </c>
      <c r="G108" s="49"/>
      <c r="H108" s="49"/>
      <c r="I108" s="50">
        <v>92</v>
      </c>
      <c r="J108" s="49"/>
      <c r="K108" s="52" t="s">
        <v>343</v>
      </c>
      <c r="L108" s="49" t="s">
        <v>280</v>
      </c>
      <c r="M108" s="51">
        <v>43984</v>
      </c>
      <c r="N108" s="49" t="s">
        <v>1030</v>
      </c>
    </row>
    <row r="109" spans="2:14" ht="44.4" hidden="1" customHeight="1" x14ac:dyDescent="0.3">
      <c r="B109" s="49" t="s">
        <v>337</v>
      </c>
      <c r="C109" s="50"/>
      <c r="D109" s="49"/>
      <c r="E109" s="50" t="s">
        <v>272</v>
      </c>
      <c r="F109" s="51">
        <v>43670</v>
      </c>
      <c r="G109" s="49"/>
      <c r="H109" s="49"/>
      <c r="I109" s="50">
        <v>93</v>
      </c>
      <c r="J109" s="49"/>
      <c r="K109" s="52" t="s">
        <v>343</v>
      </c>
      <c r="L109" s="49" t="s">
        <v>280</v>
      </c>
      <c r="M109" s="51">
        <v>43984</v>
      </c>
      <c r="N109" s="49" t="s">
        <v>1030</v>
      </c>
    </row>
    <row r="110" spans="2:14" ht="44.4" hidden="1" customHeight="1" x14ac:dyDescent="0.3">
      <c r="B110" s="49" t="s">
        <v>338</v>
      </c>
      <c r="C110" s="50"/>
      <c r="D110" s="49"/>
      <c r="E110" s="50" t="s">
        <v>272</v>
      </c>
      <c r="F110" s="51">
        <v>43670</v>
      </c>
      <c r="G110" s="49"/>
      <c r="H110" s="49"/>
      <c r="I110" s="50">
        <v>94</v>
      </c>
      <c r="J110" s="49"/>
      <c r="K110" s="52" t="s">
        <v>343</v>
      </c>
      <c r="L110" s="49" t="s">
        <v>280</v>
      </c>
      <c r="M110" s="51">
        <v>43984</v>
      </c>
      <c r="N110" s="49" t="s">
        <v>1030</v>
      </c>
    </row>
    <row r="111" spans="2:14" ht="44.4" hidden="1" customHeight="1" x14ac:dyDescent="0.3">
      <c r="B111" s="49" t="s">
        <v>339</v>
      </c>
      <c r="C111" s="50"/>
      <c r="D111" s="49"/>
      <c r="E111" s="50" t="s">
        <v>272</v>
      </c>
      <c r="F111" s="51">
        <v>43670</v>
      </c>
      <c r="G111" s="49"/>
      <c r="H111" s="49"/>
      <c r="I111" s="50">
        <v>94</v>
      </c>
      <c r="J111" s="49"/>
      <c r="K111" s="52" t="s">
        <v>343</v>
      </c>
      <c r="L111" s="49" t="s">
        <v>280</v>
      </c>
      <c r="M111" s="51">
        <v>43984</v>
      </c>
      <c r="N111" s="49" t="s">
        <v>1030</v>
      </c>
    </row>
    <row r="112" spans="2:14" ht="44.4" hidden="1" customHeight="1" x14ac:dyDescent="0.3">
      <c r="B112" s="49" t="s">
        <v>340</v>
      </c>
      <c r="C112" s="50"/>
      <c r="D112" s="49"/>
      <c r="E112" s="50" t="s">
        <v>272</v>
      </c>
      <c r="F112" s="51">
        <v>43670</v>
      </c>
      <c r="G112" s="49"/>
      <c r="H112" s="49"/>
      <c r="I112" s="50">
        <v>97</v>
      </c>
      <c r="J112" s="49"/>
      <c r="K112" s="52" t="s">
        <v>343</v>
      </c>
      <c r="L112" s="49" t="s">
        <v>280</v>
      </c>
      <c r="M112" s="51">
        <v>43984</v>
      </c>
      <c r="N112" s="49" t="s">
        <v>1030</v>
      </c>
    </row>
    <row r="113" spans="2:14" ht="44.4" hidden="1" customHeight="1" x14ac:dyDescent="0.3">
      <c r="B113" s="49" t="s">
        <v>325</v>
      </c>
      <c r="C113" s="50"/>
      <c r="D113" s="49"/>
      <c r="E113" s="50" t="s">
        <v>272</v>
      </c>
      <c r="F113" s="51">
        <v>43670</v>
      </c>
      <c r="G113" s="49"/>
      <c r="H113" s="49"/>
      <c r="I113" s="50">
        <v>97</v>
      </c>
      <c r="J113" s="49"/>
      <c r="K113" s="52" t="s">
        <v>343</v>
      </c>
      <c r="L113" s="49" t="s">
        <v>280</v>
      </c>
      <c r="M113" s="51">
        <v>43984</v>
      </c>
      <c r="N113" s="49" t="s">
        <v>1030</v>
      </c>
    </row>
    <row r="114" spans="2:14" ht="44.4" hidden="1" customHeight="1" x14ac:dyDescent="0.3">
      <c r="B114" s="49" t="s">
        <v>341</v>
      </c>
      <c r="C114" s="50"/>
      <c r="D114" s="49"/>
      <c r="E114" s="50" t="s">
        <v>272</v>
      </c>
      <c r="F114" s="51">
        <v>43670</v>
      </c>
      <c r="G114" s="49"/>
      <c r="H114" s="49"/>
      <c r="I114" s="50">
        <v>98</v>
      </c>
      <c r="J114" s="49"/>
      <c r="K114" s="52" t="s">
        <v>343</v>
      </c>
      <c r="L114" s="49" t="s">
        <v>280</v>
      </c>
      <c r="M114" s="51">
        <v>43984</v>
      </c>
      <c r="N114" s="49" t="s">
        <v>1030</v>
      </c>
    </row>
    <row r="115" spans="2:14" ht="57.6" hidden="1" x14ac:dyDescent="0.3">
      <c r="B115" s="57" t="s">
        <v>344</v>
      </c>
      <c r="C115" s="58"/>
      <c r="D115" s="57"/>
      <c r="E115" s="58" t="s">
        <v>272</v>
      </c>
      <c r="F115" s="59">
        <v>43670</v>
      </c>
      <c r="G115" s="57"/>
      <c r="H115" s="57"/>
      <c r="I115" s="57"/>
      <c r="J115" s="57"/>
      <c r="K115" s="57" t="s">
        <v>346</v>
      </c>
      <c r="L115" s="57" t="s">
        <v>345</v>
      </c>
      <c r="M115" s="59">
        <v>44006</v>
      </c>
      <c r="N115" s="57" t="s">
        <v>360</v>
      </c>
    </row>
    <row r="116" spans="2:14" ht="72" hidden="1" x14ac:dyDescent="0.3">
      <c r="B116" s="57" t="s">
        <v>347</v>
      </c>
      <c r="C116" s="58"/>
      <c r="D116" s="57"/>
      <c r="E116" s="58" t="s">
        <v>272</v>
      </c>
      <c r="F116" s="59">
        <v>43670</v>
      </c>
      <c r="G116" s="57"/>
      <c r="H116" s="57"/>
      <c r="I116" s="57"/>
      <c r="J116" s="57"/>
      <c r="K116" s="57" t="s">
        <v>348</v>
      </c>
      <c r="L116" s="57" t="s">
        <v>349</v>
      </c>
      <c r="M116" s="59">
        <v>44006</v>
      </c>
      <c r="N116" s="57" t="s">
        <v>360</v>
      </c>
    </row>
    <row r="117" spans="2:14" ht="72" hidden="1" x14ac:dyDescent="0.3">
      <c r="B117" s="57" t="s">
        <v>350</v>
      </c>
      <c r="C117" s="58"/>
      <c r="D117" s="57"/>
      <c r="E117" s="58" t="s">
        <v>272</v>
      </c>
      <c r="F117" s="59">
        <v>43670</v>
      </c>
      <c r="G117" s="57"/>
      <c r="H117" s="57"/>
      <c r="I117" s="57"/>
      <c r="J117" s="57"/>
      <c r="K117" s="57" t="s">
        <v>351</v>
      </c>
      <c r="L117" s="57" t="s">
        <v>352</v>
      </c>
      <c r="M117" s="59">
        <v>44006</v>
      </c>
      <c r="N117" s="57" t="s">
        <v>360</v>
      </c>
    </row>
    <row r="118" spans="2:14" ht="57.6" hidden="1" x14ac:dyDescent="0.3">
      <c r="B118" s="57" t="s">
        <v>353</v>
      </c>
      <c r="C118" s="58" t="s">
        <v>39</v>
      </c>
      <c r="D118" s="57"/>
      <c r="E118" s="58" t="s">
        <v>272</v>
      </c>
      <c r="F118" s="59">
        <v>43670</v>
      </c>
      <c r="G118" s="57"/>
      <c r="H118" s="57"/>
      <c r="I118" s="57"/>
      <c r="J118" s="57"/>
      <c r="K118" s="57" t="s">
        <v>354</v>
      </c>
      <c r="L118" s="57" t="s">
        <v>355</v>
      </c>
      <c r="M118" s="59">
        <v>44006</v>
      </c>
      <c r="N118" s="57" t="s">
        <v>360</v>
      </c>
    </row>
    <row r="119" spans="2:14" ht="57.6" hidden="1" x14ac:dyDescent="0.3">
      <c r="B119" s="57" t="s">
        <v>357</v>
      </c>
      <c r="C119" s="58" t="s">
        <v>39</v>
      </c>
      <c r="D119" s="57"/>
      <c r="E119" s="58" t="s">
        <v>272</v>
      </c>
      <c r="F119" s="59">
        <v>43670</v>
      </c>
      <c r="G119" s="57"/>
      <c r="H119" s="57"/>
      <c r="I119" s="57"/>
      <c r="J119" s="57"/>
      <c r="K119" s="57" t="s">
        <v>356</v>
      </c>
      <c r="L119" s="57" t="s">
        <v>358</v>
      </c>
      <c r="M119" s="59">
        <v>44006</v>
      </c>
      <c r="N119" s="57" t="s">
        <v>360</v>
      </c>
    </row>
    <row r="120" spans="2:14" ht="72" hidden="1" x14ac:dyDescent="0.3">
      <c r="B120" s="57" t="s">
        <v>361</v>
      </c>
      <c r="C120" s="58"/>
      <c r="D120" s="58"/>
      <c r="E120" s="58"/>
      <c r="F120" s="59"/>
      <c r="G120" s="57"/>
      <c r="H120" s="57"/>
      <c r="I120" s="58"/>
      <c r="J120" s="57"/>
      <c r="K120" s="57" t="s">
        <v>362</v>
      </c>
      <c r="L120" s="57"/>
      <c r="M120" s="59">
        <v>44018</v>
      </c>
      <c r="N120" s="57" t="s">
        <v>360</v>
      </c>
    </row>
    <row r="121" spans="2:14" ht="72" hidden="1" customHeight="1" x14ac:dyDescent="0.3">
      <c r="B121" s="36" t="s">
        <v>364</v>
      </c>
      <c r="C121" s="40" t="s">
        <v>1008</v>
      </c>
      <c r="D121" s="34"/>
      <c r="E121" s="34"/>
      <c r="F121" s="35">
        <v>43830</v>
      </c>
      <c r="G121" s="36"/>
      <c r="H121" s="36"/>
      <c r="I121" s="34"/>
      <c r="J121" s="36"/>
      <c r="K121" s="11" t="s">
        <v>365</v>
      </c>
      <c r="L121" s="36" t="s">
        <v>366</v>
      </c>
      <c r="M121" s="41"/>
      <c r="N121" s="41"/>
    </row>
    <row r="122" spans="2:14" ht="72" hidden="1" x14ac:dyDescent="0.3">
      <c r="B122" s="36" t="s">
        <v>367</v>
      </c>
      <c r="C122" s="40" t="s">
        <v>1008</v>
      </c>
      <c r="D122" s="34"/>
      <c r="E122" s="34"/>
      <c r="F122" s="35">
        <v>43830</v>
      </c>
      <c r="G122" s="36"/>
      <c r="H122" s="36"/>
      <c r="I122" s="34"/>
      <c r="J122" s="36"/>
      <c r="K122" s="11" t="s">
        <v>368</v>
      </c>
      <c r="L122" s="36" t="s">
        <v>366</v>
      </c>
      <c r="M122" s="41"/>
      <c r="N122" s="41"/>
    </row>
    <row r="123" spans="2:14" ht="72" hidden="1" x14ac:dyDescent="0.3">
      <c r="B123" s="36" t="s">
        <v>370</v>
      </c>
      <c r="C123" s="40" t="s">
        <v>1008</v>
      </c>
      <c r="D123" s="34"/>
      <c r="E123" s="34"/>
      <c r="F123" s="35">
        <v>43830</v>
      </c>
      <c r="G123" s="36"/>
      <c r="H123" s="36"/>
      <c r="I123" s="34"/>
      <c r="J123" s="36"/>
      <c r="K123" s="11" t="s">
        <v>369</v>
      </c>
      <c r="L123" s="36" t="s">
        <v>366</v>
      </c>
      <c r="M123" s="41"/>
      <c r="N123" s="41"/>
    </row>
    <row r="124" spans="2:14" ht="57.6" hidden="1" x14ac:dyDescent="0.3">
      <c r="B124" s="36" t="s">
        <v>372</v>
      </c>
      <c r="C124" s="40" t="s">
        <v>1008</v>
      </c>
      <c r="D124" s="34"/>
      <c r="E124" s="34"/>
      <c r="F124" s="35">
        <v>43830</v>
      </c>
      <c r="G124" s="36"/>
      <c r="H124" s="36"/>
      <c r="I124" s="34"/>
      <c r="J124" s="36"/>
      <c r="K124" s="11" t="s">
        <v>371</v>
      </c>
      <c r="L124" s="36" t="s">
        <v>366</v>
      </c>
      <c r="M124" s="41" cm="1">
        <f t="array" aca="1" ref="M124" ca="1">I121:M125</f>
        <v>0</v>
      </c>
      <c r="N124" s="41"/>
    </row>
    <row r="125" spans="2:14" ht="57.6" hidden="1" x14ac:dyDescent="0.3">
      <c r="B125" s="36" t="s">
        <v>374</v>
      </c>
      <c r="C125" s="40" t="s">
        <v>1008</v>
      </c>
      <c r="D125" s="34"/>
      <c r="E125" s="34"/>
      <c r="F125" s="35">
        <v>43830</v>
      </c>
      <c r="G125" s="36"/>
      <c r="H125" s="36"/>
      <c r="I125" s="34"/>
      <c r="J125" s="36"/>
      <c r="K125" s="11" t="s">
        <v>373</v>
      </c>
      <c r="L125" s="36" t="s">
        <v>366</v>
      </c>
      <c r="M125" s="41"/>
      <c r="N125" s="41"/>
    </row>
    <row r="126" spans="2:14" ht="57.6" hidden="1" x14ac:dyDescent="0.3">
      <c r="B126" s="36" t="s">
        <v>375</v>
      </c>
      <c r="C126" s="40" t="s">
        <v>1008</v>
      </c>
      <c r="D126" s="34"/>
      <c r="E126" s="34"/>
      <c r="F126" s="35">
        <v>43830</v>
      </c>
      <c r="G126" s="36"/>
      <c r="H126" s="36"/>
      <c r="I126" s="34"/>
      <c r="J126" s="36"/>
      <c r="K126" s="11" t="s">
        <v>376</v>
      </c>
      <c r="L126" s="36" t="s">
        <v>366</v>
      </c>
      <c r="M126" s="41"/>
      <c r="N126" s="41"/>
    </row>
    <row r="127" spans="2:14" ht="57.6" hidden="1" x14ac:dyDescent="0.3">
      <c r="B127" s="36" t="s">
        <v>378</v>
      </c>
      <c r="C127" s="40" t="s">
        <v>1008</v>
      </c>
      <c r="D127" s="34"/>
      <c r="E127" s="34"/>
      <c r="F127" s="35">
        <v>43830</v>
      </c>
      <c r="G127" s="36"/>
      <c r="H127" s="36"/>
      <c r="I127" s="34"/>
      <c r="J127" s="36"/>
      <c r="K127" s="11" t="s">
        <v>377</v>
      </c>
      <c r="L127" s="36" t="s">
        <v>366</v>
      </c>
      <c r="M127" s="41"/>
      <c r="N127" s="41"/>
    </row>
    <row r="128" spans="2:14" ht="57.6" hidden="1" x14ac:dyDescent="0.3">
      <c r="B128" s="36" t="s">
        <v>380</v>
      </c>
      <c r="C128" s="40" t="s">
        <v>1008</v>
      </c>
      <c r="D128" s="34"/>
      <c r="E128" s="34"/>
      <c r="F128" s="35">
        <v>43830</v>
      </c>
      <c r="G128" s="36"/>
      <c r="H128" s="36"/>
      <c r="I128" s="34"/>
      <c r="J128" s="36"/>
      <c r="K128" s="11" t="s">
        <v>379</v>
      </c>
      <c r="L128" s="36" t="s">
        <v>366</v>
      </c>
      <c r="M128" s="41"/>
      <c r="N128" s="41"/>
    </row>
    <row r="129" spans="2:14" ht="57.6" hidden="1" x14ac:dyDescent="0.3">
      <c r="B129" s="36" t="s">
        <v>382</v>
      </c>
      <c r="C129" s="40" t="s">
        <v>1008</v>
      </c>
      <c r="D129" s="34"/>
      <c r="E129" s="34"/>
      <c r="F129" s="35">
        <v>43830</v>
      </c>
      <c r="G129" s="36"/>
      <c r="H129" s="36"/>
      <c r="I129" s="34"/>
      <c r="J129" s="36"/>
      <c r="K129" s="11" t="s">
        <v>381</v>
      </c>
      <c r="L129" s="36" t="s">
        <v>366</v>
      </c>
      <c r="M129" s="41"/>
      <c r="N129" s="41"/>
    </row>
    <row r="130" spans="2:14" ht="57.6" hidden="1" x14ac:dyDescent="0.3">
      <c r="B130" s="36" t="s">
        <v>384</v>
      </c>
      <c r="C130" s="40" t="s">
        <v>1008</v>
      </c>
      <c r="D130" s="34"/>
      <c r="E130" s="34"/>
      <c r="F130" s="35">
        <v>43830</v>
      </c>
      <c r="G130" s="36"/>
      <c r="H130" s="36"/>
      <c r="I130" s="34"/>
      <c r="J130" s="36"/>
      <c r="K130" s="11" t="s">
        <v>383</v>
      </c>
      <c r="L130" s="36" t="s">
        <v>366</v>
      </c>
      <c r="M130" s="41"/>
      <c r="N130" s="41"/>
    </row>
    <row r="131" spans="2:14" ht="57.6" hidden="1" x14ac:dyDescent="0.3">
      <c r="B131" s="36" t="s">
        <v>386</v>
      </c>
      <c r="C131" s="40" t="s">
        <v>1008</v>
      </c>
      <c r="D131" s="34"/>
      <c r="E131" s="34"/>
      <c r="F131" s="35">
        <v>43830</v>
      </c>
      <c r="G131" s="36"/>
      <c r="H131" s="36"/>
      <c r="I131" s="34"/>
      <c r="J131" s="36"/>
      <c r="K131" s="11" t="s">
        <v>385</v>
      </c>
      <c r="L131" s="36" t="s">
        <v>366</v>
      </c>
      <c r="M131" s="41"/>
      <c r="N131" s="41"/>
    </row>
    <row r="132" spans="2:14" ht="57.6" hidden="1" x14ac:dyDescent="0.3">
      <c r="B132" s="36" t="s">
        <v>388</v>
      </c>
      <c r="C132" s="40" t="s">
        <v>1008</v>
      </c>
      <c r="D132" s="34"/>
      <c r="E132" s="34"/>
      <c r="F132" s="35">
        <v>43830</v>
      </c>
      <c r="G132" s="36"/>
      <c r="H132" s="36"/>
      <c r="I132" s="34"/>
      <c r="J132" s="36"/>
      <c r="K132" s="11" t="s">
        <v>387</v>
      </c>
      <c r="L132" s="36" t="s">
        <v>366</v>
      </c>
      <c r="M132" s="41"/>
      <c r="N132" s="41"/>
    </row>
    <row r="133" spans="2:14" ht="57.6" hidden="1" x14ac:dyDescent="0.3">
      <c r="B133" s="36" t="s">
        <v>390</v>
      </c>
      <c r="C133" s="40" t="s">
        <v>1008</v>
      </c>
      <c r="D133" s="34"/>
      <c r="E133" s="34"/>
      <c r="F133" s="35">
        <v>43830</v>
      </c>
      <c r="G133" s="36"/>
      <c r="H133" s="36"/>
      <c r="I133" s="34"/>
      <c r="J133" s="36"/>
      <c r="K133" s="11" t="s">
        <v>389</v>
      </c>
      <c r="L133" s="36" t="s">
        <v>366</v>
      </c>
      <c r="M133" s="41"/>
      <c r="N133" s="41"/>
    </row>
    <row r="134" spans="2:14" ht="57.6" hidden="1" x14ac:dyDescent="0.3">
      <c r="B134" s="36" t="s">
        <v>392</v>
      </c>
      <c r="C134" s="40" t="s">
        <v>1013</v>
      </c>
      <c r="D134" s="34"/>
      <c r="E134" s="34"/>
      <c r="F134" s="35">
        <v>43830</v>
      </c>
      <c r="G134" s="36"/>
      <c r="H134" s="36"/>
      <c r="I134" s="34"/>
      <c r="J134" s="36"/>
      <c r="K134" s="11" t="s">
        <v>391</v>
      </c>
      <c r="L134" s="36" t="s">
        <v>366</v>
      </c>
      <c r="M134" s="41"/>
      <c r="N134" s="41"/>
    </row>
    <row r="135" spans="2:14" ht="57.6" hidden="1" x14ac:dyDescent="0.3">
      <c r="B135" s="36" t="s">
        <v>394</v>
      </c>
      <c r="C135" s="40" t="s">
        <v>1014</v>
      </c>
      <c r="D135" s="34"/>
      <c r="E135" s="34"/>
      <c r="F135" s="35">
        <v>43830</v>
      </c>
      <c r="G135" s="36"/>
      <c r="H135" s="36"/>
      <c r="I135" s="34"/>
      <c r="J135" s="36"/>
      <c r="K135" s="11" t="s">
        <v>393</v>
      </c>
      <c r="L135" s="36" t="s">
        <v>366</v>
      </c>
      <c r="M135" s="41"/>
      <c r="N135" s="41"/>
    </row>
    <row r="136" spans="2:14" ht="57.6" hidden="1" x14ac:dyDescent="0.3">
      <c r="B136" s="36" t="s">
        <v>396</v>
      </c>
      <c r="C136" s="40" t="s">
        <v>342</v>
      </c>
      <c r="D136" s="34"/>
      <c r="E136" s="34"/>
      <c r="F136" s="35">
        <v>43830</v>
      </c>
      <c r="G136" s="36"/>
      <c r="H136" s="36"/>
      <c r="I136" s="34"/>
      <c r="J136" s="36"/>
      <c r="K136" s="11" t="s">
        <v>395</v>
      </c>
      <c r="L136" s="36" t="s">
        <v>366</v>
      </c>
      <c r="M136" s="41"/>
      <c r="N136" s="41"/>
    </row>
    <row r="137" spans="2:14" ht="57.6" hidden="1" x14ac:dyDescent="0.3">
      <c r="B137" s="36" t="s">
        <v>398</v>
      </c>
      <c r="C137" s="40" t="s">
        <v>1010</v>
      </c>
      <c r="D137" s="34"/>
      <c r="E137" s="34"/>
      <c r="F137" s="35">
        <v>43830</v>
      </c>
      <c r="G137" s="36"/>
      <c r="H137" s="36"/>
      <c r="I137" s="34"/>
      <c r="J137" s="36"/>
      <c r="K137" s="11" t="s">
        <v>397</v>
      </c>
      <c r="L137" s="36" t="s">
        <v>366</v>
      </c>
      <c r="M137" s="41"/>
      <c r="N137" s="41"/>
    </row>
    <row r="138" spans="2:14" ht="57.6" hidden="1" x14ac:dyDescent="0.3">
      <c r="B138" s="36" t="s">
        <v>400</v>
      </c>
      <c r="C138" s="40" t="s">
        <v>1015</v>
      </c>
      <c r="D138" s="34"/>
      <c r="E138" s="34"/>
      <c r="F138" s="35">
        <v>43830</v>
      </c>
      <c r="G138" s="36"/>
      <c r="H138" s="36"/>
      <c r="I138" s="34"/>
      <c r="J138" s="36"/>
      <c r="K138" s="11" t="s">
        <v>399</v>
      </c>
      <c r="L138" s="36" t="s">
        <v>366</v>
      </c>
      <c r="M138" s="41"/>
      <c r="N138" s="41"/>
    </row>
    <row r="139" spans="2:14" ht="57.6" hidden="1" x14ac:dyDescent="0.3">
      <c r="B139" s="36" t="s">
        <v>402</v>
      </c>
      <c r="C139" s="40" t="s">
        <v>1008</v>
      </c>
      <c r="D139" s="34"/>
      <c r="E139" s="34"/>
      <c r="F139" s="35">
        <v>43830</v>
      </c>
      <c r="G139" s="36"/>
      <c r="H139" s="36"/>
      <c r="I139" s="34"/>
      <c r="J139" s="36"/>
      <c r="K139" s="11" t="s">
        <v>401</v>
      </c>
      <c r="L139" s="36" t="s">
        <v>366</v>
      </c>
      <c r="M139" s="41"/>
      <c r="N139" s="41"/>
    </row>
    <row r="140" spans="2:14" ht="57.6" hidden="1" x14ac:dyDescent="0.3">
      <c r="B140" s="36" t="s">
        <v>404</v>
      </c>
      <c r="C140" s="40" t="s">
        <v>1010</v>
      </c>
      <c r="D140" s="34"/>
      <c r="E140" s="34"/>
      <c r="F140" s="35">
        <v>43830</v>
      </c>
      <c r="G140" s="36"/>
      <c r="H140" s="36"/>
      <c r="I140" s="34"/>
      <c r="J140" s="36"/>
      <c r="K140" s="11" t="s">
        <v>403</v>
      </c>
      <c r="L140" s="36" t="s">
        <v>366</v>
      </c>
      <c r="M140" s="41"/>
      <c r="N140" s="41"/>
    </row>
    <row r="141" spans="2:14" ht="57.6" hidden="1" x14ac:dyDescent="0.3">
      <c r="B141" s="36" t="s">
        <v>406</v>
      </c>
      <c r="C141" s="40" t="s">
        <v>1015</v>
      </c>
      <c r="D141" s="34"/>
      <c r="E141" s="34"/>
      <c r="F141" s="35">
        <v>43830</v>
      </c>
      <c r="G141" s="36"/>
      <c r="H141" s="36"/>
      <c r="I141" s="34"/>
      <c r="J141" s="36"/>
      <c r="K141" s="11" t="s">
        <v>405</v>
      </c>
      <c r="L141" s="36" t="s">
        <v>366</v>
      </c>
      <c r="M141" s="41"/>
      <c r="N141" s="41"/>
    </row>
    <row r="142" spans="2:14" ht="57.6" hidden="1" x14ac:dyDescent="0.3">
      <c r="B142" s="36" t="s">
        <v>408</v>
      </c>
      <c r="C142" s="40" t="s">
        <v>1008</v>
      </c>
      <c r="D142" s="34"/>
      <c r="E142" s="34"/>
      <c r="F142" s="35">
        <v>43830</v>
      </c>
      <c r="G142" s="36"/>
      <c r="H142" s="36"/>
      <c r="I142" s="34"/>
      <c r="J142" s="36"/>
      <c r="K142" s="11" t="s">
        <v>407</v>
      </c>
      <c r="L142" s="36" t="s">
        <v>366</v>
      </c>
      <c r="M142" s="41"/>
      <c r="N142" s="41"/>
    </row>
    <row r="143" spans="2:14" ht="57.6" hidden="1" x14ac:dyDescent="0.3">
      <c r="B143" s="36" t="s">
        <v>410</v>
      </c>
      <c r="C143" s="40" t="s">
        <v>1010</v>
      </c>
      <c r="D143" s="34"/>
      <c r="E143" s="34"/>
      <c r="F143" s="35">
        <v>43830</v>
      </c>
      <c r="G143" s="36"/>
      <c r="H143" s="36"/>
      <c r="I143" s="34"/>
      <c r="J143" s="36"/>
      <c r="K143" s="11" t="s">
        <v>409</v>
      </c>
      <c r="L143" s="36" t="s">
        <v>366</v>
      </c>
      <c r="M143" s="41"/>
      <c r="N143" s="41"/>
    </row>
    <row r="144" spans="2:14" ht="57.6" hidden="1" x14ac:dyDescent="0.3">
      <c r="B144" s="36" t="s">
        <v>412</v>
      </c>
      <c r="C144" s="40" t="s">
        <v>1015</v>
      </c>
      <c r="D144" s="34"/>
      <c r="E144" s="34"/>
      <c r="F144" s="35">
        <v>43830</v>
      </c>
      <c r="G144" s="36"/>
      <c r="H144" s="36"/>
      <c r="I144" s="34"/>
      <c r="J144" s="36"/>
      <c r="K144" s="11" t="s">
        <v>411</v>
      </c>
      <c r="L144" s="36" t="s">
        <v>366</v>
      </c>
      <c r="M144" s="41"/>
      <c r="N144" s="41"/>
    </row>
    <row r="145" spans="2:14" ht="57.6" hidden="1" x14ac:dyDescent="0.3">
      <c r="B145" s="36" t="s">
        <v>414</v>
      </c>
      <c r="C145" s="40" t="s">
        <v>1008</v>
      </c>
      <c r="D145" s="34"/>
      <c r="E145" s="34"/>
      <c r="F145" s="35">
        <v>43830</v>
      </c>
      <c r="G145" s="36"/>
      <c r="H145" s="36"/>
      <c r="I145" s="34"/>
      <c r="J145" s="36"/>
      <c r="K145" s="11" t="s">
        <v>413</v>
      </c>
      <c r="L145" s="36" t="s">
        <v>366</v>
      </c>
      <c r="M145" s="41"/>
      <c r="N145" s="41"/>
    </row>
    <row r="146" spans="2:14" ht="57.6" hidden="1" x14ac:dyDescent="0.3">
      <c r="B146" s="36" t="s">
        <v>416</v>
      </c>
      <c r="C146" s="40" t="s">
        <v>1010</v>
      </c>
      <c r="D146" s="34"/>
      <c r="E146" s="34"/>
      <c r="F146" s="35">
        <v>43830</v>
      </c>
      <c r="G146" s="36"/>
      <c r="H146" s="36"/>
      <c r="I146" s="34"/>
      <c r="J146" s="36"/>
      <c r="K146" s="11" t="s">
        <v>415</v>
      </c>
      <c r="L146" s="36" t="s">
        <v>366</v>
      </c>
      <c r="M146" s="41"/>
      <c r="N146" s="41"/>
    </row>
    <row r="147" spans="2:14" ht="57.6" hidden="1" x14ac:dyDescent="0.3">
      <c r="B147" s="36" t="s">
        <v>418</v>
      </c>
      <c r="C147" s="40" t="s">
        <v>1015</v>
      </c>
      <c r="D147" s="34"/>
      <c r="E147" s="34"/>
      <c r="F147" s="35">
        <v>43830</v>
      </c>
      <c r="G147" s="36"/>
      <c r="H147" s="36"/>
      <c r="I147" s="34"/>
      <c r="J147" s="36"/>
      <c r="K147" s="11" t="s">
        <v>417</v>
      </c>
      <c r="L147" s="36" t="s">
        <v>366</v>
      </c>
      <c r="M147" s="41"/>
      <c r="N147" s="41"/>
    </row>
    <row r="148" spans="2:14" ht="57.6" hidden="1" x14ac:dyDescent="0.3">
      <c r="B148" s="36" t="s">
        <v>420</v>
      </c>
      <c r="C148" s="40" t="s">
        <v>1008</v>
      </c>
      <c r="D148" s="34"/>
      <c r="E148" s="34"/>
      <c r="F148" s="35">
        <v>43830</v>
      </c>
      <c r="G148" s="36"/>
      <c r="H148" s="36"/>
      <c r="I148" s="34"/>
      <c r="J148" s="36"/>
      <c r="K148" s="11" t="s">
        <v>419</v>
      </c>
      <c r="L148" s="36" t="s">
        <v>366</v>
      </c>
      <c r="M148" s="41"/>
      <c r="N148" s="41"/>
    </row>
    <row r="149" spans="2:14" ht="57.6" hidden="1" x14ac:dyDescent="0.3">
      <c r="B149" s="36" t="s">
        <v>422</v>
      </c>
      <c r="C149" s="40" t="s">
        <v>1010</v>
      </c>
      <c r="D149" s="34"/>
      <c r="E149" s="34"/>
      <c r="F149" s="35">
        <v>43830</v>
      </c>
      <c r="G149" s="36"/>
      <c r="H149" s="36"/>
      <c r="I149" s="34"/>
      <c r="J149" s="36"/>
      <c r="K149" s="11" t="s">
        <v>421</v>
      </c>
      <c r="L149" s="36" t="s">
        <v>366</v>
      </c>
      <c r="M149" s="41"/>
      <c r="N149" s="41"/>
    </row>
    <row r="150" spans="2:14" ht="57.6" hidden="1" x14ac:dyDescent="0.3">
      <c r="B150" s="36" t="s">
        <v>424</v>
      </c>
      <c r="C150" s="40" t="s">
        <v>1015</v>
      </c>
      <c r="D150" s="34"/>
      <c r="E150" s="34"/>
      <c r="F150" s="35">
        <v>43830</v>
      </c>
      <c r="G150" s="36"/>
      <c r="H150" s="36"/>
      <c r="I150" s="34"/>
      <c r="J150" s="36"/>
      <c r="K150" s="11" t="s">
        <v>423</v>
      </c>
      <c r="L150" s="36" t="s">
        <v>366</v>
      </c>
      <c r="M150" s="41"/>
      <c r="N150" s="41"/>
    </row>
    <row r="151" spans="2:14" ht="57.6" hidden="1" x14ac:dyDescent="0.3">
      <c r="B151" s="36" t="s">
        <v>426</v>
      </c>
      <c r="C151" s="40" t="s">
        <v>1008</v>
      </c>
      <c r="D151" s="34"/>
      <c r="E151" s="34"/>
      <c r="F151" s="35">
        <v>43830</v>
      </c>
      <c r="G151" s="36"/>
      <c r="H151" s="36"/>
      <c r="I151" s="34"/>
      <c r="J151" s="36"/>
      <c r="K151" s="11" t="s">
        <v>425</v>
      </c>
      <c r="L151" s="36" t="s">
        <v>366</v>
      </c>
      <c r="M151" s="41"/>
      <c r="N151" s="41"/>
    </row>
    <row r="152" spans="2:14" ht="57.6" hidden="1" x14ac:dyDescent="0.3">
      <c r="B152" s="36" t="s">
        <v>428</v>
      </c>
      <c r="C152" s="40" t="s">
        <v>1010</v>
      </c>
      <c r="D152" s="34"/>
      <c r="E152" s="34"/>
      <c r="F152" s="35">
        <v>43830</v>
      </c>
      <c r="G152" s="36"/>
      <c r="H152" s="36"/>
      <c r="I152" s="34"/>
      <c r="J152" s="36"/>
      <c r="K152" s="11" t="s">
        <v>427</v>
      </c>
      <c r="L152" s="36" t="s">
        <v>366</v>
      </c>
      <c r="M152" s="41"/>
      <c r="N152" s="41"/>
    </row>
    <row r="153" spans="2:14" ht="57.6" hidden="1" x14ac:dyDescent="0.3">
      <c r="B153" s="36" t="s">
        <v>430</v>
      </c>
      <c r="C153" s="40" t="s">
        <v>1015</v>
      </c>
      <c r="D153" s="34"/>
      <c r="E153" s="34"/>
      <c r="F153" s="35">
        <v>43830</v>
      </c>
      <c r="G153" s="36"/>
      <c r="H153" s="36"/>
      <c r="I153" s="34"/>
      <c r="J153" s="36"/>
      <c r="K153" s="11" t="s">
        <v>429</v>
      </c>
      <c r="L153" s="36" t="s">
        <v>366</v>
      </c>
      <c r="M153" s="41"/>
      <c r="N153" s="41"/>
    </row>
    <row r="154" spans="2:14" ht="72" hidden="1" x14ac:dyDescent="0.3">
      <c r="B154" s="36" t="s">
        <v>432</v>
      </c>
      <c r="C154" s="40" t="s">
        <v>1008</v>
      </c>
      <c r="D154" s="34"/>
      <c r="E154" s="34"/>
      <c r="F154" s="35">
        <v>43830</v>
      </c>
      <c r="G154" s="36"/>
      <c r="H154" s="36"/>
      <c r="I154" s="34"/>
      <c r="J154" s="36"/>
      <c r="K154" s="11" t="s">
        <v>431</v>
      </c>
      <c r="L154" s="36" t="s">
        <v>366</v>
      </c>
      <c r="M154" s="41"/>
      <c r="N154" s="41"/>
    </row>
    <row r="155" spans="2:14" ht="57.6" hidden="1" x14ac:dyDescent="0.3">
      <c r="B155" s="36" t="s">
        <v>434</v>
      </c>
      <c r="C155" s="40" t="s">
        <v>1010</v>
      </c>
      <c r="D155" s="34"/>
      <c r="E155" s="34"/>
      <c r="F155" s="35">
        <v>43830</v>
      </c>
      <c r="G155" s="36"/>
      <c r="H155" s="36"/>
      <c r="I155" s="34"/>
      <c r="J155" s="36"/>
      <c r="K155" s="11" t="s">
        <v>433</v>
      </c>
      <c r="L155" s="36" t="s">
        <v>366</v>
      </c>
      <c r="M155" s="41"/>
      <c r="N155" s="41"/>
    </row>
    <row r="156" spans="2:14" ht="57.6" hidden="1" x14ac:dyDescent="0.3">
      <c r="B156" s="36" t="s">
        <v>436</v>
      </c>
      <c r="C156" s="40" t="s">
        <v>1015</v>
      </c>
      <c r="D156" s="34"/>
      <c r="E156" s="34"/>
      <c r="F156" s="35">
        <v>43830</v>
      </c>
      <c r="G156" s="36"/>
      <c r="H156" s="36"/>
      <c r="I156" s="34"/>
      <c r="J156" s="36"/>
      <c r="K156" s="11" t="s">
        <v>435</v>
      </c>
      <c r="L156" s="36" t="s">
        <v>366</v>
      </c>
      <c r="M156" s="41"/>
      <c r="N156" s="41"/>
    </row>
    <row r="157" spans="2:14" ht="57.6" hidden="1" x14ac:dyDescent="0.3">
      <c r="B157" s="36" t="s">
        <v>438</v>
      </c>
      <c r="C157" s="40"/>
      <c r="D157" s="34"/>
      <c r="E157" s="34"/>
      <c r="F157" s="35">
        <v>43830</v>
      </c>
      <c r="G157" s="36"/>
      <c r="H157" s="36"/>
      <c r="I157" s="34"/>
      <c r="J157" s="36"/>
      <c r="K157" s="11" t="s">
        <v>437</v>
      </c>
      <c r="L157" s="36" t="s">
        <v>366</v>
      </c>
      <c r="M157" s="41"/>
      <c r="N157" s="41"/>
    </row>
    <row r="158" spans="2:14" ht="57.6" hidden="1" x14ac:dyDescent="0.3">
      <c r="B158" s="36" t="s">
        <v>440</v>
      </c>
      <c r="C158" s="40"/>
      <c r="D158" s="34"/>
      <c r="E158" s="34"/>
      <c r="F158" s="35">
        <v>43830</v>
      </c>
      <c r="G158" s="36"/>
      <c r="H158" s="36"/>
      <c r="I158" s="34"/>
      <c r="J158" s="36"/>
      <c r="K158" s="11" t="s">
        <v>439</v>
      </c>
      <c r="L158" s="36" t="s">
        <v>366</v>
      </c>
      <c r="M158" s="41"/>
      <c r="N158" s="41"/>
    </row>
    <row r="159" spans="2:14" ht="57.6" hidden="1" x14ac:dyDescent="0.3">
      <c r="B159" s="36" t="s">
        <v>442</v>
      </c>
      <c r="C159" s="40"/>
      <c r="D159" s="34"/>
      <c r="E159" s="34"/>
      <c r="F159" s="35">
        <v>43830</v>
      </c>
      <c r="G159" s="36"/>
      <c r="H159" s="36"/>
      <c r="I159" s="34"/>
      <c r="J159" s="36"/>
      <c r="K159" s="11" t="s">
        <v>441</v>
      </c>
      <c r="L159" s="36" t="s">
        <v>366</v>
      </c>
      <c r="M159" s="41"/>
      <c r="N159" s="41"/>
    </row>
    <row r="160" spans="2:14" ht="72" hidden="1" x14ac:dyDescent="0.3">
      <c r="B160" s="36" t="s">
        <v>444</v>
      </c>
      <c r="C160" s="40"/>
      <c r="D160" s="34"/>
      <c r="E160" s="34"/>
      <c r="F160" s="35">
        <v>43830</v>
      </c>
      <c r="G160" s="36"/>
      <c r="H160" s="36"/>
      <c r="I160" s="34"/>
      <c r="J160" s="36"/>
      <c r="K160" s="11" t="s">
        <v>443</v>
      </c>
      <c r="L160" s="36" t="s">
        <v>366</v>
      </c>
      <c r="M160" s="41"/>
      <c r="N160" s="41"/>
    </row>
    <row r="161" spans="2:14" ht="57.6" hidden="1" x14ac:dyDescent="0.3">
      <c r="B161" s="36" t="s">
        <v>446</v>
      </c>
      <c r="C161" s="40"/>
      <c r="D161" s="34"/>
      <c r="E161" s="34"/>
      <c r="F161" s="35">
        <v>43830</v>
      </c>
      <c r="G161" s="36"/>
      <c r="H161" s="36"/>
      <c r="I161" s="34"/>
      <c r="J161" s="36"/>
      <c r="K161" s="11" t="s">
        <v>445</v>
      </c>
      <c r="L161" s="36" t="s">
        <v>366</v>
      </c>
      <c r="M161" s="41"/>
      <c r="N161" s="41"/>
    </row>
    <row r="162" spans="2:14" ht="57.6" hidden="1" x14ac:dyDescent="0.3">
      <c r="B162" s="36" t="s">
        <v>448</v>
      </c>
      <c r="C162" s="40"/>
      <c r="D162" s="34"/>
      <c r="E162" s="34"/>
      <c r="F162" s="35">
        <v>43830</v>
      </c>
      <c r="G162" s="36"/>
      <c r="H162" s="36"/>
      <c r="I162" s="34"/>
      <c r="J162" s="36"/>
      <c r="K162" s="11" t="s">
        <v>447</v>
      </c>
      <c r="L162" s="36" t="s">
        <v>366</v>
      </c>
      <c r="M162" s="41"/>
      <c r="N162" s="41"/>
    </row>
    <row r="163" spans="2:14" ht="57.6" hidden="1" x14ac:dyDescent="0.3">
      <c r="B163" s="36" t="s">
        <v>450</v>
      </c>
      <c r="C163" s="40" t="s">
        <v>1008</v>
      </c>
      <c r="D163" s="34"/>
      <c r="E163" s="34"/>
      <c r="F163" s="35">
        <v>43830</v>
      </c>
      <c r="G163" s="36"/>
      <c r="H163" s="36"/>
      <c r="I163" s="34"/>
      <c r="J163" s="36"/>
      <c r="K163" s="11" t="s">
        <v>449</v>
      </c>
      <c r="L163" s="36" t="s">
        <v>366</v>
      </c>
      <c r="M163" s="41"/>
      <c r="N163" s="41"/>
    </row>
    <row r="164" spans="2:14" ht="57.6" hidden="1" x14ac:dyDescent="0.3">
      <c r="B164" s="36" t="s">
        <v>452</v>
      </c>
      <c r="C164" s="40" t="s">
        <v>1010</v>
      </c>
      <c r="D164" s="34"/>
      <c r="E164" s="34"/>
      <c r="F164" s="35">
        <v>43830</v>
      </c>
      <c r="G164" s="36"/>
      <c r="H164" s="36"/>
      <c r="I164" s="34"/>
      <c r="J164" s="36"/>
      <c r="K164" s="11" t="s">
        <v>451</v>
      </c>
      <c r="L164" s="36" t="s">
        <v>366</v>
      </c>
      <c r="M164" s="41"/>
      <c r="N164" s="41"/>
    </row>
    <row r="165" spans="2:14" ht="57.6" hidden="1" x14ac:dyDescent="0.3">
      <c r="B165" s="36" t="s">
        <v>454</v>
      </c>
      <c r="C165" s="40" t="s">
        <v>1015</v>
      </c>
      <c r="D165" s="34"/>
      <c r="E165" s="34"/>
      <c r="F165" s="35">
        <v>43830</v>
      </c>
      <c r="G165" s="36"/>
      <c r="H165" s="36"/>
      <c r="I165" s="34"/>
      <c r="J165" s="36"/>
      <c r="K165" s="11" t="s">
        <v>453</v>
      </c>
      <c r="L165" s="36" t="s">
        <v>366</v>
      </c>
      <c r="M165" s="41"/>
      <c r="N165" s="41"/>
    </row>
    <row r="166" spans="2:14" ht="57.6" hidden="1" x14ac:dyDescent="0.3">
      <c r="B166" s="36" t="s">
        <v>456</v>
      </c>
      <c r="C166" s="40" t="s">
        <v>1008</v>
      </c>
      <c r="D166" s="34"/>
      <c r="E166" s="34"/>
      <c r="F166" s="35">
        <v>43830</v>
      </c>
      <c r="G166" s="36"/>
      <c r="H166" s="36"/>
      <c r="I166" s="34"/>
      <c r="J166" s="36"/>
      <c r="K166" s="11" t="s">
        <v>455</v>
      </c>
      <c r="L166" s="36" t="s">
        <v>366</v>
      </c>
      <c r="M166" s="41"/>
      <c r="N166" s="41"/>
    </row>
    <row r="167" spans="2:14" ht="57.6" hidden="1" x14ac:dyDescent="0.3">
      <c r="B167" s="36" t="s">
        <v>458</v>
      </c>
      <c r="C167" s="40" t="s">
        <v>1010</v>
      </c>
      <c r="D167" s="34"/>
      <c r="E167" s="34"/>
      <c r="F167" s="35">
        <v>43830</v>
      </c>
      <c r="G167" s="36"/>
      <c r="H167" s="36"/>
      <c r="I167" s="34"/>
      <c r="J167" s="36"/>
      <c r="K167" s="11" t="s">
        <v>457</v>
      </c>
      <c r="L167" s="36" t="s">
        <v>366</v>
      </c>
      <c r="M167" s="41"/>
      <c r="N167" s="41"/>
    </row>
    <row r="168" spans="2:14" ht="57.6" hidden="1" x14ac:dyDescent="0.3">
      <c r="B168" s="36" t="s">
        <v>460</v>
      </c>
      <c r="C168" s="40" t="s">
        <v>1015</v>
      </c>
      <c r="D168" s="34"/>
      <c r="E168" s="34"/>
      <c r="F168" s="35">
        <v>43830</v>
      </c>
      <c r="G168" s="36"/>
      <c r="H168" s="36"/>
      <c r="I168" s="34"/>
      <c r="J168" s="36"/>
      <c r="K168" s="11" t="s">
        <v>459</v>
      </c>
      <c r="L168" s="36" t="s">
        <v>366</v>
      </c>
      <c r="M168" s="41"/>
      <c r="N168" s="41"/>
    </row>
    <row r="169" spans="2:14" ht="57.6" hidden="1" x14ac:dyDescent="0.3">
      <c r="B169" s="36" t="s">
        <v>462</v>
      </c>
      <c r="C169" s="40" t="s">
        <v>1008</v>
      </c>
      <c r="D169" s="34"/>
      <c r="E169" s="34"/>
      <c r="F169" s="35">
        <v>43830</v>
      </c>
      <c r="G169" s="36"/>
      <c r="H169" s="36"/>
      <c r="I169" s="34"/>
      <c r="J169" s="36"/>
      <c r="K169" s="11" t="s">
        <v>461</v>
      </c>
      <c r="L169" s="36" t="s">
        <v>366</v>
      </c>
      <c r="M169" s="41"/>
      <c r="N169" s="41"/>
    </row>
    <row r="170" spans="2:14" ht="57.6" hidden="1" x14ac:dyDescent="0.3">
      <c r="B170" s="36" t="s">
        <v>464</v>
      </c>
      <c r="C170" s="40" t="s">
        <v>1010</v>
      </c>
      <c r="D170" s="34"/>
      <c r="E170" s="34"/>
      <c r="F170" s="35">
        <v>43830</v>
      </c>
      <c r="G170" s="36"/>
      <c r="H170" s="36"/>
      <c r="I170" s="34"/>
      <c r="J170" s="36"/>
      <c r="K170" s="11" t="s">
        <v>463</v>
      </c>
      <c r="L170" s="36" t="s">
        <v>366</v>
      </c>
      <c r="M170" s="41"/>
      <c r="N170" s="41"/>
    </row>
    <row r="171" spans="2:14" ht="57.6" hidden="1" x14ac:dyDescent="0.3">
      <c r="B171" s="36" t="s">
        <v>466</v>
      </c>
      <c r="C171" s="40" t="s">
        <v>1015</v>
      </c>
      <c r="D171" s="34"/>
      <c r="E171" s="34"/>
      <c r="F171" s="35">
        <v>43830</v>
      </c>
      <c r="G171" s="36"/>
      <c r="H171" s="36"/>
      <c r="I171" s="34"/>
      <c r="J171" s="36"/>
      <c r="K171" s="11" t="s">
        <v>465</v>
      </c>
      <c r="L171" s="36" t="s">
        <v>366</v>
      </c>
      <c r="M171" s="41"/>
      <c r="N171" s="41"/>
    </row>
    <row r="172" spans="2:14" ht="57.6" hidden="1" x14ac:dyDescent="0.3">
      <c r="B172" s="36" t="s">
        <v>468</v>
      </c>
      <c r="C172" s="40" t="s">
        <v>1008</v>
      </c>
      <c r="D172" s="34"/>
      <c r="E172" s="34"/>
      <c r="F172" s="35">
        <v>43830</v>
      </c>
      <c r="G172" s="36"/>
      <c r="H172" s="36"/>
      <c r="I172" s="34"/>
      <c r="J172" s="36"/>
      <c r="K172" s="11" t="s">
        <v>467</v>
      </c>
      <c r="L172" s="36" t="s">
        <v>366</v>
      </c>
      <c r="M172" s="41"/>
      <c r="N172" s="41"/>
    </row>
    <row r="173" spans="2:14" ht="57.6" hidden="1" x14ac:dyDescent="0.3">
      <c r="B173" s="36" t="s">
        <v>470</v>
      </c>
      <c r="C173" s="40" t="s">
        <v>1010</v>
      </c>
      <c r="D173" s="34"/>
      <c r="E173" s="34"/>
      <c r="F173" s="35">
        <v>43830</v>
      </c>
      <c r="G173" s="36"/>
      <c r="H173" s="36"/>
      <c r="I173" s="34"/>
      <c r="J173" s="36"/>
      <c r="K173" s="11" t="s">
        <v>469</v>
      </c>
      <c r="L173" s="36" t="s">
        <v>366</v>
      </c>
      <c r="M173" s="41"/>
      <c r="N173" s="41"/>
    </row>
    <row r="174" spans="2:14" ht="57.6" hidden="1" x14ac:dyDescent="0.3">
      <c r="B174" s="36" t="s">
        <v>472</v>
      </c>
      <c r="C174" s="40" t="s">
        <v>1015</v>
      </c>
      <c r="D174" s="34"/>
      <c r="E174" s="34"/>
      <c r="F174" s="35">
        <v>43830</v>
      </c>
      <c r="G174" s="36"/>
      <c r="H174" s="36"/>
      <c r="I174" s="34"/>
      <c r="J174" s="36"/>
      <c r="K174" s="11" t="s">
        <v>471</v>
      </c>
      <c r="L174" s="36" t="s">
        <v>366</v>
      </c>
      <c r="M174" s="41"/>
      <c r="N174" s="41"/>
    </row>
    <row r="175" spans="2:14" ht="57.6" hidden="1" x14ac:dyDescent="0.3">
      <c r="B175" s="36" t="s">
        <v>474</v>
      </c>
      <c r="C175" s="40" t="s">
        <v>1008</v>
      </c>
      <c r="D175" s="34"/>
      <c r="E175" s="34"/>
      <c r="F175" s="35">
        <v>43830</v>
      </c>
      <c r="G175" s="36"/>
      <c r="H175" s="36"/>
      <c r="I175" s="34"/>
      <c r="J175" s="36"/>
      <c r="K175" s="11" t="s">
        <v>473</v>
      </c>
      <c r="L175" s="36" t="s">
        <v>366</v>
      </c>
      <c r="M175" s="41"/>
      <c r="N175" s="41"/>
    </row>
    <row r="176" spans="2:14" ht="57.6" hidden="1" x14ac:dyDescent="0.3">
      <c r="B176" s="36" t="s">
        <v>476</v>
      </c>
      <c r="C176" s="40" t="s">
        <v>1010</v>
      </c>
      <c r="D176" s="34"/>
      <c r="E176" s="34"/>
      <c r="F176" s="35">
        <v>43830</v>
      </c>
      <c r="G176" s="36"/>
      <c r="H176" s="36"/>
      <c r="I176" s="34"/>
      <c r="J176" s="36"/>
      <c r="K176" s="11" t="s">
        <v>475</v>
      </c>
      <c r="L176" s="36" t="s">
        <v>366</v>
      </c>
      <c r="M176" s="41"/>
      <c r="N176" s="41"/>
    </row>
    <row r="177" spans="2:14" ht="57.6" hidden="1" x14ac:dyDescent="0.3">
      <c r="B177" s="36" t="s">
        <v>478</v>
      </c>
      <c r="C177" s="40" t="s">
        <v>1015</v>
      </c>
      <c r="D177" s="34"/>
      <c r="E177" s="34"/>
      <c r="F177" s="35">
        <v>43830</v>
      </c>
      <c r="G177" s="36"/>
      <c r="H177" s="36"/>
      <c r="I177" s="34"/>
      <c r="J177" s="36"/>
      <c r="K177" s="11" t="s">
        <v>477</v>
      </c>
      <c r="L177" s="36" t="s">
        <v>366</v>
      </c>
      <c r="M177" s="41"/>
      <c r="N177" s="41"/>
    </row>
    <row r="178" spans="2:14" ht="57.6" hidden="1" x14ac:dyDescent="0.3">
      <c r="B178" s="36" t="s">
        <v>480</v>
      </c>
      <c r="C178" s="40" t="s">
        <v>1008</v>
      </c>
      <c r="D178" s="34"/>
      <c r="E178" s="34"/>
      <c r="F178" s="35">
        <v>43830</v>
      </c>
      <c r="G178" s="36"/>
      <c r="H178" s="36"/>
      <c r="I178" s="34"/>
      <c r="J178" s="36"/>
      <c r="K178" s="11" t="s">
        <v>479</v>
      </c>
      <c r="L178" s="36" t="s">
        <v>366</v>
      </c>
      <c r="M178" s="41"/>
      <c r="N178" s="41"/>
    </row>
    <row r="179" spans="2:14" ht="57.6" hidden="1" x14ac:dyDescent="0.3">
      <c r="B179" s="36" t="s">
        <v>482</v>
      </c>
      <c r="C179" s="40" t="s">
        <v>1010</v>
      </c>
      <c r="D179" s="34"/>
      <c r="E179" s="34"/>
      <c r="F179" s="35">
        <v>43830</v>
      </c>
      <c r="G179" s="36"/>
      <c r="H179" s="36"/>
      <c r="I179" s="34"/>
      <c r="J179" s="36"/>
      <c r="K179" s="11" t="s">
        <v>481</v>
      </c>
      <c r="L179" s="36" t="s">
        <v>366</v>
      </c>
      <c r="M179" s="41"/>
      <c r="N179" s="41"/>
    </row>
    <row r="180" spans="2:14" ht="57.6" hidden="1" x14ac:dyDescent="0.3">
      <c r="B180" s="36" t="s">
        <v>484</v>
      </c>
      <c r="C180" s="40" t="s">
        <v>1015</v>
      </c>
      <c r="D180" s="34"/>
      <c r="E180" s="34"/>
      <c r="F180" s="35">
        <v>43830</v>
      </c>
      <c r="G180" s="36"/>
      <c r="H180" s="36"/>
      <c r="I180" s="34"/>
      <c r="J180" s="36"/>
      <c r="K180" s="11" t="s">
        <v>483</v>
      </c>
      <c r="L180" s="36" t="s">
        <v>366</v>
      </c>
      <c r="M180" s="41"/>
      <c r="N180" s="41"/>
    </row>
    <row r="181" spans="2:14" ht="57.6" hidden="1" x14ac:dyDescent="0.3">
      <c r="B181" s="36" t="s">
        <v>486</v>
      </c>
      <c r="C181" s="40" t="s">
        <v>1008</v>
      </c>
      <c r="D181" s="34"/>
      <c r="E181" s="34"/>
      <c r="F181" s="35">
        <v>43830</v>
      </c>
      <c r="G181" s="36"/>
      <c r="H181" s="36"/>
      <c r="I181" s="34"/>
      <c r="J181" s="36"/>
      <c r="K181" s="11" t="s">
        <v>485</v>
      </c>
      <c r="L181" s="36" t="s">
        <v>366</v>
      </c>
      <c r="M181" s="41"/>
      <c r="N181" s="41"/>
    </row>
    <row r="182" spans="2:14" ht="57.6" hidden="1" x14ac:dyDescent="0.3">
      <c r="B182" s="36" t="s">
        <v>488</v>
      </c>
      <c r="C182" s="40" t="s">
        <v>1010</v>
      </c>
      <c r="D182" s="34"/>
      <c r="E182" s="34"/>
      <c r="F182" s="35">
        <v>43830</v>
      </c>
      <c r="G182" s="36"/>
      <c r="H182" s="36"/>
      <c r="I182" s="34"/>
      <c r="J182" s="36"/>
      <c r="K182" s="11" t="s">
        <v>487</v>
      </c>
      <c r="L182" s="36" t="s">
        <v>366</v>
      </c>
      <c r="M182" s="41"/>
      <c r="N182" s="41"/>
    </row>
    <row r="183" spans="2:14" ht="57.6" hidden="1" x14ac:dyDescent="0.3">
      <c r="B183" s="36" t="s">
        <v>490</v>
      </c>
      <c r="C183" s="40" t="s">
        <v>1015</v>
      </c>
      <c r="D183" s="34"/>
      <c r="E183" s="34"/>
      <c r="F183" s="35">
        <v>43830</v>
      </c>
      <c r="G183" s="36"/>
      <c r="H183" s="36"/>
      <c r="I183" s="34"/>
      <c r="J183" s="36"/>
      <c r="K183" s="11" t="s">
        <v>489</v>
      </c>
      <c r="L183" s="36" t="s">
        <v>366</v>
      </c>
      <c r="M183" s="41"/>
      <c r="N183" s="41"/>
    </row>
    <row r="184" spans="2:14" ht="57.6" hidden="1" x14ac:dyDescent="0.3">
      <c r="B184" s="36" t="s">
        <v>492</v>
      </c>
      <c r="C184" s="40" t="s">
        <v>1008</v>
      </c>
      <c r="D184" s="34"/>
      <c r="E184" s="34"/>
      <c r="F184" s="35">
        <v>43830</v>
      </c>
      <c r="G184" s="36"/>
      <c r="H184" s="36"/>
      <c r="I184" s="34"/>
      <c r="J184" s="36"/>
      <c r="K184" s="11" t="s">
        <v>491</v>
      </c>
      <c r="L184" s="36" t="s">
        <v>366</v>
      </c>
      <c r="M184" s="41"/>
      <c r="N184" s="41"/>
    </row>
    <row r="185" spans="2:14" ht="57.6" hidden="1" x14ac:dyDescent="0.3">
      <c r="B185" s="36" t="s">
        <v>494</v>
      </c>
      <c r="C185" s="40" t="s">
        <v>1010</v>
      </c>
      <c r="D185" s="34"/>
      <c r="E185" s="34"/>
      <c r="F185" s="35">
        <v>43830</v>
      </c>
      <c r="G185" s="36"/>
      <c r="H185" s="36"/>
      <c r="I185" s="34"/>
      <c r="J185" s="36"/>
      <c r="K185" s="11" t="s">
        <v>493</v>
      </c>
      <c r="L185" s="36" t="s">
        <v>366</v>
      </c>
      <c r="M185" s="41"/>
      <c r="N185" s="41"/>
    </row>
    <row r="186" spans="2:14" ht="57.6" hidden="1" x14ac:dyDescent="0.3">
      <c r="B186" s="36" t="s">
        <v>496</v>
      </c>
      <c r="C186" s="40" t="s">
        <v>1015</v>
      </c>
      <c r="D186" s="34"/>
      <c r="E186" s="34"/>
      <c r="F186" s="35">
        <v>43830</v>
      </c>
      <c r="G186" s="36"/>
      <c r="H186" s="36"/>
      <c r="I186" s="34"/>
      <c r="J186" s="36"/>
      <c r="K186" s="11" t="s">
        <v>495</v>
      </c>
      <c r="L186" s="36" t="s">
        <v>366</v>
      </c>
      <c r="M186" s="41"/>
      <c r="N186" s="41"/>
    </row>
    <row r="187" spans="2:14" ht="57.6" hidden="1" x14ac:dyDescent="0.3">
      <c r="B187" s="36" t="s">
        <v>498</v>
      </c>
      <c r="C187" s="40" t="s">
        <v>1008</v>
      </c>
      <c r="D187" s="34"/>
      <c r="E187" s="34"/>
      <c r="F187" s="35">
        <v>43830</v>
      </c>
      <c r="G187" s="36"/>
      <c r="H187" s="36"/>
      <c r="I187" s="34"/>
      <c r="J187" s="36"/>
      <c r="K187" s="11" t="s">
        <v>497</v>
      </c>
      <c r="L187" s="36" t="s">
        <v>366</v>
      </c>
      <c r="M187" s="41"/>
      <c r="N187" s="41"/>
    </row>
    <row r="188" spans="2:14" ht="57.6" hidden="1" x14ac:dyDescent="0.3">
      <c r="B188" s="36" t="s">
        <v>500</v>
      </c>
      <c r="C188" s="40" t="s">
        <v>1010</v>
      </c>
      <c r="D188" s="34"/>
      <c r="E188" s="34"/>
      <c r="F188" s="35">
        <v>43830</v>
      </c>
      <c r="G188" s="36"/>
      <c r="H188" s="36"/>
      <c r="I188" s="34"/>
      <c r="J188" s="36"/>
      <c r="K188" s="11" t="s">
        <v>499</v>
      </c>
      <c r="L188" s="36" t="s">
        <v>366</v>
      </c>
      <c r="M188" s="41"/>
      <c r="N188" s="41"/>
    </row>
    <row r="189" spans="2:14" ht="57.6" hidden="1" x14ac:dyDescent="0.3">
      <c r="B189" s="36" t="s">
        <v>502</v>
      </c>
      <c r="C189" s="40" t="s">
        <v>1015</v>
      </c>
      <c r="D189" s="34"/>
      <c r="E189" s="34"/>
      <c r="F189" s="35">
        <v>43830</v>
      </c>
      <c r="G189" s="36"/>
      <c r="H189" s="36"/>
      <c r="I189" s="34"/>
      <c r="J189" s="36"/>
      <c r="K189" s="11" t="s">
        <v>501</v>
      </c>
      <c r="L189" s="36" t="s">
        <v>366</v>
      </c>
      <c r="M189" s="41"/>
      <c r="N189" s="41"/>
    </row>
    <row r="190" spans="2:14" ht="57.6" hidden="1" x14ac:dyDescent="0.3">
      <c r="B190" s="36" t="s">
        <v>504</v>
      </c>
      <c r="C190" s="40" t="s">
        <v>1008</v>
      </c>
      <c r="D190" s="34"/>
      <c r="E190" s="34"/>
      <c r="F190" s="35">
        <v>43830</v>
      </c>
      <c r="G190" s="36"/>
      <c r="H190" s="36"/>
      <c r="I190" s="34"/>
      <c r="J190" s="36"/>
      <c r="K190" s="11" t="s">
        <v>503</v>
      </c>
      <c r="L190" s="36" t="s">
        <v>366</v>
      </c>
      <c r="M190" s="41"/>
      <c r="N190" s="41"/>
    </row>
    <row r="191" spans="2:14" ht="57.6" hidden="1" x14ac:dyDescent="0.3">
      <c r="B191" s="36" t="s">
        <v>506</v>
      </c>
      <c r="C191" s="40" t="s">
        <v>1010</v>
      </c>
      <c r="D191" s="34"/>
      <c r="E191" s="34"/>
      <c r="F191" s="35">
        <v>43830</v>
      </c>
      <c r="G191" s="36"/>
      <c r="H191" s="36"/>
      <c r="I191" s="34"/>
      <c r="J191" s="36"/>
      <c r="K191" s="11" t="s">
        <v>505</v>
      </c>
      <c r="L191" s="36" t="s">
        <v>366</v>
      </c>
      <c r="M191" s="41"/>
      <c r="N191" s="41"/>
    </row>
    <row r="192" spans="2:14" ht="57.6" hidden="1" x14ac:dyDescent="0.3">
      <c r="B192" s="36" t="s">
        <v>508</v>
      </c>
      <c r="C192" s="40" t="s">
        <v>1015</v>
      </c>
      <c r="D192" s="34"/>
      <c r="E192" s="34"/>
      <c r="F192" s="35">
        <v>43830</v>
      </c>
      <c r="G192" s="36"/>
      <c r="H192" s="36"/>
      <c r="I192" s="34"/>
      <c r="J192" s="36"/>
      <c r="K192" s="11" t="s">
        <v>507</v>
      </c>
      <c r="L192" s="36" t="s">
        <v>366</v>
      </c>
      <c r="M192" s="41"/>
      <c r="N192" s="41"/>
    </row>
    <row r="193" spans="2:14" ht="57.6" hidden="1" x14ac:dyDescent="0.3">
      <c r="B193" s="36" t="s">
        <v>510</v>
      </c>
      <c r="C193" s="40" t="s">
        <v>1008</v>
      </c>
      <c r="D193" s="34"/>
      <c r="E193" s="34"/>
      <c r="F193" s="35">
        <v>43830</v>
      </c>
      <c r="G193" s="36"/>
      <c r="H193" s="36"/>
      <c r="I193" s="34"/>
      <c r="J193" s="36"/>
      <c r="K193" s="11" t="s">
        <v>509</v>
      </c>
      <c r="L193" s="36" t="s">
        <v>366</v>
      </c>
      <c r="M193" s="41"/>
      <c r="N193" s="41"/>
    </row>
    <row r="194" spans="2:14" ht="57.6" hidden="1" x14ac:dyDescent="0.3">
      <c r="B194" s="36" t="s">
        <v>512</v>
      </c>
      <c r="C194" s="40" t="s">
        <v>1010</v>
      </c>
      <c r="D194" s="34"/>
      <c r="E194" s="34"/>
      <c r="F194" s="35">
        <v>43830</v>
      </c>
      <c r="G194" s="36"/>
      <c r="H194" s="36"/>
      <c r="I194" s="34"/>
      <c r="J194" s="36"/>
      <c r="K194" s="11" t="s">
        <v>511</v>
      </c>
      <c r="L194" s="36" t="s">
        <v>366</v>
      </c>
      <c r="M194" s="41"/>
      <c r="N194" s="41"/>
    </row>
    <row r="195" spans="2:14" ht="57.6" hidden="1" x14ac:dyDescent="0.3">
      <c r="B195" s="36" t="s">
        <v>514</v>
      </c>
      <c r="C195" s="40" t="s">
        <v>1015</v>
      </c>
      <c r="D195" s="34"/>
      <c r="E195" s="34"/>
      <c r="F195" s="35">
        <v>43830</v>
      </c>
      <c r="G195" s="36"/>
      <c r="H195" s="36"/>
      <c r="I195" s="34"/>
      <c r="J195" s="36"/>
      <c r="K195" s="11" t="s">
        <v>513</v>
      </c>
      <c r="L195" s="36" t="s">
        <v>366</v>
      </c>
      <c r="M195" s="41"/>
      <c r="N195" s="41"/>
    </row>
    <row r="196" spans="2:14" ht="57.6" hidden="1" x14ac:dyDescent="0.3">
      <c r="B196" s="36" t="s">
        <v>516</v>
      </c>
      <c r="C196" s="40" t="s">
        <v>1008</v>
      </c>
      <c r="D196" s="34"/>
      <c r="E196" s="34"/>
      <c r="F196" s="35">
        <v>43830</v>
      </c>
      <c r="G196" s="36"/>
      <c r="H196" s="36"/>
      <c r="I196" s="34"/>
      <c r="J196" s="36"/>
      <c r="K196" s="11" t="s">
        <v>515</v>
      </c>
      <c r="L196" s="36" t="s">
        <v>366</v>
      </c>
      <c r="M196" s="41"/>
      <c r="N196" s="41"/>
    </row>
    <row r="197" spans="2:14" ht="57.6" hidden="1" x14ac:dyDescent="0.3">
      <c r="B197" s="36" t="s">
        <v>518</v>
      </c>
      <c r="C197" s="40" t="s">
        <v>1010</v>
      </c>
      <c r="D197" s="34"/>
      <c r="E197" s="34"/>
      <c r="F197" s="35">
        <v>43830</v>
      </c>
      <c r="G197" s="36"/>
      <c r="H197" s="36"/>
      <c r="I197" s="34"/>
      <c r="J197" s="36"/>
      <c r="K197" s="11" t="s">
        <v>517</v>
      </c>
      <c r="L197" s="36" t="s">
        <v>366</v>
      </c>
      <c r="M197" s="41"/>
      <c r="N197" s="41"/>
    </row>
    <row r="198" spans="2:14" ht="57.6" hidden="1" x14ac:dyDescent="0.3">
      <c r="B198" s="36" t="s">
        <v>520</v>
      </c>
      <c r="C198" s="40" t="s">
        <v>1015</v>
      </c>
      <c r="D198" s="34"/>
      <c r="E198" s="34"/>
      <c r="F198" s="35">
        <v>43830</v>
      </c>
      <c r="G198" s="36"/>
      <c r="H198" s="36"/>
      <c r="I198" s="34"/>
      <c r="J198" s="36"/>
      <c r="K198" s="11" t="s">
        <v>519</v>
      </c>
      <c r="L198" s="36" t="s">
        <v>366</v>
      </c>
      <c r="M198" s="41"/>
      <c r="N198" s="41"/>
    </row>
    <row r="199" spans="2:14" ht="57.6" hidden="1" x14ac:dyDescent="0.3">
      <c r="B199" s="36" t="s">
        <v>522</v>
      </c>
      <c r="C199" s="40" t="s">
        <v>1008</v>
      </c>
      <c r="D199" s="34"/>
      <c r="E199" s="34"/>
      <c r="F199" s="35">
        <v>43830</v>
      </c>
      <c r="G199" s="36"/>
      <c r="H199" s="36"/>
      <c r="I199" s="34"/>
      <c r="J199" s="36"/>
      <c r="K199" s="11" t="s">
        <v>521</v>
      </c>
      <c r="L199" s="36" t="s">
        <v>366</v>
      </c>
      <c r="M199" s="41"/>
      <c r="N199" s="41"/>
    </row>
    <row r="200" spans="2:14" ht="57.6" hidden="1" x14ac:dyDescent="0.3">
      <c r="B200" s="36" t="s">
        <v>524</v>
      </c>
      <c r="C200" s="40" t="s">
        <v>1010</v>
      </c>
      <c r="D200" s="34"/>
      <c r="E200" s="34"/>
      <c r="F200" s="35">
        <v>43830</v>
      </c>
      <c r="G200" s="36"/>
      <c r="H200" s="36"/>
      <c r="I200" s="34"/>
      <c r="J200" s="36"/>
      <c r="K200" s="11" t="s">
        <v>523</v>
      </c>
      <c r="L200" s="36" t="s">
        <v>366</v>
      </c>
      <c r="M200" s="41"/>
      <c r="N200" s="41"/>
    </row>
    <row r="201" spans="2:14" ht="57.6" hidden="1" x14ac:dyDescent="0.3">
      <c r="B201" s="36" t="s">
        <v>526</v>
      </c>
      <c r="C201" s="40" t="s">
        <v>1015</v>
      </c>
      <c r="D201" s="34"/>
      <c r="E201" s="34"/>
      <c r="F201" s="35">
        <v>43830</v>
      </c>
      <c r="G201" s="36"/>
      <c r="H201" s="36"/>
      <c r="I201" s="34"/>
      <c r="J201" s="36"/>
      <c r="K201" s="11" t="s">
        <v>525</v>
      </c>
      <c r="L201" s="36" t="s">
        <v>366</v>
      </c>
      <c r="M201" s="41"/>
      <c r="N201" s="41"/>
    </row>
    <row r="202" spans="2:14" ht="72" hidden="1" x14ac:dyDescent="0.3">
      <c r="B202" s="36" t="s">
        <v>528</v>
      </c>
      <c r="C202" s="40" t="s">
        <v>1008</v>
      </c>
      <c r="D202" s="34"/>
      <c r="E202" s="34"/>
      <c r="F202" s="35">
        <v>43830</v>
      </c>
      <c r="G202" s="36"/>
      <c r="H202" s="36"/>
      <c r="I202" s="34"/>
      <c r="J202" s="36"/>
      <c r="K202" s="11" t="s">
        <v>527</v>
      </c>
      <c r="L202" s="36" t="s">
        <v>366</v>
      </c>
      <c r="M202" s="41"/>
      <c r="N202" s="41"/>
    </row>
    <row r="203" spans="2:14" ht="57.6" hidden="1" x14ac:dyDescent="0.3">
      <c r="B203" s="36" t="s">
        <v>530</v>
      </c>
      <c r="C203" s="40" t="s">
        <v>1010</v>
      </c>
      <c r="D203" s="34"/>
      <c r="E203" s="34"/>
      <c r="F203" s="35">
        <v>43830</v>
      </c>
      <c r="G203" s="36"/>
      <c r="H203" s="36"/>
      <c r="I203" s="34"/>
      <c r="J203" s="36"/>
      <c r="K203" s="11" t="s">
        <v>529</v>
      </c>
      <c r="L203" s="36" t="s">
        <v>366</v>
      </c>
      <c r="M203" s="41"/>
      <c r="N203" s="41"/>
    </row>
    <row r="204" spans="2:14" ht="57.6" hidden="1" x14ac:dyDescent="0.3">
      <c r="B204" s="36" t="s">
        <v>532</v>
      </c>
      <c r="C204" s="40" t="s">
        <v>1015</v>
      </c>
      <c r="D204" s="34"/>
      <c r="E204" s="34"/>
      <c r="F204" s="35">
        <v>43830</v>
      </c>
      <c r="G204" s="36"/>
      <c r="H204" s="36"/>
      <c r="I204" s="34"/>
      <c r="J204" s="36"/>
      <c r="K204" s="11" t="s">
        <v>531</v>
      </c>
      <c r="L204" s="36" t="s">
        <v>366</v>
      </c>
      <c r="M204" s="41"/>
      <c r="N204" s="41"/>
    </row>
    <row r="205" spans="2:14" ht="57.6" hidden="1" x14ac:dyDescent="0.3">
      <c r="B205" s="36" t="s">
        <v>534</v>
      </c>
      <c r="C205" s="40" t="s">
        <v>1008</v>
      </c>
      <c r="D205" s="34"/>
      <c r="E205" s="34"/>
      <c r="F205" s="35">
        <v>43830</v>
      </c>
      <c r="G205" s="36"/>
      <c r="H205" s="36"/>
      <c r="I205" s="34"/>
      <c r="J205" s="36"/>
      <c r="K205" s="11" t="s">
        <v>533</v>
      </c>
      <c r="L205" s="36" t="s">
        <v>366</v>
      </c>
      <c r="M205" s="41"/>
      <c r="N205" s="41"/>
    </row>
    <row r="206" spans="2:14" ht="57.6" hidden="1" x14ac:dyDescent="0.3">
      <c r="B206" s="36" t="s">
        <v>536</v>
      </c>
      <c r="C206" s="40" t="s">
        <v>1010</v>
      </c>
      <c r="D206" s="34"/>
      <c r="E206" s="34"/>
      <c r="F206" s="35">
        <v>43830</v>
      </c>
      <c r="G206" s="36"/>
      <c r="H206" s="36"/>
      <c r="I206" s="34"/>
      <c r="J206" s="36"/>
      <c r="K206" s="11" t="s">
        <v>535</v>
      </c>
      <c r="L206" s="36" t="s">
        <v>366</v>
      </c>
      <c r="M206" s="41"/>
      <c r="N206" s="41"/>
    </row>
    <row r="207" spans="2:14" ht="57.6" hidden="1" x14ac:dyDescent="0.3">
      <c r="B207" s="36" t="s">
        <v>538</v>
      </c>
      <c r="C207" s="40" t="s">
        <v>1015</v>
      </c>
      <c r="D207" s="34"/>
      <c r="E207" s="34"/>
      <c r="F207" s="35">
        <v>43830</v>
      </c>
      <c r="G207" s="36"/>
      <c r="H207" s="36"/>
      <c r="I207" s="34"/>
      <c r="J207" s="36"/>
      <c r="K207" s="11" t="s">
        <v>537</v>
      </c>
      <c r="L207" s="36" t="s">
        <v>366</v>
      </c>
      <c r="M207" s="41"/>
      <c r="N207" s="41"/>
    </row>
    <row r="208" spans="2:14" ht="57.6" hidden="1" x14ac:dyDescent="0.3">
      <c r="B208" s="36" t="s">
        <v>540</v>
      </c>
      <c r="C208" s="40" t="s">
        <v>1008</v>
      </c>
      <c r="D208" s="34"/>
      <c r="E208" s="34"/>
      <c r="F208" s="35">
        <v>43830</v>
      </c>
      <c r="G208" s="36"/>
      <c r="H208" s="36"/>
      <c r="I208" s="34"/>
      <c r="J208" s="36"/>
      <c r="K208" s="11" t="s">
        <v>539</v>
      </c>
      <c r="L208" s="36" t="s">
        <v>366</v>
      </c>
      <c r="M208" s="41"/>
      <c r="N208" s="41"/>
    </row>
    <row r="209" spans="2:14" ht="57.6" hidden="1" x14ac:dyDescent="0.3">
      <c r="B209" s="36" t="s">
        <v>542</v>
      </c>
      <c r="C209" s="40" t="s">
        <v>1010</v>
      </c>
      <c r="D209" s="34"/>
      <c r="E209" s="34"/>
      <c r="F209" s="35">
        <v>43830</v>
      </c>
      <c r="G209" s="36"/>
      <c r="H209" s="36"/>
      <c r="I209" s="34"/>
      <c r="J209" s="36"/>
      <c r="K209" s="11" t="s">
        <v>541</v>
      </c>
      <c r="L209" s="36" t="s">
        <v>366</v>
      </c>
      <c r="M209" s="41"/>
      <c r="N209" s="41"/>
    </row>
    <row r="210" spans="2:14" ht="57.6" hidden="1" x14ac:dyDescent="0.3">
      <c r="B210" s="36" t="s">
        <v>544</v>
      </c>
      <c r="C210" s="40" t="s">
        <v>1015</v>
      </c>
      <c r="D210" s="34"/>
      <c r="E210" s="34"/>
      <c r="F210" s="35">
        <v>43830</v>
      </c>
      <c r="G210" s="36"/>
      <c r="H210" s="36"/>
      <c r="I210" s="34"/>
      <c r="J210" s="36"/>
      <c r="K210" s="11" t="s">
        <v>543</v>
      </c>
      <c r="L210" s="36" t="s">
        <v>366</v>
      </c>
      <c r="M210" s="41"/>
      <c r="N210" s="41"/>
    </row>
    <row r="211" spans="2:14" ht="57.6" hidden="1" x14ac:dyDescent="0.3">
      <c r="B211" s="36" t="s">
        <v>546</v>
      </c>
      <c r="C211" s="40" t="s">
        <v>1008</v>
      </c>
      <c r="D211" s="34"/>
      <c r="E211" s="34"/>
      <c r="F211" s="35">
        <v>43830</v>
      </c>
      <c r="G211" s="36"/>
      <c r="H211" s="36"/>
      <c r="I211" s="34"/>
      <c r="J211" s="36"/>
      <c r="K211" s="11" t="s">
        <v>545</v>
      </c>
      <c r="L211" s="36" t="s">
        <v>366</v>
      </c>
      <c r="M211" s="41"/>
      <c r="N211" s="41"/>
    </row>
    <row r="212" spans="2:14" ht="57.6" hidden="1" x14ac:dyDescent="0.3">
      <c r="B212" s="36" t="s">
        <v>548</v>
      </c>
      <c r="C212" s="40" t="s">
        <v>1010</v>
      </c>
      <c r="D212" s="34"/>
      <c r="E212" s="34"/>
      <c r="F212" s="35">
        <v>43830</v>
      </c>
      <c r="G212" s="36"/>
      <c r="H212" s="36"/>
      <c r="I212" s="34"/>
      <c r="J212" s="36"/>
      <c r="K212" s="11" t="s">
        <v>547</v>
      </c>
      <c r="L212" s="36" t="s">
        <v>366</v>
      </c>
      <c r="M212" s="41"/>
      <c r="N212" s="41"/>
    </row>
    <row r="213" spans="2:14" ht="57.6" hidden="1" x14ac:dyDescent="0.3">
      <c r="B213" s="36" t="s">
        <v>550</v>
      </c>
      <c r="C213" s="40" t="s">
        <v>1015</v>
      </c>
      <c r="D213" s="34"/>
      <c r="E213" s="34"/>
      <c r="F213" s="35">
        <v>43830</v>
      </c>
      <c r="G213" s="36"/>
      <c r="H213" s="36"/>
      <c r="I213" s="34"/>
      <c r="J213" s="36"/>
      <c r="K213" s="11" t="s">
        <v>549</v>
      </c>
      <c r="L213" s="36" t="s">
        <v>366</v>
      </c>
      <c r="M213" s="41"/>
      <c r="N213" s="41"/>
    </row>
    <row r="214" spans="2:14" ht="57.6" hidden="1" x14ac:dyDescent="0.3">
      <c r="B214" s="36" t="s">
        <v>552</v>
      </c>
      <c r="C214" s="40" t="s">
        <v>1008</v>
      </c>
      <c r="D214" s="34"/>
      <c r="E214" s="34"/>
      <c r="F214" s="35">
        <v>43830</v>
      </c>
      <c r="G214" s="36"/>
      <c r="H214" s="36"/>
      <c r="I214" s="34"/>
      <c r="J214" s="36"/>
      <c r="K214" s="11" t="s">
        <v>551</v>
      </c>
      <c r="L214" s="36" t="s">
        <v>366</v>
      </c>
      <c r="M214" s="41"/>
      <c r="N214" s="41"/>
    </row>
    <row r="215" spans="2:14" ht="57.6" hidden="1" x14ac:dyDescent="0.3">
      <c r="B215" s="36" t="s">
        <v>554</v>
      </c>
      <c r="C215" s="40" t="s">
        <v>1010</v>
      </c>
      <c r="D215" s="34"/>
      <c r="E215" s="34"/>
      <c r="F215" s="35">
        <v>43830</v>
      </c>
      <c r="G215" s="36"/>
      <c r="H215" s="36"/>
      <c r="I215" s="34"/>
      <c r="J215" s="36"/>
      <c r="K215" s="11" t="s">
        <v>553</v>
      </c>
      <c r="L215" s="36" t="s">
        <v>366</v>
      </c>
      <c r="M215" s="41"/>
      <c r="N215" s="41"/>
    </row>
    <row r="216" spans="2:14" ht="57.6" hidden="1" x14ac:dyDescent="0.3">
      <c r="B216" s="36" t="s">
        <v>556</v>
      </c>
      <c r="C216" s="40" t="s">
        <v>1015</v>
      </c>
      <c r="D216" s="34"/>
      <c r="E216" s="34"/>
      <c r="F216" s="35">
        <v>43830</v>
      </c>
      <c r="G216" s="36"/>
      <c r="H216" s="36"/>
      <c r="I216" s="34"/>
      <c r="J216" s="36"/>
      <c r="K216" s="11" t="s">
        <v>555</v>
      </c>
      <c r="L216" s="36" t="s">
        <v>366</v>
      </c>
      <c r="M216" s="41"/>
      <c r="N216" s="41"/>
    </row>
    <row r="217" spans="2:14" ht="57.6" hidden="1" x14ac:dyDescent="0.3">
      <c r="B217" s="36" t="s">
        <v>558</v>
      </c>
      <c r="C217" s="40" t="s">
        <v>1008</v>
      </c>
      <c r="D217" s="34"/>
      <c r="E217" s="34"/>
      <c r="F217" s="35">
        <v>43830</v>
      </c>
      <c r="G217" s="36"/>
      <c r="H217" s="36"/>
      <c r="I217" s="34"/>
      <c r="J217" s="36"/>
      <c r="K217" s="11" t="s">
        <v>557</v>
      </c>
      <c r="L217" s="36" t="s">
        <v>366</v>
      </c>
      <c r="M217" s="41"/>
      <c r="N217" s="41"/>
    </row>
    <row r="218" spans="2:14" ht="57.6" hidden="1" x14ac:dyDescent="0.3">
      <c r="B218" s="36" t="s">
        <v>560</v>
      </c>
      <c r="C218" s="40" t="s">
        <v>1010</v>
      </c>
      <c r="D218" s="34"/>
      <c r="E218" s="34"/>
      <c r="F218" s="35">
        <v>43830</v>
      </c>
      <c r="G218" s="36"/>
      <c r="H218" s="36"/>
      <c r="I218" s="34"/>
      <c r="J218" s="36"/>
      <c r="K218" s="11" t="s">
        <v>559</v>
      </c>
      <c r="L218" s="36" t="s">
        <v>366</v>
      </c>
      <c r="M218" s="41"/>
      <c r="N218" s="41"/>
    </row>
    <row r="219" spans="2:14" ht="57.6" hidden="1" x14ac:dyDescent="0.3">
      <c r="B219" s="36" t="s">
        <v>562</v>
      </c>
      <c r="C219" s="40" t="s">
        <v>1015</v>
      </c>
      <c r="D219" s="34"/>
      <c r="E219" s="34"/>
      <c r="F219" s="35">
        <v>43830</v>
      </c>
      <c r="G219" s="36"/>
      <c r="H219" s="36"/>
      <c r="I219" s="34"/>
      <c r="J219" s="36"/>
      <c r="K219" s="11" t="s">
        <v>561</v>
      </c>
      <c r="L219" s="36" t="s">
        <v>366</v>
      </c>
      <c r="M219" s="41"/>
      <c r="N219" s="41"/>
    </row>
    <row r="220" spans="2:14" ht="72" hidden="1" x14ac:dyDescent="0.3">
      <c r="B220" s="36" t="s">
        <v>564</v>
      </c>
      <c r="C220" s="40" t="s">
        <v>1008</v>
      </c>
      <c r="D220" s="34"/>
      <c r="E220" s="34"/>
      <c r="F220" s="35">
        <v>43830</v>
      </c>
      <c r="G220" s="36"/>
      <c r="H220" s="36"/>
      <c r="I220" s="34"/>
      <c r="J220" s="36"/>
      <c r="K220" s="11" t="s">
        <v>563</v>
      </c>
      <c r="L220" s="36" t="s">
        <v>366</v>
      </c>
      <c r="M220" s="41"/>
      <c r="N220" s="41"/>
    </row>
    <row r="221" spans="2:14" ht="57.6" hidden="1" x14ac:dyDescent="0.3">
      <c r="B221" s="36" t="s">
        <v>566</v>
      </c>
      <c r="C221" s="40" t="s">
        <v>1010</v>
      </c>
      <c r="D221" s="34"/>
      <c r="E221" s="34"/>
      <c r="F221" s="35">
        <v>43830</v>
      </c>
      <c r="G221" s="36"/>
      <c r="H221" s="36"/>
      <c r="I221" s="34"/>
      <c r="J221" s="36"/>
      <c r="K221" s="11" t="s">
        <v>565</v>
      </c>
      <c r="L221" s="36" t="s">
        <v>366</v>
      </c>
      <c r="M221" s="41"/>
      <c r="N221" s="41"/>
    </row>
    <row r="222" spans="2:14" ht="57.6" hidden="1" x14ac:dyDescent="0.3">
      <c r="B222" s="36" t="s">
        <v>568</v>
      </c>
      <c r="C222" s="40" t="s">
        <v>1015</v>
      </c>
      <c r="D222" s="34"/>
      <c r="E222" s="34"/>
      <c r="F222" s="35">
        <v>43830</v>
      </c>
      <c r="G222" s="36"/>
      <c r="H222" s="36"/>
      <c r="I222" s="34"/>
      <c r="J222" s="36"/>
      <c r="K222" s="11" t="s">
        <v>567</v>
      </c>
      <c r="L222" s="36" t="s">
        <v>366</v>
      </c>
      <c r="M222" s="41"/>
      <c r="N222" s="41"/>
    </row>
    <row r="223" spans="2:14" ht="57.6" hidden="1" x14ac:dyDescent="0.3">
      <c r="B223" s="36" t="s">
        <v>570</v>
      </c>
      <c r="C223" s="40" t="s">
        <v>1008</v>
      </c>
      <c r="D223" s="34"/>
      <c r="E223" s="34"/>
      <c r="F223" s="35">
        <v>43830</v>
      </c>
      <c r="G223" s="36"/>
      <c r="H223" s="36"/>
      <c r="I223" s="34"/>
      <c r="J223" s="36"/>
      <c r="K223" s="11" t="s">
        <v>569</v>
      </c>
      <c r="L223" s="36" t="s">
        <v>366</v>
      </c>
      <c r="M223" s="41"/>
      <c r="N223" s="41"/>
    </row>
    <row r="224" spans="2:14" ht="57.6" hidden="1" x14ac:dyDescent="0.3">
      <c r="B224" s="36" t="s">
        <v>572</v>
      </c>
      <c r="C224" s="40" t="s">
        <v>1010</v>
      </c>
      <c r="D224" s="34"/>
      <c r="E224" s="34"/>
      <c r="F224" s="35">
        <v>43830</v>
      </c>
      <c r="G224" s="36"/>
      <c r="H224" s="36"/>
      <c r="I224" s="34"/>
      <c r="J224" s="36"/>
      <c r="K224" s="11" t="s">
        <v>571</v>
      </c>
      <c r="L224" s="36" t="s">
        <v>366</v>
      </c>
      <c r="M224" s="41"/>
      <c r="N224" s="41"/>
    </row>
    <row r="225" spans="2:14" ht="57.6" hidden="1" x14ac:dyDescent="0.3">
      <c r="B225" s="36" t="s">
        <v>574</v>
      </c>
      <c r="C225" s="40" t="s">
        <v>1015</v>
      </c>
      <c r="D225" s="34"/>
      <c r="E225" s="34"/>
      <c r="F225" s="35">
        <v>43830</v>
      </c>
      <c r="G225" s="36"/>
      <c r="H225" s="36"/>
      <c r="I225" s="34"/>
      <c r="J225" s="36"/>
      <c r="K225" s="11" t="s">
        <v>573</v>
      </c>
      <c r="L225" s="36" t="s">
        <v>366</v>
      </c>
      <c r="M225" s="41"/>
      <c r="N225" s="41"/>
    </row>
    <row r="226" spans="2:14" ht="57.6" hidden="1" x14ac:dyDescent="0.3">
      <c r="B226" s="36" t="s">
        <v>576</v>
      </c>
      <c r="C226" s="40" t="s">
        <v>1008</v>
      </c>
      <c r="D226" s="34"/>
      <c r="E226" s="34"/>
      <c r="F226" s="35">
        <v>43830</v>
      </c>
      <c r="G226" s="36"/>
      <c r="H226" s="36"/>
      <c r="I226" s="34"/>
      <c r="J226" s="36"/>
      <c r="K226" s="11" t="s">
        <v>575</v>
      </c>
      <c r="L226" s="36" t="s">
        <v>366</v>
      </c>
      <c r="M226" s="41"/>
      <c r="N226" s="41"/>
    </row>
    <row r="227" spans="2:14" ht="57.6" hidden="1" x14ac:dyDescent="0.3">
      <c r="B227" s="36" t="s">
        <v>578</v>
      </c>
      <c r="C227" s="40" t="s">
        <v>1010</v>
      </c>
      <c r="D227" s="34"/>
      <c r="E227" s="34"/>
      <c r="F227" s="35">
        <v>43830</v>
      </c>
      <c r="G227" s="36"/>
      <c r="H227" s="36"/>
      <c r="I227" s="34"/>
      <c r="J227" s="36"/>
      <c r="K227" s="11" t="s">
        <v>577</v>
      </c>
      <c r="L227" s="36" t="s">
        <v>366</v>
      </c>
      <c r="M227" s="41"/>
      <c r="N227" s="41"/>
    </row>
    <row r="228" spans="2:14" ht="57.6" hidden="1" x14ac:dyDescent="0.3">
      <c r="B228" s="36" t="s">
        <v>580</v>
      </c>
      <c r="C228" s="40" t="s">
        <v>1015</v>
      </c>
      <c r="D228" s="34"/>
      <c r="E228" s="34"/>
      <c r="F228" s="35">
        <v>43830</v>
      </c>
      <c r="G228" s="36"/>
      <c r="H228" s="36"/>
      <c r="I228" s="34"/>
      <c r="J228" s="36"/>
      <c r="K228" s="11" t="s">
        <v>579</v>
      </c>
      <c r="L228" s="36" t="s">
        <v>366</v>
      </c>
      <c r="M228" s="41"/>
      <c r="N228" s="41"/>
    </row>
    <row r="229" spans="2:14" ht="57.6" hidden="1" x14ac:dyDescent="0.3">
      <c r="B229" s="36" t="s">
        <v>582</v>
      </c>
      <c r="C229" s="40" t="s">
        <v>1008</v>
      </c>
      <c r="D229" s="34"/>
      <c r="E229" s="34"/>
      <c r="F229" s="35">
        <v>43830</v>
      </c>
      <c r="G229" s="36"/>
      <c r="H229" s="36"/>
      <c r="I229" s="34"/>
      <c r="J229" s="36"/>
      <c r="K229" s="11" t="s">
        <v>581</v>
      </c>
      <c r="L229" s="36" t="s">
        <v>366</v>
      </c>
      <c r="M229" s="41"/>
      <c r="N229" s="41"/>
    </row>
    <row r="230" spans="2:14" ht="57.6" hidden="1" x14ac:dyDescent="0.3">
      <c r="B230" s="36" t="s">
        <v>584</v>
      </c>
      <c r="C230" s="40" t="s">
        <v>1010</v>
      </c>
      <c r="D230" s="34"/>
      <c r="E230" s="34"/>
      <c r="F230" s="35">
        <v>43830</v>
      </c>
      <c r="G230" s="36"/>
      <c r="H230" s="36"/>
      <c r="I230" s="34"/>
      <c r="J230" s="36"/>
      <c r="K230" s="11" t="s">
        <v>583</v>
      </c>
      <c r="L230" s="36" t="s">
        <v>366</v>
      </c>
      <c r="M230" s="41"/>
      <c r="N230" s="41"/>
    </row>
    <row r="231" spans="2:14" ht="57.6" hidden="1" x14ac:dyDescent="0.3">
      <c r="B231" s="36" t="s">
        <v>586</v>
      </c>
      <c r="C231" s="40" t="s">
        <v>1015</v>
      </c>
      <c r="D231" s="34"/>
      <c r="E231" s="34"/>
      <c r="F231" s="35">
        <v>43830</v>
      </c>
      <c r="G231" s="36"/>
      <c r="H231" s="36"/>
      <c r="I231" s="34"/>
      <c r="J231" s="36"/>
      <c r="K231" s="11" t="s">
        <v>585</v>
      </c>
      <c r="L231" s="36" t="s">
        <v>366</v>
      </c>
      <c r="M231" s="41"/>
      <c r="N231" s="41"/>
    </row>
    <row r="232" spans="2:14" ht="57.6" hidden="1" x14ac:dyDescent="0.3">
      <c r="B232" s="36" t="s">
        <v>588</v>
      </c>
      <c r="C232" s="40" t="s">
        <v>1008</v>
      </c>
      <c r="D232" s="34"/>
      <c r="E232" s="34"/>
      <c r="F232" s="35">
        <v>43830</v>
      </c>
      <c r="G232" s="36"/>
      <c r="H232" s="36"/>
      <c r="I232" s="34"/>
      <c r="J232" s="36"/>
      <c r="K232" s="11" t="s">
        <v>587</v>
      </c>
      <c r="L232" s="36" t="s">
        <v>366</v>
      </c>
      <c r="M232" s="41"/>
      <c r="N232" s="41"/>
    </row>
    <row r="233" spans="2:14" ht="57.6" hidden="1" x14ac:dyDescent="0.3">
      <c r="B233" s="36" t="s">
        <v>590</v>
      </c>
      <c r="C233" s="40" t="s">
        <v>1010</v>
      </c>
      <c r="D233" s="34"/>
      <c r="E233" s="34"/>
      <c r="F233" s="35">
        <v>43830</v>
      </c>
      <c r="G233" s="36"/>
      <c r="H233" s="36"/>
      <c r="I233" s="34"/>
      <c r="J233" s="36"/>
      <c r="K233" s="11" t="s">
        <v>589</v>
      </c>
      <c r="L233" s="36" t="s">
        <v>366</v>
      </c>
      <c r="M233" s="41"/>
      <c r="N233" s="41"/>
    </row>
    <row r="234" spans="2:14" ht="57.6" hidden="1" x14ac:dyDescent="0.3">
      <c r="B234" s="36" t="s">
        <v>598</v>
      </c>
      <c r="C234" s="40" t="s">
        <v>1015</v>
      </c>
      <c r="D234" s="34"/>
      <c r="E234" s="34"/>
      <c r="F234" s="35">
        <v>43830</v>
      </c>
      <c r="G234" s="36"/>
      <c r="H234" s="36"/>
      <c r="I234" s="34"/>
      <c r="J234" s="36"/>
      <c r="K234" s="11" t="s">
        <v>597</v>
      </c>
      <c r="L234" s="36" t="s">
        <v>366</v>
      </c>
      <c r="M234" s="41"/>
      <c r="N234" s="41"/>
    </row>
    <row r="235" spans="2:14" ht="57.6" hidden="1" x14ac:dyDescent="0.3">
      <c r="B235" s="36" t="s">
        <v>594</v>
      </c>
      <c r="C235" s="40" t="s">
        <v>1008</v>
      </c>
      <c r="D235" s="34"/>
      <c r="E235" s="34"/>
      <c r="F235" s="35">
        <v>43830</v>
      </c>
      <c r="G235" s="36"/>
      <c r="H235" s="36"/>
      <c r="I235" s="34"/>
      <c r="J235" s="36"/>
      <c r="K235" s="11" t="s">
        <v>593</v>
      </c>
      <c r="L235" s="36" t="s">
        <v>366</v>
      </c>
      <c r="M235" s="41"/>
      <c r="N235" s="41"/>
    </row>
    <row r="236" spans="2:14" ht="57.6" hidden="1" x14ac:dyDescent="0.3">
      <c r="B236" s="36" t="s">
        <v>596</v>
      </c>
      <c r="C236" s="40" t="s">
        <v>1010</v>
      </c>
      <c r="D236" s="34"/>
      <c r="E236" s="34"/>
      <c r="F236" s="35">
        <v>43830</v>
      </c>
      <c r="G236" s="36"/>
      <c r="H236" s="36"/>
      <c r="I236" s="34"/>
      <c r="J236" s="36"/>
      <c r="K236" s="11" t="s">
        <v>595</v>
      </c>
      <c r="L236" s="36" t="s">
        <v>366</v>
      </c>
      <c r="M236" s="41"/>
      <c r="N236" s="41"/>
    </row>
    <row r="237" spans="2:14" ht="57.6" hidden="1" x14ac:dyDescent="0.3">
      <c r="B237" s="36" t="s">
        <v>592</v>
      </c>
      <c r="C237" s="40" t="s">
        <v>1015</v>
      </c>
      <c r="D237" s="34"/>
      <c r="E237" s="34"/>
      <c r="F237" s="35">
        <v>43830</v>
      </c>
      <c r="G237" s="36"/>
      <c r="H237" s="36"/>
      <c r="I237" s="34"/>
      <c r="J237" s="36"/>
      <c r="K237" s="11" t="s">
        <v>591</v>
      </c>
      <c r="L237" s="36" t="s">
        <v>366</v>
      </c>
      <c r="M237" s="41"/>
      <c r="N237" s="41"/>
    </row>
    <row r="238" spans="2:14" ht="57.6" hidden="1" x14ac:dyDescent="0.3">
      <c r="B238" s="36" t="s">
        <v>600</v>
      </c>
      <c r="C238" s="40" t="s">
        <v>1008</v>
      </c>
      <c r="D238" s="34"/>
      <c r="E238" s="34"/>
      <c r="F238" s="35">
        <v>43830</v>
      </c>
      <c r="G238" s="36"/>
      <c r="H238" s="36"/>
      <c r="I238" s="34"/>
      <c r="J238" s="36"/>
      <c r="K238" s="11" t="s">
        <v>599</v>
      </c>
      <c r="L238" s="36" t="s">
        <v>366</v>
      </c>
      <c r="M238" s="41"/>
      <c r="N238" s="41"/>
    </row>
    <row r="239" spans="2:14" ht="57.6" hidden="1" x14ac:dyDescent="0.3">
      <c r="B239" s="36" t="s">
        <v>602</v>
      </c>
      <c r="C239" s="40" t="s">
        <v>1010</v>
      </c>
      <c r="D239" s="34"/>
      <c r="E239" s="34"/>
      <c r="F239" s="35">
        <v>43830</v>
      </c>
      <c r="G239" s="36"/>
      <c r="H239" s="36"/>
      <c r="I239" s="34"/>
      <c r="J239" s="36"/>
      <c r="K239" s="11" t="s">
        <v>601</v>
      </c>
      <c r="L239" s="36" t="s">
        <v>366</v>
      </c>
      <c r="M239" s="41"/>
      <c r="N239" s="41"/>
    </row>
    <row r="240" spans="2:14" ht="57.6" hidden="1" x14ac:dyDescent="0.3">
      <c r="B240" s="36" t="s">
        <v>604</v>
      </c>
      <c r="C240" s="40" t="s">
        <v>1015</v>
      </c>
      <c r="D240" s="34"/>
      <c r="E240" s="34"/>
      <c r="F240" s="35">
        <v>43830</v>
      </c>
      <c r="G240" s="36"/>
      <c r="H240" s="36"/>
      <c r="I240" s="34"/>
      <c r="J240" s="36"/>
      <c r="K240" s="11" t="s">
        <v>603</v>
      </c>
      <c r="L240" s="36" t="s">
        <v>366</v>
      </c>
      <c r="M240" s="41"/>
      <c r="N240" s="41"/>
    </row>
    <row r="241" spans="2:14" ht="57.6" hidden="1" x14ac:dyDescent="0.3">
      <c r="B241" s="36" t="s">
        <v>606</v>
      </c>
      <c r="C241" s="40" t="s">
        <v>1008</v>
      </c>
      <c r="D241" s="34"/>
      <c r="E241" s="34"/>
      <c r="F241" s="35">
        <v>43830</v>
      </c>
      <c r="G241" s="36"/>
      <c r="H241" s="36"/>
      <c r="I241" s="34"/>
      <c r="J241" s="36"/>
      <c r="K241" s="11" t="s">
        <v>605</v>
      </c>
      <c r="L241" s="36" t="s">
        <v>366</v>
      </c>
      <c r="M241" s="41"/>
      <c r="N241" s="41"/>
    </row>
    <row r="242" spans="2:14" ht="57.6" hidden="1" x14ac:dyDescent="0.3">
      <c r="B242" s="36" t="s">
        <v>608</v>
      </c>
      <c r="C242" s="40" t="s">
        <v>1010</v>
      </c>
      <c r="D242" s="34"/>
      <c r="E242" s="34"/>
      <c r="F242" s="35">
        <v>43830</v>
      </c>
      <c r="G242" s="36"/>
      <c r="H242" s="36"/>
      <c r="I242" s="34"/>
      <c r="J242" s="36"/>
      <c r="K242" s="11" t="s">
        <v>607</v>
      </c>
      <c r="L242" s="36" t="s">
        <v>366</v>
      </c>
      <c r="M242" s="41"/>
      <c r="N242" s="41"/>
    </row>
    <row r="243" spans="2:14" ht="57.6" hidden="1" x14ac:dyDescent="0.3">
      <c r="B243" s="36" t="s">
        <v>610</v>
      </c>
      <c r="C243" s="40" t="s">
        <v>1015</v>
      </c>
      <c r="D243" s="34"/>
      <c r="E243" s="34"/>
      <c r="F243" s="35">
        <v>43830</v>
      </c>
      <c r="G243" s="36"/>
      <c r="H243" s="36"/>
      <c r="I243" s="34"/>
      <c r="J243" s="36"/>
      <c r="K243" s="11" t="s">
        <v>609</v>
      </c>
      <c r="L243" s="36" t="s">
        <v>366</v>
      </c>
      <c r="M243" s="41"/>
      <c r="N243" s="41"/>
    </row>
    <row r="244" spans="2:14" ht="72" hidden="1" x14ac:dyDescent="0.3">
      <c r="B244" s="36" t="s">
        <v>612</v>
      </c>
      <c r="C244" s="40" t="s">
        <v>1008</v>
      </c>
      <c r="D244" s="34"/>
      <c r="E244" s="34"/>
      <c r="F244" s="35">
        <v>43830</v>
      </c>
      <c r="G244" s="36"/>
      <c r="H244" s="36"/>
      <c r="I244" s="34"/>
      <c r="J244" s="36"/>
      <c r="K244" s="11" t="s">
        <v>611</v>
      </c>
      <c r="L244" s="36" t="s">
        <v>366</v>
      </c>
      <c r="M244" s="41"/>
      <c r="N244" s="41"/>
    </row>
    <row r="245" spans="2:14" ht="57.6" hidden="1" x14ac:dyDescent="0.3">
      <c r="B245" s="36" t="s">
        <v>614</v>
      </c>
      <c r="C245" s="40" t="s">
        <v>1010</v>
      </c>
      <c r="D245" s="34"/>
      <c r="E245" s="34"/>
      <c r="F245" s="35">
        <v>43830</v>
      </c>
      <c r="G245" s="36"/>
      <c r="H245" s="36"/>
      <c r="I245" s="34"/>
      <c r="J245" s="36"/>
      <c r="K245" s="11" t="s">
        <v>613</v>
      </c>
      <c r="L245" s="36" t="s">
        <v>366</v>
      </c>
      <c r="M245" s="41"/>
      <c r="N245" s="41"/>
    </row>
    <row r="246" spans="2:14" ht="57.6" hidden="1" x14ac:dyDescent="0.3">
      <c r="B246" s="36" t="s">
        <v>616</v>
      </c>
      <c r="C246" s="40" t="s">
        <v>1015</v>
      </c>
      <c r="D246" s="34"/>
      <c r="E246" s="34"/>
      <c r="F246" s="35">
        <v>43830</v>
      </c>
      <c r="G246" s="36"/>
      <c r="H246" s="36"/>
      <c r="I246" s="34"/>
      <c r="J246" s="36"/>
      <c r="K246" s="11" t="s">
        <v>615</v>
      </c>
      <c r="L246" s="36" t="s">
        <v>366</v>
      </c>
      <c r="M246" s="41"/>
      <c r="N246" s="41"/>
    </row>
    <row r="247" spans="2:14" ht="57.6" hidden="1" x14ac:dyDescent="0.3">
      <c r="B247" s="36" t="s">
        <v>618</v>
      </c>
      <c r="C247" s="40" t="s">
        <v>1008</v>
      </c>
      <c r="D247" s="34"/>
      <c r="E247" s="34"/>
      <c r="F247" s="35">
        <v>43830</v>
      </c>
      <c r="G247" s="36"/>
      <c r="H247" s="36"/>
      <c r="I247" s="34"/>
      <c r="J247" s="36"/>
      <c r="K247" s="11" t="s">
        <v>617</v>
      </c>
      <c r="L247" s="36" t="s">
        <v>366</v>
      </c>
      <c r="M247" s="41"/>
      <c r="N247" s="41"/>
    </row>
    <row r="248" spans="2:14" ht="57.6" hidden="1" x14ac:dyDescent="0.3">
      <c r="B248" s="36" t="s">
        <v>620</v>
      </c>
      <c r="C248" s="40" t="s">
        <v>1010</v>
      </c>
      <c r="D248" s="34"/>
      <c r="E248" s="34"/>
      <c r="F248" s="35">
        <v>43830</v>
      </c>
      <c r="G248" s="36"/>
      <c r="H248" s="36"/>
      <c r="I248" s="34"/>
      <c r="J248" s="36"/>
      <c r="K248" s="11" t="s">
        <v>619</v>
      </c>
      <c r="L248" s="36" t="s">
        <v>366</v>
      </c>
      <c r="M248" s="41"/>
      <c r="N248" s="41"/>
    </row>
    <row r="249" spans="2:14" ht="57.6" hidden="1" x14ac:dyDescent="0.3">
      <c r="B249" s="36" t="s">
        <v>622</v>
      </c>
      <c r="C249" s="40" t="s">
        <v>1015</v>
      </c>
      <c r="D249" s="34"/>
      <c r="E249" s="34"/>
      <c r="F249" s="35">
        <v>43830</v>
      </c>
      <c r="G249" s="36"/>
      <c r="H249" s="36"/>
      <c r="I249" s="34"/>
      <c r="J249" s="36"/>
      <c r="K249" s="11" t="s">
        <v>621</v>
      </c>
      <c r="L249" s="36" t="s">
        <v>366</v>
      </c>
      <c r="M249" s="41"/>
      <c r="N249" s="41"/>
    </row>
    <row r="250" spans="2:14" ht="57.6" hidden="1" x14ac:dyDescent="0.3">
      <c r="B250" s="36" t="s">
        <v>624</v>
      </c>
      <c r="C250" s="40" t="s">
        <v>1008</v>
      </c>
      <c r="D250" s="34"/>
      <c r="E250" s="34"/>
      <c r="F250" s="35">
        <v>43830</v>
      </c>
      <c r="G250" s="36"/>
      <c r="H250" s="36"/>
      <c r="I250" s="34"/>
      <c r="J250" s="36"/>
      <c r="K250" s="11" t="s">
        <v>623</v>
      </c>
      <c r="L250" s="36" t="s">
        <v>366</v>
      </c>
      <c r="M250" s="41"/>
      <c r="N250" s="41"/>
    </row>
    <row r="251" spans="2:14" ht="57.6" hidden="1" x14ac:dyDescent="0.3">
      <c r="B251" s="36" t="s">
        <v>626</v>
      </c>
      <c r="C251" s="40" t="s">
        <v>1010</v>
      </c>
      <c r="D251" s="34"/>
      <c r="E251" s="34"/>
      <c r="F251" s="35">
        <v>43830</v>
      </c>
      <c r="G251" s="36"/>
      <c r="H251" s="36"/>
      <c r="I251" s="34"/>
      <c r="J251" s="36"/>
      <c r="K251" s="11" t="s">
        <v>625</v>
      </c>
      <c r="L251" s="36" t="s">
        <v>366</v>
      </c>
      <c r="M251" s="41"/>
      <c r="N251" s="41"/>
    </row>
    <row r="252" spans="2:14" ht="57.6" hidden="1" x14ac:dyDescent="0.3">
      <c r="B252" s="36" t="s">
        <v>628</v>
      </c>
      <c r="C252" s="40" t="s">
        <v>1015</v>
      </c>
      <c r="D252" s="34"/>
      <c r="E252" s="34"/>
      <c r="F252" s="35">
        <v>43830</v>
      </c>
      <c r="G252" s="36"/>
      <c r="H252" s="36"/>
      <c r="I252" s="34"/>
      <c r="J252" s="36"/>
      <c r="K252" s="11" t="s">
        <v>627</v>
      </c>
      <c r="L252" s="36" t="s">
        <v>366</v>
      </c>
      <c r="M252" s="41"/>
      <c r="N252" s="41"/>
    </row>
    <row r="253" spans="2:14" ht="57.6" hidden="1" x14ac:dyDescent="0.3">
      <c r="B253" s="36" t="s">
        <v>630</v>
      </c>
      <c r="C253" s="40" t="s">
        <v>1008</v>
      </c>
      <c r="D253" s="34"/>
      <c r="E253" s="34"/>
      <c r="F253" s="35">
        <v>43830</v>
      </c>
      <c r="G253" s="36"/>
      <c r="H253" s="36"/>
      <c r="I253" s="34"/>
      <c r="J253" s="36"/>
      <c r="K253" s="11" t="s">
        <v>629</v>
      </c>
      <c r="L253" s="36" t="s">
        <v>366</v>
      </c>
      <c r="M253" s="41"/>
      <c r="N253" s="41"/>
    </row>
    <row r="254" spans="2:14" ht="57.6" hidden="1" x14ac:dyDescent="0.3">
      <c r="B254" s="36" t="s">
        <v>632</v>
      </c>
      <c r="C254" s="40" t="s">
        <v>1010</v>
      </c>
      <c r="D254" s="34"/>
      <c r="E254" s="34"/>
      <c r="F254" s="35">
        <v>43830</v>
      </c>
      <c r="G254" s="36"/>
      <c r="H254" s="36"/>
      <c r="I254" s="34"/>
      <c r="J254" s="36"/>
      <c r="K254" s="11" t="s">
        <v>631</v>
      </c>
      <c r="L254" s="36" t="s">
        <v>366</v>
      </c>
      <c r="M254" s="41"/>
      <c r="N254" s="41"/>
    </row>
    <row r="255" spans="2:14" ht="57.6" hidden="1" x14ac:dyDescent="0.3">
      <c r="B255" s="36" t="s">
        <v>634</v>
      </c>
      <c r="C255" s="40" t="s">
        <v>1015</v>
      </c>
      <c r="D255" s="34"/>
      <c r="E255" s="34"/>
      <c r="F255" s="35">
        <v>43830</v>
      </c>
      <c r="G255" s="36"/>
      <c r="H255" s="36"/>
      <c r="I255" s="34"/>
      <c r="J255" s="36"/>
      <c r="K255" s="11" t="s">
        <v>633</v>
      </c>
      <c r="L255" s="36" t="s">
        <v>366</v>
      </c>
      <c r="M255" s="41"/>
      <c r="N255" s="41"/>
    </row>
    <row r="256" spans="2:14" ht="57.6" hidden="1" x14ac:dyDescent="0.3">
      <c r="B256" s="36" t="s">
        <v>636</v>
      </c>
      <c r="C256" s="40" t="s">
        <v>1008</v>
      </c>
      <c r="D256" s="34"/>
      <c r="E256" s="34"/>
      <c r="F256" s="35">
        <v>43830</v>
      </c>
      <c r="G256" s="36"/>
      <c r="H256" s="36"/>
      <c r="I256" s="34"/>
      <c r="J256" s="36"/>
      <c r="K256" s="11" t="s">
        <v>635</v>
      </c>
      <c r="L256" s="36" t="s">
        <v>366</v>
      </c>
      <c r="M256" s="41"/>
      <c r="N256" s="41"/>
    </row>
    <row r="257" spans="2:14" ht="57.6" hidden="1" x14ac:dyDescent="0.3">
      <c r="B257" s="36" t="s">
        <v>638</v>
      </c>
      <c r="C257" s="40" t="s">
        <v>1010</v>
      </c>
      <c r="D257" s="34"/>
      <c r="E257" s="34"/>
      <c r="F257" s="35">
        <v>43830</v>
      </c>
      <c r="G257" s="36"/>
      <c r="H257" s="36"/>
      <c r="I257" s="34"/>
      <c r="J257" s="36"/>
      <c r="K257" s="11" t="s">
        <v>637</v>
      </c>
      <c r="L257" s="36" t="s">
        <v>366</v>
      </c>
      <c r="M257" s="41"/>
      <c r="N257" s="41"/>
    </row>
    <row r="258" spans="2:14" ht="57.6" hidden="1" x14ac:dyDescent="0.3">
      <c r="B258" s="36" t="s">
        <v>640</v>
      </c>
      <c r="C258" s="40" t="s">
        <v>1015</v>
      </c>
      <c r="D258" s="34"/>
      <c r="E258" s="34"/>
      <c r="F258" s="35">
        <v>43830</v>
      </c>
      <c r="G258" s="36"/>
      <c r="H258" s="36"/>
      <c r="I258" s="34"/>
      <c r="J258" s="36"/>
      <c r="K258" s="11" t="s">
        <v>639</v>
      </c>
      <c r="L258" s="36" t="s">
        <v>366</v>
      </c>
      <c r="M258" s="41"/>
      <c r="N258" s="41"/>
    </row>
    <row r="259" spans="2:14" ht="57.6" hidden="1" x14ac:dyDescent="0.3">
      <c r="B259" s="36" t="s">
        <v>642</v>
      </c>
      <c r="C259" s="40" t="s">
        <v>1008</v>
      </c>
      <c r="D259" s="34"/>
      <c r="E259" s="34"/>
      <c r="F259" s="35">
        <v>43830</v>
      </c>
      <c r="G259" s="36"/>
      <c r="H259" s="36"/>
      <c r="I259" s="34"/>
      <c r="J259" s="36"/>
      <c r="K259" s="11" t="s">
        <v>641</v>
      </c>
      <c r="L259" s="36" t="s">
        <v>366</v>
      </c>
      <c r="M259" s="41"/>
      <c r="N259" s="41"/>
    </row>
    <row r="260" spans="2:14" ht="57.6" hidden="1" x14ac:dyDescent="0.3">
      <c r="B260" s="36" t="s">
        <v>644</v>
      </c>
      <c r="C260" s="40" t="s">
        <v>1010</v>
      </c>
      <c r="D260" s="34"/>
      <c r="E260" s="34"/>
      <c r="F260" s="35">
        <v>43830</v>
      </c>
      <c r="G260" s="36"/>
      <c r="H260" s="36"/>
      <c r="I260" s="34"/>
      <c r="J260" s="36"/>
      <c r="K260" s="11" t="s">
        <v>643</v>
      </c>
      <c r="L260" s="36" t="s">
        <v>366</v>
      </c>
      <c r="M260" s="41"/>
      <c r="N260" s="41"/>
    </row>
    <row r="261" spans="2:14" ht="57.6" hidden="1" x14ac:dyDescent="0.3">
      <c r="B261" s="36" t="s">
        <v>646</v>
      </c>
      <c r="C261" s="40" t="s">
        <v>1015</v>
      </c>
      <c r="D261" s="34"/>
      <c r="E261" s="34"/>
      <c r="F261" s="35">
        <v>43830</v>
      </c>
      <c r="G261" s="36"/>
      <c r="H261" s="36"/>
      <c r="I261" s="34"/>
      <c r="J261" s="36"/>
      <c r="K261" s="11" t="s">
        <v>645</v>
      </c>
      <c r="L261" s="36" t="s">
        <v>366</v>
      </c>
      <c r="M261" s="41"/>
      <c r="N261" s="41"/>
    </row>
    <row r="262" spans="2:14" ht="57.6" hidden="1" x14ac:dyDescent="0.3">
      <c r="B262" s="36" t="s">
        <v>648</v>
      </c>
      <c r="C262" s="40" t="s">
        <v>1008</v>
      </c>
      <c r="D262" s="34"/>
      <c r="E262" s="34"/>
      <c r="F262" s="35">
        <v>43830</v>
      </c>
      <c r="G262" s="36"/>
      <c r="H262" s="36"/>
      <c r="I262" s="34"/>
      <c r="J262" s="36"/>
      <c r="K262" s="11" t="s">
        <v>647</v>
      </c>
      <c r="L262" s="36" t="s">
        <v>366</v>
      </c>
      <c r="M262" s="41"/>
      <c r="N262" s="41"/>
    </row>
    <row r="263" spans="2:14" ht="57.6" hidden="1" x14ac:dyDescent="0.3">
      <c r="B263" s="36" t="s">
        <v>650</v>
      </c>
      <c r="C263" s="40" t="s">
        <v>1010</v>
      </c>
      <c r="D263" s="34"/>
      <c r="E263" s="34"/>
      <c r="F263" s="35">
        <v>43830</v>
      </c>
      <c r="G263" s="36"/>
      <c r="H263" s="36"/>
      <c r="I263" s="34"/>
      <c r="J263" s="36"/>
      <c r="K263" s="11" t="s">
        <v>649</v>
      </c>
      <c r="L263" s="36" t="s">
        <v>366</v>
      </c>
      <c r="M263" s="41"/>
      <c r="N263" s="41"/>
    </row>
    <row r="264" spans="2:14" ht="57.6" hidden="1" x14ac:dyDescent="0.3">
      <c r="B264" s="36" t="s">
        <v>652</v>
      </c>
      <c r="C264" s="40" t="s">
        <v>1015</v>
      </c>
      <c r="D264" s="34"/>
      <c r="E264" s="34"/>
      <c r="F264" s="35">
        <v>43830</v>
      </c>
      <c r="G264" s="36"/>
      <c r="H264" s="36"/>
      <c r="I264" s="34"/>
      <c r="J264" s="36"/>
      <c r="K264" s="11" t="s">
        <v>651</v>
      </c>
      <c r="L264" s="36" t="s">
        <v>366</v>
      </c>
      <c r="M264" s="41"/>
      <c r="N264" s="41"/>
    </row>
    <row r="265" spans="2:14" ht="57.6" hidden="1" x14ac:dyDescent="0.3">
      <c r="B265" s="36" t="s">
        <v>654</v>
      </c>
      <c r="C265" s="40" t="s">
        <v>1008</v>
      </c>
      <c r="D265" s="34"/>
      <c r="E265" s="34"/>
      <c r="F265" s="35">
        <v>43830</v>
      </c>
      <c r="G265" s="36"/>
      <c r="H265" s="36"/>
      <c r="I265" s="34"/>
      <c r="J265" s="36"/>
      <c r="K265" s="11" t="s">
        <v>653</v>
      </c>
      <c r="L265" s="36" t="s">
        <v>366</v>
      </c>
      <c r="M265" s="41"/>
      <c r="N265" s="41"/>
    </row>
    <row r="266" spans="2:14" ht="57.6" hidden="1" x14ac:dyDescent="0.3">
      <c r="B266" s="36" t="s">
        <v>656</v>
      </c>
      <c r="C266" s="40" t="s">
        <v>1010</v>
      </c>
      <c r="D266" s="34"/>
      <c r="E266" s="34"/>
      <c r="F266" s="35">
        <v>43830</v>
      </c>
      <c r="G266" s="36"/>
      <c r="H266" s="36"/>
      <c r="I266" s="34"/>
      <c r="J266" s="36"/>
      <c r="K266" s="11" t="s">
        <v>655</v>
      </c>
      <c r="L266" s="36" t="s">
        <v>366</v>
      </c>
      <c r="M266" s="41"/>
      <c r="N266" s="41"/>
    </row>
    <row r="267" spans="2:14" ht="57.6" hidden="1" x14ac:dyDescent="0.3">
      <c r="B267" s="36" t="s">
        <v>658</v>
      </c>
      <c r="C267" s="40" t="s">
        <v>1015</v>
      </c>
      <c r="D267" s="34"/>
      <c r="E267" s="34"/>
      <c r="F267" s="35">
        <v>43830</v>
      </c>
      <c r="G267" s="36"/>
      <c r="H267" s="36"/>
      <c r="I267" s="34"/>
      <c r="J267" s="36"/>
      <c r="K267" s="11" t="s">
        <v>657</v>
      </c>
      <c r="L267" s="36" t="s">
        <v>366</v>
      </c>
      <c r="M267" s="41"/>
      <c r="N267" s="41"/>
    </row>
    <row r="268" spans="2:14" ht="57.6" hidden="1" x14ac:dyDescent="0.3">
      <c r="B268" s="36" t="s">
        <v>660</v>
      </c>
      <c r="C268" s="40" t="s">
        <v>1008</v>
      </c>
      <c r="D268" s="34"/>
      <c r="E268" s="34"/>
      <c r="F268" s="35">
        <v>43830</v>
      </c>
      <c r="G268" s="36"/>
      <c r="H268" s="36"/>
      <c r="I268" s="34"/>
      <c r="J268" s="36"/>
      <c r="K268" s="11" t="s">
        <v>659</v>
      </c>
      <c r="L268" s="36" t="s">
        <v>366</v>
      </c>
      <c r="M268" s="41"/>
      <c r="N268" s="41"/>
    </row>
    <row r="269" spans="2:14" ht="57.6" hidden="1" x14ac:dyDescent="0.3">
      <c r="B269" s="36" t="s">
        <v>662</v>
      </c>
      <c r="C269" s="40" t="s">
        <v>1010</v>
      </c>
      <c r="D269" s="34"/>
      <c r="E269" s="34"/>
      <c r="F269" s="35">
        <v>43830</v>
      </c>
      <c r="G269" s="36"/>
      <c r="H269" s="36"/>
      <c r="I269" s="34"/>
      <c r="J269" s="36"/>
      <c r="K269" s="11" t="s">
        <v>661</v>
      </c>
      <c r="L269" s="36" t="s">
        <v>366</v>
      </c>
      <c r="M269" s="41"/>
      <c r="N269" s="41"/>
    </row>
    <row r="270" spans="2:14" ht="57.6" hidden="1" x14ac:dyDescent="0.3">
      <c r="B270" s="36" t="s">
        <v>664</v>
      </c>
      <c r="C270" s="40" t="s">
        <v>1015</v>
      </c>
      <c r="D270" s="34"/>
      <c r="E270" s="34"/>
      <c r="F270" s="35">
        <v>43830</v>
      </c>
      <c r="G270" s="36"/>
      <c r="H270" s="36"/>
      <c r="I270" s="34"/>
      <c r="J270" s="36"/>
      <c r="K270" s="11" t="s">
        <v>663</v>
      </c>
      <c r="L270" s="36" t="s">
        <v>366</v>
      </c>
      <c r="M270" s="41"/>
      <c r="N270" s="41"/>
    </row>
    <row r="271" spans="2:14" ht="57.6" hidden="1" x14ac:dyDescent="0.3">
      <c r="B271" s="36" t="s">
        <v>666</v>
      </c>
      <c r="C271" s="40" t="s">
        <v>1008</v>
      </c>
      <c r="D271" s="34"/>
      <c r="E271" s="34"/>
      <c r="F271" s="35">
        <v>43830</v>
      </c>
      <c r="G271" s="36"/>
      <c r="H271" s="36"/>
      <c r="I271" s="34"/>
      <c r="J271" s="36"/>
      <c r="K271" s="11" t="s">
        <v>665</v>
      </c>
      <c r="L271" s="36" t="s">
        <v>366</v>
      </c>
      <c r="M271" s="41"/>
      <c r="N271" s="41"/>
    </row>
    <row r="272" spans="2:14" ht="57.6" hidden="1" x14ac:dyDescent="0.3">
      <c r="B272" s="36" t="s">
        <v>668</v>
      </c>
      <c r="C272" s="40" t="s">
        <v>1010</v>
      </c>
      <c r="D272" s="34"/>
      <c r="E272" s="34"/>
      <c r="F272" s="35">
        <v>43830</v>
      </c>
      <c r="G272" s="36"/>
      <c r="H272" s="36"/>
      <c r="I272" s="34"/>
      <c r="J272" s="36"/>
      <c r="K272" s="11" t="s">
        <v>667</v>
      </c>
      <c r="L272" s="36" t="s">
        <v>366</v>
      </c>
      <c r="M272" s="41"/>
      <c r="N272" s="41"/>
    </row>
    <row r="273" spans="2:14" ht="57.6" hidden="1" x14ac:dyDescent="0.3">
      <c r="B273" s="36" t="s">
        <v>670</v>
      </c>
      <c r="C273" s="40" t="s">
        <v>1015</v>
      </c>
      <c r="D273" s="34"/>
      <c r="E273" s="34"/>
      <c r="F273" s="35">
        <v>43830</v>
      </c>
      <c r="G273" s="36"/>
      <c r="H273" s="36"/>
      <c r="I273" s="34"/>
      <c r="J273" s="36"/>
      <c r="K273" s="11" t="s">
        <v>669</v>
      </c>
      <c r="L273" s="36" t="s">
        <v>366</v>
      </c>
      <c r="M273" s="41"/>
      <c r="N273" s="41"/>
    </row>
    <row r="274" spans="2:14" ht="57.6" hidden="1" x14ac:dyDescent="0.3">
      <c r="B274" s="36" t="s">
        <v>672</v>
      </c>
      <c r="C274" s="40" t="s">
        <v>1008</v>
      </c>
      <c r="D274" s="34"/>
      <c r="E274" s="34"/>
      <c r="F274" s="35">
        <v>43830</v>
      </c>
      <c r="G274" s="36"/>
      <c r="H274" s="36"/>
      <c r="I274" s="34"/>
      <c r="J274" s="36"/>
      <c r="K274" s="11" t="s">
        <v>671</v>
      </c>
      <c r="L274" s="36" t="s">
        <v>366</v>
      </c>
      <c r="M274" s="41"/>
      <c r="N274" s="41"/>
    </row>
    <row r="275" spans="2:14" ht="57.6" hidden="1" x14ac:dyDescent="0.3">
      <c r="B275" s="36" t="s">
        <v>674</v>
      </c>
      <c r="C275" s="40" t="s">
        <v>1010</v>
      </c>
      <c r="D275" s="34"/>
      <c r="E275" s="34"/>
      <c r="F275" s="35">
        <v>43830</v>
      </c>
      <c r="G275" s="36"/>
      <c r="H275" s="36"/>
      <c r="I275" s="34"/>
      <c r="J275" s="36"/>
      <c r="K275" s="11" t="s">
        <v>673</v>
      </c>
      <c r="L275" s="36" t="s">
        <v>366</v>
      </c>
      <c r="M275" s="41"/>
      <c r="N275" s="41"/>
    </row>
    <row r="276" spans="2:14" ht="57.6" hidden="1" x14ac:dyDescent="0.3">
      <c r="B276" s="36" t="s">
        <v>676</v>
      </c>
      <c r="C276" s="40" t="s">
        <v>1015</v>
      </c>
      <c r="D276" s="34"/>
      <c r="E276" s="34"/>
      <c r="F276" s="35">
        <v>43830</v>
      </c>
      <c r="G276" s="36"/>
      <c r="H276" s="36"/>
      <c r="I276" s="34"/>
      <c r="J276" s="36"/>
      <c r="K276" s="11" t="s">
        <v>675</v>
      </c>
      <c r="L276" s="36" t="s">
        <v>366</v>
      </c>
      <c r="M276" s="41"/>
      <c r="N276" s="41"/>
    </row>
    <row r="277" spans="2:14" ht="57.6" hidden="1" x14ac:dyDescent="0.3">
      <c r="B277" s="36" t="s">
        <v>678</v>
      </c>
      <c r="C277" s="40" t="s">
        <v>1008</v>
      </c>
      <c r="D277" s="34"/>
      <c r="E277" s="34"/>
      <c r="F277" s="35">
        <v>43830</v>
      </c>
      <c r="G277" s="36"/>
      <c r="H277" s="36"/>
      <c r="I277" s="34"/>
      <c r="J277" s="36"/>
      <c r="K277" s="11" t="s">
        <v>677</v>
      </c>
      <c r="L277" s="36" t="s">
        <v>366</v>
      </c>
      <c r="M277" s="41"/>
      <c r="N277" s="41"/>
    </row>
    <row r="278" spans="2:14" ht="57.6" hidden="1" x14ac:dyDescent="0.3">
      <c r="B278" s="36" t="s">
        <v>680</v>
      </c>
      <c r="C278" s="40" t="s">
        <v>1010</v>
      </c>
      <c r="D278" s="34"/>
      <c r="E278" s="34"/>
      <c r="F278" s="35">
        <v>43830</v>
      </c>
      <c r="G278" s="36"/>
      <c r="H278" s="36"/>
      <c r="I278" s="34"/>
      <c r="J278" s="36"/>
      <c r="K278" s="11" t="s">
        <v>679</v>
      </c>
      <c r="L278" s="36" t="s">
        <v>366</v>
      </c>
      <c r="M278" s="41"/>
      <c r="N278" s="41"/>
    </row>
    <row r="279" spans="2:14" ht="57.6" hidden="1" x14ac:dyDescent="0.3">
      <c r="B279" s="36" t="s">
        <v>682</v>
      </c>
      <c r="C279" s="40" t="s">
        <v>1015</v>
      </c>
      <c r="D279" s="34"/>
      <c r="E279" s="34"/>
      <c r="F279" s="35">
        <v>43830</v>
      </c>
      <c r="G279" s="36"/>
      <c r="H279" s="36"/>
      <c r="I279" s="34"/>
      <c r="J279" s="36"/>
      <c r="K279" s="11" t="s">
        <v>681</v>
      </c>
      <c r="L279" s="36" t="s">
        <v>366</v>
      </c>
      <c r="M279" s="41"/>
      <c r="N279" s="41"/>
    </row>
    <row r="280" spans="2:14" ht="57.6" hidden="1" x14ac:dyDescent="0.3">
      <c r="B280" s="36" t="s">
        <v>684</v>
      </c>
      <c r="C280" s="40" t="s">
        <v>1008</v>
      </c>
      <c r="D280" s="34"/>
      <c r="E280" s="34"/>
      <c r="F280" s="35">
        <v>43830</v>
      </c>
      <c r="G280" s="36"/>
      <c r="H280" s="36"/>
      <c r="I280" s="34"/>
      <c r="J280" s="36"/>
      <c r="K280" s="11" t="s">
        <v>683</v>
      </c>
      <c r="L280" s="36" t="s">
        <v>366</v>
      </c>
      <c r="M280" s="41"/>
      <c r="N280" s="41"/>
    </row>
    <row r="281" spans="2:14" ht="57.6" hidden="1" x14ac:dyDescent="0.3">
      <c r="B281" s="36" t="s">
        <v>686</v>
      </c>
      <c r="C281" s="40" t="s">
        <v>1010</v>
      </c>
      <c r="D281" s="34"/>
      <c r="E281" s="34"/>
      <c r="F281" s="35">
        <v>43830</v>
      </c>
      <c r="G281" s="36"/>
      <c r="H281" s="36"/>
      <c r="I281" s="34"/>
      <c r="J281" s="36"/>
      <c r="K281" s="11" t="s">
        <v>685</v>
      </c>
      <c r="L281" s="36" t="s">
        <v>366</v>
      </c>
      <c r="M281" s="41"/>
      <c r="N281" s="41"/>
    </row>
    <row r="282" spans="2:14" ht="57.6" hidden="1" x14ac:dyDescent="0.3">
      <c r="B282" s="36" t="s">
        <v>688</v>
      </c>
      <c r="C282" s="40" t="s">
        <v>1015</v>
      </c>
      <c r="D282" s="34"/>
      <c r="E282" s="34"/>
      <c r="F282" s="35">
        <v>43830</v>
      </c>
      <c r="G282" s="36"/>
      <c r="H282" s="36"/>
      <c r="I282" s="34"/>
      <c r="J282" s="36"/>
      <c r="K282" s="11" t="s">
        <v>687</v>
      </c>
      <c r="L282" s="36" t="s">
        <v>366</v>
      </c>
      <c r="M282" s="41"/>
      <c r="N282" s="41"/>
    </row>
    <row r="283" spans="2:14" ht="57.6" hidden="1" x14ac:dyDescent="0.3">
      <c r="B283" s="36" t="s">
        <v>690</v>
      </c>
      <c r="C283" s="40" t="s">
        <v>1008</v>
      </c>
      <c r="D283" s="34"/>
      <c r="E283" s="34"/>
      <c r="F283" s="35">
        <v>43830</v>
      </c>
      <c r="G283" s="36"/>
      <c r="H283" s="36"/>
      <c r="I283" s="34"/>
      <c r="J283" s="36"/>
      <c r="K283" s="11" t="s">
        <v>689</v>
      </c>
      <c r="L283" s="36" t="s">
        <v>366</v>
      </c>
      <c r="M283" s="41"/>
      <c r="N283" s="41"/>
    </row>
    <row r="284" spans="2:14" ht="57.6" hidden="1" x14ac:dyDescent="0.3">
      <c r="B284" s="36" t="s">
        <v>692</v>
      </c>
      <c r="C284" s="40" t="s">
        <v>1010</v>
      </c>
      <c r="D284" s="34"/>
      <c r="E284" s="34"/>
      <c r="F284" s="35">
        <v>43830</v>
      </c>
      <c r="G284" s="36"/>
      <c r="H284" s="36"/>
      <c r="I284" s="34"/>
      <c r="J284" s="36"/>
      <c r="K284" s="11" t="s">
        <v>691</v>
      </c>
      <c r="L284" s="36" t="s">
        <v>366</v>
      </c>
      <c r="M284" s="41"/>
      <c r="N284" s="41"/>
    </row>
    <row r="285" spans="2:14" ht="57.6" hidden="1" x14ac:dyDescent="0.3">
      <c r="B285" s="36" t="s">
        <v>694</v>
      </c>
      <c r="C285" s="40" t="s">
        <v>1015</v>
      </c>
      <c r="D285" s="34"/>
      <c r="E285" s="34"/>
      <c r="F285" s="35">
        <v>43830</v>
      </c>
      <c r="G285" s="36"/>
      <c r="H285" s="36"/>
      <c r="I285" s="34"/>
      <c r="J285" s="36"/>
      <c r="K285" s="11" t="s">
        <v>693</v>
      </c>
      <c r="L285" s="36" t="s">
        <v>366</v>
      </c>
      <c r="M285" s="41"/>
      <c r="N285" s="41"/>
    </row>
    <row r="286" spans="2:14" ht="57.6" hidden="1" x14ac:dyDescent="0.3">
      <c r="B286" s="36" t="s">
        <v>696</v>
      </c>
      <c r="C286" s="40" t="s">
        <v>1008</v>
      </c>
      <c r="D286" s="34"/>
      <c r="E286" s="34"/>
      <c r="F286" s="35">
        <v>43830</v>
      </c>
      <c r="G286" s="36"/>
      <c r="H286" s="36"/>
      <c r="I286" s="34"/>
      <c r="J286" s="36"/>
      <c r="K286" s="11" t="s">
        <v>695</v>
      </c>
      <c r="L286" s="36" t="s">
        <v>366</v>
      </c>
      <c r="M286" s="41"/>
      <c r="N286" s="41"/>
    </row>
    <row r="287" spans="2:14" ht="57.6" hidden="1" x14ac:dyDescent="0.3">
      <c r="B287" s="36" t="s">
        <v>698</v>
      </c>
      <c r="C287" s="40" t="s">
        <v>1010</v>
      </c>
      <c r="D287" s="34"/>
      <c r="E287" s="34"/>
      <c r="F287" s="35">
        <v>43830</v>
      </c>
      <c r="G287" s="36"/>
      <c r="H287" s="36"/>
      <c r="I287" s="34"/>
      <c r="J287" s="36"/>
      <c r="K287" s="11" t="s">
        <v>697</v>
      </c>
      <c r="L287" s="36" t="s">
        <v>366</v>
      </c>
      <c r="M287" s="41"/>
      <c r="N287" s="41"/>
    </row>
    <row r="288" spans="2:14" ht="57.6" hidden="1" x14ac:dyDescent="0.3">
      <c r="B288" s="36" t="s">
        <v>700</v>
      </c>
      <c r="C288" s="40" t="s">
        <v>1015</v>
      </c>
      <c r="D288" s="34"/>
      <c r="E288" s="34"/>
      <c r="F288" s="35">
        <v>43830</v>
      </c>
      <c r="G288" s="36"/>
      <c r="H288" s="36"/>
      <c r="I288" s="34"/>
      <c r="J288" s="36"/>
      <c r="K288" s="11" t="s">
        <v>699</v>
      </c>
      <c r="L288" s="36" t="s">
        <v>366</v>
      </c>
      <c r="M288" s="41"/>
      <c r="N288" s="41"/>
    </row>
    <row r="289" spans="2:14" ht="57.6" hidden="1" x14ac:dyDescent="0.3">
      <c r="B289" s="36" t="s">
        <v>702</v>
      </c>
      <c r="C289" s="40" t="s">
        <v>1008</v>
      </c>
      <c r="D289" s="34"/>
      <c r="E289" s="34"/>
      <c r="F289" s="35">
        <v>43830</v>
      </c>
      <c r="G289" s="36"/>
      <c r="H289" s="36"/>
      <c r="I289" s="34"/>
      <c r="J289" s="36"/>
      <c r="K289" s="11" t="s">
        <v>701</v>
      </c>
      <c r="L289" s="36" t="s">
        <v>366</v>
      </c>
      <c r="M289" s="41"/>
      <c r="N289" s="41"/>
    </row>
    <row r="290" spans="2:14" ht="57.6" hidden="1" x14ac:dyDescent="0.3">
      <c r="B290" s="36" t="s">
        <v>705</v>
      </c>
      <c r="C290" s="40" t="s">
        <v>39</v>
      </c>
      <c r="D290" s="34"/>
      <c r="E290" s="34"/>
      <c r="F290" s="35">
        <v>43830</v>
      </c>
      <c r="G290" s="36"/>
      <c r="H290" s="36"/>
      <c r="I290" s="34"/>
      <c r="J290" s="36"/>
      <c r="K290" s="11" t="s">
        <v>704</v>
      </c>
      <c r="L290" s="36" t="s">
        <v>703</v>
      </c>
      <c r="M290" s="41"/>
      <c r="N290" s="41"/>
    </row>
    <row r="291" spans="2:14" ht="57.6" hidden="1" x14ac:dyDescent="0.3">
      <c r="B291" s="36" t="s">
        <v>707</v>
      </c>
      <c r="C291" s="40" t="s">
        <v>1016</v>
      </c>
      <c r="D291" s="34"/>
      <c r="E291" s="34"/>
      <c r="F291" s="35">
        <v>43830</v>
      </c>
      <c r="G291" s="36"/>
      <c r="H291" s="36"/>
      <c r="I291" s="34"/>
      <c r="J291" s="36"/>
      <c r="K291" s="11" t="s">
        <v>706</v>
      </c>
      <c r="L291" s="36" t="s">
        <v>703</v>
      </c>
      <c r="M291" s="41"/>
      <c r="N291" s="41"/>
    </row>
    <row r="292" spans="2:14" ht="57.6" hidden="1" x14ac:dyDescent="0.3">
      <c r="B292" s="36" t="s">
        <v>709</v>
      </c>
      <c r="C292" s="40" t="s">
        <v>1013</v>
      </c>
      <c r="D292" s="34"/>
      <c r="E292" s="34"/>
      <c r="F292" s="35">
        <v>43830</v>
      </c>
      <c r="G292" s="36"/>
      <c r="H292" s="36"/>
      <c r="I292" s="34"/>
      <c r="J292" s="36"/>
      <c r="K292" s="11" t="s">
        <v>708</v>
      </c>
      <c r="L292" s="36" t="s">
        <v>703</v>
      </c>
      <c r="M292" s="41"/>
      <c r="N292" s="41"/>
    </row>
    <row r="293" spans="2:14" ht="72" hidden="1" customHeight="1" x14ac:dyDescent="0.3">
      <c r="B293" s="36" t="s">
        <v>711</v>
      </c>
      <c r="C293" s="40" t="s">
        <v>39</v>
      </c>
      <c r="D293" s="34"/>
      <c r="E293" s="34"/>
      <c r="F293" s="35">
        <v>43830</v>
      </c>
      <c r="G293" s="36"/>
      <c r="H293" s="36"/>
      <c r="I293" s="34"/>
      <c r="J293" s="36"/>
      <c r="K293" s="11" t="s">
        <v>710</v>
      </c>
      <c r="L293" s="36" t="s">
        <v>703</v>
      </c>
      <c r="M293" s="41"/>
      <c r="N293" s="41"/>
    </row>
    <row r="294" spans="2:14" ht="57.6" hidden="1" x14ac:dyDescent="0.3">
      <c r="B294" s="36" t="s">
        <v>713</v>
      </c>
      <c r="C294" s="40" t="s">
        <v>39</v>
      </c>
      <c r="D294" s="34"/>
      <c r="E294" s="34"/>
      <c r="F294" s="35">
        <v>43830</v>
      </c>
      <c r="G294" s="36"/>
      <c r="H294" s="36"/>
      <c r="I294" s="34"/>
      <c r="J294" s="36"/>
      <c r="K294" s="11" t="s">
        <v>712</v>
      </c>
      <c r="L294" s="36" t="s">
        <v>703</v>
      </c>
      <c r="M294" s="41"/>
      <c r="N294" s="41"/>
    </row>
    <row r="295" spans="2:14" ht="57.6" hidden="1" x14ac:dyDescent="0.3">
      <c r="B295" s="36" t="s">
        <v>715</v>
      </c>
      <c r="C295" s="40" t="s">
        <v>1016</v>
      </c>
      <c r="D295" s="34"/>
      <c r="E295" s="34"/>
      <c r="F295" s="35">
        <v>43830</v>
      </c>
      <c r="G295" s="36"/>
      <c r="H295" s="36"/>
      <c r="I295" s="34"/>
      <c r="J295" s="36"/>
      <c r="K295" s="11" t="s">
        <v>714</v>
      </c>
      <c r="L295" s="36" t="s">
        <v>703</v>
      </c>
      <c r="M295" s="41"/>
      <c r="N295" s="41"/>
    </row>
    <row r="296" spans="2:14" ht="57.6" hidden="1" x14ac:dyDescent="0.3">
      <c r="B296" s="36" t="s">
        <v>717</v>
      </c>
      <c r="C296" s="40" t="s">
        <v>1013</v>
      </c>
      <c r="D296" s="34"/>
      <c r="E296" s="34"/>
      <c r="F296" s="35">
        <v>43830</v>
      </c>
      <c r="G296" s="36"/>
      <c r="H296" s="36"/>
      <c r="I296" s="34"/>
      <c r="J296" s="36"/>
      <c r="K296" s="11" t="s">
        <v>716</v>
      </c>
      <c r="L296" s="36" t="s">
        <v>703</v>
      </c>
      <c r="M296" s="41"/>
      <c r="N296" s="41"/>
    </row>
    <row r="297" spans="2:14" ht="57.6" hidden="1" customHeight="1" x14ac:dyDescent="0.3">
      <c r="B297" s="36" t="s">
        <v>721</v>
      </c>
      <c r="C297" s="40" t="s">
        <v>39</v>
      </c>
      <c r="D297" s="34"/>
      <c r="E297" s="34"/>
      <c r="F297" s="35">
        <v>43830</v>
      </c>
      <c r="G297" s="36"/>
      <c r="H297" s="36"/>
      <c r="I297" s="34"/>
      <c r="J297" s="36"/>
      <c r="K297" s="11" t="s">
        <v>718</v>
      </c>
      <c r="L297" s="36" t="s">
        <v>703</v>
      </c>
      <c r="M297" s="41"/>
      <c r="N297" s="41"/>
    </row>
    <row r="298" spans="2:14" ht="57.6" hidden="1" x14ac:dyDescent="0.3">
      <c r="B298" s="36" t="s">
        <v>720</v>
      </c>
      <c r="C298" s="40" t="s">
        <v>39</v>
      </c>
      <c r="D298" s="34"/>
      <c r="E298" s="34"/>
      <c r="F298" s="35">
        <v>43830</v>
      </c>
      <c r="G298" s="36"/>
      <c r="H298" s="36"/>
      <c r="I298" s="34"/>
      <c r="J298" s="36"/>
      <c r="K298" s="11" t="s">
        <v>719</v>
      </c>
      <c r="L298" s="36" t="s">
        <v>703</v>
      </c>
      <c r="M298" s="41"/>
      <c r="N298" s="41"/>
    </row>
    <row r="299" spans="2:14" ht="72" hidden="1" x14ac:dyDescent="0.3">
      <c r="B299" s="36" t="s">
        <v>723</v>
      </c>
      <c r="C299" s="40" t="s">
        <v>39</v>
      </c>
      <c r="D299" s="34"/>
      <c r="E299" s="34"/>
      <c r="F299" s="35">
        <v>43830</v>
      </c>
      <c r="G299" s="36"/>
      <c r="H299" s="36"/>
      <c r="I299" s="34"/>
      <c r="J299" s="36"/>
      <c r="K299" s="11" t="s">
        <v>722</v>
      </c>
      <c r="L299" s="36" t="s">
        <v>703</v>
      </c>
      <c r="M299" s="41"/>
      <c r="N299" s="41"/>
    </row>
    <row r="300" spans="2:14" ht="72" hidden="1" x14ac:dyDescent="0.3">
      <c r="B300" s="36" t="s">
        <v>725</v>
      </c>
      <c r="C300" s="40" t="s">
        <v>1013</v>
      </c>
      <c r="D300" s="34"/>
      <c r="E300" s="34"/>
      <c r="F300" s="35">
        <v>43830</v>
      </c>
      <c r="G300" s="36"/>
      <c r="H300" s="36"/>
      <c r="I300" s="34"/>
      <c r="J300" s="36"/>
      <c r="K300" s="11" t="s">
        <v>724</v>
      </c>
      <c r="L300" s="36" t="s">
        <v>703</v>
      </c>
      <c r="M300" s="41"/>
      <c r="N300" s="41"/>
    </row>
    <row r="301" spans="2:14" ht="57.6" hidden="1" x14ac:dyDescent="0.3">
      <c r="B301" s="36" t="s">
        <v>727</v>
      </c>
      <c r="C301" s="40" t="s">
        <v>39</v>
      </c>
      <c r="D301" s="34"/>
      <c r="E301" s="34"/>
      <c r="F301" s="35">
        <v>43830</v>
      </c>
      <c r="G301" s="36"/>
      <c r="H301" s="36"/>
      <c r="I301" s="34"/>
      <c r="J301" s="36"/>
      <c r="K301" s="11" t="s">
        <v>726</v>
      </c>
      <c r="L301" s="36" t="s">
        <v>703</v>
      </c>
      <c r="M301" s="41"/>
      <c r="N301" s="41"/>
    </row>
    <row r="302" spans="2:14" ht="72" hidden="1" x14ac:dyDescent="0.3">
      <c r="B302" s="36" t="s">
        <v>729</v>
      </c>
      <c r="C302" s="40" t="s">
        <v>39</v>
      </c>
      <c r="D302" s="34"/>
      <c r="E302" s="34"/>
      <c r="F302" s="35">
        <v>43830</v>
      </c>
      <c r="G302" s="36"/>
      <c r="H302" s="36"/>
      <c r="I302" s="34"/>
      <c r="J302" s="36"/>
      <c r="K302" s="11" t="s">
        <v>728</v>
      </c>
      <c r="L302" s="36" t="s">
        <v>703</v>
      </c>
      <c r="M302" s="41"/>
      <c r="N302" s="41"/>
    </row>
    <row r="303" spans="2:14" ht="72" hidden="1" x14ac:dyDescent="0.3">
      <c r="B303" s="36" t="s">
        <v>731</v>
      </c>
      <c r="C303" s="40" t="s">
        <v>1013</v>
      </c>
      <c r="D303" s="34"/>
      <c r="E303" s="34"/>
      <c r="F303" s="35">
        <v>43830</v>
      </c>
      <c r="G303" s="36"/>
      <c r="H303" s="36"/>
      <c r="I303" s="34"/>
      <c r="J303" s="36"/>
      <c r="K303" s="11" t="s">
        <v>730</v>
      </c>
      <c r="L303" s="36" t="s">
        <v>703</v>
      </c>
      <c r="M303" s="41"/>
      <c r="N303" s="41"/>
    </row>
    <row r="304" spans="2:14" ht="57.6" hidden="1" x14ac:dyDescent="0.3">
      <c r="B304" s="36" t="s">
        <v>733</v>
      </c>
      <c r="C304" s="40" t="s">
        <v>39</v>
      </c>
      <c r="D304" s="34"/>
      <c r="E304" s="34"/>
      <c r="F304" s="35">
        <v>43830</v>
      </c>
      <c r="G304" s="36"/>
      <c r="H304" s="36"/>
      <c r="I304" s="34"/>
      <c r="J304" s="36"/>
      <c r="K304" s="11" t="s">
        <v>732</v>
      </c>
      <c r="L304" s="36" t="s">
        <v>703</v>
      </c>
      <c r="M304" s="41"/>
      <c r="N304" s="41"/>
    </row>
    <row r="305" spans="2:14" ht="72" hidden="1" x14ac:dyDescent="0.3">
      <c r="B305" s="36" t="s">
        <v>735</v>
      </c>
      <c r="C305" s="40" t="s">
        <v>39</v>
      </c>
      <c r="D305" s="34"/>
      <c r="E305" s="34"/>
      <c r="F305" s="35">
        <v>43830</v>
      </c>
      <c r="G305" s="36"/>
      <c r="H305" s="36"/>
      <c r="I305" s="34"/>
      <c r="J305" s="36"/>
      <c r="K305" s="11" t="s">
        <v>734</v>
      </c>
      <c r="L305" s="36" t="s">
        <v>703</v>
      </c>
      <c r="M305" s="41"/>
      <c r="N305" s="41"/>
    </row>
    <row r="306" spans="2:14" ht="72" hidden="1" x14ac:dyDescent="0.3">
      <c r="B306" s="36" t="s">
        <v>737</v>
      </c>
      <c r="C306" s="40" t="s">
        <v>1013</v>
      </c>
      <c r="D306" s="34"/>
      <c r="E306" s="34"/>
      <c r="F306" s="35">
        <v>43830</v>
      </c>
      <c r="G306" s="36"/>
      <c r="H306" s="36"/>
      <c r="I306" s="34"/>
      <c r="J306" s="36"/>
      <c r="K306" s="11" t="s">
        <v>736</v>
      </c>
      <c r="L306" s="36" t="s">
        <v>703</v>
      </c>
      <c r="M306" s="41"/>
      <c r="N306" s="41"/>
    </row>
    <row r="307" spans="2:14" ht="72" hidden="1" x14ac:dyDescent="0.3">
      <c r="B307" s="36" t="s">
        <v>739</v>
      </c>
      <c r="C307" s="40" t="s">
        <v>39</v>
      </c>
      <c r="D307" s="34"/>
      <c r="E307" s="34"/>
      <c r="F307" s="35">
        <v>43830</v>
      </c>
      <c r="G307" s="36"/>
      <c r="H307" s="36"/>
      <c r="I307" s="34"/>
      <c r="J307" s="36"/>
      <c r="K307" s="11" t="s">
        <v>738</v>
      </c>
      <c r="L307" s="36" t="s">
        <v>703</v>
      </c>
      <c r="M307" s="41"/>
      <c r="N307" s="41"/>
    </row>
    <row r="308" spans="2:14" ht="72" hidden="1" x14ac:dyDescent="0.3">
      <c r="B308" s="36" t="s">
        <v>741</v>
      </c>
      <c r="C308" s="40" t="s">
        <v>39</v>
      </c>
      <c r="D308" s="34"/>
      <c r="E308" s="34"/>
      <c r="F308" s="35">
        <v>43830</v>
      </c>
      <c r="G308" s="36"/>
      <c r="H308" s="36"/>
      <c r="I308" s="34"/>
      <c r="J308" s="36"/>
      <c r="K308" s="11" t="s">
        <v>740</v>
      </c>
      <c r="L308" s="36" t="s">
        <v>703</v>
      </c>
      <c r="M308" s="41"/>
      <c r="N308" s="41"/>
    </row>
    <row r="309" spans="2:14" ht="72" hidden="1" x14ac:dyDescent="0.3">
      <c r="B309" s="36" t="s">
        <v>743</v>
      </c>
      <c r="C309" s="40" t="s">
        <v>1013</v>
      </c>
      <c r="D309" s="34"/>
      <c r="E309" s="34"/>
      <c r="F309" s="35">
        <v>43830</v>
      </c>
      <c r="G309" s="36"/>
      <c r="H309" s="36"/>
      <c r="I309" s="34"/>
      <c r="J309" s="36"/>
      <c r="K309" s="11" t="s">
        <v>742</v>
      </c>
      <c r="L309" s="36" t="s">
        <v>703</v>
      </c>
      <c r="M309" s="41"/>
      <c r="N309" s="41"/>
    </row>
    <row r="310" spans="2:14" ht="72" hidden="1" x14ac:dyDescent="0.3">
      <c r="B310" s="36" t="s">
        <v>745</v>
      </c>
      <c r="C310" s="40" t="s">
        <v>39</v>
      </c>
      <c r="D310" s="34"/>
      <c r="E310" s="34"/>
      <c r="F310" s="35">
        <v>43830</v>
      </c>
      <c r="G310" s="36"/>
      <c r="H310" s="36"/>
      <c r="I310" s="34"/>
      <c r="J310" s="36"/>
      <c r="K310" s="11" t="s">
        <v>744</v>
      </c>
      <c r="L310" s="36" t="s">
        <v>703</v>
      </c>
      <c r="M310" s="41"/>
      <c r="N310" s="41"/>
    </row>
    <row r="311" spans="2:14" ht="72" hidden="1" x14ac:dyDescent="0.3">
      <c r="B311" s="36" t="s">
        <v>747</v>
      </c>
      <c r="C311" s="40" t="s">
        <v>39</v>
      </c>
      <c r="D311" s="34"/>
      <c r="E311" s="34"/>
      <c r="F311" s="35">
        <v>43830</v>
      </c>
      <c r="G311" s="36"/>
      <c r="H311" s="36"/>
      <c r="I311" s="34"/>
      <c r="J311" s="36"/>
      <c r="K311" s="11" t="s">
        <v>746</v>
      </c>
      <c r="L311" s="36" t="s">
        <v>703</v>
      </c>
      <c r="M311" s="41"/>
      <c r="N311" s="41"/>
    </row>
    <row r="312" spans="2:14" ht="72" hidden="1" x14ac:dyDescent="0.3">
      <c r="B312" s="36" t="s">
        <v>749</v>
      </c>
      <c r="C312" s="40" t="s">
        <v>1013</v>
      </c>
      <c r="D312" s="34"/>
      <c r="E312" s="34"/>
      <c r="F312" s="35">
        <v>43830</v>
      </c>
      <c r="G312" s="36"/>
      <c r="H312" s="36"/>
      <c r="I312" s="34"/>
      <c r="J312" s="36"/>
      <c r="K312" s="11" t="s">
        <v>748</v>
      </c>
      <c r="L312" s="36" t="s">
        <v>703</v>
      </c>
      <c r="M312" s="41"/>
      <c r="N312" s="41"/>
    </row>
    <row r="313" spans="2:14" ht="57.6" hidden="1" x14ac:dyDescent="0.3">
      <c r="B313" s="36" t="s">
        <v>751</v>
      </c>
      <c r="C313" s="40" t="s">
        <v>39</v>
      </c>
      <c r="D313" s="34"/>
      <c r="E313" s="34"/>
      <c r="F313" s="35">
        <v>43830</v>
      </c>
      <c r="G313" s="36"/>
      <c r="H313" s="36"/>
      <c r="I313" s="34"/>
      <c r="J313" s="36"/>
      <c r="K313" s="11" t="s">
        <v>750</v>
      </c>
      <c r="L313" s="36" t="s">
        <v>703</v>
      </c>
      <c r="M313" s="41"/>
      <c r="N313" s="41"/>
    </row>
    <row r="314" spans="2:14" ht="57.6" hidden="1" x14ac:dyDescent="0.3">
      <c r="B314" s="36" t="s">
        <v>753</v>
      </c>
      <c r="C314" s="40" t="s">
        <v>1016</v>
      </c>
      <c r="D314" s="34"/>
      <c r="E314" s="34"/>
      <c r="F314" s="35">
        <v>43830</v>
      </c>
      <c r="G314" s="36"/>
      <c r="H314" s="36"/>
      <c r="I314" s="34"/>
      <c r="J314" s="36"/>
      <c r="K314" s="11" t="s">
        <v>752</v>
      </c>
      <c r="L314" s="36" t="s">
        <v>703</v>
      </c>
      <c r="M314" s="41"/>
      <c r="N314" s="41"/>
    </row>
    <row r="315" spans="2:14" ht="57.6" hidden="1" x14ac:dyDescent="0.3">
      <c r="B315" s="36" t="s">
        <v>755</v>
      </c>
      <c r="C315" s="40" t="s">
        <v>1013</v>
      </c>
      <c r="D315" s="34"/>
      <c r="E315" s="34"/>
      <c r="F315" s="35">
        <v>43830</v>
      </c>
      <c r="G315" s="36"/>
      <c r="H315" s="36"/>
      <c r="I315" s="34"/>
      <c r="J315" s="36"/>
      <c r="K315" s="11" t="s">
        <v>754</v>
      </c>
      <c r="L315" s="36" t="s">
        <v>703</v>
      </c>
      <c r="M315" s="41"/>
      <c r="N315" s="41"/>
    </row>
    <row r="316" spans="2:14" ht="57.6" hidden="1" x14ac:dyDescent="0.3">
      <c r="B316" s="36" t="s">
        <v>757</v>
      </c>
      <c r="C316" s="40" t="s">
        <v>1013</v>
      </c>
      <c r="D316" s="34"/>
      <c r="E316" s="34"/>
      <c r="F316" s="35">
        <v>43830</v>
      </c>
      <c r="G316" s="36"/>
      <c r="H316" s="36"/>
      <c r="I316" s="34"/>
      <c r="J316" s="36"/>
      <c r="K316" s="11" t="s">
        <v>756</v>
      </c>
      <c r="L316" s="36" t="s">
        <v>703</v>
      </c>
      <c r="M316" s="41"/>
      <c r="N316" s="41"/>
    </row>
    <row r="317" spans="2:14" ht="57.6" hidden="1" x14ac:dyDescent="0.3">
      <c r="B317" s="36" t="s">
        <v>759</v>
      </c>
      <c r="C317" s="40" t="s">
        <v>1013</v>
      </c>
      <c r="D317" s="34"/>
      <c r="E317" s="34"/>
      <c r="F317" s="35">
        <v>43830</v>
      </c>
      <c r="G317" s="36"/>
      <c r="H317" s="36"/>
      <c r="I317" s="34"/>
      <c r="J317" s="36"/>
      <c r="K317" s="11" t="s">
        <v>758</v>
      </c>
      <c r="L317" s="36" t="s">
        <v>703</v>
      </c>
      <c r="M317" s="41"/>
      <c r="N317" s="41"/>
    </row>
    <row r="318" spans="2:14" ht="72" hidden="1" x14ac:dyDescent="0.3">
      <c r="B318" s="36" t="s">
        <v>761</v>
      </c>
      <c r="C318" s="40" t="s">
        <v>1013</v>
      </c>
      <c r="D318" s="34"/>
      <c r="E318" s="34"/>
      <c r="F318" s="35">
        <v>43830</v>
      </c>
      <c r="G318" s="36"/>
      <c r="H318" s="36"/>
      <c r="I318" s="34"/>
      <c r="J318" s="36"/>
      <c r="K318" s="11" t="s">
        <v>760</v>
      </c>
      <c r="L318" s="36" t="s">
        <v>703</v>
      </c>
      <c r="M318" s="41"/>
      <c r="N318" s="41"/>
    </row>
    <row r="319" spans="2:14" ht="72" hidden="1" x14ac:dyDescent="0.3">
      <c r="B319" s="36" t="s">
        <v>763</v>
      </c>
      <c r="C319" s="40" t="s">
        <v>1013</v>
      </c>
      <c r="D319" s="34"/>
      <c r="E319" s="34"/>
      <c r="F319" s="35">
        <v>43830</v>
      </c>
      <c r="G319" s="36"/>
      <c r="H319" s="36"/>
      <c r="I319" s="34"/>
      <c r="J319" s="36"/>
      <c r="K319" s="11" t="s">
        <v>762</v>
      </c>
      <c r="L319" s="36" t="s">
        <v>703</v>
      </c>
      <c r="M319" s="41"/>
      <c r="N319" s="41"/>
    </row>
    <row r="320" spans="2:14" ht="57.6" hidden="1" customHeight="1" x14ac:dyDescent="0.3">
      <c r="B320" s="36" t="s">
        <v>765</v>
      </c>
      <c r="C320" s="40" t="s">
        <v>1013</v>
      </c>
      <c r="D320" s="34"/>
      <c r="E320" s="34"/>
      <c r="F320" s="35">
        <v>43830</v>
      </c>
      <c r="G320" s="36"/>
      <c r="H320" s="36"/>
      <c r="I320" s="34"/>
      <c r="J320" s="36"/>
      <c r="K320" s="11" t="s">
        <v>764</v>
      </c>
      <c r="L320" s="36" t="s">
        <v>703</v>
      </c>
      <c r="M320" s="41"/>
      <c r="N320" s="41"/>
    </row>
    <row r="321" spans="2:14" ht="57.6" hidden="1" customHeight="1" x14ac:dyDescent="0.3">
      <c r="B321" s="36" t="s">
        <v>767</v>
      </c>
      <c r="C321" s="40" t="s">
        <v>1013</v>
      </c>
      <c r="D321" s="34"/>
      <c r="E321" s="34"/>
      <c r="F321" s="35">
        <v>43830</v>
      </c>
      <c r="G321" s="36"/>
      <c r="H321" s="36"/>
      <c r="I321" s="34"/>
      <c r="J321" s="36"/>
      <c r="K321" s="11" t="s">
        <v>766</v>
      </c>
      <c r="L321" s="36" t="s">
        <v>703</v>
      </c>
      <c r="M321" s="41"/>
      <c r="N321" s="41"/>
    </row>
    <row r="322" spans="2:14" ht="93" hidden="1" customHeight="1" x14ac:dyDescent="0.3">
      <c r="B322" s="36" t="s">
        <v>769</v>
      </c>
      <c r="C322" s="40" t="s">
        <v>1013</v>
      </c>
      <c r="D322" s="34"/>
      <c r="E322" s="34"/>
      <c r="F322" s="35">
        <v>43830</v>
      </c>
      <c r="G322" s="36"/>
      <c r="H322" s="36"/>
      <c r="I322" s="34"/>
      <c r="J322" s="36"/>
      <c r="K322" s="11" t="s">
        <v>768</v>
      </c>
      <c r="L322" s="36" t="s">
        <v>703</v>
      </c>
      <c r="M322" s="41"/>
      <c r="N322" s="41"/>
    </row>
    <row r="323" spans="2:14" ht="57.6" hidden="1" x14ac:dyDescent="0.3">
      <c r="B323" s="36" t="s">
        <v>771</v>
      </c>
      <c r="C323" s="40" t="s">
        <v>39</v>
      </c>
      <c r="D323" s="34"/>
      <c r="E323" s="34"/>
      <c r="F323" s="35">
        <v>43830</v>
      </c>
      <c r="G323" s="36"/>
      <c r="H323" s="36"/>
      <c r="I323" s="34"/>
      <c r="J323" s="36"/>
      <c r="K323" s="11" t="s">
        <v>770</v>
      </c>
      <c r="L323" s="36" t="s">
        <v>703</v>
      </c>
      <c r="M323" s="41"/>
      <c r="N323" s="41"/>
    </row>
    <row r="324" spans="2:14" ht="60.6" hidden="1" customHeight="1" x14ac:dyDescent="0.3">
      <c r="B324" s="36" t="s">
        <v>773</v>
      </c>
      <c r="C324" s="40" t="s">
        <v>1016</v>
      </c>
      <c r="D324" s="34"/>
      <c r="E324" s="34"/>
      <c r="F324" s="35">
        <v>43830</v>
      </c>
      <c r="G324" s="36"/>
      <c r="H324" s="36"/>
      <c r="I324" s="34"/>
      <c r="J324" s="36"/>
      <c r="K324" s="11" t="s">
        <v>772</v>
      </c>
      <c r="L324" s="36" t="s">
        <v>703</v>
      </c>
      <c r="M324" s="41"/>
      <c r="N324" s="41"/>
    </row>
    <row r="325" spans="2:14" ht="94.2" hidden="1" customHeight="1" x14ac:dyDescent="0.3">
      <c r="B325" s="36" t="s">
        <v>775</v>
      </c>
      <c r="C325" s="40" t="s">
        <v>39</v>
      </c>
      <c r="D325" s="34"/>
      <c r="E325" s="34"/>
      <c r="F325" s="35">
        <v>43830</v>
      </c>
      <c r="G325" s="36"/>
      <c r="H325" s="36"/>
      <c r="I325" s="34"/>
      <c r="J325" s="36"/>
      <c r="K325" s="11" t="s">
        <v>774</v>
      </c>
      <c r="L325" s="36" t="s">
        <v>703</v>
      </c>
      <c r="M325" s="41"/>
      <c r="N325" s="41"/>
    </row>
    <row r="326" spans="2:14" ht="57.6" hidden="1" x14ac:dyDescent="0.3">
      <c r="B326" s="36" t="s">
        <v>777</v>
      </c>
      <c r="C326" s="40" t="s">
        <v>1013</v>
      </c>
      <c r="D326" s="34"/>
      <c r="E326" s="34"/>
      <c r="F326" s="35">
        <v>43830</v>
      </c>
      <c r="G326" s="36"/>
      <c r="H326" s="36"/>
      <c r="I326" s="34"/>
      <c r="J326" s="36"/>
      <c r="K326" s="11" t="s">
        <v>776</v>
      </c>
      <c r="L326" s="36" t="s">
        <v>703</v>
      </c>
      <c r="M326" s="41"/>
      <c r="N326" s="41"/>
    </row>
    <row r="327" spans="2:14" ht="57.6" hidden="1" x14ac:dyDescent="0.3">
      <c r="B327" s="36" t="s">
        <v>779</v>
      </c>
      <c r="C327" s="40" t="s">
        <v>1013</v>
      </c>
      <c r="D327" s="34"/>
      <c r="E327" s="34"/>
      <c r="F327" s="35">
        <v>43830</v>
      </c>
      <c r="G327" s="36"/>
      <c r="H327" s="36"/>
      <c r="I327" s="34"/>
      <c r="J327" s="36"/>
      <c r="K327" s="11" t="s">
        <v>778</v>
      </c>
      <c r="L327" s="36" t="s">
        <v>703</v>
      </c>
      <c r="M327" s="41"/>
      <c r="N327" s="41"/>
    </row>
    <row r="328" spans="2:14" ht="57.6" hidden="1" x14ac:dyDescent="0.3">
      <c r="B328" s="36" t="s">
        <v>781</v>
      </c>
      <c r="C328" s="40" t="s">
        <v>39</v>
      </c>
      <c r="D328" s="34"/>
      <c r="E328" s="34"/>
      <c r="F328" s="35">
        <v>43830</v>
      </c>
      <c r="G328" s="36"/>
      <c r="H328" s="36"/>
      <c r="I328" s="34"/>
      <c r="J328" s="36"/>
      <c r="K328" s="11" t="s">
        <v>780</v>
      </c>
      <c r="L328" s="36" t="s">
        <v>703</v>
      </c>
      <c r="M328" s="41"/>
      <c r="N328" s="41"/>
    </row>
    <row r="329" spans="2:14" ht="57.6" hidden="1" x14ac:dyDescent="0.3">
      <c r="B329" s="36" t="s">
        <v>783</v>
      </c>
      <c r="C329" s="40" t="s">
        <v>1016</v>
      </c>
      <c r="D329" s="34"/>
      <c r="E329" s="34"/>
      <c r="F329" s="35">
        <v>43830</v>
      </c>
      <c r="G329" s="36"/>
      <c r="H329" s="36"/>
      <c r="I329" s="34"/>
      <c r="J329" s="36"/>
      <c r="K329" s="11" t="s">
        <v>782</v>
      </c>
      <c r="L329" s="36" t="s">
        <v>703</v>
      </c>
      <c r="M329" s="41"/>
      <c r="N329" s="41"/>
    </row>
    <row r="330" spans="2:14" ht="57.6" hidden="1" x14ac:dyDescent="0.3">
      <c r="B330" s="36" t="s">
        <v>785</v>
      </c>
      <c r="C330" s="40" t="s">
        <v>1013</v>
      </c>
      <c r="D330" s="34"/>
      <c r="E330" s="34"/>
      <c r="F330" s="35">
        <v>43830</v>
      </c>
      <c r="G330" s="36"/>
      <c r="H330" s="36"/>
      <c r="I330" s="34"/>
      <c r="J330" s="36"/>
      <c r="K330" s="11" t="s">
        <v>784</v>
      </c>
      <c r="L330" s="36" t="s">
        <v>703</v>
      </c>
      <c r="M330" s="41"/>
      <c r="N330" s="41"/>
    </row>
    <row r="331" spans="2:14" ht="57.6" hidden="1" x14ac:dyDescent="0.3">
      <c r="B331" s="36" t="s">
        <v>787</v>
      </c>
      <c r="C331" s="40" t="s">
        <v>39</v>
      </c>
      <c r="D331" s="34"/>
      <c r="E331" s="34"/>
      <c r="F331" s="35">
        <v>43830</v>
      </c>
      <c r="G331" s="36"/>
      <c r="H331" s="36"/>
      <c r="I331" s="34"/>
      <c r="J331" s="36"/>
      <c r="K331" s="11" t="s">
        <v>786</v>
      </c>
      <c r="L331" s="36" t="s">
        <v>703</v>
      </c>
      <c r="M331" s="41"/>
      <c r="N331" s="41"/>
    </row>
    <row r="332" spans="2:14" ht="57.6" hidden="1" x14ac:dyDescent="0.3">
      <c r="B332" s="36" t="s">
        <v>392</v>
      </c>
      <c r="C332" s="40" t="s">
        <v>1013</v>
      </c>
      <c r="D332" s="34"/>
      <c r="E332" s="34"/>
      <c r="F332" s="35">
        <v>43830</v>
      </c>
      <c r="G332" s="36"/>
      <c r="H332" s="36"/>
      <c r="I332" s="34"/>
      <c r="J332" s="36"/>
      <c r="K332" s="11" t="s">
        <v>788</v>
      </c>
      <c r="L332" s="36" t="s">
        <v>703</v>
      </c>
      <c r="M332" s="41"/>
      <c r="N332" s="41"/>
    </row>
    <row r="333" spans="2:14" ht="57.6" hidden="1" x14ac:dyDescent="0.3">
      <c r="B333" s="36" t="s">
        <v>790</v>
      </c>
      <c r="C333" s="40" t="s">
        <v>39</v>
      </c>
      <c r="D333" s="34"/>
      <c r="E333" s="34"/>
      <c r="F333" s="35">
        <v>43830</v>
      </c>
      <c r="G333" s="36"/>
      <c r="H333" s="36"/>
      <c r="I333" s="34"/>
      <c r="J333" s="36"/>
      <c r="K333" s="11" t="s">
        <v>789</v>
      </c>
      <c r="L333" s="36" t="s">
        <v>703</v>
      </c>
      <c r="M333" s="41"/>
      <c r="N333" s="41"/>
    </row>
    <row r="334" spans="2:14" ht="57.6" hidden="1" x14ac:dyDescent="0.3">
      <c r="B334" s="36" t="s">
        <v>792</v>
      </c>
      <c r="C334" s="40" t="s">
        <v>1016</v>
      </c>
      <c r="D334" s="34"/>
      <c r="E334" s="34"/>
      <c r="F334" s="35">
        <v>43830</v>
      </c>
      <c r="G334" s="36"/>
      <c r="H334" s="36"/>
      <c r="I334" s="34"/>
      <c r="J334" s="36"/>
      <c r="K334" s="11" t="s">
        <v>791</v>
      </c>
      <c r="L334" s="36" t="s">
        <v>703</v>
      </c>
      <c r="M334" s="41"/>
      <c r="N334" s="41"/>
    </row>
    <row r="335" spans="2:14" ht="57.6" hidden="1" x14ac:dyDescent="0.3">
      <c r="B335" s="36" t="s">
        <v>794</v>
      </c>
      <c r="C335" s="40" t="s">
        <v>1013</v>
      </c>
      <c r="D335" s="34"/>
      <c r="E335" s="34"/>
      <c r="F335" s="35">
        <v>43830</v>
      </c>
      <c r="G335" s="36"/>
      <c r="H335" s="36"/>
      <c r="I335" s="34"/>
      <c r="J335" s="36"/>
      <c r="K335" s="11" t="s">
        <v>793</v>
      </c>
      <c r="L335" s="36" t="s">
        <v>703</v>
      </c>
      <c r="M335" s="41"/>
      <c r="N335" s="41"/>
    </row>
    <row r="336" spans="2:14" ht="57.6" hidden="1" x14ac:dyDescent="0.3">
      <c r="B336" s="36" t="s">
        <v>796</v>
      </c>
      <c r="C336" s="40">
        <v>28</v>
      </c>
      <c r="D336" s="34"/>
      <c r="E336" s="34"/>
      <c r="F336" s="35">
        <v>43830</v>
      </c>
      <c r="G336" s="36"/>
      <c r="H336" s="36"/>
      <c r="I336" s="34"/>
      <c r="J336" s="36"/>
      <c r="K336" s="11" t="s">
        <v>795</v>
      </c>
      <c r="L336" s="36" t="s">
        <v>703</v>
      </c>
      <c r="M336" s="41"/>
      <c r="N336" s="41"/>
    </row>
    <row r="337" spans="2:14" ht="72" hidden="1" x14ac:dyDescent="0.3">
      <c r="B337" s="36" t="s">
        <v>798</v>
      </c>
      <c r="C337" s="40" t="s">
        <v>39</v>
      </c>
      <c r="D337" s="34"/>
      <c r="E337" s="34"/>
      <c r="F337" s="35">
        <v>43830</v>
      </c>
      <c r="G337" s="36"/>
      <c r="H337" s="36"/>
      <c r="I337" s="34"/>
      <c r="J337" s="36"/>
      <c r="K337" s="11" t="s">
        <v>797</v>
      </c>
      <c r="L337" s="36" t="s">
        <v>703</v>
      </c>
      <c r="M337" s="41"/>
      <c r="N337" s="41"/>
    </row>
    <row r="338" spans="2:14" ht="57.6" hidden="1" x14ac:dyDescent="0.3">
      <c r="B338" s="36" t="s">
        <v>800</v>
      </c>
      <c r="C338" s="40" t="s">
        <v>39</v>
      </c>
      <c r="D338" s="34"/>
      <c r="E338" s="34"/>
      <c r="F338" s="35">
        <v>43830</v>
      </c>
      <c r="G338" s="36"/>
      <c r="H338" s="36"/>
      <c r="I338" s="34"/>
      <c r="J338" s="36"/>
      <c r="K338" s="11" t="s">
        <v>799</v>
      </c>
      <c r="L338" s="36" t="s">
        <v>703</v>
      </c>
      <c r="M338" s="41"/>
      <c r="N338" s="41"/>
    </row>
    <row r="339" spans="2:14" ht="57.6" hidden="1" x14ac:dyDescent="0.3">
      <c r="B339" s="36" t="s">
        <v>802</v>
      </c>
      <c r="C339" s="40" t="s">
        <v>39</v>
      </c>
      <c r="D339" s="34"/>
      <c r="E339" s="34"/>
      <c r="F339" s="35">
        <v>43830</v>
      </c>
      <c r="G339" s="36"/>
      <c r="H339" s="36"/>
      <c r="I339" s="34"/>
      <c r="J339" s="36"/>
      <c r="K339" s="11" t="s">
        <v>801</v>
      </c>
      <c r="L339" s="36" t="s">
        <v>703</v>
      </c>
      <c r="M339" s="41"/>
      <c r="N339" s="41"/>
    </row>
    <row r="340" spans="2:14" ht="57.6" hidden="1" x14ac:dyDescent="0.3">
      <c r="B340" s="36" t="s">
        <v>804</v>
      </c>
      <c r="C340" s="40" t="s">
        <v>1016</v>
      </c>
      <c r="D340" s="34"/>
      <c r="E340" s="34"/>
      <c r="F340" s="35">
        <v>43830</v>
      </c>
      <c r="G340" s="36"/>
      <c r="H340" s="36"/>
      <c r="I340" s="34"/>
      <c r="J340" s="36"/>
      <c r="K340" s="11" t="s">
        <v>803</v>
      </c>
      <c r="L340" s="36" t="s">
        <v>703</v>
      </c>
      <c r="M340" s="41"/>
      <c r="N340" s="41"/>
    </row>
    <row r="341" spans="2:14" ht="57.6" hidden="1" x14ac:dyDescent="0.3">
      <c r="B341" s="36" t="s">
        <v>806</v>
      </c>
      <c r="C341" s="40" t="s">
        <v>1013</v>
      </c>
      <c r="D341" s="34"/>
      <c r="E341" s="34"/>
      <c r="F341" s="35">
        <v>43830</v>
      </c>
      <c r="G341" s="36"/>
      <c r="H341" s="36"/>
      <c r="I341" s="34"/>
      <c r="J341" s="36"/>
      <c r="K341" s="11" t="s">
        <v>805</v>
      </c>
      <c r="L341" s="36" t="s">
        <v>703</v>
      </c>
      <c r="M341" s="41"/>
      <c r="N341" s="41"/>
    </row>
    <row r="342" spans="2:14" ht="57.6" hidden="1" x14ac:dyDescent="0.3">
      <c r="B342" s="36" t="s">
        <v>808</v>
      </c>
      <c r="C342" s="40" t="s">
        <v>39</v>
      </c>
      <c r="D342" s="34"/>
      <c r="E342" s="34"/>
      <c r="F342" s="35">
        <v>43830</v>
      </c>
      <c r="G342" s="36"/>
      <c r="H342" s="36"/>
      <c r="I342" s="34"/>
      <c r="J342" s="36"/>
      <c r="K342" s="11" t="s">
        <v>807</v>
      </c>
      <c r="L342" s="36" t="s">
        <v>703</v>
      </c>
      <c r="M342" s="41"/>
      <c r="N342" s="41"/>
    </row>
    <row r="343" spans="2:14" ht="57.6" hidden="1" x14ac:dyDescent="0.3">
      <c r="B343" s="36" t="s">
        <v>810</v>
      </c>
      <c r="C343" s="40" t="s">
        <v>39</v>
      </c>
      <c r="D343" s="34"/>
      <c r="E343" s="34"/>
      <c r="F343" s="35">
        <v>43830</v>
      </c>
      <c r="G343" s="36"/>
      <c r="H343" s="36"/>
      <c r="I343" s="34"/>
      <c r="J343" s="36"/>
      <c r="K343" s="11" t="s">
        <v>809</v>
      </c>
      <c r="L343" s="36" t="s">
        <v>703</v>
      </c>
      <c r="M343" s="41"/>
      <c r="N343" s="41"/>
    </row>
    <row r="344" spans="2:14" ht="57.6" hidden="1" x14ac:dyDescent="0.3">
      <c r="B344" s="36" t="s">
        <v>812</v>
      </c>
      <c r="C344" s="40" t="s">
        <v>39</v>
      </c>
      <c r="D344" s="34"/>
      <c r="E344" s="34"/>
      <c r="F344" s="35">
        <v>43830</v>
      </c>
      <c r="G344" s="36"/>
      <c r="H344" s="36"/>
      <c r="I344" s="34"/>
      <c r="J344" s="36"/>
      <c r="K344" s="11" t="s">
        <v>811</v>
      </c>
      <c r="L344" s="36" t="s">
        <v>703</v>
      </c>
      <c r="M344" s="41"/>
      <c r="N344" s="41"/>
    </row>
    <row r="345" spans="2:14" ht="57.6" hidden="1" x14ac:dyDescent="0.3">
      <c r="B345" s="36" t="s">
        <v>814</v>
      </c>
      <c r="C345" s="40" t="s">
        <v>1016</v>
      </c>
      <c r="D345" s="34"/>
      <c r="E345" s="34"/>
      <c r="F345" s="35">
        <v>43830</v>
      </c>
      <c r="G345" s="36"/>
      <c r="H345" s="36"/>
      <c r="I345" s="34"/>
      <c r="J345" s="36"/>
      <c r="K345" s="11" t="s">
        <v>813</v>
      </c>
      <c r="L345" s="36" t="s">
        <v>703</v>
      </c>
      <c r="M345" s="41"/>
      <c r="N345" s="41"/>
    </row>
    <row r="346" spans="2:14" ht="57.6" hidden="1" x14ac:dyDescent="0.3">
      <c r="B346" s="36" t="s">
        <v>816</v>
      </c>
      <c r="C346" s="40">
        <v>28</v>
      </c>
      <c r="D346" s="34"/>
      <c r="E346" s="34"/>
      <c r="F346" s="35">
        <v>43830</v>
      </c>
      <c r="G346" s="36"/>
      <c r="H346" s="36"/>
      <c r="I346" s="34"/>
      <c r="J346" s="36"/>
      <c r="K346" s="11" t="s">
        <v>815</v>
      </c>
      <c r="L346" s="36" t="s">
        <v>703</v>
      </c>
      <c r="M346" s="41"/>
      <c r="N346" s="41"/>
    </row>
    <row r="347" spans="2:14" ht="57.6" hidden="1" x14ac:dyDescent="0.3">
      <c r="B347" s="36" t="s">
        <v>818</v>
      </c>
      <c r="C347" s="40" t="s">
        <v>39</v>
      </c>
      <c r="D347" s="34"/>
      <c r="E347" s="34"/>
      <c r="F347" s="35">
        <v>43830</v>
      </c>
      <c r="G347" s="36"/>
      <c r="H347" s="36"/>
      <c r="I347" s="34"/>
      <c r="J347" s="36"/>
      <c r="K347" s="11" t="s">
        <v>817</v>
      </c>
      <c r="L347" s="36" t="s">
        <v>703</v>
      </c>
      <c r="M347" s="41"/>
      <c r="N347" s="41"/>
    </row>
    <row r="348" spans="2:14" ht="57.6" hidden="1" x14ac:dyDescent="0.3">
      <c r="B348" s="36" t="s">
        <v>820</v>
      </c>
      <c r="C348" s="40" t="s">
        <v>1016</v>
      </c>
      <c r="D348" s="34"/>
      <c r="E348" s="34"/>
      <c r="F348" s="35">
        <v>43830</v>
      </c>
      <c r="G348" s="36"/>
      <c r="H348" s="36"/>
      <c r="I348" s="34"/>
      <c r="J348" s="36"/>
      <c r="K348" s="11" t="s">
        <v>819</v>
      </c>
      <c r="L348" s="36" t="s">
        <v>703</v>
      </c>
      <c r="M348" s="41"/>
      <c r="N348" s="41"/>
    </row>
    <row r="349" spans="2:14" ht="57.6" hidden="1" x14ac:dyDescent="0.3">
      <c r="B349" s="36" t="s">
        <v>822</v>
      </c>
      <c r="C349" s="40" t="s">
        <v>39</v>
      </c>
      <c r="D349" s="34"/>
      <c r="E349" s="34"/>
      <c r="F349" s="35">
        <v>43830</v>
      </c>
      <c r="G349" s="36"/>
      <c r="H349" s="36"/>
      <c r="I349" s="34"/>
      <c r="J349" s="36"/>
      <c r="K349" s="11" t="s">
        <v>821</v>
      </c>
      <c r="L349" s="36" t="s">
        <v>703</v>
      </c>
      <c r="M349" s="41"/>
      <c r="N349" s="41"/>
    </row>
    <row r="350" spans="2:14" ht="57.6" hidden="1" x14ac:dyDescent="0.3">
      <c r="B350" s="36" t="s">
        <v>824</v>
      </c>
      <c r="C350" s="40" t="s">
        <v>39</v>
      </c>
      <c r="D350" s="34"/>
      <c r="E350" s="34"/>
      <c r="F350" s="35">
        <v>43830</v>
      </c>
      <c r="G350" s="36"/>
      <c r="H350" s="36"/>
      <c r="I350" s="34"/>
      <c r="J350" s="36"/>
      <c r="K350" s="11" t="s">
        <v>823</v>
      </c>
      <c r="L350" s="36" t="s">
        <v>703</v>
      </c>
      <c r="M350" s="41"/>
      <c r="N350" s="41"/>
    </row>
    <row r="351" spans="2:14" ht="57.6" hidden="1" x14ac:dyDescent="0.3">
      <c r="B351" s="36" t="s">
        <v>826</v>
      </c>
      <c r="C351" s="40" t="s">
        <v>1013</v>
      </c>
      <c r="D351" s="34"/>
      <c r="E351" s="34"/>
      <c r="F351" s="35">
        <v>43830</v>
      </c>
      <c r="G351" s="36"/>
      <c r="H351" s="36"/>
      <c r="I351" s="34"/>
      <c r="J351" s="36"/>
      <c r="K351" s="11" t="s">
        <v>825</v>
      </c>
      <c r="L351" s="36" t="s">
        <v>703</v>
      </c>
      <c r="M351" s="41"/>
      <c r="N351" s="41"/>
    </row>
    <row r="352" spans="2:14" ht="57.6" hidden="1" x14ac:dyDescent="0.3">
      <c r="B352" s="36" t="s">
        <v>828</v>
      </c>
      <c r="C352" s="40" t="s">
        <v>1013</v>
      </c>
      <c r="D352" s="34"/>
      <c r="E352" s="34"/>
      <c r="F352" s="35">
        <v>43830</v>
      </c>
      <c r="G352" s="36"/>
      <c r="H352" s="36"/>
      <c r="I352" s="34"/>
      <c r="J352" s="36"/>
      <c r="K352" s="11" t="s">
        <v>827</v>
      </c>
      <c r="L352" s="36" t="s">
        <v>703</v>
      </c>
      <c r="M352" s="41"/>
      <c r="N352" s="41"/>
    </row>
    <row r="353" spans="2:14" ht="57.6" hidden="1" x14ac:dyDescent="0.3">
      <c r="B353" s="36" t="s">
        <v>830</v>
      </c>
      <c r="C353" s="40" t="s">
        <v>1013</v>
      </c>
      <c r="D353" s="34"/>
      <c r="E353" s="34"/>
      <c r="F353" s="35">
        <v>43830</v>
      </c>
      <c r="G353" s="36"/>
      <c r="H353" s="36"/>
      <c r="I353" s="34"/>
      <c r="J353" s="36"/>
      <c r="K353" s="11" t="s">
        <v>829</v>
      </c>
      <c r="L353" s="36" t="s">
        <v>703</v>
      </c>
      <c r="M353" s="41"/>
      <c r="N353" s="41"/>
    </row>
    <row r="354" spans="2:14" ht="57.6" hidden="1" x14ac:dyDescent="0.3">
      <c r="B354" s="36" t="s">
        <v>832</v>
      </c>
      <c r="C354" s="40" t="s">
        <v>1013</v>
      </c>
      <c r="D354" s="34"/>
      <c r="E354" s="34"/>
      <c r="F354" s="35">
        <v>43830</v>
      </c>
      <c r="G354" s="36"/>
      <c r="H354" s="36"/>
      <c r="I354" s="34"/>
      <c r="J354" s="36"/>
      <c r="K354" s="11" t="s">
        <v>831</v>
      </c>
      <c r="L354" s="36" t="s">
        <v>703</v>
      </c>
      <c r="M354" s="41"/>
      <c r="N354" s="41"/>
    </row>
    <row r="355" spans="2:14" ht="57.6" hidden="1" x14ac:dyDescent="0.3">
      <c r="B355" s="36" t="s">
        <v>834</v>
      </c>
      <c r="C355" s="40" t="s">
        <v>39</v>
      </c>
      <c r="D355" s="34"/>
      <c r="E355" s="34"/>
      <c r="F355" s="35">
        <v>43830</v>
      </c>
      <c r="G355" s="36"/>
      <c r="H355" s="36"/>
      <c r="I355" s="34"/>
      <c r="J355" s="36"/>
      <c r="K355" s="11" t="s">
        <v>833</v>
      </c>
      <c r="L355" s="36" t="s">
        <v>703</v>
      </c>
      <c r="M355" s="41"/>
      <c r="N355" s="41"/>
    </row>
    <row r="356" spans="2:14" ht="57.6" hidden="1" x14ac:dyDescent="0.3">
      <c r="B356" s="36" t="s">
        <v>836</v>
      </c>
      <c r="C356" s="40" t="s">
        <v>1016</v>
      </c>
      <c r="D356" s="34"/>
      <c r="E356" s="34"/>
      <c r="F356" s="35">
        <v>43830</v>
      </c>
      <c r="G356" s="36"/>
      <c r="H356" s="36"/>
      <c r="I356" s="34"/>
      <c r="J356" s="36"/>
      <c r="K356" s="11" t="s">
        <v>835</v>
      </c>
      <c r="L356" s="36" t="s">
        <v>703</v>
      </c>
      <c r="M356" s="41"/>
      <c r="N356" s="41"/>
    </row>
    <row r="357" spans="2:14" ht="57.6" hidden="1" x14ac:dyDescent="0.3">
      <c r="B357" s="36" t="s">
        <v>838</v>
      </c>
      <c r="C357" s="40" t="s">
        <v>1013</v>
      </c>
      <c r="D357" s="34"/>
      <c r="E357" s="34"/>
      <c r="F357" s="35">
        <v>43830</v>
      </c>
      <c r="G357" s="36"/>
      <c r="H357" s="36"/>
      <c r="I357" s="34"/>
      <c r="J357" s="36"/>
      <c r="K357" s="11" t="s">
        <v>837</v>
      </c>
      <c r="L357" s="36" t="s">
        <v>703</v>
      </c>
      <c r="M357" s="41"/>
      <c r="N357" s="41"/>
    </row>
    <row r="358" spans="2:14" ht="72" hidden="1" x14ac:dyDescent="0.3">
      <c r="B358" s="36" t="s">
        <v>840</v>
      </c>
      <c r="C358" s="40">
        <v>28</v>
      </c>
      <c r="D358" s="34"/>
      <c r="E358" s="34"/>
      <c r="F358" s="35">
        <v>43830</v>
      </c>
      <c r="G358" s="36"/>
      <c r="H358" s="36"/>
      <c r="I358" s="34"/>
      <c r="J358" s="36"/>
      <c r="K358" s="11" t="s">
        <v>839</v>
      </c>
      <c r="L358" s="36" t="s">
        <v>703</v>
      </c>
      <c r="M358" s="41"/>
      <c r="N358" s="41"/>
    </row>
    <row r="359" spans="2:14" ht="57.6" hidden="1" x14ac:dyDescent="0.3">
      <c r="B359" s="36" t="s">
        <v>842</v>
      </c>
      <c r="C359" s="40" t="s">
        <v>39</v>
      </c>
      <c r="D359" s="34"/>
      <c r="E359" s="34"/>
      <c r="F359" s="35">
        <v>43830</v>
      </c>
      <c r="G359" s="36"/>
      <c r="H359" s="36"/>
      <c r="I359" s="34"/>
      <c r="J359" s="36"/>
      <c r="K359" s="11" t="s">
        <v>841</v>
      </c>
      <c r="L359" s="36" t="s">
        <v>703</v>
      </c>
      <c r="M359" s="41"/>
      <c r="N359" s="41"/>
    </row>
    <row r="360" spans="2:14" ht="57.6" hidden="1" x14ac:dyDescent="0.3">
      <c r="B360" s="36" t="s">
        <v>844</v>
      </c>
      <c r="C360" s="40" t="s">
        <v>1016</v>
      </c>
      <c r="D360" s="34"/>
      <c r="E360" s="34"/>
      <c r="F360" s="35">
        <v>43830</v>
      </c>
      <c r="G360" s="36"/>
      <c r="H360" s="36"/>
      <c r="I360" s="34"/>
      <c r="J360" s="36"/>
      <c r="K360" s="11" t="s">
        <v>843</v>
      </c>
      <c r="L360" s="36" t="s">
        <v>703</v>
      </c>
      <c r="M360" s="41"/>
      <c r="N360" s="41"/>
    </row>
    <row r="361" spans="2:14" ht="57.6" hidden="1" x14ac:dyDescent="0.3">
      <c r="B361" s="36" t="s">
        <v>846</v>
      </c>
      <c r="C361" s="40"/>
      <c r="D361" s="34"/>
      <c r="E361" s="34"/>
      <c r="F361" s="35">
        <v>43830</v>
      </c>
      <c r="G361" s="36"/>
      <c r="H361" s="36"/>
      <c r="I361" s="34"/>
      <c r="J361" s="36"/>
      <c r="K361" s="11" t="s">
        <v>845</v>
      </c>
      <c r="L361" s="36" t="s">
        <v>703</v>
      </c>
      <c r="M361" s="41"/>
      <c r="N361" s="41"/>
    </row>
    <row r="362" spans="2:14" ht="57.6" hidden="1" x14ac:dyDescent="0.3">
      <c r="B362" s="36" t="s">
        <v>848</v>
      </c>
      <c r="C362" s="40" t="s">
        <v>39</v>
      </c>
      <c r="D362" s="34"/>
      <c r="E362" s="34"/>
      <c r="F362" s="35">
        <v>43830</v>
      </c>
      <c r="G362" s="36"/>
      <c r="H362" s="36"/>
      <c r="I362" s="34"/>
      <c r="J362" s="36"/>
      <c r="K362" s="11" t="s">
        <v>847</v>
      </c>
      <c r="L362" s="36" t="s">
        <v>703</v>
      </c>
      <c r="M362" s="41"/>
      <c r="N362" s="41"/>
    </row>
    <row r="363" spans="2:14" ht="57.6" hidden="1" x14ac:dyDescent="0.3">
      <c r="B363" s="36" t="s">
        <v>850</v>
      </c>
      <c r="C363" s="40" t="s">
        <v>39</v>
      </c>
      <c r="D363" s="34"/>
      <c r="E363" s="34"/>
      <c r="F363" s="35">
        <v>43830</v>
      </c>
      <c r="G363" s="36"/>
      <c r="H363" s="36"/>
      <c r="I363" s="34"/>
      <c r="J363" s="36"/>
      <c r="K363" s="11" t="s">
        <v>849</v>
      </c>
      <c r="L363" s="36" t="s">
        <v>703</v>
      </c>
      <c r="M363" s="41"/>
      <c r="N363" s="41"/>
    </row>
    <row r="364" spans="2:14" ht="57.6" hidden="1" x14ac:dyDescent="0.3">
      <c r="B364" s="36" t="s">
        <v>852</v>
      </c>
      <c r="C364" s="40" t="s">
        <v>39</v>
      </c>
      <c r="D364" s="34"/>
      <c r="E364" s="34"/>
      <c r="F364" s="35">
        <v>43830</v>
      </c>
      <c r="G364" s="36"/>
      <c r="H364" s="36"/>
      <c r="I364" s="34"/>
      <c r="J364" s="36"/>
      <c r="K364" s="11" t="s">
        <v>851</v>
      </c>
      <c r="L364" s="36" t="s">
        <v>703</v>
      </c>
      <c r="M364" s="41"/>
      <c r="N364" s="41"/>
    </row>
    <row r="365" spans="2:14" ht="57.6" hidden="1" x14ac:dyDescent="0.3">
      <c r="B365" s="36" t="s">
        <v>854</v>
      </c>
      <c r="C365" s="40" t="s">
        <v>1013</v>
      </c>
      <c r="D365" s="34"/>
      <c r="E365" s="34"/>
      <c r="F365" s="35">
        <v>43830</v>
      </c>
      <c r="G365" s="36"/>
      <c r="H365" s="36"/>
      <c r="I365" s="34"/>
      <c r="J365" s="36"/>
      <c r="K365" s="11" t="s">
        <v>853</v>
      </c>
      <c r="L365" s="36" t="s">
        <v>703</v>
      </c>
      <c r="M365" s="41"/>
      <c r="N365" s="41"/>
    </row>
    <row r="366" spans="2:14" ht="57.6" hidden="1" x14ac:dyDescent="0.3">
      <c r="B366" s="36" t="s">
        <v>856</v>
      </c>
      <c r="C366" s="40" t="s">
        <v>1013</v>
      </c>
      <c r="D366" s="34"/>
      <c r="E366" s="34"/>
      <c r="F366" s="35">
        <v>43830</v>
      </c>
      <c r="G366" s="36"/>
      <c r="H366" s="36"/>
      <c r="I366" s="34"/>
      <c r="J366" s="36"/>
      <c r="K366" s="11" t="s">
        <v>855</v>
      </c>
      <c r="L366" s="36" t="s">
        <v>703</v>
      </c>
      <c r="M366" s="41"/>
      <c r="N366" s="41"/>
    </row>
    <row r="367" spans="2:14" ht="57.6" hidden="1" x14ac:dyDescent="0.3">
      <c r="B367" s="36" t="s">
        <v>858</v>
      </c>
      <c r="C367" s="40" t="s">
        <v>1013</v>
      </c>
      <c r="D367" s="34"/>
      <c r="E367" s="34"/>
      <c r="F367" s="35">
        <v>43830</v>
      </c>
      <c r="G367" s="36"/>
      <c r="H367" s="36"/>
      <c r="I367" s="34"/>
      <c r="J367" s="36"/>
      <c r="K367" s="11" t="s">
        <v>857</v>
      </c>
      <c r="L367" s="36" t="s">
        <v>703</v>
      </c>
      <c r="M367" s="41"/>
      <c r="N367" s="41"/>
    </row>
    <row r="368" spans="2:14" ht="57.6" hidden="1" x14ac:dyDescent="0.3">
      <c r="B368" s="36" t="s">
        <v>860</v>
      </c>
      <c r="C368" s="40" t="s">
        <v>39</v>
      </c>
      <c r="D368" s="34"/>
      <c r="E368" s="34"/>
      <c r="F368" s="35">
        <v>43830</v>
      </c>
      <c r="G368" s="36"/>
      <c r="H368" s="36"/>
      <c r="I368" s="34"/>
      <c r="J368" s="36"/>
      <c r="K368" s="11" t="s">
        <v>859</v>
      </c>
      <c r="L368" s="36" t="s">
        <v>703</v>
      </c>
      <c r="M368" s="41"/>
      <c r="N368" s="41"/>
    </row>
    <row r="369" spans="2:14" ht="57.6" hidden="1" x14ac:dyDescent="0.3">
      <c r="B369" s="36" t="s">
        <v>862</v>
      </c>
      <c r="C369" s="40" t="s">
        <v>1016</v>
      </c>
      <c r="D369" s="34"/>
      <c r="E369" s="34"/>
      <c r="F369" s="35">
        <v>43830</v>
      </c>
      <c r="G369" s="36"/>
      <c r="H369" s="36"/>
      <c r="I369" s="34"/>
      <c r="J369" s="36"/>
      <c r="K369" s="11" t="s">
        <v>861</v>
      </c>
      <c r="L369" s="36" t="s">
        <v>703</v>
      </c>
      <c r="M369" s="41"/>
      <c r="N369" s="41"/>
    </row>
    <row r="370" spans="2:14" ht="57.6" hidden="1" x14ac:dyDescent="0.3">
      <c r="B370" s="36" t="s">
        <v>864</v>
      </c>
      <c r="C370" s="40" t="s">
        <v>39</v>
      </c>
      <c r="D370" s="34"/>
      <c r="E370" s="34"/>
      <c r="F370" s="35">
        <v>43830</v>
      </c>
      <c r="G370" s="36"/>
      <c r="H370" s="36"/>
      <c r="I370" s="34"/>
      <c r="J370" s="36"/>
      <c r="K370" s="11" t="s">
        <v>863</v>
      </c>
      <c r="L370" s="36" t="s">
        <v>703</v>
      </c>
      <c r="M370" s="41"/>
      <c r="N370" s="41"/>
    </row>
    <row r="371" spans="2:14" ht="57.6" hidden="1" x14ac:dyDescent="0.3">
      <c r="B371" s="36" t="s">
        <v>866</v>
      </c>
      <c r="C371" s="40" t="s">
        <v>39</v>
      </c>
      <c r="D371" s="34"/>
      <c r="E371" s="34"/>
      <c r="F371" s="35">
        <v>43830</v>
      </c>
      <c r="G371" s="36"/>
      <c r="H371" s="36"/>
      <c r="I371" s="34"/>
      <c r="J371" s="36"/>
      <c r="K371" s="11" t="s">
        <v>865</v>
      </c>
      <c r="L371" s="36" t="s">
        <v>703</v>
      </c>
      <c r="M371" s="41"/>
      <c r="N371" s="41"/>
    </row>
    <row r="372" spans="2:14" ht="57.6" hidden="1" x14ac:dyDescent="0.3">
      <c r="B372" s="36" t="s">
        <v>868</v>
      </c>
      <c r="C372" s="40" t="s">
        <v>39</v>
      </c>
      <c r="D372" s="34"/>
      <c r="E372" s="34"/>
      <c r="F372" s="35">
        <v>43830</v>
      </c>
      <c r="G372" s="36"/>
      <c r="H372" s="36"/>
      <c r="I372" s="34"/>
      <c r="J372" s="36"/>
      <c r="K372" s="11" t="s">
        <v>867</v>
      </c>
      <c r="L372" s="36" t="s">
        <v>703</v>
      </c>
      <c r="M372" s="41"/>
      <c r="N372" s="41"/>
    </row>
    <row r="373" spans="2:14" ht="57.6" hidden="1" x14ac:dyDescent="0.3">
      <c r="B373" s="36" t="s">
        <v>870</v>
      </c>
      <c r="C373" s="40">
        <v>28</v>
      </c>
      <c r="D373" s="34"/>
      <c r="E373" s="34"/>
      <c r="F373" s="35">
        <v>43830</v>
      </c>
      <c r="G373" s="36"/>
      <c r="H373" s="36"/>
      <c r="I373" s="34"/>
      <c r="J373" s="36"/>
      <c r="K373" s="11" t="s">
        <v>869</v>
      </c>
      <c r="L373" s="36" t="s">
        <v>703</v>
      </c>
      <c r="M373" s="41"/>
      <c r="N373" s="41"/>
    </row>
    <row r="374" spans="2:14" ht="57.6" hidden="1" x14ac:dyDescent="0.3">
      <c r="B374" s="36" t="s">
        <v>872</v>
      </c>
      <c r="C374" s="40" t="s">
        <v>342</v>
      </c>
      <c r="D374" s="34"/>
      <c r="E374" s="34"/>
      <c r="F374" s="35">
        <v>43830</v>
      </c>
      <c r="G374" s="36"/>
      <c r="H374" s="36"/>
      <c r="I374" s="34"/>
      <c r="J374" s="36"/>
      <c r="K374" s="11" t="s">
        <v>871</v>
      </c>
      <c r="L374" s="36" t="s">
        <v>703</v>
      </c>
      <c r="M374" s="41"/>
      <c r="N374" s="41"/>
    </row>
    <row r="375" spans="2:14" ht="57.6" hidden="1" x14ac:dyDescent="0.3">
      <c r="B375" s="36" t="s">
        <v>874</v>
      </c>
      <c r="C375" s="40" t="s">
        <v>342</v>
      </c>
      <c r="D375" s="34"/>
      <c r="E375" s="34"/>
      <c r="F375" s="35">
        <v>43830</v>
      </c>
      <c r="G375" s="36"/>
      <c r="H375" s="36"/>
      <c r="I375" s="34"/>
      <c r="J375" s="36"/>
      <c r="K375" s="11" t="s">
        <v>873</v>
      </c>
      <c r="L375" s="36" t="s">
        <v>703</v>
      </c>
      <c r="M375" s="41"/>
      <c r="N375" s="41"/>
    </row>
    <row r="376" spans="2:14" ht="57.6" hidden="1" x14ac:dyDescent="0.3">
      <c r="B376" s="36" t="s">
        <v>876</v>
      </c>
      <c r="C376" s="40" t="s">
        <v>342</v>
      </c>
      <c r="D376" s="34"/>
      <c r="E376" s="34"/>
      <c r="F376" s="35">
        <v>43830</v>
      </c>
      <c r="G376" s="36"/>
      <c r="H376" s="36"/>
      <c r="I376" s="34"/>
      <c r="J376" s="36"/>
      <c r="K376" s="11" t="s">
        <v>875</v>
      </c>
      <c r="L376" s="36" t="s">
        <v>703</v>
      </c>
      <c r="M376" s="41"/>
      <c r="N376" s="41"/>
    </row>
    <row r="377" spans="2:14" ht="57.6" hidden="1" x14ac:dyDescent="0.3">
      <c r="B377" s="36" t="s">
        <v>878</v>
      </c>
      <c r="C377" s="40" t="s">
        <v>342</v>
      </c>
      <c r="D377" s="34"/>
      <c r="E377" s="34"/>
      <c r="F377" s="35">
        <v>43830</v>
      </c>
      <c r="G377" s="36"/>
      <c r="H377" s="36"/>
      <c r="I377" s="34"/>
      <c r="J377" s="36"/>
      <c r="K377" s="11" t="s">
        <v>877</v>
      </c>
      <c r="L377" s="36" t="s">
        <v>703</v>
      </c>
      <c r="M377" s="41"/>
      <c r="N377" s="41"/>
    </row>
    <row r="378" spans="2:14" ht="57.6" hidden="1" x14ac:dyDescent="0.3">
      <c r="B378" s="60" t="s">
        <v>880</v>
      </c>
      <c r="C378" s="61" t="s">
        <v>1010</v>
      </c>
      <c r="D378" s="61"/>
      <c r="E378" s="61"/>
      <c r="F378" s="62">
        <v>43670</v>
      </c>
      <c r="G378" s="60"/>
      <c r="H378" s="60"/>
      <c r="I378" s="61"/>
      <c r="J378" s="60"/>
      <c r="K378" s="63" t="s">
        <v>879</v>
      </c>
      <c r="L378" s="60" t="s">
        <v>1028</v>
      </c>
      <c r="M378" s="60"/>
      <c r="N378" s="60" t="s">
        <v>277</v>
      </c>
    </row>
    <row r="379" spans="2:14" ht="57.6" hidden="1" x14ac:dyDescent="0.3">
      <c r="B379" s="60" t="s">
        <v>883</v>
      </c>
      <c r="C379" s="61" t="s">
        <v>1010</v>
      </c>
      <c r="D379" s="61"/>
      <c r="E379" s="61"/>
      <c r="F379" s="62">
        <v>43670</v>
      </c>
      <c r="G379" s="60"/>
      <c r="H379" s="60"/>
      <c r="I379" s="61"/>
      <c r="J379" s="60"/>
      <c r="K379" s="63" t="s">
        <v>882</v>
      </c>
      <c r="L379" s="60" t="s">
        <v>1028</v>
      </c>
      <c r="M379" s="60"/>
      <c r="N379" s="60" t="s">
        <v>277</v>
      </c>
    </row>
    <row r="380" spans="2:14" ht="57.6" hidden="1" x14ac:dyDescent="0.3">
      <c r="B380" s="60" t="s">
        <v>884</v>
      </c>
      <c r="C380" s="61" t="s">
        <v>1010</v>
      </c>
      <c r="D380" s="61"/>
      <c r="E380" s="61"/>
      <c r="F380" s="62">
        <v>43670</v>
      </c>
      <c r="G380" s="60"/>
      <c r="H380" s="60"/>
      <c r="I380" s="61"/>
      <c r="J380" s="60"/>
      <c r="K380" s="63" t="s">
        <v>885</v>
      </c>
      <c r="L380" s="60" t="s">
        <v>1028</v>
      </c>
      <c r="M380" s="60"/>
      <c r="N380" s="60" t="s">
        <v>277</v>
      </c>
    </row>
    <row r="381" spans="2:14" ht="57.6" hidden="1" x14ac:dyDescent="0.3">
      <c r="B381" s="60" t="s">
        <v>887</v>
      </c>
      <c r="C381" s="61" t="s">
        <v>1010</v>
      </c>
      <c r="D381" s="61"/>
      <c r="E381" s="61"/>
      <c r="F381" s="62">
        <v>43670</v>
      </c>
      <c r="G381" s="60"/>
      <c r="H381" s="60"/>
      <c r="I381" s="61"/>
      <c r="J381" s="60"/>
      <c r="K381" s="63" t="s">
        <v>886</v>
      </c>
      <c r="L381" s="60" t="s">
        <v>1028</v>
      </c>
      <c r="M381" s="60"/>
      <c r="N381" s="60" t="s">
        <v>277</v>
      </c>
    </row>
    <row r="382" spans="2:14" ht="57.6" hidden="1" x14ac:dyDescent="0.3">
      <c r="B382" s="60" t="s">
        <v>889</v>
      </c>
      <c r="C382" s="61" t="s">
        <v>1010</v>
      </c>
      <c r="D382" s="61"/>
      <c r="E382" s="61"/>
      <c r="F382" s="62">
        <v>43670</v>
      </c>
      <c r="G382" s="60"/>
      <c r="H382" s="60"/>
      <c r="I382" s="61"/>
      <c r="J382" s="60"/>
      <c r="K382" s="63" t="s">
        <v>888</v>
      </c>
      <c r="L382" s="60" t="s">
        <v>1028</v>
      </c>
      <c r="M382" s="60"/>
      <c r="N382" s="60" t="s">
        <v>277</v>
      </c>
    </row>
    <row r="383" spans="2:14" ht="57.6" hidden="1" x14ac:dyDescent="0.3">
      <c r="B383" s="60" t="s">
        <v>891</v>
      </c>
      <c r="C383" s="61" t="s">
        <v>1010</v>
      </c>
      <c r="D383" s="61"/>
      <c r="E383" s="61"/>
      <c r="F383" s="62">
        <v>43670</v>
      </c>
      <c r="G383" s="60"/>
      <c r="H383" s="60"/>
      <c r="I383" s="61"/>
      <c r="J383" s="60"/>
      <c r="K383" s="63" t="s">
        <v>890</v>
      </c>
      <c r="L383" s="60" t="s">
        <v>1028</v>
      </c>
      <c r="M383" s="60"/>
      <c r="N383" s="60" t="s">
        <v>277</v>
      </c>
    </row>
    <row r="384" spans="2:14" ht="57.6" hidden="1" x14ac:dyDescent="0.3">
      <c r="B384" s="60" t="s">
        <v>893</v>
      </c>
      <c r="C384" s="61" t="s">
        <v>1010</v>
      </c>
      <c r="D384" s="61"/>
      <c r="E384" s="61"/>
      <c r="F384" s="62">
        <v>43670</v>
      </c>
      <c r="G384" s="60"/>
      <c r="H384" s="60"/>
      <c r="I384" s="61"/>
      <c r="J384" s="60"/>
      <c r="K384" s="63" t="s">
        <v>892</v>
      </c>
      <c r="L384" s="60" t="s">
        <v>1028</v>
      </c>
      <c r="M384" s="60"/>
      <c r="N384" s="60" t="s">
        <v>277</v>
      </c>
    </row>
    <row r="385" spans="2:14" ht="57.6" hidden="1" x14ac:dyDescent="0.3">
      <c r="B385" s="60" t="s">
        <v>895</v>
      </c>
      <c r="C385" s="61" t="s">
        <v>1010</v>
      </c>
      <c r="D385" s="61"/>
      <c r="E385" s="61"/>
      <c r="F385" s="62">
        <v>43670</v>
      </c>
      <c r="G385" s="60"/>
      <c r="H385" s="60"/>
      <c r="I385" s="61"/>
      <c r="J385" s="60"/>
      <c r="K385" s="63" t="s">
        <v>894</v>
      </c>
      <c r="L385" s="60" t="s">
        <v>1028</v>
      </c>
      <c r="M385" s="60"/>
      <c r="N385" s="60" t="s">
        <v>277</v>
      </c>
    </row>
    <row r="386" spans="2:14" ht="57.6" hidden="1" x14ac:dyDescent="0.3">
      <c r="B386" s="60" t="s">
        <v>897</v>
      </c>
      <c r="C386" s="61" t="s">
        <v>1010</v>
      </c>
      <c r="D386" s="61"/>
      <c r="E386" s="61"/>
      <c r="F386" s="62">
        <v>43670</v>
      </c>
      <c r="G386" s="60"/>
      <c r="H386" s="60"/>
      <c r="I386" s="61"/>
      <c r="J386" s="60"/>
      <c r="K386" s="63" t="s">
        <v>896</v>
      </c>
      <c r="L386" s="60" t="s">
        <v>1028</v>
      </c>
      <c r="M386" s="60"/>
      <c r="N386" s="60" t="s">
        <v>277</v>
      </c>
    </row>
    <row r="387" spans="2:14" ht="57.6" hidden="1" x14ac:dyDescent="0.3">
      <c r="B387" s="60" t="s">
        <v>899</v>
      </c>
      <c r="C387" s="61" t="s">
        <v>1010</v>
      </c>
      <c r="D387" s="61"/>
      <c r="E387" s="61"/>
      <c r="F387" s="62">
        <v>43670</v>
      </c>
      <c r="G387" s="60"/>
      <c r="H387" s="60"/>
      <c r="I387" s="61"/>
      <c r="J387" s="60"/>
      <c r="K387" s="63" t="s">
        <v>898</v>
      </c>
      <c r="L387" s="60" t="s">
        <v>1028</v>
      </c>
      <c r="M387" s="60"/>
      <c r="N387" s="60" t="s">
        <v>277</v>
      </c>
    </row>
    <row r="388" spans="2:14" ht="57.6" hidden="1" x14ac:dyDescent="0.3">
      <c r="B388" s="60" t="s">
        <v>901</v>
      </c>
      <c r="C388" s="61" t="s">
        <v>1010</v>
      </c>
      <c r="D388" s="61"/>
      <c r="E388" s="61"/>
      <c r="F388" s="62">
        <v>43670</v>
      </c>
      <c r="G388" s="60"/>
      <c r="H388" s="60"/>
      <c r="I388" s="61"/>
      <c r="J388" s="60"/>
      <c r="K388" s="63" t="s">
        <v>900</v>
      </c>
      <c r="L388" s="60" t="s">
        <v>1028</v>
      </c>
      <c r="M388" s="60"/>
      <c r="N388" s="60" t="s">
        <v>277</v>
      </c>
    </row>
    <row r="389" spans="2:14" ht="57.6" hidden="1" x14ac:dyDescent="0.3">
      <c r="B389" s="60" t="s">
        <v>903</v>
      </c>
      <c r="C389" s="61" t="s">
        <v>1010</v>
      </c>
      <c r="D389" s="61"/>
      <c r="E389" s="61"/>
      <c r="F389" s="62">
        <v>43670</v>
      </c>
      <c r="G389" s="60"/>
      <c r="H389" s="60"/>
      <c r="I389" s="61"/>
      <c r="J389" s="60"/>
      <c r="K389" s="63" t="s">
        <v>902</v>
      </c>
      <c r="L389" s="60" t="s">
        <v>1028</v>
      </c>
      <c r="M389" s="60"/>
      <c r="N389" s="60" t="s">
        <v>277</v>
      </c>
    </row>
    <row r="390" spans="2:14" ht="57.6" hidden="1" x14ac:dyDescent="0.3">
      <c r="B390" s="60" t="s">
        <v>905</v>
      </c>
      <c r="C390" s="61" t="s">
        <v>1010</v>
      </c>
      <c r="D390" s="61"/>
      <c r="E390" s="61"/>
      <c r="F390" s="62">
        <v>43670</v>
      </c>
      <c r="G390" s="60"/>
      <c r="H390" s="60"/>
      <c r="I390" s="61"/>
      <c r="J390" s="60"/>
      <c r="K390" s="63" t="s">
        <v>904</v>
      </c>
      <c r="L390" s="60" t="s">
        <v>1028</v>
      </c>
      <c r="M390" s="60"/>
      <c r="N390" s="60" t="s">
        <v>277</v>
      </c>
    </row>
    <row r="391" spans="2:14" ht="57.6" hidden="1" x14ac:dyDescent="0.3">
      <c r="B391" s="60" t="s">
        <v>907</v>
      </c>
      <c r="C391" s="61" t="s">
        <v>1010</v>
      </c>
      <c r="D391" s="61"/>
      <c r="E391" s="61"/>
      <c r="F391" s="62">
        <v>43670</v>
      </c>
      <c r="G391" s="60"/>
      <c r="H391" s="60"/>
      <c r="I391" s="61"/>
      <c r="J391" s="60"/>
      <c r="K391" s="63" t="s">
        <v>906</v>
      </c>
      <c r="L391" s="60" t="s">
        <v>1028</v>
      </c>
      <c r="M391" s="60"/>
      <c r="N391" s="60" t="s">
        <v>277</v>
      </c>
    </row>
    <row r="392" spans="2:14" ht="57.6" hidden="1" x14ac:dyDescent="0.3">
      <c r="B392" s="60" t="s">
        <v>909</v>
      </c>
      <c r="C392" s="61" t="s">
        <v>1010</v>
      </c>
      <c r="D392" s="61"/>
      <c r="E392" s="61"/>
      <c r="F392" s="62">
        <v>43670</v>
      </c>
      <c r="G392" s="60"/>
      <c r="H392" s="60"/>
      <c r="I392" s="61"/>
      <c r="J392" s="60"/>
      <c r="K392" s="63" t="s">
        <v>908</v>
      </c>
      <c r="L392" s="60" t="s">
        <v>1028</v>
      </c>
      <c r="M392" s="60"/>
      <c r="N392" s="60" t="s">
        <v>277</v>
      </c>
    </row>
    <row r="393" spans="2:14" ht="57.6" hidden="1" x14ac:dyDescent="0.3">
      <c r="B393" s="60" t="s">
        <v>911</v>
      </c>
      <c r="C393" s="61" t="s">
        <v>1010</v>
      </c>
      <c r="D393" s="61"/>
      <c r="E393" s="61"/>
      <c r="F393" s="62">
        <v>43670</v>
      </c>
      <c r="G393" s="60"/>
      <c r="H393" s="60"/>
      <c r="I393" s="61"/>
      <c r="J393" s="60"/>
      <c r="K393" s="63" t="s">
        <v>910</v>
      </c>
      <c r="L393" s="60" t="s">
        <v>1028</v>
      </c>
      <c r="M393" s="60"/>
      <c r="N393" s="60" t="s">
        <v>277</v>
      </c>
    </row>
    <row r="394" spans="2:14" ht="57.6" hidden="1" x14ac:dyDescent="0.3">
      <c r="B394" s="60" t="s">
        <v>913</v>
      </c>
      <c r="C394" s="61" t="s">
        <v>1010</v>
      </c>
      <c r="D394" s="61"/>
      <c r="E394" s="61"/>
      <c r="F394" s="62">
        <v>43670</v>
      </c>
      <c r="G394" s="60"/>
      <c r="H394" s="60"/>
      <c r="I394" s="61"/>
      <c r="J394" s="60"/>
      <c r="K394" s="63" t="s">
        <v>912</v>
      </c>
      <c r="L394" s="60" t="s">
        <v>1028</v>
      </c>
      <c r="M394" s="60"/>
      <c r="N394" s="60" t="s">
        <v>277</v>
      </c>
    </row>
    <row r="395" spans="2:14" ht="57.6" hidden="1" x14ac:dyDescent="0.3">
      <c r="B395" s="60" t="s">
        <v>915</v>
      </c>
      <c r="C395" s="61" t="s">
        <v>1010</v>
      </c>
      <c r="D395" s="61"/>
      <c r="E395" s="61"/>
      <c r="F395" s="62">
        <v>43670</v>
      </c>
      <c r="G395" s="60"/>
      <c r="H395" s="60"/>
      <c r="I395" s="61"/>
      <c r="J395" s="60"/>
      <c r="K395" s="63" t="s">
        <v>914</v>
      </c>
      <c r="L395" s="60" t="s">
        <v>1028</v>
      </c>
      <c r="M395" s="60"/>
      <c r="N395" s="60" t="s">
        <v>277</v>
      </c>
    </row>
    <row r="396" spans="2:14" ht="77.400000000000006" hidden="1" customHeight="1" x14ac:dyDescent="0.3">
      <c r="B396" s="60" t="s">
        <v>917</v>
      </c>
      <c r="C396" s="61" t="s">
        <v>1010</v>
      </c>
      <c r="D396" s="61"/>
      <c r="E396" s="61"/>
      <c r="F396" s="62">
        <v>43670</v>
      </c>
      <c r="G396" s="60"/>
      <c r="H396" s="60"/>
      <c r="I396" s="61"/>
      <c r="J396" s="60"/>
      <c r="K396" s="63" t="s">
        <v>916</v>
      </c>
      <c r="L396" s="60" t="s">
        <v>1028</v>
      </c>
      <c r="M396" s="60"/>
      <c r="N396" s="60" t="s">
        <v>277</v>
      </c>
    </row>
    <row r="397" spans="2:14" ht="57.6" hidden="1" x14ac:dyDescent="0.3">
      <c r="B397" s="60" t="s">
        <v>919</v>
      </c>
      <c r="C397" s="61" t="s">
        <v>1010</v>
      </c>
      <c r="D397" s="61"/>
      <c r="E397" s="61"/>
      <c r="F397" s="62">
        <v>43670</v>
      </c>
      <c r="G397" s="60"/>
      <c r="H397" s="60"/>
      <c r="I397" s="61"/>
      <c r="J397" s="60"/>
      <c r="K397" s="63" t="s">
        <v>918</v>
      </c>
      <c r="L397" s="60" t="s">
        <v>1028</v>
      </c>
      <c r="M397" s="60"/>
      <c r="N397" s="60" t="s">
        <v>277</v>
      </c>
    </row>
    <row r="398" spans="2:14" ht="57.6" hidden="1" x14ac:dyDescent="0.3">
      <c r="B398" s="60" t="s">
        <v>921</v>
      </c>
      <c r="C398" s="61" t="s">
        <v>1010</v>
      </c>
      <c r="D398" s="61"/>
      <c r="E398" s="61"/>
      <c r="F398" s="62">
        <v>43670</v>
      </c>
      <c r="G398" s="60"/>
      <c r="H398" s="60"/>
      <c r="I398" s="61"/>
      <c r="J398" s="60"/>
      <c r="K398" s="63" t="s">
        <v>920</v>
      </c>
      <c r="L398" s="60" t="s">
        <v>1028</v>
      </c>
      <c r="M398" s="60"/>
      <c r="N398" s="60" t="s">
        <v>277</v>
      </c>
    </row>
    <row r="399" spans="2:14" ht="57.6" hidden="1" x14ac:dyDescent="0.3">
      <c r="B399" s="60" t="s">
        <v>923</v>
      </c>
      <c r="C399" s="61" t="s">
        <v>1010</v>
      </c>
      <c r="D399" s="61"/>
      <c r="E399" s="61"/>
      <c r="F399" s="62">
        <v>43670</v>
      </c>
      <c r="G399" s="60"/>
      <c r="H399" s="60"/>
      <c r="I399" s="61"/>
      <c r="J399" s="60"/>
      <c r="K399" s="63" t="s">
        <v>922</v>
      </c>
      <c r="L399" s="60" t="s">
        <v>1028</v>
      </c>
      <c r="M399" s="60"/>
      <c r="N399" s="60" t="s">
        <v>277</v>
      </c>
    </row>
    <row r="400" spans="2:14" ht="57.6" hidden="1" x14ac:dyDescent="0.3">
      <c r="B400" s="60" t="s">
        <v>925</v>
      </c>
      <c r="C400" s="61" t="s">
        <v>1010</v>
      </c>
      <c r="D400" s="61"/>
      <c r="E400" s="61"/>
      <c r="F400" s="62">
        <v>43670</v>
      </c>
      <c r="G400" s="60"/>
      <c r="H400" s="60"/>
      <c r="I400" s="61"/>
      <c r="J400" s="60"/>
      <c r="K400" s="63" t="s">
        <v>924</v>
      </c>
      <c r="L400" s="60" t="s">
        <v>1028</v>
      </c>
      <c r="M400" s="60"/>
      <c r="N400" s="60" t="s">
        <v>277</v>
      </c>
    </row>
    <row r="401" spans="2:14" ht="57.6" hidden="1" x14ac:dyDescent="0.3">
      <c r="B401" s="60" t="s">
        <v>927</v>
      </c>
      <c r="C401" s="61" t="s">
        <v>1010</v>
      </c>
      <c r="D401" s="61"/>
      <c r="E401" s="61"/>
      <c r="F401" s="62">
        <v>43670</v>
      </c>
      <c r="G401" s="60"/>
      <c r="H401" s="60"/>
      <c r="I401" s="61"/>
      <c r="J401" s="60"/>
      <c r="K401" s="63" t="s">
        <v>926</v>
      </c>
      <c r="L401" s="60" t="s">
        <v>1028</v>
      </c>
      <c r="M401" s="60"/>
      <c r="N401" s="60" t="s">
        <v>277</v>
      </c>
    </row>
    <row r="402" spans="2:14" ht="57.6" hidden="1" x14ac:dyDescent="0.3">
      <c r="B402" s="60" t="s">
        <v>929</v>
      </c>
      <c r="C402" s="61" t="s">
        <v>1010</v>
      </c>
      <c r="D402" s="61"/>
      <c r="E402" s="61"/>
      <c r="F402" s="62">
        <v>43670</v>
      </c>
      <c r="G402" s="60"/>
      <c r="H402" s="60"/>
      <c r="I402" s="61"/>
      <c r="J402" s="60"/>
      <c r="K402" s="63" t="s">
        <v>928</v>
      </c>
      <c r="L402" s="60" t="s">
        <v>1028</v>
      </c>
      <c r="M402" s="60"/>
      <c r="N402" s="60" t="s">
        <v>277</v>
      </c>
    </row>
    <row r="403" spans="2:14" ht="57.6" hidden="1" x14ac:dyDescent="0.3">
      <c r="B403" s="60" t="s">
        <v>931</v>
      </c>
      <c r="C403" s="61" t="s">
        <v>1010</v>
      </c>
      <c r="D403" s="61"/>
      <c r="E403" s="61"/>
      <c r="F403" s="62">
        <v>43670</v>
      </c>
      <c r="G403" s="60"/>
      <c r="H403" s="60"/>
      <c r="I403" s="61"/>
      <c r="J403" s="60"/>
      <c r="K403" s="63" t="s">
        <v>930</v>
      </c>
      <c r="L403" s="60" t="s">
        <v>1028</v>
      </c>
      <c r="M403" s="60"/>
      <c r="N403" s="60" t="s">
        <v>277</v>
      </c>
    </row>
    <row r="404" spans="2:14" ht="57.6" hidden="1" x14ac:dyDescent="0.3">
      <c r="B404" s="60" t="s">
        <v>933</v>
      </c>
      <c r="C404" s="61" t="s">
        <v>1010</v>
      </c>
      <c r="D404" s="61"/>
      <c r="E404" s="61"/>
      <c r="F404" s="62">
        <v>43670</v>
      </c>
      <c r="G404" s="60"/>
      <c r="H404" s="60"/>
      <c r="I404" s="61"/>
      <c r="J404" s="60"/>
      <c r="K404" s="63" t="s">
        <v>932</v>
      </c>
      <c r="L404" s="60" t="s">
        <v>1028</v>
      </c>
      <c r="M404" s="60"/>
      <c r="N404" s="60" t="s">
        <v>277</v>
      </c>
    </row>
    <row r="405" spans="2:14" ht="57.6" hidden="1" x14ac:dyDescent="0.3">
      <c r="B405" s="60" t="s">
        <v>935</v>
      </c>
      <c r="C405" s="61" t="s">
        <v>1010</v>
      </c>
      <c r="D405" s="61"/>
      <c r="E405" s="61"/>
      <c r="F405" s="62">
        <v>43670</v>
      </c>
      <c r="G405" s="60"/>
      <c r="H405" s="60"/>
      <c r="I405" s="61"/>
      <c r="J405" s="60"/>
      <c r="K405" s="63" t="s">
        <v>934</v>
      </c>
      <c r="L405" s="60" t="s">
        <v>1028</v>
      </c>
      <c r="M405" s="60"/>
      <c r="N405" s="60" t="s">
        <v>277</v>
      </c>
    </row>
    <row r="406" spans="2:14" ht="57.6" hidden="1" x14ac:dyDescent="0.3">
      <c r="B406" s="60" t="s">
        <v>937</v>
      </c>
      <c r="C406" s="61" t="s">
        <v>1010</v>
      </c>
      <c r="D406" s="61"/>
      <c r="E406" s="61"/>
      <c r="F406" s="62">
        <v>43670</v>
      </c>
      <c r="G406" s="60"/>
      <c r="H406" s="60"/>
      <c r="I406" s="61"/>
      <c r="J406" s="60"/>
      <c r="K406" s="63" t="s">
        <v>936</v>
      </c>
      <c r="L406" s="60" t="s">
        <v>1028</v>
      </c>
      <c r="M406" s="60"/>
      <c r="N406" s="60" t="s">
        <v>277</v>
      </c>
    </row>
    <row r="407" spans="2:14" ht="72" hidden="1" x14ac:dyDescent="0.3">
      <c r="B407" s="57" t="s">
        <v>939</v>
      </c>
      <c r="C407" s="58" t="s">
        <v>1010</v>
      </c>
      <c r="D407" s="58"/>
      <c r="E407" s="58"/>
      <c r="F407" s="59">
        <v>43670</v>
      </c>
      <c r="G407" s="66"/>
      <c r="H407" s="66"/>
      <c r="I407" s="67"/>
      <c r="J407" s="66"/>
      <c r="K407" s="68" t="s">
        <v>938</v>
      </c>
      <c r="L407" s="57" t="s">
        <v>881</v>
      </c>
      <c r="M407" s="57"/>
      <c r="N407" s="57" t="s">
        <v>276</v>
      </c>
    </row>
    <row r="408" spans="2:14" ht="72" hidden="1" x14ac:dyDescent="0.3">
      <c r="B408" s="57" t="s">
        <v>941</v>
      </c>
      <c r="C408" s="58" t="s">
        <v>1010</v>
      </c>
      <c r="D408" s="58"/>
      <c r="E408" s="58"/>
      <c r="F408" s="59">
        <v>43670</v>
      </c>
      <c r="G408" s="66"/>
      <c r="H408" s="66"/>
      <c r="I408" s="67"/>
      <c r="J408" s="66"/>
      <c r="K408" s="68" t="s">
        <v>940</v>
      </c>
      <c r="L408" s="57" t="s">
        <v>881</v>
      </c>
      <c r="M408" s="57"/>
      <c r="N408" s="57" t="s">
        <v>276</v>
      </c>
    </row>
    <row r="409" spans="2:14" ht="72" hidden="1" x14ac:dyDescent="0.3">
      <c r="B409" s="57" t="s">
        <v>943</v>
      </c>
      <c r="C409" s="58" t="s">
        <v>1010</v>
      </c>
      <c r="D409" s="58"/>
      <c r="E409" s="58"/>
      <c r="F409" s="59">
        <v>43670</v>
      </c>
      <c r="G409" s="66"/>
      <c r="H409" s="66"/>
      <c r="I409" s="67"/>
      <c r="J409" s="66"/>
      <c r="K409" s="68" t="s">
        <v>942</v>
      </c>
      <c r="L409" s="57" t="s">
        <v>881</v>
      </c>
      <c r="M409" s="57"/>
      <c r="N409" s="57" t="s">
        <v>276</v>
      </c>
    </row>
    <row r="410" spans="2:14" ht="72" hidden="1" x14ac:dyDescent="0.3">
      <c r="B410" s="57" t="s">
        <v>945</v>
      </c>
      <c r="C410" s="58" t="s">
        <v>1010</v>
      </c>
      <c r="D410" s="58"/>
      <c r="E410" s="58"/>
      <c r="F410" s="59">
        <v>43670</v>
      </c>
      <c r="G410" s="66"/>
      <c r="H410" s="66"/>
      <c r="I410" s="67"/>
      <c r="J410" s="66"/>
      <c r="K410" s="68" t="s">
        <v>944</v>
      </c>
      <c r="L410" s="57" t="s">
        <v>881</v>
      </c>
      <c r="M410" s="57"/>
      <c r="N410" s="57" t="s">
        <v>276</v>
      </c>
    </row>
    <row r="411" spans="2:14" ht="72" hidden="1" x14ac:dyDescent="0.3">
      <c r="B411" s="57" t="s">
        <v>947</v>
      </c>
      <c r="C411" s="58" t="s">
        <v>1010</v>
      </c>
      <c r="D411" s="58"/>
      <c r="E411" s="58"/>
      <c r="F411" s="59">
        <v>43670</v>
      </c>
      <c r="G411" s="66"/>
      <c r="H411" s="66"/>
      <c r="I411" s="67"/>
      <c r="J411" s="66"/>
      <c r="K411" s="68" t="s">
        <v>946</v>
      </c>
      <c r="L411" s="57" t="s">
        <v>881</v>
      </c>
      <c r="M411" s="57"/>
      <c r="N411" s="57" t="s">
        <v>276</v>
      </c>
    </row>
    <row r="412" spans="2:14" ht="72" hidden="1" x14ac:dyDescent="0.3">
      <c r="B412" s="57" t="s">
        <v>949</v>
      </c>
      <c r="C412" s="58" t="s">
        <v>1010</v>
      </c>
      <c r="D412" s="58"/>
      <c r="E412" s="58"/>
      <c r="F412" s="59">
        <v>43670</v>
      </c>
      <c r="G412" s="66"/>
      <c r="H412" s="66"/>
      <c r="I412" s="67"/>
      <c r="J412" s="66"/>
      <c r="K412" s="68" t="s">
        <v>948</v>
      </c>
      <c r="L412" s="57" t="s">
        <v>881</v>
      </c>
      <c r="M412" s="57"/>
      <c r="N412" s="57" t="s">
        <v>276</v>
      </c>
    </row>
    <row r="413" spans="2:14" ht="72" hidden="1" x14ac:dyDescent="0.3">
      <c r="B413" s="57" t="s">
        <v>951</v>
      </c>
      <c r="C413" s="58" t="s">
        <v>1010</v>
      </c>
      <c r="D413" s="58"/>
      <c r="E413" s="58"/>
      <c r="F413" s="59">
        <v>43670</v>
      </c>
      <c r="G413" s="66"/>
      <c r="H413" s="66"/>
      <c r="I413" s="67"/>
      <c r="J413" s="66"/>
      <c r="K413" s="68" t="s">
        <v>950</v>
      </c>
      <c r="L413" s="57" t="s">
        <v>881</v>
      </c>
      <c r="M413" s="57"/>
      <c r="N413" s="57" t="s">
        <v>276</v>
      </c>
    </row>
    <row r="414" spans="2:14" ht="72" hidden="1" x14ac:dyDescent="0.3">
      <c r="B414" s="57" t="s">
        <v>953</v>
      </c>
      <c r="C414" s="58" t="s">
        <v>1010</v>
      </c>
      <c r="D414" s="58"/>
      <c r="E414" s="58"/>
      <c r="F414" s="59">
        <v>43670</v>
      </c>
      <c r="G414" s="66"/>
      <c r="H414" s="66"/>
      <c r="I414" s="67"/>
      <c r="J414" s="66"/>
      <c r="K414" s="68" t="s">
        <v>952</v>
      </c>
      <c r="L414" s="57" t="s">
        <v>881</v>
      </c>
      <c r="M414" s="57"/>
      <c r="N414" s="57" t="s">
        <v>276</v>
      </c>
    </row>
    <row r="415" spans="2:14" ht="72" hidden="1" x14ac:dyDescent="0.3">
      <c r="B415" s="57" t="s">
        <v>955</v>
      </c>
      <c r="C415" s="58" t="s">
        <v>1010</v>
      </c>
      <c r="D415" s="58"/>
      <c r="E415" s="58"/>
      <c r="F415" s="59">
        <v>43670</v>
      </c>
      <c r="G415" s="66"/>
      <c r="H415" s="66"/>
      <c r="I415" s="67"/>
      <c r="J415" s="66"/>
      <c r="K415" s="68" t="s">
        <v>954</v>
      </c>
      <c r="L415" s="57" t="s">
        <v>881</v>
      </c>
      <c r="M415" s="57"/>
      <c r="N415" s="57" t="s">
        <v>276</v>
      </c>
    </row>
    <row r="416" spans="2:14" ht="72" hidden="1" x14ac:dyDescent="0.3">
      <c r="B416" s="57" t="s">
        <v>957</v>
      </c>
      <c r="C416" s="58" t="s">
        <v>1010</v>
      </c>
      <c r="D416" s="58"/>
      <c r="E416" s="58"/>
      <c r="F416" s="59">
        <v>43670</v>
      </c>
      <c r="G416" s="66"/>
      <c r="H416" s="66"/>
      <c r="I416" s="67"/>
      <c r="J416" s="66"/>
      <c r="K416" s="68" t="s">
        <v>956</v>
      </c>
      <c r="L416" s="57" t="s">
        <v>881</v>
      </c>
      <c r="M416" s="57"/>
      <c r="N416" s="57" t="s">
        <v>276</v>
      </c>
    </row>
    <row r="417" spans="2:14" ht="72" hidden="1" x14ac:dyDescent="0.3">
      <c r="B417" s="57" t="s">
        <v>959</v>
      </c>
      <c r="C417" s="58" t="s">
        <v>1010</v>
      </c>
      <c r="D417" s="58"/>
      <c r="E417" s="58"/>
      <c r="F417" s="59">
        <v>43670</v>
      </c>
      <c r="G417" s="66"/>
      <c r="H417" s="66"/>
      <c r="I417" s="67"/>
      <c r="J417" s="66"/>
      <c r="K417" s="68" t="s">
        <v>958</v>
      </c>
      <c r="L417" s="57" t="s">
        <v>881</v>
      </c>
      <c r="M417" s="57"/>
      <c r="N417" s="57" t="s">
        <v>276</v>
      </c>
    </row>
    <row r="418" spans="2:14" ht="72" hidden="1" x14ac:dyDescent="0.3">
      <c r="B418" s="57" t="s">
        <v>961</v>
      </c>
      <c r="C418" s="58" t="s">
        <v>1010</v>
      </c>
      <c r="D418" s="58"/>
      <c r="E418" s="58"/>
      <c r="F418" s="59">
        <v>43670</v>
      </c>
      <c r="G418" s="66"/>
      <c r="H418" s="66"/>
      <c r="I418" s="67"/>
      <c r="J418" s="66"/>
      <c r="K418" s="68" t="s">
        <v>960</v>
      </c>
      <c r="L418" s="57" t="s">
        <v>881</v>
      </c>
      <c r="M418" s="57"/>
      <c r="N418" s="57" t="s">
        <v>276</v>
      </c>
    </row>
    <row r="419" spans="2:14" ht="72" hidden="1" x14ac:dyDescent="0.3">
      <c r="B419" s="57" t="s">
        <v>963</v>
      </c>
      <c r="C419" s="58" t="s">
        <v>1010</v>
      </c>
      <c r="D419" s="58"/>
      <c r="E419" s="58"/>
      <c r="F419" s="59">
        <v>43670</v>
      </c>
      <c r="G419" s="66"/>
      <c r="H419" s="66"/>
      <c r="I419" s="67"/>
      <c r="J419" s="66"/>
      <c r="K419" s="68" t="s">
        <v>962</v>
      </c>
      <c r="L419" s="57" t="s">
        <v>881</v>
      </c>
      <c r="M419" s="57"/>
      <c r="N419" s="57" t="s">
        <v>276</v>
      </c>
    </row>
    <row r="420" spans="2:14" ht="72" hidden="1" x14ac:dyDescent="0.3">
      <c r="B420" s="57" t="s">
        <v>965</v>
      </c>
      <c r="C420" s="58" t="s">
        <v>1010</v>
      </c>
      <c r="D420" s="58"/>
      <c r="E420" s="58"/>
      <c r="F420" s="59">
        <v>43670</v>
      </c>
      <c r="G420" s="66"/>
      <c r="H420" s="66"/>
      <c r="I420" s="67"/>
      <c r="J420" s="66"/>
      <c r="K420" s="68" t="s">
        <v>964</v>
      </c>
      <c r="L420" s="57" t="s">
        <v>881</v>
      </c>
      <c r="M420" s="57"/>
      <c r="N420" s="57" t="s">
        <v>276</v>
      </c>
    </row>
    <row r="421" spans="2:14" ht="72" hidden="1" x14ac:dyDescent="0.3">
      <c r="B421" s="57" t="s">
        <v>967</v>
      </c>
      <c r="C421" s="58" t="s">
        <v>1010</v>
      </c>
      <c r="D421" s="58"/>
      <c r="E421" s="58"/>
      <c r="F421" s="59">
        <v>43670</v>
      </c>
      <c r="G421" s="66"/>
      <c r="H421" s="66"/>
      <c r="I421" s="67"/>
      <c r="J421" s="66"/>
      <c r="K421" s="68" t="s">
        <v>966</v>
      </c>
      <c r="L421" s="57" t="s">
        <v>881</v>
      </c>
      <c r="M421" s="57"/>
      <c r="N421" s="57" t="s">
        <v>276</v>
      </c>
    </row>
    <row r="422" spans="2:14" ht="72" hidden="1" x14ac:dyDescent="0.3">
      <c r="B422" s="57" t="s">
        <v>969</v>
      </c>
      <c r="C422" s="58" t="s">
        <v>1010</v>
      </c>
      <c r="D422" s="58"/>
      <c r="E422" s="58"/>
      <c r="F422" s="59">
        <v>43670</v>
      </c>
      <c r="G422" s="66"/>
      <c r="H422" s="66"/>
      <c r="I422" s="67"/>
      <c r="J422" s="66"/>
      <c r="K422" s="68" t="s">
        <v>968</v>
      </c>
      <c r="L422" s="57" t="s">
        <v>881</v>
      </c>
      <c r="M422" s="57"/>
      <c r="N422" s="57" t="s">
        <v>276</v>
      </c>
    </row>
    <row r="423" spans="2:14" ht="72" hidden="1" x14ac:dyDescent="0.3">
      <c r="B423" s="57" t="s">
        <v>971</v>
      </c>
      <c r="C423" s="58" t="s">
        <v>1010</v>
      </c>
      <c r="D423" s="58"/>
      <c r="E423" s="58"/>
      <c r="F423" s="59">
        <v>43670</v>
      </c>
      <c r="G423" s="66"/>
      <c r="H423" s="66"/>
      <c r="I423" s="67"/>
      <c r="J423" s="66"/>
      <c r="K423" s="68" t="s">
        <v>970</v>
      </c>
      <c r="L423" s="57" t="s">
        <v>881</v>
      </c>
      <c r="M423" s="57"/>
      <c r="N423" s="57" t="s">
        <v>276</v>
      </c>
    </row>
    <row r="424" spans="2:14" ht="72" hidden="1" x14ac:dyDescent="0.3">
      <c r="B424" s="57" t="s">
        <v>973</v>
      </c>
      <c r="C424" s="58" t="s">
        <v>1010</v>
      </c>
      <c r="D424" s="58"/>
      <c r="E424" s="58"/>
      <c r="F424" s="59">
        <v>43670</v>
      </c>
      <c r="G424" s="66"/>
      <c r="H424" s="66"/>
      <c r="I424" s="67"/>
      <c r="J424" s="66"/>
      <c r="K424" s="68" t="s">
        <v>972</v>
      </c>
      <c r="L424" s="57" t="s">
        <v>881</v>
      </c>
      <c r="M424" s="57"/>
      <c r="N424" s="57" t="s">
        <v>276</v>
      </c>
    </row>
    <row r="425" spans="2:14" ht="72" hidden="1" x14ac:dyDescent="0.3">
      <c r="B425" s="57" t="s">
        <v>975</v>
      </c>
      <c r="C425" s="58" t="s">
        <v>1010</v>
      </c>
      <c r="D425" s="58"/>
      <c r="E425" s="58"/>
      <c r="F425" s="59">
        <v>43670</v>
      </c>
      <c r="G425" s="66"/>
      <c r="H425" s="66"/>
      <c r="I425" s="67"/>
      <c r="J425" s="66"/>
      <c r="K425" s="68" t="s">
        <v>974</v>
      </c>
      <c r="L425" s="57" t="s">
        <v>881</v>
      </c>
      <c r="M425" s="57"/>
      <c r="N425" s="57" t="s">
        <v>276</v>
      </c>
    </row>
    <row r="426" spans="2:14" ht="72" hidden="1" x14ac:dyDescent="0.3">
      <c r="B426" s="57" t="s">
        <v>977</v>
      </c>
      <c r="C426" s="58" t="s">
        <v>1010</v>
      </c>
      <c r="D426" s="58"/>
      <c r="E426" s="58"/>
      <c r="F426" s="59">
        <v>43670</v>
      </c>
      <c r="G426" s="66"/>
      <c r="H426" s="66"/>
      <c r="I426" s="67"/>
      <c r="J426" s="66"/>
      <c r="K426" s="68" t="s">
        <v>976</v>
      </c>
      <c r="L426" s="57" t="s">
        <v>881</v>
      </c>
      <c r="M426" s="57"/>
      <c r="N426" s="57" t="s">
        <v>276</v>
      </c>
    </row>
    <row r="427" spans="2:14" ht="72" hidden="1" x14ac:dyDescent="0.3">
      <c r="B427" s="57" t="s">
        <v>979</v>
      </c>
      <c r="C427" s="58" t="s">
        <v>1010</v>
      </c>
      <c r="D427" s="58"/>
      <c r="E427" s="58"/>
      <c r="F427" s="59">
        <v>43670</v>
      </c>
      <c r="G427" s="66"/>
      <c r="H427" s="66"/>
      <c r="I427" s="67"/>
      <c r="J427" s="66"/>
      <c r="K427" s="68" t="s">
        <v>978</v>
      </c>
      <c r="L427" s="57" t="s">
        <v>881</v>
      </c>
      <c r="M427" s="57"/>
      <c r="N427" s="57" t="s">
        <v>276</v>
      </c>
    </row>
    <row r="428" spans="2:14" ht="72" hidden="1" x14ac:dyDescent="0.3">
      <c r="B428" s="57" t="s">
        <v>981</v>
      </c>
      <c r="C428" s="58" t="s">
        <v>1010</v>
      </c>
      <c r="D428" s="58"/>
      <c r="E428" s="58"/>
      <c r="F428" s="59">
        <v>43670</v>
      </c>
      <c r="G428" s="66"/>
      <c r="H428" s="66"/>
      <c r="I428" s="67"/>
      <c r="J428" s="66"/>
      <c r="K428" s="68" t="s">
        <v>980</v>
      </c>
      <c r="L428" s="57" t="s">
        <v>881</v>
      </c>
      <c r="M428" s="57"/>
      <c r="N428" s="57" t="s">
        <v>276</v>
      </c>
    </row>
    <row r="429" spans="2:14" ht="72" hidden="1" x14ac:dyDescent="0.3">
      <c r="B429" s="57" t="s">
        <v>983</v>
      </c>
      <c r="C429" s="58" t="s">
        <v>1010</v>
      </c>
      <c r="D429" s="58"/>
      <c r="E429" s="58"/>
      <c r="F429" s="59">
        <v>43670</v>
      </c>
      <c r="G429" s="66"/>
      <c r="H429" s="66"/>
      <c r="I429" s="67"/>
      <c r="J429" s="66"/>
      <c r="K429" s="68" t="s">
        <v>982</v>
      </c>
      <c r="L429" s="57" t="s">
        <v>881</v>
      </c>
      <c r="M429" s="57"/>
      <c r="N429" s="57" t="s">
        <v>276</v>
      </c>
    </row>
    <row r="430" spans="2:14" ht="72" hidden="1" x14ac:dyDescent="0.3">
      <c r="B430" s="57" t="s">
        <v>985</v>
      </c>
      <c r="C430" s="58" t="s">
        <v>1010</v>
      </c>
      <c r="D430" s="58"/>
      <c r="E430" s="58"/>
      <c r="F430" s="59">
        <v>43670</v>
      </c>
      <c r="G430" s="66"/>
      <c r="H430" s="66"/>
      <c r="I430" s="67"/>
      <c r="J430" s="66"/>
      <c r="K430" s="68" t="s">
        <v>984</v>
      </c>
      <c r="L430" s="57" t="s">
        <v>881</v>
      </c>
      <c r="M430" s="57"/>
      <c r="N430" s="57" t="s">
        <v>276</v>
      </c>
    </row>
    <row r="431" spans="2:14" ht="72" hidden="1" x14ac:dyDescent="0.3">
      <c r="B431" s="57" t="s">
        <v>987</v>
      </c>
      <c r="C431" s="58" t="s">
        <v>1010</v>
      </c>
      <c r="D431" s="58"/>
      <c r="E431" s="58" t="s">
        <v>1009</v>
      </c>
      <c r="F431" s="59">
        <v>43670</v>
      </c>
      <c r="G431" s="66"/>
      <c r="H431" s="66"/>
      <c r="I431" s="67"/>
      <c r="J431" s="66"/>
      <c r="K431" s="68" t="s">
        <v>986</v>
      </c>
      <c r="L431" s="57" t="s">
        <v>881</v>
      </c>
      <c r="M431" s="57"/>
      <c r="N431" s="57" t="s">
        <v>276</v>
      </c>
    </row>
    <row r="432" spans="2:14" ht="72" hidden="1" x14ac:dyDescent="0.3">
      <c r="B432" s="57" t="s">
        <v>989</v>
      </c>
      <c r="C432" s="58" t="s">
        <v>1010</v>
      </c>
      <c r="D432" s="58"/>
      <c r="E432" s="58"/>
      <c r="F432" s="59">
        <v>43670</v>
      </c>
      <c r="G432" s="66"/>
      <c r="H432" s="66"/>
      <c r="I432" s="67"/>
      <c r="J432" s="66"/>
      <c r="K432" s="68" t="s">
        <v>988</v>
      </c>
      <c r="L432" s="57" t="s">
        <v>881</v>
      </c>
      <c r="M432" s="57"/>
      <c r="N432" s="57" t="s">
        <v>276</v>
      </c>
    </row>
    <row r="433" spans="2:14" ht="72" hidden="1" x14ac:dyDescent="0.3">
      <c r="B433" s="57" t="s">
        <v>991</v>
      </c>
      <c r="C433" s="58" t="s">
        <v>1010</v>
      </c>
      <c r="D433" s="58"/>
      <c r="E433" s="58"/>
      <c r="F433" s="59">
        <v>43670</v>
      </c>
      <c r="G433" s="66"/>
      <c r="H433" s="66"/>
      <c r="I433" s="67"/>
      <c r="J433" s="66"/>
      <c r="K433" s="68" t="s">
        <v>990</v>
      </c>
      <c r="L433" s="57" t="s">
        <v>881</v>
      </c>
      <c r="M433" s="57"/>
      <c r="N433" s="57" t="s">
        <v>276</v>
      </c>
    </row>
    <row r="434" spans="2:14" ht="72" hidden="1" x14ac:dyDescent="0.3">
      <c r="B434" s="57" t="s">
        <v>993</v>
      </c>
      <c r="C434" s="58" t="s">
        <v>1010</v>
      </c>
      <c r="D434" s="58"/>
      <c r="E434" s="58"/>
      <c r="F434" s="59">
        <v>43670</v>
      </c>
      <c r="G434" s="66"/>
      <c r="H434" s="66"/>
      <c r="I434" s="67"/>
      <c r="J434" s="66"/>
      <c r="K434" s="68" t="s">
        <v>992</v>
      </c>
      <c r="L434" s="57" t="s">
        <v>881</v>
      </c>
      <c r="M434" s="57"/>
      <c r="N434" s="57" t="s">
        <v>276</v>
      </c>
    </row>
    <row r="435" spans="2:14" ht="72" hidden="1" x14ac:dyDescent="0.3">
      <c r="B435" s="57" t="s">
        <v>995</v>
      </c>
      <c r="C435" s="58" t="s">
        <v>1010</v>
      </c>
      <c r="D435" s="58"/>
      <c r="E435" s="58"/>
      <c r="F435" s="59">
        <v>43670</v>
      </c>
      <c r="G435" s="66"/>
      <c r="H435" s="66"/>
      <c r="I435" s="67"/>
      <c r="J435" s="66"/>
      <c r="K435" s="68" t="s">
        <v>994</v>
      </c>
      <c r="L435" s="57" t="s">
        <v>881</v>
      </c>
      <c r="M435" s="57"/>
      <c r="N435" s="57" t="s">
        <v>276</v>
      </c>
    </row>
    <row r="436" spans="2:14" ht="57.6" hidden="1" x14ac:dyDescent="0.3">
      <c r="B436" s="38" t="s">
        <v>997</v>
      </c>
      <c r="C436" s="40">
        <v>28</v>
      </c>
      <c r="D436" s="37" t="s">
        <v>177</v>
      </c>
      <c r="E436" s="37"/>
      <c r="F436" s="39">
        <v>43830</v>
      </c>
      <c r="G436" s="38"/>
      <c r="H436" s="38"/>
      <c r="I436" s="37"/>
      <c r="J436" s="38"/>
      <c r="K436" s="11" t="s">
        <v>996</v>
      </c>
      <c r="L436" s="41" t="s">
        <v>703</v>
      </c>
      <c r="M436" s="41"/>
      <c r="N436" s="41"/>
    </row>
    <row r="437" spans="2:14" ht="72" hidden="1" x14ac:dyDescent="0.3">
      <c r="B437" s="38" t="s">
        <v>999</v>
      </c>
      <c r="C437" s="40">
        <v>28</v>
      </c>
      <c r="D437" s="37" t="s">
        <v>178</v>
      </c>
      <c r="E437" s="37"/>
      <c r="F437" s="39">
        <v>43830</v>
      </c>
      <c r="G437" s="38"/>
      <c r="H437" s="38"/>
      <c r="I437" s="37"/>
      <c r="J437" s="38"/>
      <c r="K437" s="11" t="s">
        <v>998</v>
      </c>
      <c r="L437" s="41" t="s">
        <v>703</v>
      </c>
      <c r="M437" s="41"/>
      <c r="N437" s="41"/>
    </row>
    <row r="438" spans="2:14" ht="57.6" hidden="1" x14ac:dyDescent="0.3">
      <c r="B438" s="38" t="s">
        <v>1001</v>
      </c>
      <c r="C438" s="40" t="s">
        <v>38</v>
      </c>
      <c r="D438" s="37" t="s">
        <v>270</v>
      </c>
      <c r="E438" s="37"/>
      <c r="F438" s="39">
        <v>43830</v>
      </c>
      <c r="G438" s="38"/>
      <c r="H438" s="38"/>
      <c r="I438" s="37"/>
      <c r="J438" s="38"/>
      <c r="K438" s="11" t="s">
        <v>1000</v>
      </c>
      <c r="L438" s="41" t="s">
        <v>703</v>
      </c>
      <c r="M438" s="41"/>
      <c r="N438" s="41"/>
    </row>
    <row r="439" spans="2:14" ht="72" hidden="1" x14ac:dyDescent="0.3">
      <c r="B439" s="38" t="s">
        <v>1003</v>
      </c>
      <c r="C439" s="40" t="s">
        <v>38</v>
      </c>
      <c r="D439" s="37" t="s">
        <v>178</v>
      </c>
      <c r="E439" s="37"/>
      <c r="F439" s="39">
        <v>43830</v>
      </c>
      <c r="G439" s="38"/>
      <c r="H439" s="38"/>
      <c r="I439" s="37"/>
      <c r="J439" s="38"/>
      <c r="K439" s="11" t="s">
        <v>1002</v>
      </c>
      <c r="L439" s="41" t="s">
        <v>703</v>
      </c>
      <c r="M439" s="41"/>
      <c r="N439" s="41"/>
    </row>
    <row r="440" spans="2:14" ht="57.6" hidden="1" x14ac:dyDescent="0.3">
      <c r="B440" s="38" t="s">
        <v>1005</v>
      </c>
      <c r="C440" s="40" t="s">
        <v>38</v>
      </c>
      <c r="D440" s="37" t="s">
        <v>177</v>
      </c>
      <c r="E440" s="37"/>
      <c r="F440" s="39">
        <v>43830</v>
      </c>
      <c r="G440" s="38"/>
      <c r="H440" s="38"/>
      <c r="I440" s="37"/>
      <c r="J440" s="38"/>
      <c r="K440" s="11" t="s">
        <v>1004</v>
      </c>
      <c r="L440" s="41" t="s">
        <v>703</v>
      </c>
      <c r="M440" s="41"/>
      <c r="N440" s="41"/>
    </row>
    <row r="441" spans="2:14" ht="57.6" hidden="1" x14ac:dyDescent="0.3">
      <c r="B441" s="43" t="s">
        <v>1007</v>
      </c>
      <c r="C441" s="42" t="s">
        <v>38</v>
      </c>
      <c r="D441" s="42" t="s">
        <v>271</v>
      </c>
      <c r="E441" s="42"/>
      <c r="F441" s="44">
        <v>43830</v>
      </c>
      <c r="G441" s="43"/>
      <c r="H441" s="43"/>
      <c r="I441" s="42"/>
      <c r="J441" s="43"/>
      <c r="K441" s="11" t="s">
        <v>1006</v>
      </c>
      <c r="L441" s="43" t="s">
        <v>703</v>
      </c>
      <c r="M441" s="43"/>
      <c r="N441" s="43"/>
    </row>
    <row r="442" spans="2:14" ht="57.6" hidden="1" x14ac:dyDescent="0.3">
      <c r="B442" s="43" t="s">
        <v>1018</v>
      </c>
      <c r="C442" s="42" t="s">
        <v>38</v>
      </c>
      <c r="D442" s="42" t="s">
        <v>271</v>
      </c>
      <c r="E442" s="42"/>
      <c r="F442" s="44">
        <v>43830</v>
      </c>
      <c r="G442" s="43"/>
      <c r="H442" s="43"/>
      <c r="I442" s="42"/>
      <c r="J442" s="43"/>
      <c r="K442" s="11" t="s">
        <v>1019</v>
      </c>
      <c r="L442" s="43" t="s">
        <v>703</v>
      </c>
      <c r="M442" s="44"/>
      <c r="N442" s="43"/>
    </row>
    <row r="443" spans="2:14" ht="57.6" hidden="1" x14ac:dyDescent="0.3">
      <c r="B443" s="43" t="s">
        <v>1020</v>
      </c>
      <c r="C443" s="42" t="s">
        <v>38</v>
      </c>
      <c r="D443" s="42" t="s">
        <v>178</v>
      </c>
      <c r="E443" s="42"/>
      <c r="F443" s="44">
        <v>43830</v>
      </c>
      <c r="G443" s="43"/>
      <c r="H443" s="43"/>
      <c r="I443" s="42"/>
      <c r="J443" s="43"/>
      <c r="K443" s="11" t="s">
        <v>1021</v>
      </c>
      <c r="L443" s="43" t="s">
        <v>703</v>
      </c>
      <c r="M443" s="44"/>
      <c r="N443" s="43"/>
    </row>
    <row r="444" spans="2:14" ht="57.6" hidden="1" x14ac:dyDescent="0.3">
      <c r="B444" s="43" t="s">
        <v>1022</v>
      </c>
      <c r="C444" s="42" t="s">
        <v>38</v>
      </c>
      <c r="D444" s="42" t="s">
        <v>177</v>
      </c>
      <c r="E444" s="42"/>
      <c r="F444" s="44">
        <v>43830</v>
      </c>
      <c r="G444" s="43"/>
      <c r="H444" s="43"/>
      <c r="I444" s="42"/>
      <c r="J444" s="43"/>
      <c r="K444" s="11" t="s">
        <v>1023</v>
      </c>
      <c r="L444" s="43" t="s">
        <v>703</v>
      </c>
      <c r="M444" s="44"/>
      <c r="N444" s="43"/>
    </row>
    <row r="445" spans="2:14" ht="57.6" hidden="1" x14ac:dyDescent="0.3">
      <c r="B445" s="47" t="s">
        <v>1024</v>
      </c>
      <c r="C445" s="46" t="s">
        <v>342</v>
      </c>
      <c r="D445" s="46"/>
      <c r="E445" s="46"/>
      <c r="F445" s="48">
        <v>43830</v>
      </c>
      <c r="G445" s="47"/>
      <c r="H445" s="47"/>
      <c r="I445" s="46"/>
      <c r="J445" s="47"/>
      <c r="K445" s="11" t="s">
        <v>1026</v>
      </c>
      <c r="L445" s="47" t="s">
        <v>703</v>
      </c>
      <c r="M445" s="48"/>
      <c r="N445" s="47"/>
    </row>
    <row r="446" spans="2:14" ht="57.6" hidden="1" x14ac:dyDescent="0.3">
      <c r="B446" s="47" t="s">
        <v>1025</v>
      </c>
      <c r="C446" s="46" t="s">
        <v>1008</v>
      </c>
      <c r="D446" s="46"/>
      <c r="E446" s="46"/>
      <c r="F446" s="48">
        <v>43830</v>
      </c>
      <c r="G446" s="47"/>
      <c r="H446" s="47"/>
      <c r="I446" s="46"/>
      <c r="J446" s="47"/>
      <c r="K446" s="11" t="s">
        <v>1027</v>
      </c>
      <c r="L446" s="47" t="s">
        <v>703</v>
      </c>
      <c r="M446" s="48"/>
      <c r="N446" s="47"/>
    </row>
    <row r="447" spans="2:14" ht="86.4" hidden="1" x14ac:dyDescent="0.3">
      <c r="B447" s="47" t="s">
        <v>1419</v>
      </c>
      <c r="C447" s="46"/>
      <c r="D447" s="46"/>
      <c r="E447" s="46"/>
      <c r="F447" s="48">
        <v>43830</v>
      </c>
      <c r="G447" s="47"/>
      <c r="H447" s="47"/>
      <c r="I447" s="46"/>
      <c r="J447" s="47"/>
      <c r="K447" s="11" t="s">
        <v>704</v>
      </c>
      <c r="L447" s="47" t="s">
        <v>703</v>
      </c>
      <c r="M447" s="48"/>
      <c r="N447" s="47"/>
    </row>
    <row r="448" spans="2:14" ht="72" x14ac:dyDescent="0.3">
      <c r="B448" s="71" t="s">
        <v>1040</v>
      </c>
      <c r="C448" s="46" t="s">
        <v>38</v>
      </c>
      <c r="D448" s="46"/>
      <c r="E448" s="46"/>
      <c r="F448" s="48">
        <v>44196</v>
      </c>
      <c r="G448" s="47"/>
      <c r="H448" s="47"/>
      <c r="I448" s="46"/>
      <c r="J448" s="47"/>
      <c r="K448" s="11" t="s">
        <v>1039</v>
      </c>
      <c r="L448" s="47" t="s">
        <v>1420</v>
      </c>
      <c r="M448" s="48"/>
      <c r="N448" s="47"/>
    </row>
    <row r="449" spans="2:14" ht="72" x14ac:dyDescent="0.3">
      <c r="B449" s="47" t="s">
        <v>1041</v>
      </c>
      <c r="C449" s="46" t="s">
        <v>38</v>
      </c>
      <c r="D449" s="46"/>
      <c r="E449" s="46"/>
      <c r="F449" s="48">
        <v>44196</v>
      </c>
      <c r="G449" s="47"/>
      <c r="H449" s="47"/>
      <c r="I449" s="46"/>
      <c r="J449" s="47"/>
      <c r="K449" s="11" t="s">
        <v>1042</v>
      </c>
      <c r="L449" s="47" t="s">
        <v>1420</v>
      </c>
      <c r="M449" s="48"/>
      <c r="N449" s="47"/>
    </row>
    <row r="450" spans="2:14" ht="72" x14ac:dyDescent="0.3">
      <c r="B450" s="47" t="s">
        <v>1043</v>
      </c>
      <c r="C450" s="46" t="s">
        <v>38</v>
      </c>
      <c r="D450" s="46"/>
      <c r="E450" s="46"/>
      <c r="F450" s="48">
        <v>44196</v>
      </c>
      <c r="G450" s="47"/>
      <c r="H450" s="47"/>
      <c r="I450" s="46"/>
      <c r="J450" s="47"/>
      <c r="K450" s="11" t="s">
        <v>1044</v>
      </c>
      <c r="L450" s="47" t="s">
        <v>1420</v>
      </c>
      <c r="M450" s="48"/>
      <c r="N450" s="47"/>
    </row>
    <row r="451" spans="2:14" ht="57.6" x14ac:dyDescent="0.3">
      <c r="B451" s="47" t="s">
        <v>1045</v>
      </c>
      <c r="C451" s="46" t="s">
        <v>38</v>
      </c>
      <c r="D451" s="46"/>
      <c r="E451" s="46"/>
      <c r="F451" s="48">
        <v>44196</v>
      </c>
      <c r="G451" s="47"/>
      <c r="H451" s="47"/>
      <c r="I451" s="46"/>
      <c r="J451" s="47"/>
      <c r="K451" s="11" t="s">
        <v>1046</v>
      </c>
      <c r="L451" s="47" t="s">
        <v>1420</v>
      </c>
      <c r="M451" s="48"/>
      <c r="N451" s="47"/>
    </row>
    <row r="452" spans="2:14" ht="57.6" x14ac:dyDescent="0.3">
      <c r="B452" s="47" t="s">
        <v>1047</v>
      </c>
      <c r="C452" s="46" t="s">
        <v>39</v>
      </c>
      <c r="D452" s="46"/>
      <c r="E452" s="46"/>
      <c r="F452" s="48">
        <v>44196</v>
      </c>
      <c r="G452" s="47"/>
      <c r="H452" s="47"/>
      <c r="I452" s="46"/>
      <c r="J452" s="47"/>
      <c r="K452" s="11" t="s">
        <v>1048</v>
      </c>
      <c r="L452" s="47" t="s">
        <v>1420</v>
      </c>
      <c r="M452" s="48"/>
      <c r="N452" s="47"/>
    </row>
    <row r="453" spans="2:14" ht="57.6" x14ac:dyDescent="0.3">
      <c r="B453" s="47" t="s">
        <v>1050</v>
      </c>
      <c r="C453" s="46" t="s">
        <v>342</v>
      </c>
      <c r="D453" s="46"/>
      <c r="E453" s="46"/>
      <c r="F453" s="48">
        <v>44196</v>
      </c>
      <c r="G453" s="47"/>
      <c r="H453" s="47"/>
      <c r="I453" s="46"/>
      <c r="J453" s="47"/>
      <c r="K453" s="11" t="s">
        <v>1049</v>
      </c>
      <c r="L453" s="47" t="s">
        <v>1420</v>
      </c>
      <c r="M453" s="48"/>
      <c r="N453" s="47"/>
    </row>
    <row r="454" spans="2:14" ht="96.6" customHeight="1" x14ac:dyDescent="0.3">
      <c r="B454" s="47" t="s">
        <v>1052</v>
      </c>
      <c r="C454" s="46" t="s">
        <v>39</v>
      </c>
      <c r="D454" s="46"/>
      <c r="E454" s="46"/>
      <c r="F454" s="48">
        <v>44196</v>
      </c>
      <c r="G454" s="47"/>
      <c r="H454" s="47"/>
      <c r="I454" s="46"/>
      <c r="J454" s="47"/>
      <c r="K454" s="11" t="s">
        <v>1051</v>
      </c>
      <c r="L454" s="47" t="s">
        <v>1420</v>
      </c>
      <c r="M454" s="48"/>
      <c r="N454" s="47"/>
    </row>
    <row r="455" spans="2:14" ht="103.2" customHeight="1" x14ac:dyDescent="0.3">
      <c r="B455" s="47" t="s">
        <v>1053</v>
      </c>
      <c r="C455" s="46" t="s">
        <v>38</v>
      </c>
      <c r="D455" s="46"/>
      <c r="E455" s="46"/>
      <c r="F455" s="48">
        <v>44196</v>
      </c>
      <c r="G455" s="47"/>
      <c r="H455" s="47"/>
      <c r="I455" s="46"/>
      <c r="J455" s="47"/>
      <c r="K455" s="11" t="s">
        <v>1054</v>
      </c>
      <c r="L455" s="47" t="s">
        <v>1420</v>
      </c>
      <c r="M455" s="48"/>
      <c r="N455" s="47"/>
    </row>
    <row r="456" spans="2:14" ht="86.4" customHeight="1" x14ac:dyDescent="0.3">
      <c r="B456" s="47" t="s">
        <v>1055</v>
      </c>
      <c r="C456" s="46" t="s">
        <v>39</v>
      </c>
      <c r="D456" s="46"/>
      <c r="E456" s="46"/>
      <c r="F456" s="48">
        <v>44196</v>
      </c>
      <c r="G456" s="47"/>
      <c r="H456" s="47"/>
      <c r="I456" s="46"/>
      <c r="J456" s="47"/>
      <c r="K456" s="11" t="s">
        <v>1056</v>
      </c>
      <c r="L456" s="47" t="s">
        <v>1420</v>
      </c>
      <c r="M456" s="48"/>
      <c r="N456" s="47"/>
    </row>
    <row r="457" spans="2:14" ht="57.6" x14ac:dyDescent="0.3">
      <c r="B457" s="47" t="s">
        <v>1057</v>
      </c>
      <c r="C457" s="46" t="s">
        <v>38</v>
      </c>
      <c r="D457" s="46"/>
      <c r="E457" s="46"/>
      <c r="F457" s="48">
        <v>44196</v>
      </c>
      <c r="G457" s="47"/>
      <c r="H457" s="47"/>
      <c r="I457" s="46"/>
      <c r="J457" s="47"/>
      <c r="K457" s="11" t="s">
        <v>1058</v>
      </c>
      <c r="L457" s="47" t="s">
        <v>1420</v>
      </c>
      <c r="M457" s="48"/>
      <c r="N457" s="47"/>
    </row>
    <row r="458" spans="2:14" ht="57.6" x14ac:dyDescent="0.3">
      <c r="B458" s="47" t="s">
        <v>1059</v>
      </c>
      <c r="C458" s="46" t="s">
        <v>39</v>
      </c>
      <c r="D458" s="46"/>
      <c r="E458" s="46"/>
      <c r="F458" s="48">
        <v>44196</v>
      </c>
      <c r="G458" s="47"/>
      <c r="H458" s="47"/>
      <c r="I458" s="46"/>
      <c r="J458" s="47"/>
      <c r="K458" s="11" t="s">
        <v>1060</v>
      </c>
      <c r="L458" s="47" t="s">
        <v>1420</v>
      </c>
      <c r="M458" s="48"/>
      <c r="N458" s="47"/>
    </row>
    <row r="459" spans="2:14" ht="57.6" x14ac:dyDescent="0.3">
      <c r="B459" s="47" t="s">
        <v>713</v>
      </c>
      <c r="C459" s="46" t="s">
        <v>39</v>
      </c>
      <c r="D459" s="46"/>
      <c r="E459" s="46"/>
      <c r="F459" s="48">
        <v>44196</v>
      </c>
      <c r="G459" s="47"/>
      <c r="H459" s="47"/>
      <c r="I459" s="46"/>
      <c r="J459" s="47"/>
      <c r="K459" s="11" t="s">
        <v>1061</v>
      </c>
      <c r="L459" s="47" t="s">
        <v>1420</v>
      </c>
      <c r="M459" s="48"/>
      <c r="N459" s="47"/>
    </row>
    <row r="460" spans="2:14" ht="57.6" x14ac:dyDescent="0.3">
      <c r="B460" s="47" t="s">
        <v>717</v>
      </c>
      <c r="C460" s="46" t="s">
        <v>342</v>
      </c>
      <c r="D460" s="46"/>
      <c r="E460" s="46"/>
      <c r="F460" s="48">
        <v>44196</v>
      </c>
      <c r="G460" s="47"/>
      <c r="H460" s="47"/>
      <c r="I460" s="46"/>
      <c r="J460" s="47"/>
      <c r="K460" s="11" t="s">
        <v>1062</v>
      </c>
      <c r="L460" s="47" t="s">
        <v>1420</v>
      </c>
      <c r="M460" s="48"/>
      <c r="N460" s="47"/>
    </row>
    <row r="461" spans="2:14" ht="72" x14ac:dyDescent="0.3">
      <c r="B461" s="47" t="s">
        <v>1063</v>
      </c>
      <c r="C461" s="46" t="s">
        <v>38</v>
      </c>
      <c r="D461" s="46"/>
      <c r="E461" s="46"/>
      <c r="F461" s="48">
        <v>44196</v>
      </c>
      <c r="G461" s="47"/>
      <c r="H461" s="47"/>
      <c r="I461" s="46"/>
      <c r="J461" s="47"/>
      <c r="K461" s="11" t="s">
        <v>1064</v>
      </c>
      <c r="L461" s="47" t="s">
        <v>1420</v>
      </c>
      <c r="M461" s="48"/>
      <c r="N461" s="47"/>
    </row>
    <row r="462" spans="2:14" ht="105.6" customHeight="1" x14ac:dyDescent="0.3">
      <c r="B462" s="47" t="s">
        <v>721</v>
      </c>
      <c r="C462" s="46" t="s">
        <v>39</v>
      </c>
      <c r="D462" s="46"/>
      <c r="E462" s="46"/>
      <c r="F462" s="48">
        <v>44196</v>
      </c>
      <c r="G462" s="47"/>
      <c r="H462" s="47"/>
      <c r="I462" s="46"/>
      <c r="J462" s="47"/>
      <c r="K462" s="11" t="s">
        <v>1065</v>
      </c>
      <c r="L462" s="47" t="s">
        <v>1420</v>
      </c>
      <c r="M462" s="48"/>
      <c r="N462" s="47"/>
    </row>
    <row r="463" spans="2:14" ht="72" x14ac:dyDescent="0.3">
      <c r="B463" s="47" t="s">
        <v>1067</v>
      </c>
      <c r="C463" s="46" t="s">
        <v>38</v>
      </c>
      <c r="D463" s="46"/>
      <c r="E463" s="46"/>
      <c r="F463" s="48">
        <v>44196</v>
      </c>
      <c r="G463" s="47"/>
      <c r="H463" s="47"/>
      <c r="I463" s="46"/>
      <c r="J463" s="47"/>
      <c r="K463" s="11" t="s">
        <v>1066</v>
      </c>
      <c r="L463" s="47" t="s">
        <v>1420</v>
      </c>
      <c r="M463" s="48"/>
      <c r="N463" s="47"/>
    </row>
    <row r="464" spans="2:14" ht="72" x14ac:dyDescent="0.3">
      <c r="B464" s="47" t="s">
        <v>1068</v>
      </c>
      <c r="C464" s="46" t="s">
        <v>38</v>
      </c>
      <c r="D464" s="46"/>
      <c r="E464" s="46"/>
      <c r="F464" s="48">
        <v>44196</v>
      </c>
      <c r="G464" s="47"/>
      <c r="H464" s="47"/>
      <c r="I464" s="46"/>
      <c r="J464" s="47"/>
      <c r="K464" s="11" t="s">
        <v>1069</v>
      </c>
      <c r="L464" s="47" t="s">
        <v>1420</v>
      </c>
      <c r="M464" s="48"/>
      <c r="N464" s="47"/>
    </row>
    <row r="465" spans="2:14" ht="72" x14ac:dyDescent="0.3">
      <c r="B465" s="47" t="s">
        <v>1070</v>
      </c>
      <c r="C465" s="46" t="s">
        <v>38</v>
      </c>
      <c r="D465" s="46"/>
      <c r="E465" s="46"/>
      <c r="F465" s="48">
        <v>44196</v>
      </c>
      <c r="G465" s="47"/>
      <c r="H465" s="47"/>
      <c r="I465" s="46"/>
      <c r="J465" s="47"/>
      <c r="K465" s="11" t="s">
        <v>1071</v>
      </c>
      <c r="L465" s="47" t="s">
        <v>1420</v>
      </c>
      <c r="M465" s="48"/>
      <c r="N465" s="47"/>
    </row>
    <row r="466" spans="2:14" ht="57.6" x14ac:dyDescent="0.3">
      <c r="B466" s="47" t="s">
        <v>1072</v>
      </c>
      <c r="C466" s="46" t="s">
        <v>38</v>
      </c>
      <c r="D466" s="46"/>
      <c r="E466" s="46"/>
      <c r="F466" s="48">
        <v>44196</v>
      </c>
      <c r="G466" s="47"/>
      <c r="H466" s="47"/>
      <c r="I466" s="46"/>
      <c r="J466" s="47"/>
      <c r="K466" s="11" t="s">
        <v>1073</v>
      </c>
      <c r="L466" s="47" t="s">
        <v>1420</v>
      </c>
      <c r="M466" s="48"/>
      <c r="N466" s="47"/>
    </row>
    <row r="467" spans="2:14" ht="57.6" x14ac:dyDescent="0.3">
      <c r="B467" s="47" t="s">
        <v>1074</v>
      </c>
      <c r="C467" s="46" t="s">
        <v>39</v>
      </c>
      <c r="D467" s="46"/>
      <c r="E467" s="46"/>
      <c r="F467" s="48">
        <v>44196</v>
      </c>
      <c r="G467" s="47"/>
      <c r="H467" s="47"/>
      <c r="I467" s="46"/>
      <c r="J467" s="47"/>
      <c r="K467" s="11" t="s">
        <v>1075</v>
      </c>
      <c r="L467" s="47" t="s">
        <v>1420</v>
      </c>
      <c r="M467" s="48"/>
      <c r="N467" s="47"/>
    </row>
    <row r="468" spans="2:14" ht="72" x14ac:dyDescent="0.3">
      <c r="B468" s="47" t="s">
        <v>1076</v>
      </c>
      <c r="C468" s="46" t="s">
        <v>38</v>
      </c>
      <c r="D468" s="46"/>
      <c r="E468" s="46"/>
      <c r="F468" s="48">
        <v>44196</v>
      </c>
      <c r="G468" s="47"/>
      <c r="H468" s="47"/>
      <c r="I468" s="46"/>
      <c r="J468" s="47"/>
      <c r="K468" s="11" t="s">
        <v>1077</v>
      </c>
      <c r="L468" s="47" t="s">
        <v>1420</v>
      </c>
      <c r="M468" s="48"/>
      <c r="N468" s="47"/>
    </row>
    <row r="469" spans="2:14" ht="72" x14ac:dyDescent="0.3">
      <c r="B469" s="47" t="s">
        <v>1078</v>
      </c>
      <c r="C469" s="46" t="s">
        <v>38</v>
      </c>
      <c r="D469" s="46"/>
      <c r="E469" s="46"/>
      <c r="F469" s="48">
        <v>44196</v>
      </c>
      <c r="G469" s="47"/>
      <c r="H469" s="47"/>
      <c r="I469" s="46"/>
      <c r="J469" s="47"/>
      <c r="K469" s="11" t="s">
        <v>1079</v>
      </c>
      <c r="L469" s="47" t="s">
        <v>1420</v>
      </c>
      <c r="M469" s="48"/>
      <c r="N469" s="47"/>
    </row>
    <row r="470" spans="2:14" ht="72" x14ac:dyDescent="0.3">
      <c r="B470" s="47" t="s">
        <v>1080</v>
      </c>
      <c r="C470" s="46" t="s">
        <v>38</v>
      </c>
      <c r="D470" s="46"/>
      <c r="E470" s="46"/>
      <c r="F470" s="48">
        <v>44196</v>
      </c>
      <c r="G470" s="47"/>
      <c r="H470" s="47"/>
      <c r="I470" s="46"/>
      <c r="J470" s="47"/>
      <c r="K470" s="47" t="s">
        <v>1081</v>
      </c>
      <c r="L470" s="47" t="s">
        <v>1420</v>
      </c>
      <c r="M470" s="48"/>
      <c r="N470" s="47"/>
    </row>
    <row r="471" spans="2:14" ht="72" x14ac:dyDescent="0.3">
      <c r="B471" s="47" t="s">
        <v>1082</v>
      </c>
      <c r="C471" s="46" t="s">
        <v>38</v>
      </c>
      <c r="D471" s="46"/>
      <c r="E471" s="46"/>
      <c r="F471" s="48">
        <v>44196</v>
      </c>
      <c r="G471" s="47"/>
      <c r="H471" s="47"/>
      <c r="I471" s="46"/>
      <c r="J471" s="47"/>
      <c r="K471" s="11" t="s">
        <v>1083</v>
      </c>
      <c r="L471" s="47" t="s">
        <v>1420</v>
      </c>
      <c r="M471" s="48"/>
      <c r="N471" s="47"/>
    </row>
    <row r="472" spans="2:14" ht="72" x14ac:dyDescent="0.3">
      <c r="B472" s="47" t="s">
        <v>1084</v>
      </c>
      <c r="C472" s="46" t="s">
        <v>38</v>
      </c>
      <c r="D472" s="46"/>
      <c r="E472" s="46"/>
      <c r="F472" s="48">
        <v>44196</v>
      </c>
      <c r="G472" s="47"/>
      <c r="H472" s="47"/>
      <c r="I472" s="46"/>
      <c r="J472" s="47"/>
      <c r="K472" s="11" t="s">
        <v>1085</v>
      </c>
      <c r="L472" s="47" t="s">
        <v>1420</v>
      </c>
      <c r="M472" s="48"/>
      <c r="N472" s="47"/>
    </row>
    <row r="473" spans="2:14" ht="72" x14ac:dyDescent="0.3">
      <c r="B473" s="47" t="s">
        <v>1086</v>
      </c>
      <c r="C473" s="46" t="s">
        <v>38</v>
      </c>
      <c r="D473" s="46"/>
      <c r="E473" s="46"/>
      <c r="F473" s="48">
        <v>44196</v>
      </c>
      <c r="G473" s="47"/>
      <c r="H473" s="47"/>
      <c r="I473" s="46"/>
      <c r="J473" s="47"/>
      <c r="K473" s="11" t="s">
        <v>1087</v>
      </c>
      <c r="L473" s="47" t="s">
        <v>1420</v>
      </c>
      <c r="M473" s="48"/>
      <c r="N473" s="47"/>
    </row>
    <row r="474" spans="2:14" ht="72" x14ac:dyDescent="0.3">
      <c r="B474" s="47" t="s">
        <v>1088</v>
      </c>
      <c r="C474" s="46" t="s">
        <v>38</v>
      </c>
      <c r="D474" s="46"/>
      <c r="E474" s="46"/>
      <c r="F474" s="48">
        <v>44196</v>
      </c>
      <c r="G474" s="47"/>
      <c r="H474" s="47"/>
      <c r="I474" s="46"/>
      <c r="J474" s="47"/>
      <c r="K474" s="11" t="s">
        <v>1089</v>
      </c>
      <c r="L474" s="47" t="s">
        <v>1420</v>
      </c>
      <c r="M474" s="48"/>
      <c r="N474" s="47"/>
    </row>
    <row r="475" spans="2:14" ht="72" x14ac:dyDescent="0.3">
      <c r="B475" s="47" t="s">
        <v>1090</v>
      </c>
      <c r="C475" s="46" t="s">
        <v>38</v>
      </c>
      <c r="D475" s="46"/>
      <c r="E475" s="46"/>
      <c r="F475" s="48">
        <v>44196</v>
      </c>
      <c r="G475" s="47"/>
      <c r="H475" s="47"/>
      <c r="I475" s="46"/>
      <c r="J475" s="47"/>
      <c r="K475" s="11" t="s">
        <v>1091</v>
      </c>
      <c r="L475" s="47" t="s">
        <v>1420</v>
      </c>
      <c r="M475" s="48"/>
      <c r="N475" s="47"/>
    </row>
    <row r="476" spans="2:14" ht="72" x14ac:dyDescent="0.3">
      <c r="B476" s="47" t="s">
        <v>1092</v>
      </c>
      <c r="C476" s="46" t="s">
        <v>38</v>
      </c>
      <c r="D476" s="46"/>
      <c r="E476" s="46"/>
      <c r="F476" s="48">
        <v>44196</v>
      </c>
      <c r="G476" s="47"/>
      <c r="H476" s="47"/>
      <c r="I476" s="46"/>
      <c r="J476" s="47"/>
      <c r="K476" s="11" t="s">
        <v>1093</v>
      </c>
      <c r="L476" s="47" t="s">
        <v>1420</v>
      </c>
      <c r="M476" s="48"/>
      <c r="N476" s="47"/>
    </row>
    <row r="477" spans="2:14" ht="72" x14ac:dyDescent="0.3">
      <c r="B477" s="47" t="s">
        <v>1094</v>
      </c>
      <c r="C477" s="46" t="s">
        <v>38</v>
      </c>
      <c r="D477" s="46"/>
      <c r="E477" s="46"/>
      <c r="F477" s="48">
        <v>44196</v>
      </c>
      <c r="G477" s="47"/>
      <c r="H477" s="47"/>
      <c r="I477" s="46"/>
      <c r="J477" s="47"/>
      <c r="K477" s="11" t="s">
        <v>1095</v>
      </c>
      <c r="L477" s="47" t="s">
        <v>1420</v>
      </c>
      <c r="M477" s="48"/>
      <c r="N477" s="47"/>
    </row>
    <row r="478" spans="2:14" ht="72" x14ac:dyDescent="0.3">
      <c r="B478" s="47" t="s">
        <v>1096</v>
      </c>
      <c r="C478" s="46" t="s">
        <v>38</v>
      </c>
      <c r="D478" s="46"/>
      <c r="E478" s="46"/>
      <c r="F478" s="48">
        <v>44196</v>
      </c>
      <c r="G478" s="47"/>
      <c r="H478" s="47"/>
      <c r="I478" s="46"/>
      <c r="J478" s="47"/>
      <c r="K478" s="11" t="s">
        <v>1097</v>
      </c>
      <c r="L478" s="47" t="s">
        <v>1420</v>
      </c>
      <c r="M478" s="48"/>
      <c r="N478" s="47"/>
    </row>
    <row r="479" spans="2:14" ht="72" x14ac:dyDescent="0.3">
      <c r="B479" s="47" t="s">
        <v>1098</v>
      </c>
      <c r="C479" s="46" t="s">
        <v>38</v>
      </c>
      <c r="D479" s="46"/>
      <c r="E479" s="46"/>
      <c r="F479" s="48">
        <v>44196</v>
      </c>
      <c r="G479" s="47"/>
      <c r="H479" s="47"/>
      <c r="I479" s="46"/>
      <c r="J479" s="47"/>
      <c r="K479" s="47" t="s">
        <v>1099</v>
      </c>
      <c r="L479" s="47" t="s">
        <v>1420</v>
      </c>
      <c r="M479" s="48"/>
      <c r="N479" s="47"/>
    </row>
    <row r="480" spans="2:14" ht="72" x14ac:dyDescent="0.3">
      <c r="B480" s="47" t="s">
        <v>1100</v>
      </c>
      <c r="C480" s="46" t="s">
        <v>38</v>
      </c>
      <c r="D480" s="46"/>
      <c r="E480" s="46"/>
      <c r="F480" s="48">
        <v>44196</v>
      </c>
      <c r="G480" s="47"/>
      <c r="H480" s="47"/>
      <c r="I480" s="46"/>
      <c r="J480" s="47"/>
      <c r="K480" s="11" t="s">
        <v>1101</v>
      </c>
      <c r="L480" s="47" t="s">
        <v>1420</v>
      </c>
      <c r="M480" s="48"/>
      <c r="N480" s="47"/>
    </row>
    <row r="481" spans="2:14" ht="57.6" x14ac:dyDescent="0.3">
      <c r="B481" s="47" t="s">
        <v>751</v>
      </c>
      <c r="C481" s="46" t="s">
        <v>39</v>
      </c>
      <c r="D481" s="46"/>
      <c r="E481" s="46"/>
      <c r="F481" s="48">
        <v>44196</v>
      </c>
      <c r="G481" s="47"/>
      <c r="H481" s="47"/>
      <c r="I481" s="46"/>
      <c r="J481" s="47"/>
      <c r="K481" s="11" t="s">
        <v>1102</v>
      </c>
      <c r="L481" s="47" t="s">
        <v>1420</v>
      </c>
      <c r="M481" s="48"/>
      <c r="N481" s="47"/>
    </row>
    <row r="482" spans="2:14" ht="72" x14ac:dyDescent="0.3">
      <c r="B482" s="47" t="s">
        <v>1103</v>
      </c>
      <c r="C482" s="46" t="s">
        <v>39</v>
      </c>
      <c r="D482" s="46"/>
      <c r="E482" s="46"/>
      <c r="F482" s="48">
        <v>44196</v>
      </c>
      <c r="G482" s="47"/>
      <c r="H482" s="47"/>
      <c r="I482" s="46"/>
      <c r="J482" s="47"/>
      <c r="K482" s="11" t="s">
        <v>1104</v>
      </c>
      <c r="L482" s="47" t="s">
        <v>1420</v>
      </c>
      <c r="M482" s="48"/>
      <c r="N482" s="47"/>
    </row>
    <row r="483" spans="2:14" ht="72" x14ac:dyDescent="0.3">
      <c r="B483" s="47" t="s">
        <v>1105</v>
      </c>
      <c r="C483" s="46" t="s">
        <v>39</v>
      </c>
      <c r="D483" s="46"/>
      <c r="E483" s="46"/>
      <c r="F483" s="48">
        <v>44196</v>
      </c>
      <c r="G483" s="47"/>
      <c r="H483" s="47"/>
      <c r="I483" s="46"/>
      <c r="J483" s="47"/>
      <c r="K483" s="11" t="s">
        <v>1106</v>
      </c>
      <c r="L483" s="47" t="s">
        <v>1420</v>
      </c>
      <c r="M483" s="48"/>
      <c r="N483" s="47"/>
    </row>
    <row r="484" spans="2:14" ht="57.6" x14ac:dyDescent="0.3">
      <c r="B484" s="47" t="s">
        <v>1107</v>
      </c>
      <c r="C484" s="46" t="s">
        <v>342</v>
      </c>
      <c r="D484" s="46"/>
      <c r="E484" s="46"/>
      <c r="F484" s="48">
        <v>44196</v>
      </c>
      <c r="G484" s="47"/>
      <c r="H484" s="47"/>
      <c r="I484" s="46"/>
      <c r="J484" s="47"/>
      <c r="K484" s="11" t="s">
        <v>1108</v>
      </c>
      <c r="L484" s="47" t="s">
        <v>1420</v>
      </c>
      <c r="M484" s="48"/>
      <c r="N484" s="47"/>
    </row>
    <row r="485" spans="2:14" ht="57.6" x14ac:dyDescent="0.3">
      <c r="B485" s="47" t="s">
        <v>1109</v>
      </c>
      <c r="C485" s="46" t="s">
        <v>342</v>
      </c>
      <c r="D485" s="46"/>
      <c r="E485" s="46"/>
      <c r="F485" s="48">
        <v>44196</v>
      </c>
      <c r="G485" s="47"/>
      <c r="H485" s="47"/>
      <c r="I485" s="46"/>
      <c r="J485" s="47"/>
      <c r="K485" s="11" t="s">
        <v>1110</v>
      </c>
      <c r="L485" s="47" t="s">
        <v>1420</v>
      </c>
      <c r="M485" s="48"/>
      <c r="N485" s="47"/>
    </row>
    <row r="486" spans="2:14" ht="72" x14ac:dyDescent="0.3">
      <c r="B486" s="47" t="s">
        <v>767</v>
      </c>
      <c r="C486" s="46" t="s">
        <v>342</v>
      </c>
      <c r="D486" s="46"/>
      <c r="E486" s="46"/>
      <c r="F486" s="48">
        <v>44196</v>
      </c>
      <c r="G486" s="47"/>
      <c r="H486" s="47"/>
      <c r="I486" s="46"/>
      <c r="J486" s="47"/>
      <c r="K486" s="11" t="s">
        <v>1111</v>
      </c>
      <c r="L486" s="47" t="s">
        <v>1420</v>
      </c>
      <c r="M486" s="48"/>
      <c r="N486" s="47"/>
    </row>
    <row r="487" spans="2:14" ht="72" x14ac:dyDescent="0.3">
      <c r="B487" s="47" t="s">
        <v>1113</v>
      </c>
      <c r="C487" s="46" t="s">
        <v>38</v>
      </c>
      <c r="D487" s="46"/>
      <c r="E487" s="46"/>
      <c r="F487" s="48">
        <v>44196</v>
      </c>
      <c r="G487" s="47"/>
      <c r="H487" s="47"/>
      <c r="I487" s="46"/>
      <c r="J487" s="47"/>
      <c r="K487" s="11" t="s">
        <v>1112</v>
      </c>
      <c r="L487" s="47" t="s">
        <v>1420</v>
      </c>
      <c r="M487" s="48"/>
      <c r="N487" s="47"/>
    </row>
    <row r="488" spans="2:14" ht="57.6" x14ac:dyDescent="0.3">
      <c r="B488" s="47" t="s">
        <v>771</v>
      </c>
      <c r="C488" s="46" t="s">
        <v>39</v>
      </c>
      <c r="D488" s="46"/>
      <c r="E488" s="46"/>
      <c r="F488" s="48">
        <v>44196</v>
      </c>
      <c r="G488" s="47"/>
      <c r="H488" s="47"/>
      <c r="I488" s="46"/>
      <c r="J488" s="47"/>
      <c r="K488" s="11" t="s">
        <v>1114</v>
      </c>
      <c r="L488" s="47" t="s">
        <v>1420</v>
      </c>
      <c r="M488" s="48"/>
      <c r="N488" s="47"/>
    </row>
    <row r="489" spans="2:14" ht="72" x14ac:dyDescent="0.3">
      <c r="B489" s="47" t="s">
        <v>1116</v>
      </c>
      <c r="C489" s="46" t="s">
        <v>38</v>
      </c>
      <c r="D489" s="46"/>
      <c r="E489" s="46"/>
      <c r="F489" s="48">
        <v>44196</v>
      </c>
      <c r="G489" s="47"/>
      <c r="H489" s="47"/>
      <c r="I489" s="46"/>
      <c r="J489" s="47"/>
      <c r="K489" s="11" t="s">
        <v>1115</v>
      </c>
      <c r="L489" s="47" t="s">
        <v>1420</v>
      </c>
      <c r="M489" s="48"/>
      <c r="N489" s="47"/>
    </row>
    <row r="490" spans="2:14" ht="72" x14ac:dyDescent="0.3">
      <c r="B490" s="47" t="s">
        <v>775</v>
      </c>
      <c r="C490" s="46" t="s">
        <v>39</v>
      </c>
      <c r="D490" s="46"/>
      <c r="E490" s="46"/>
      <c r="F490" s="48">
        <v>44196</v>
      </c>
      <c r="G490" s="47"/>
      <c r="H490" s="47"/>
      <c r="I490" s="46"/>
      <c r="J490" s="47"/>
      <c r="K490" s="11" t="s">
        <v>1117</v>
      </c>
      <c r="L490" s="47" t="s">
        <v>1420</v>
      </c>
      <c r="M490" s="48"/>
      <c r="N490" s="47"/>
    </row>
    <row r="491" spans="2:14" ht="72" x14ac:dyDescent="0.3">
      <c r="B491" s="47" t="s">
        <v>1119</v>
      </c>
      <c r="C491" s="46" t="s">
        <v>342</v>
      </c>
      <c r="D491" s="46"/>
      <c r="E491" s="46"/>
      <c r="F491" s="48">
        <v>44196</v>
      </c>
      <c r="G491" s="47"/>
      <c r="H491" s="47"/>
      <c r="I491" s="46"/>
      <c r="J491" s="47"/>
      <c r="K491" s="11" t="s">
        <v>1118</v>
      </c>
      <c r="L491" s="47" t="s">
        <v>1420</v>
      </c>
      <c r="M491" s="48"/>
      <c r="N491" s="47"/>
    </row>
    <row r="492" spans="2:14" ht="57.6" x14ac:dyDescent="0.3">
      <c r="B492" s="47" t="s">
        <v>777</v>
      </c>
      <c r="C492" s="46" t="s">
        <v>342</v>
      </c>
      <c r="D492" s="46"/>
      <c r="E492" s="46"/>
      <c r="F492" s="48">
        <v>44196</v>
      </c>
      <c r="G492" s="47"/>
      <c r="H492" s="47"/>
      <c r="I492" s="46"/>
      <c r="J492" s="47"/>
      <c r="K492" s="11" t="s">
        <v>1120</v>
      </c>
      <c r="L492" s="47" t="s">
        <v>1420</v>
      </c>
      <c r="M492" s="48"/>
      <c r="N492" s="47"/>
    </row>
    <row r="493" spans="2:14" ht="57.6" x14ac:dyDescent="0.3">
      <c r="B493" s="47" t="s">
        <v>779</v>
      </c>
      <c r="C493" s="46" t="s">
        <v>342</v>
      </c>
      <c r="D493" s="46"/>
      <c r="E493" s="46"/>
      <c r="F493" s="48">
        <v>44196</v>
      </c>
      <c r="G493" s="47"/>
      <c r="H493" s="47"/>
      <c r="I493" s="46"/>
      <c r="J493" s="47"/>
      <c r="K493" s="11" t="s">
        <v>1121</v>
      </c>
      <c r="L493" s="47" t="s">
        <v>1420</v>
      </c>
      <c r="M493" s="48"/>
      <c r="N493" s="47"/>
    </row>
    <row r="494" spans="2:14" ht="72" x14ac:dyDescent="0.3">
      <c r="B494" s="47" t="s">
        <v>1123</v>
      </c>
      <c r="C494" s="46" t="s">
        <v>38</v>
      </c>
      <c r="D494" s="46"/>
      <c r="E494" s="46"/>
      <c r="F494" s="48">
        <v>44196</v>
      </c>
      <c r="G494" s="47"/>
      <c r="H494" s="47"/>
      <c r="I494" s="46"/>
      <c r="J494" s="47"/>
      <c r="K494" s="11" t="s">
        <v>1122</v>
      </c>
      <c r="L494" s="47" t="s">
        <v>1420</v>
      </c>
      <c r="M494" s="48"/>
      <c r="N494" s="47"/>
    </row>
    <row r="495" spans="2:14" ht="57.6" x14ac:dyDescent="0.3">
      <c r="B495" s="47" t="s">
        <v>1125</v>
      </c>
      <c r="C495" s="46" t="s">
        <v>38</v>
      </c>
      <c r="D495" s="46"/>
      <c r="E495" s="46"/>
      <c r="F495" s="48">
        <v>44196</v>
      </c>
      <c r="G495" s="47"/>
      <c r="H495" s="47"/>
      <c r="I495" s="46"/>
      <c r="J495" s="47"/>
      <c r="K495" s="11" t="s">
        <v>1124</v>
      </c>
      <c r="L495" s="47" t="s">
        <v>1420</v>
      </c>
      <c r="M495" s="48"/>
      <c r="N495" s="47"/>
    </row>
    <row r="496" spans="2:14" ht="72" x14ac:dyDescent="0.3">
      <c r="B496" s="47" t="s">
        <v>1127</v>
      </c>
      <c r="C496" s="46" t="s">
        <v>39</v>
      </c>
      <c r="D496" s="46"/>
      <c r="E496" s="46"/>
      <c r="F496" s="48">
        <v>44196</v>
      </c>
      <c r="G496" s="47"/>
      <c r="H496" s="47"/>
      <c r="I496" s="46"/>
      <c r="J496" s="47"/>
      <c r="K496" s="11" t="s">
        <v>1126</v>
      </c>
      <c r="L496" s="47" t="s">
        <v>1420</v>
      </c>
      <c r="M496" s="48"/>
      <c r="N496" s="47"/>
    </row>
    <row r="497" spans="2:14" ht="57.6" x14ac:dyDescent="0.3">
      <c r="B497" s="47" t="s">
        <v>999</v>
      </c>
      <c r="C497" s="46" t="s">
        <v>39</v>
      </c>
      <c r="D497" s="46"/>
      <c r="E497" s="46"/>
      <c r="F497" s="48">
        <v>44196</v>
      </c>
      <c r="G497" s="47"/>
      <c r="H497" s="47"/>
      <c r="I497" s="46"/>
      <c r="J497" s="47"/>
      <c r="K497" s="11" t="s">
        <v>1128</v>
      </c>
      <c r="L497" s="47" t="s">
        <v>1420</v>
      </c>
      <c r="M497" s="48"/>
      <c r="N497" s="47"/>
    </row>
    <row r="498" spans="2:14" ht="72" x14ac:dyDescent="0.3">
      <c r="B498" s="47" t="s">
        <v>1130</v>
      </c>
      <c r="C498" s="46" t="s">
        <v>38</v>
      </c>
      <c r="D498" s="46"/>
      <c r="E498" s="46"/>
      <c r="F498" s="48">
        <v>44196</v>
      </c>
      <c r="G498" s="47"/>
      <c r="H498" s="47"/>
      <c r="I498" s="46"/>
      <c r="J498" s="47"/>
      <c r="K498" s="11" t="s">
        <v>1129</v>
      </c>
      <c r="L498" s="47" t="s">
        <v>1420</v>
      </c>
      <c r="M498" s="48"/>
      <c r="N498" s="47"/>
    </row>
    <row r="499" spans="2:14" ht="72" x14ac:dyDescent="0.3">
      <c r="B499" s="47" t="s">
        <v>1132</v>
      </c>
      <c r="C499" s="46" t="s">
        <v>39</v>
      </c>
      <c r="D499" s="46"/>
      <c r="E499" s="46"/>
      <c r="F499" s="48">
        <v>44196</v>
      </c>
      <c r="G499" s="47"/>
      <c r="H499" s="47"/>
      <c r="I499" s="46"/>
      <c r="J499" s="47"/>
      <c r="K499" s="11" t="s">
        <v>1131</v>
      </c>
      <c r="L499" s="47" t="s">
        <v>1420</v>
      </c>
      <c r="M499" s="48"/>
      <c r="N499" s="47"/>
    </row>
    <row r="500" spans="2:14" ht="57.6" x14ac:dyDescent="0.3">
      <c r="B500" s="47" t="s">
        <v>781</v>
      </c>
      <c r="C500" s="46" t="s">
        <v>39</v>
      </c>
      <c r="D500" s="46"/>
      <c r="E500" s="46"/>
      <c r="F500" s="48">
        <v>44196</v>
      </c>
      <c r="G500" s="47"/>
      <c r="H500" s="47"/>
      <c r="I500" s="46"/>
      <c r="J500" s="47"/>
      <c r="K500" s="11" t="s">
        <v>1133</v>
      </c>
      <c r="L500" s="47" t="s">
        <v>1420</v>
      </c>
      <c r="M500" s="48"/>
      <c r="N500" s="47"/>
    </row>
    <row r="501" spans="2:14" ht="72" x14ac:dyDescent="0.3">
      <c r="B501" s="47" t="s">
        <v>1135</v>
      </c>
      <c r="C501" s="46" t="s">
        <v>342</v>
      </c>
      <c r="D501" s="46"/>
      <c r="E501" s="46"/>
      <c r="F501" s="48">
        <v>44196</v>
      </c>
      <c r="G501" s="47"/>
      <c r="H501" s="47"/>
      <c r="I501" s="46"/>
      <c r="J501" s="47"/>
      <c r="K501" s="11" t="s">
        <v>1134</v>
      </c>
      <c r="L501" s="47" t="s">
        <v>1420</v>
      </c>
      <c r="M501" s="48"/>
      <c r="N501" s="47"/>
    </row>
    <row r="502" spans="2:14" ht="57.6" x14ac:dyDescent="0.3">
      <c r="B502" s="47" t="s">
        <v>785</v>
      </c>
      <c r="C502" s="46" t="s">
        <v>342</v>
      </c>
      <c r="D502" s="46"/>
      <c r="E502" s="46"/>
      <c r="F502" s="48">
        <v>44196</v>
      </c>
      <c r="G502" s="47"/>
      <c r="H502" s="47"/>
      <c r="I502" s="46"/>
      <c r="J502" s="47"/>
      <c r="K502" s="47" t="s">
        <v>1136</v>
      </c>
      <c r="L502" s="47" t="s">
        <v>1420</v>
      </c>
      <c r="M502" s="48"/>
      <c r="N502" s="47"/>
    </row>
    <row r="503" spans="2:14" ht="57.6" x14ac:dyDescent="0.3">
      <c r="B503" s="47" t="s">
        <v>1138</v>
      </c>
      <c r="C503" s="46" t="s">
        <v>38</v>
      </c>
      <c r="D503" s="46"/>
      <c r="E503" s="46"/>
      <c r="F503" s="48">
        <v>44196</v>
      </c>
      <c r="G503" s="47"/>
      <c r="H503" s="47"/>
      <c r="I503" s="46"/>
      <c r="J503" s="47"/>
      <c r="K503" s="11" t="s">
        <v>1137</v>
      </c>
      <c r="L503" s="47" t="s">
        <v>1420</v>
      </c>
      <c r="M503" s="48"/>
      <c r="N503" s="47"/>
    </row>
    <row r="504" spans="2:14" ht="72" x14ac:dyDescent="0.3">
      <c r="B504" s="47" t="s">
        <v>1140</v>
      </c>
      <c r="C504" s="46" t="s">
        <v>38</v>
      </c>
      <c r="D504" s="46"/>
      <c r="E504" s="46"/>
      <c r="F504" s="48">
        <v>44196</v>
      </c>
      <c r="G504" s="47"/>
      <c r="H504" s="47"/>
      <c r="I504" s="46"/>
      <c r="J504" s="47"/>
      <c r="K504" s="11" t="s">
        <v>1139</v>
      </c>
      <c r="L504" s="47" t="s">
        <v>1420</v>
      </c>
      <c r="M504" s="48"/>
      <c r="N504" s="47"/>
    </row>
    <row r="505" spans="2:14" ht="72" x14ac:dyDescent="0.3">
      <c r="B505" s="47" t="s">
        <v>1142</v>
      </c>
      <c r="C505" s="46" t="s">
        <v>38</v>
      </c>
      <c r="D505" s="46"/>
      <c r="E505" s="46"/>
      <c r="F505" s="48">
        <v>44196</v>
      </c>
      <c r="G505" s="47"/>
      <c r="H505" s="47"/>
      <c r="I505" s="46"/>
      <c r="J505" s="47"/>
      <c r="K505" s="11" t="s">
        <v>1141</v>
      </c>
      <c r="L505" s="47" t="s">
        <v>1420</v>
      </c>
      <c r="M505" s="48"/>
      <c r="N505" s="47"/>
    </row>
    <row r="506" spans="2:14" ht="72" x14ac:dyDescent="0.3">
      <c r="B506" s="47" t="s">
        <v>1144</v>
      </c>
      <c r="C506" s="46" t="s">
        <v>38</v>
      </c>
      <c r="D506" s="46"/>
      <c r="E506" s="46"/>
      <c r="F506" s="48">
        <v>44196</v>
      </c>
      <c r="G506" s="47"/>
      <c r="H506" s="47"/>
      <c r="I506" s="46"/>
      <c r="J506" s="47"/>
      <c r="K506" s="11" t="s">
        <v>1143</v>
      </c>
      <c r="L506" s="47" t="s">
        <v>1420</v>
      </c>
      <c r="M506" s="48"/>
      <c r="N506" s="47"/>
    </row>
    <row r="507" spans="2:14" ht="72" x14ac:dyDescent="0.3">
      <c r="B507" s="47" t="s">
        <v>1146</v>
      </c>
      <c r="C507" s="46" t="s">
        <v>38</v>
      </c>
      <c r="D507" s="46"/>
      <c r="E507" s="46"/>
      <c r="F507" s="48">
        <v>44196</v>
      </c>
      <c r="G507" s="47"/>
      <c r="H507" s="47"/>
      <c r="I507" s="46"/>
      <c r="J507" s="47"/>
      <c r="K507" s="11" t="s">
        <v>1145</v>
      </c>
      <c r="L507" s="47" t="s">
        <v>1420</v>
      </c>
      <c r="M507" s="48"/>
      <c r="N507" s="47"/>
    </row>
    <row r="508" spans="2:14" ht="57.6" x14ac:dyDescent="0.3">
      <c r="B508" s="47" t="s">
        <v>1147</v>
      </c>
      <c r="C508" s="46" t="s">
        <v>342</v>
      </c>
      <c r="D508" s="46"/>
      <c r="E508" s="46"/>
      <c r="F508" s="48">
        <v>44196</v>
      </c>
      <c r="G508" s="47"/>
      <c r="H508" s="47"/>
      <c r="I508" s="46"/>
      <c r="J508" s="47"/>
      <c r="K508" s="11" t="s">
        <v>1148</v>
      </c>
      <c r="L508" s="47" t="s">
        <v>1420</v>
      </c>
      <c r="M508" s="48"/>
      <c r="N508" s="47"/>
    </row>
    <row r="509" spans="2:14" ht="57.6" x14ac:dyDescent="0.3">
      <c r="B509" s="47" t="s">
        <v>787</v>
      </c>
      <c r="C509" s="46" t="s">
        <v>39</v>
      </c>
      <c r="D509" s="46"/>
      <c r="E509" s="46"/>
      <c r="F509" s="48">
        <v>44196</v>
      </c>
      <c r="G509" s="47"/>
      <c r="H509" s="47"/>
      <c r="I509" s="46"/>
      <c r="J509" s="47"/>
      <c r="K509" s="11" t="s">
        <v>1149</v>
      </c>
      <c r="L509" s="47" t="s">
        <v>1420</v>
      </c>
      <c r="M509" s="48"/>
      <c r="N509" s="47"/>
    </row>
    <row r="510" spans="2:14" ht="57.6" x14ac:dyDescent="0.3">
      <c r="B510" s="47" t="s">
        <v>392</v>
      </c>
      <c r="C510" s="46" t="s">
        <v>342</v>
      </c>
      <c r="D510" s="46"/>
      <c r="E510" s="46"/>
      <c r="F510" s="48">
        <v>44196</v>
      </c>
      <c r="G510" s="47"/>
      <c r="H510" s="47"/>
      <c r="I510" s="46"/>
      <c r="J510" s="47"/>
      <c r="K510" s="11" t="s">
        <v>1150</v>
      </c>
      <c r="L510" s="47" t="s">
        <v>1420</v>
      </c>
      <c r="M510" s="48"/>
      <c r="N510" s="47"/>
    </row>
    <row r="511" spans="2:14" ht="57.6" x14ac:dyDescent="0.3">
      <c r="B511" s="47" t="s">
        <v>1152</v>
      </c>
      <c r="C511" s="46" t="s">
        <v>38</v>
      </c>
      <c r="D511" s="46"/>
      <c r="E511" s="46"/>
      <c r="F511" s="48">
        <v>44196</v>
      </c>
      <c r="G511" s="47"/>
      <c r="H511" s="47"/>
      <c r="I511" s="46"/>
      <c r="J511" s="47"/>
      <c r="K511" s="11" t="s">
        <v>1151</v>
      </c>
      <c r="L511" s="47" t="s">
        <v>1420</v>
      </c>
      <c r="M511" s="48"/>
      <c r="N511" s="47"/>
    </row>
    <row r="512" spans="2:14" ht="57.6" x14ac:dyDescent="0.3">
      <c r="B512" s="47" t="s">
        <v>1154</v>
      </c>
      <c r="C512" s="46" t="s">
        <v>38</v>
      </c>
      <c r="D512" s="46"/>
      <c r="E512" s="46"/>
      <c r="F512" s="48">
        <v>44196</v>
      </c>
      <c r="G512" s="47"/>
      <c r="H512" s="47"/>
      <c r="I512" s="46"/>
      <c r="J512" s="47"/>
      <c r="K512" s="11" t="s">
        <v>1153</v>
      </c>
      <c r="L512" s="47" t="s">
        <v>1420</v>
      </c>
      <c r="M512" s="48"/>
      <c r="N512" s="47"/>
    </row>
    <row r="513" spans="2:14" ht="57.6" x14ac:dyDescent="0.3">
      <c r="B513" s="47" t="s">
        <v>1156</v>
      </c>
      <c r="C513" s="46" t="s">
        <v>1010</v>
      </c>
      <c r="D513" s="46"/>
      <c r="E513" s="46"/>
      <c r="F513" s="48">
        <v>44196</v>
      </c>
      <c r="G513" s="47"/>
      <c r="H513" s="47"/>
      <c r="I513" s="46"/>
      <c r="J513" s="47"/>
      <c r="K513" s="11" t="s">
        <v>1155</v>
      </c>
      <c r="L513" s="47" t="s">
        <v>1420</v>
      </c>
      <c r="M513" s="48"/>
      <c r="N513" s="47"/>
    </row>
    <row r="514" spans="2:14" ht="57.6" x14ac:dyDescent="0.3">
      <c r="B514" s="47" t="s">
        <v>1158</v>
      </c>
      <c r="C514" s="46" t="s">
        <v>1010</v>
      </c>
      <c r="D514" s="46"/>
      <c r="E514" s="46"/>
      <c r="F514" s="48">
        <v>44196</v>
      </c>
      <c r="G514" s="47"/>
      <c r="H514" s="47"/>
      <c r="I514" s="46"/>
      <c r="J514" s="47"/>
      <c r="K514" s="11" t="s">
        <v>1157</v>
      </c>
      <c r="L514" s="47" t="s">
        <v>1420</v>
      </c>
      <c r="M514" s="48"/>
      <c r="N514" s="47"/>
    </row>
    <row r="515" spans="2:14" ht="57.6" x14ac:dyDescent="0.3">
      <c r="B515" s="47" t="s">
        <v>1160</v>
      </c>
      <c r="C515" s="46" t="s">
        <v>1010</v>
      </c>
      <c r="D515" s="46"/>
      <c r="E515" s="46"/>
      <c r="F515" s="48">
        <v>44196</v>
      </c>
      <c r="G515" s="47"/>
      <c r="H515" s="47"/>
      <c r="I515" s="46"/>
      <c r="J515" s="47"/>
      <c r="K515" s="11" t="s">
        <v>1159</v>
      </c>
      <c r="L515" s="47" t="s">
        <v>1420</v>
      </c>
      <c r="M515" s="48"/>
      <c r="N515" s="47"/>
    </row>
    <row r="516" spans="2:14" ht="57.6" x14ac:dyDescent="0.3">
      <c r="B516" s="47" t="s">
        <v>1162</v>
      </c>
      <c r="C516" s="46" t="s">
        <v>1010</v>
      </c>
      <c r="D516" s="46"/>
      <c r="E516" s="46"/>
      <c r="F516" s="48">
        <v>44196</v>
      </c>
      <c r="G516" s="47"/>
      <c r="H516" s="47"/>
      <c r="I516" s="46"/>
      <c r="J516" s="47"/>
      <c r="K516" s="11" t="s">
        <v>1161</v>
      </c>
      <c r="L516" s="47" t="s">
        <v>1420</v>
      </c>
      <c r="M516" s="48"/>
      <c r="N516" s="47"/>
    </row>
    <row r="517" spans="2:14" ht="57.6" x14ac:dyDescent="0.3">
      <c r="B517" s="47" t="s">
        <v>1164</v>
      </c>
      <c r="C517" s="46" t="s">
        <v>1010</v>
      </c>
      <c r="D517" s="46"/>
      <c r="E517" s="46"/>
      <c r="F517" s="48">
        <v>44196</v>
      </c>
      <c r="G517" s="47"/>
      <c r="H517" s="47"/>
      <c r="I517" s="46"/>
      <c r="J517" s="47"/>
      <c r="K517" s="11" t="s">
        <v>1163</v>
      </c>
      <c r="L517" s="47" t="s">
        <v>1420</v>
      </c>
      <c r="M517" s="48"/>
      <c r="N517" s="47"/>
    </row>
    <row r="518" spans="2:14" ht="72" x14ac:dyDescent="0.3">
      <c r="B518" s="47" t="s">
        <v>1166</v>
      </c>
      <c r="C518" s="46" t="s">
        <v>38</v>
      </c>
      <c r="D518" s="46"/>
      <c r="E518" s="46"/>
      <c r="F518" s="48">
        <v>44196</v>
      </c>
      <c r="G518" s="47"/>
      <c r="H518" s="47"/>
      <c r="I518" s="46"/>
      <c r="J518" s="47"/>
      <c r="K518" s="11" t="s">
        <v>1165</v>
      </c>
      <c r="L518" s="47" t="s">
        <v>1420</v>
      </c>
      <c r="M518" s="48"/>
      <c r="N518" s="47"/>
    </row>
    <row r="519" spans="2:14" ht="57.6" x14ac:dyDescent="0.3">
      <c r="B519" s="47" t="s">
        <v>1168</v>
      </c>
      <c r="C519" s="46" t="s">
        <v>1010</v>
      </c>
      <c r="D519" s="46"/>
      <c r="E519" s="46"/>
      <c r="F519" s="48">
        <v>44196</v>
      </c>
      <c r="G519" s="47"/>
      <c r="H519" s="47"/>
      <c r="I519" s="46"/>
      <c r="J519" s="47"/>
      <c r="K519" s="11" t="s">
        <v>1167</v>
      </c>
      <c r="L519" s="47" t="s">
        <v>1420</v>
      </c>
      <c r="M519" s="48"/>
      <c r="N519" s="47"/>
    </row>
    <row r="520" spans="2:14" ht="57.6" x14ac:dyDescent="0.3">
      <c r="B520" s="47" t="s">
        <v>1170</v>
      </c>
      <c r="C520" s="46" t="s">
        <v>1010</v>
      </c>
      <c r="D520" s="46"/>
      <c r="E520" s="46"/>
      <c r="F520" s="48">
        <v>44196</v>
      </c>
      <c r="G520" s="47"/>
      <c r="H520" s="47"/>
      <c r="I520" s="46"/>
      <c r="J520" s="47"/>
      <c r="K520" s="11" t="s">
        <v>1169</v>
      </c>
      <c r="L520" s="47" t="s">
        <v>1420</v>
      </c>
      <c r="M520" s="48"/>
      <c r="N520" s="47"/>
    </row>
    <row r="521" spans="2:14" ht="72" x14ac:dyDescent="0.3">
      <c r="B521" s="47" t="s">
        <v>1172</v>
      </c>
      <c r="C521" s="46" t="s">
        <v>38</v>
      </c>
      <c r="D521" s="46"/>
      <c r="E521" s="46"/>
      <c r="F521" s="48">
        <v>44196</v>
      </c>
      <c r="G521" s="47"/>
      <c r="H521" s="47"/>
      <c r="I521" s="46"/>
      <c r="J521" s="47"/>
      <c r="K521" s="11" t="s">
        <v>1171</v>
      </c>
      <c r="L521" s="47" t="s">
        <v>1420</v>
      </c>
      <c r="M521" s="48"/>
      <c r="N521" s="47"/>
    </row>
    <row r="522" spans="2:14" ht="72" x14ac:dyDescent="0.3">
      <c r="B522" s="47" t="s">
        <v>1174</v>
      </c>
      <c r="C522" s="46" t="s">
        <v>38</v>
      </c>
      <c r="D522" s="46"/>
      <c r="E522" s="46"/>
      <c r="F522" s="48">
        <v>44196</v>
      </c>
      <c r="G522" s="47"/>
      <c r="H522" s="47"/>
      <c r="I522" s="46"/>
      <c r="J522" s="47"/>
      <c r="K522" s="11" t="s">
        <v>1173</v>
      </c>
      <c r="L522" s="47" t="s">
        <v>1420</v>
      </c>
      <c r="M522" s="48"/>
      <c r="N522" s="47"/>
    </row>
    <row r="523" spans="2:14" ht="72" x14ac:dyDescent="0.3">
      <c r="B523" s="47" t="s">
        <v>1176</v>
      </c>
      <c r="C523" s="46" t="s">
        <v>38</v>
      </c>
      <c r="D523" s="46"/>
      <c r="E523" s="46"/>
      <c r="F523" s="48">
        <v>44196</v>
      </c>
      <c r="G523" s="47"/>
      <c r="H523" s="47"/>
      <c r="I523" s="46"/>
      <c r="J523" s="47"/>
      <c r="K523" s="11" t="s">
        <v>1175</v>
      </c>
      <c r="L523" s="47" t="s">
        <v>1420</v>
      </c>
      <c r="M523" s="48"/>
      <c r="N523" s="47"/>
    </row>
    <row r="524" spans="2:14" ht="72" x14ac:dyDescent="0.3">
      <c r="B524" s="47" t="s">
        <v>1178</v>
      </c>
      <c r="C524" s="46" t="s">
        <v>1010</v>
      </c>
      <c r="D524" s="46"/>
      <c r="E524" s="46"/>
      <c r="F524" s="48">
        <v>44196</v>
      </c>
      <c r="G524" s="47"/>
      <c r="H524" s="47"/>
      <c r="I524" s="46"/>
      <c r="J524" s="47"/>
      <c r="K524" s="11" t="s">
        <v>1177</v>
      </c>
      <c r="L524" s="47" t="s">
        <v>1420</v>
      </c>
      <c r="M524" s="48"/>
      <c r="N524" s="47"/>
    </row>
    <row r="525" spans="2:14" ht="57.6" x14ac:dyDescent="0.3">
      <c r="B525" s="47" t="s">
        <v>1180</v>
      </c>
      <c r="C525" s="46" t="s">
        <v>1010</v>
      </c>
      <c r="D525" s="46"/>
      <c r="E525" s="46"/>
      <c r="F525" s="48">
        <v>44196</v>
      </c>
      <c r="G525" s="47"/>
      <c r="H525" s="47"/>
      <c r="I525" s="46"/>
      <c r="J525" s="47"/>
      <c r="K525" s="11" t="s">
        <v>1179</v>
      </c>
      <c r="L525" s="47" t="s">
        <v>1420</v>
      </c>
      <c r="M525" s="48"/>
      <c r="N525" s="47"/>
    </row>
    <row r="526" spans="2:14" ht="57.6" x14ac:dyDescent="0.3">
      <c r="B526" s="47" t="s">
        <v>1182</v>
      </c>
      <c r="C526" s="46" t="s">
        <v>1010</v>
      </c>
      <c r="D526" s="46"/>
      <c r="E526" s="46"/>
      <c r="F526" s="48">
        <v>44196</v>
      </c>
      <c r="G526" s="47"/>
      <c r="H526" s="47"/>
      <c r="I526" s="46"/>
      <c r="J526" s="47"/>
      <c r="K526" s="11" t="s">
        <v>1181</v>
      </c>
      <c r="L526" s="47" t="s">
        <v>1420</v>
      </c>
      <c r="M526" s="48"/>
      <c r="N526" s="47"/>
    </row>
    <row r="527" spans="2:14" ht="57.6" x14ac:dyDescent="0.3">
      <c r="B527" s="47" t="s">
        <v>1184</v>
      </c>
      <c r="C527" s="46" t="s">
        <v>1010</v>
      </c>
      <c r="D527" s="46"/>
      <c r="E527" s="46"/>
      <c r="F527" s="48">
        <v>44196</v>
      </c>
      <c r="G527" s="47"/>
      <c r="H527" s="47"/>
      <c r="I527" s="46"/>
      <c r="J527" s="47"/>
      <c r="K527" s="11" t="s">
        <v>1183</v>
      </c>
      <c r="L527" s="47" t="s">
        <v>1420</v>
      </c>
      <c r="M527" s="48"/>
      <c r="N527" s="47"/>
    </row>
    <row r="528" spans="2:14" ht="57.6" x14ac:dyDescent="0.3">
      <c r="B528" s="47" t="s">
        <v>1186</v>
      </c>
      <c r="C528" s="46" t="s">
        <v>1010</v>
      </c>
      <c r="D528" s="46"/>
      <c r="E528" s="46"/>
      <c r="F528" s="48">
        <v>44196</v>
      </c>
      <c r="G528" s="47"/>
      <c r="H528" s="47"/>
      <c r="I528" s="46"/>
      <c r="J528" s="47"/>
      <c r="K528" s="47" t="s">
        <v>1185</v>
      </c>
      <c r="L528" s="47" t="s">
        <v>1420</v>
      </c>
      <c r="M528" s="48"/>
      <c r="N528" s="47"/>
    </row>
    <row r="529" spans="2:14" ht="72" x14ac:dyDescent="0.3">
      <c r="B529" s="47" t="s">
        <v>1188</v>
      </c>
      <c r="C529" s="46" t="s">
        <v>38</v>
      </c>
      <c r="D529" s="46"/>
      <c r="E529" s="46"/>
      <c r="F529" s="48">
        <v>44196</v>
      </c>
      <c r="G529" s="47"/>
      <c r="H529" s="47"/>
      <c r="I529" s="46"/>
      <c r="J529" s="47"/>
      <c r="K529" s="11" t="s">
        <v>1187</v>
      </c>
      <c r="L529" s="47" t="s">
        <v>1420</v>
      </c>
      <c r="M529" s="48"/>
      <c r="N529" s="47"/>
    </row>
    <row r="530" spans="2:14" ht="57.6" x14ac:dyDescent="0.3">
      <c r="B530" s="47" t="s">
        <v>1190</v>
      </c>
      <c r="C530" s="46" t="s">
        <v>38</v>
      </c>
      <c r="D530" s="46"/>
      <c r="E530" s="46"/>
      <c r="F530" s="48">
        <v>44196</v>
      </c>
      <c r="G530" s="47"/>
      <c r="H530" s="47"/>
      <c r="I530" s="46"/>
      <c r="J530" s="47"/>
      <c r="K530" s="11" t="s">
        <v>1189</v>
      </c>
      <c r="L530" s="47" t="s">
        <v>1420</v>
      </c>
      <c r="M530" s="48"/>
      <c r="N530" s="47"/>
    </row>
    <row r="531" spans="2:14" ht="72" x14ac:dyDescent="0.3">
      <c r="B531" s="47" t="s">
        <v>1192</v>
      </c>
      <c r="C531" s="46" t="s">
        <v>39</v>
      </c>
      <c r="D531" s="46"/>
      <c r="E531" s="46"/>
      <c r="F531" s="48">
        <v>44196</v>
      </c>
      <c r="G531" s="47"/>
      <c r="H531" s="47"/>
      <c r="I531" s="46"/>
      <c r="J531" s="47"/>
      <c r="K531" s="11" t="s">
        <v>1191</v>
      </c>
      <c r="L531" s="47" t="s">
        <v>1420</v>
      </c>
      <c r="M531" s="48"/>
      <c r="N531" s="47"/>
    </row>
    <row r="532" spans="2:14" ht="57.6" x14ac:dyDescent="0.3">
      <c r="B532" s="47" t="s">
        <v>790</v>
      </c>
      <c r="C532" s="46" t="s">
        <v>39</v>
      </c>
      <c r="D532" s="46"/>
      <c r="E532" s="46"/>
      <c r="F532" s="48">
        <v>44196</v>
      </c>
      <c r="G532" s="47"/>
      <c r="H532" s="47"/>
      <c r="I532" s="46"/>
      <c r="J532" s="47"/>
      <c r="K532" s="11" t="s">
        <v>1193</v>
      </c>
      <c r="L532" s="47" t="s">
        <v>1420</v>
      </c>
      <c r="M532" s="48"/>
      <c r="N532" s="47"/>
    </row>
    <row r="533" spans="2:14" ht="72" x14ac:dyDescent="0.3">
      <c r="B533" s="47" t="s">
        <v>1195</v>
      </c>
      <c r="C533" s="46" t="s">
        <v>342</v>
      </c>
      <c r="D533" s="46"/>
      <c r="E533" s="46"/>
      <c r="F533" s="48">
        <v>44196</v>
      </c>
      <c r="G533" s="47"/>
      <c r="H533" s="47"/>
      <c r="I533" s="46"/>
      <c r="J533" s="47"/>
      <c r="K533" s="11" t="s">
        <v>1194</v>
      </c>
      <c r="L533" s="47" t="s">
        <v>1420</v>
      </c>
      <c r="M533" s="48"/>
      <c r="N533" s="47"/>
    </row>
    <row r="534" spans="2:14" ht="57.6" x14ac:dyDescent="0.3">
      <c r="B534" s="47" t="s">
        <v>794</v>
      </c>
      <c r="C534" s="46" t="s">
        <v>342</v>
      </c>
      <c r="D534" s="46"/>
      <c r="E534" s="46"/>
      <c r="F534" s="48">
        <v>44196</v>
      </c>
      <c r="G534" s="47"/>
      <c r="H534" s="47"/>
      <c r="I534" s="46"/>
      <c r="J534" s="47"/>
      <c r="K534" s="11" t="s">
        <v>1196</v>
      </c>
      <c r="L534" s="47" t="s">
        <v>1420</v>
      </c>
      <c r="M534" s="48"/>
      <c r="N534" s="47"/>
    </row>
    <row r="535" spans="2:14" ht="72" x14ac:dyDescent="0.3">
      <c r="B535" s="47" t="s">
        <v>1198</v>
      </c>
      <c r="C535" s="46" t="s">
        <v>39</v>
      </c>
      <c r="D535" s="46"/>
      <c r="E535" s="46"/>
      <c r="F535" s="48">
        <v>44196</v>
      </c>
      <c r="G535" s="47"/>
      <c r="H535" s="47"/>
      <c r="I535" s="46"/>
      <c r="J535" s="47"/>
      <c r="K535" s="11" t="s">
        <v>1197</v>
      </c>
      <c r="L535" s="47" t="s">
        <v>1420</v>
      </c>
      <c r="M535" s="48"/>
      <c r="N535" s="47"/>
    </row>
    <row r="536" spans="2:14" ht="57.6" x14ac:dyDescent="0.3">
      <c r="B536" s="47" t="s">
        <v>1200</v>
      </c>
      <c r="C536" s="46" t="s">
        <v>39</v>
      </c>
      <c r="D536" s="46"/>
      <c r="E536" s="46"/>
      <c r="F536" s="48">
        <v>44196</v>
      </c>
      <c r="G536" s="47"/>
      <c r="H536" s="47"/>
      <c r="I536" s="46"/>
      <c r="J536" s="47"/>
      <c r="K536" s="11" t="s">
        <v>1199</v>
      </c>
      <c r="L536" s="47" t="s">
        <v>1420</v>
      </c>
      <c r="M536" s="48"/>
      <c r="N536" s="47"/>
    </row>
    <row r="537" spans="2:14" ht="72" x14ac:dyDescent="0.3">
      <c r="B537" s="47" t="s">
        <v>1202</v>
      </c>
      <c r="C537" s="46" t="s">
        <v>38</v>
      </c>
      <c r="D537" s="46"/>
      <c r="E537" s="46"/>
      <c r="F537" s="48">
        <v>44196</v>
      </c>
      <c r="G537" s="47"/>
      <c r="H537" s="47"/>
      <c r="I537" s="46"/>
      <c r="J537" s="47"/>
      <c r="K537" s="11" t="s">
        <v>1201</v>
      </c>
      <c r="L537" s="47" t="s">
        <v>1420</v>
      </c>
      <c r="M537" s="48"/>
      <c r="N537" s="47"/>
    </row>
    <row r="538" spans="2:14" ht="72" x14ac:dyDescent="0.3">
      <c r="B538" s="47" t="s">
        <v>1204</v>
      </c>
      <c r="C538" s="46" t="s">
        <v>38</v>
      </c>
      <c r="D538" s="46"/>
      <c r="E538" s="46"/>
      <c r="F538" s="48">
        <v>44196</v>
      </c>
      <c r="G538" s="47"/>
      <c r="H538" s="47"/>
      <c r="I538" s="46"/>
      <c r="J538" s="47"/>
      <c r="K538" s="11" t="s">
        <v>1203</v>
      </c>
      <c r="L538" s="47" t="s">
        <v>1420</v>
      </c>
      <c r="M538" s="48"/>
      <c r="N538" s="47"/>
    </row>
    <row r="539" spans="2:14" ht="57.6" x14ac:dyDescent="0.3">
      <c r="B539" s="47" t="s">
        <v>1206</v>
      </c>
      <c r="C539" s="46" t="s">
        <v>38</v>
      </c>
      <c r="D539" s="46"/>
      <c r="E539" s="46"/>
      <c r="F539" s="48">
        <v>44196</v>
      </c>
      <c r="G539" s="47"/>
      <c r="H539" s="47"/>
      <c r="I539" s="46"/>
      <c r="J539" s="47"/>
      <c r="K539" s="11" t="s">
        <v>1205</v>
      </c>
      <c r="L539" s="47" t="s">
        <v>1420</v>
      </c>
      <c r="M539" s="48"/>
      <c r="N539" s="47"/>
    </row>
    <row r="540" spans="2:14" ht="57.6" x14ac:dyDescent="0.3">
      <c r="B540" s="47" t="s">
        <v>1208</v>
      </c>
      <c r="C540" s="46" t="s">
        <v>38</v>
      </c>
      <c r="D540" s="46"/>
      <c r="E540" s="46"/>
      <c r="F540" s="48">
        <v>44196</v>
      </c>
      <c r="G540" s="47"/>
      <c r="H540" s="47"/>
      <c r="I540" s="46"/>
      <c r="J540" s="47"/>
      <c r="K540" s="11" t="s">
        <v>1207</v>
      </c>
      <c r="L540" s="47" t="s">
        <v>1420</v>
      </c>
      <c r="M540" s="48"/>
      <c r="N540" s="47"/>
    </row>
    <row r="541" spans="2:14" ht="57.6" x14ac:dyDescent="0.3">
      <c r="B541" s="47" t="s">
        <v>1210</v>
      </c>
      <c r="C541" s="46" t="s">
        <v>38</v>
      </c>
      <c r="D541" s="46"/>
      <c r="E541" s="46"/>
      <c r="F541" s="48">
        <v>44196</v>
      </c>
      <c r="G541" s="47"/>
      <c r="H541" s="47"/>
      <c r="I541" s="46"/>
      <c r="J541" s="47"/>
      <c r="K541" s="11" t="s">
        <v>1209</v>
      </c>
      <c r="L541" s="47" t="s">
        <v>1420</v>
      </c>
      <c r="M541" s="48"/>
      <c r="N541" s="47"/>
    </row>
    <row r="542" spans="2:14" ht="57.6" x14ac:dyDescent="0.3">
      <c r="B542" s="47" t="s">
        <v>1212</v>
      </c>
      <c r="C542" s="46" t="s">
        <v>38</v>
      </c>
      <c r="D542" s="46"/>
      <c r="E542" s="46"/>
      <c r="F542" s="48">
        <v>44196</v>
      </c>
      <c r="G542" s="47"/>
      <c r="H542" s="47"/>
      <c r="I542" s="46"/>
      <c r="J542" s="47"/>
      <c r="K542" s="11" t="s">
        <v>1211</v>
      </c>
      <c r="L542" s="47" t="s">
        <v>1420</v>
      </c>
      <c r="M542" s="48"/>
      <c r="N542" s="47"/>
    </row>
    <row r="543" spans="2:14" ht="72" x14ac:dyDescent="0.3">
      <c r="B543" s="47" t="s">
        <v>1214</v>
      </c>
      <c r="C543" s="46" t="s">
        <v>38</v>
      </c>
      <c r="D543" s="46"/>
      <c r="E543" s="46"/>
      <c r="F543" s="48">
        <v>44196</v>
      </c>
      <c r="G543" s="47"/>
      <c r="H543" s="47"/>
      <c r="I543" s="46"/>
      <c r="J543" s="47"/>
      <c r="K543" s="11" t="s">
        <v>1213</v>
      </c>
      <c r="L543" s="47" t="s">
        <v>1420</v>
      </c>
      <c r="M543" s="48"/>
      <c r="N543" s="47"/>
    </row>
    <row r="544" spans="2:14" ht="72" x14ac:dyDescent="0.3">
      <c r="B544" s="47" t="s">
        <v>1216</v>
      </c>
      <c r="C544" s="46" t="s">
        <v>38</v>
      </c>
      <c r="D544" s="46"/>
      <c r="E544" s="46"/>
      <c r="F544" s="48">
        <v>44196</v>
      </c>
      <c r="G544" s="47"/>
      <c r="H544" s="47"/>
      <c r="I544" s="46"/>
      <c r="J544" s="47"/>
      <c r="K544" s="11" t="s">
        <v>1215</v>
      </c>
      <c r="L544" s="47" t="s">
        <v>1420</v>
      </c>
      <c r="M544" s="48"/>
      <c r="N544" s="47"/>
    </row>
    <row r="545" spans="2:14" ht="57.6" x14ac:dyDescent="0.3">
      <c r="B545" s="47" t="s">
        <v>1218</v>
      </c>
      <c r="C545" s="46" t="s">
        <v>1010</v>
      </c>
      <c r="D545" s="46"/>
      <c r="E545" s="46"/>
      <c r="F545" s="48">
        <v>44196</v>
      </c>
      <c r="G545" s="47"/>
      <c r="H545" s="47"/>
      <c r="I545" s="46"/>
      <c r="J545" s="47"/>
      <c r="K545" s="11" t="s">
        <v>1217</v>
      </c>
      <c r="L545" s="47" t="s">
        <v>1420</v>
      </c>
      <c r="M545" s="48"/>
      <c r="N545" s="47"/>
    </row>
    <row r="546" spans="2:14" ht="57.6" x14ac:dyDescent="0.3">
      <c r="B546" s="47" t="s">
        <v>1220</v>
      </c>
      <c r="C546" s="46" t="s">
        <v>38</v>
      </c>
      <c r="D546" s="46"/>
      <c r="E546" s="46"/>
      <c r="F546" s="48">
        <v>44196</v>
      </c>
      <c r="G546" s="47"/>
      <c r="H546" s="47"/>
      <c r="I546" s="46"/>
      <c r="J546" s="47"/>
      <c r="K546" s="11" t="s">
        <v>1219</v>
      </c>
      <c r="L546" s="47" t="s">
        <v>1420</v>
      </c>
      <c r="M546" s="48"/>
      <c r="N546" s="47"/>
    </row>
    <row r="547" spans="2:14" ht="57.6" x14ac:dyDescent="0.3">
      <c r="B547" s="47" t="s">
        <v>802</v>
      </c>
      <c r="C547" s="46" t="s">
        <v>39</v>
      </c>
      <c r="D547" s="46"/>
      <c r="E547" s="46"/>
      <c r="F547" s="48">
        <v>44196</v>
      </c>
      <c r="G547" s="47"/>
      <c r="H547" s="47"/>
      <c r="I547" s="46"/>
      <c r="J547" s="47"/>
      <c r="K547" s="11" t="s">
        <v>1221</v>
      </c>
      <c r="L547" s="47" t="s">
        <v>1420</v>
      </c>
      <c r="M547" s="48"/>
      <c r="N547" s="47"/>
    </row>
    <row r="548" spans="2:14" ht="57.6" x14ac:dyDescent="0.3">
      <c r="B548" s="47" t="s">
        <v>806</v>
      </c>
      <c r="C548" s="46" t="s">
        <v>342</v>
      </c>
      <c r="D548" s="46"/>
      <c r="E548" s="46"/>
      <c r="F548" s="48">
        <v>44196</v>
      </c>
      <c r="G548" s="47"/>
      <c r="H548" s="47"/>
      <c r="I548" s="46"/>
      <c r="J548" s="47"/>
      <c r="K548" s="11" t="s">
        <v>1222</v>
      </c>
      <c r="L548" s="47" t="s">
        <v>1420</v>
      </c>
      <c r="M548" s="48"/>
      <c r="N548" s="47"/>
    </row>
    <row r="549" spans="2:14" ht="57.6" x14ac:dyDescent="0.3">
      <c r="B549" s="47" t="s">
        <v>1224</v>
      </c>
      <c r="C549" s="46" t="s">
        <v>38</v>
      </c>
      <c r="D549" s="46"/>
      <c r="E549" s="46"/>
      <c r="F549" s="48">
        <v>44196</v>
      </c>
      <c r="G549" s="47"/>
      <c r="H549" s="47"/>
      <c r="I549" s="46"/>
      <c r="J549" s="47"/>
      <c r="K549" s="11" t="s">
        <v>1223</v>
      </c>
      <c r="L549" s="47" t="s">
        <v>1420</v>
      </c>
      <c r="M549" s="48"/>
      <c r="N549" s="47"/>
    </row>
    <row r="550" spans="2:14" ht="57.6" x14ac:dyDescent="0.3">
      <c r="B550" s="47" t="s">
        <v>1226</v>
      </c>
      <c r="C550" s="46" t="s">
        <v>342</v>
      </c>
      <c r="D550" s="46"/>
      <c r="E550" s="46"/>
      <c r="F550" s="48">
        <v>44196</v>
      </c>
      <c r="G550" s="47"/>
      <c r="H550" s="47"/>
      <c r="I550" s="46"/>
      <c r="J550" s="47"/>
      <c r="K550" s="11" t="s">
        <v>1225</v>
      </c>
      <c r="L550" s="47" t="s">
        <v>1420</v>
      </c>
      <c r="M550" s="48"/>
      <c r="N550" s="47"/>
    </row>
    <row r="551" spans="2:14" ht="72" x14ac:dyDescent="0.3">
      <c r="B551" s="47" t="s">
        <v>1228</v>
      </c>
      <c r="C551" s="46" t="s">
        <v>38</v>
      </c>
      <c r="D551" s="46"/>
      <c r="E551" s="46"/>
      <c r="F551" s="48">
        <v>44196</v>
      </c>
      <c r="G551" s="47"/>
      <c r="H551" s="47"/>
      <c r="I551" s="46"/>
      <c r="J551" s="47"/>
      <c r="K551" s="11" t="s">
        <v>1227</v>
      </c>
      <c r="L551" s="47" t="s">
        <v>1420</v>
      </c>
      <c r="M551" s="48"/>
      <c r="N551" s="47"/>
    </row>
    <row r="552" spans="2:14" ht="57.6" x14ac:dyDescent="0.3">
      <c r="B552" s="47" t="s">
        <v>1230</v>
      </c>
      <c r="C552" s="46" t="s">
        <v>38</v>
      </c>
      <c r="D552" s="46"/>
      <c r="E552" s="46"/>
      <c r="F552" s="48">
        <v>44196</v>
      </c>
      <c r="G552" s="47"/>
      <c r="H552" s="47"/>
      <c r="I552" s="46"/>
      <c r="J552" s="47"/>
      <c r="K552" s="11" t="s">
        <v>1229</v>
      </c>
      <c r="L552" s="47" t="s">
        <v>1420</v>
      </c>
      <c r="M552" s="48"/>
      <c r="N552" s="47"/>
    </row>
    <row r="553" spans="2:14" ht="72" x14ac:dyDescent="0.3">
      <c r="B553" s="47" t="s">
        <v>1232</v>
      </c>
      <c r="C553" s="46" t="s">
        <v>38</v>
      </c>
      <c r="D553" s="46"/>
      <c r="E553" s="46"/>
      <c r="F553" s="48">
        <v>44196</v>
      </c>
      <c r="G553" s="47"/>
      <c r="H553" s="47"/>
      <c r="I553" s="46"/>
      <c r="J553" s="47"/>
      <c r="K553" s="11" t="s">
        <v>1231</v>
      </c>
      <c r="L553" s="47" t="s">
        <v>1420</v>
      </c>
      <c r="M553" s="48"/>
      <c r="N553" s="47"/>
    </row>
    <row r="554" spans="2:14" ht="72" x14ac:dyDescent="0.3">
      <c r="B554" s="47" t="s">
        <v>1234</v>
      </c>
      <c r="C554" s="46" t="s">
        <v>38</v>
      </c>
      <c r="D554" s="46"/>
      <c r="E554" s="46"/>
      <c r="F554" s="48">
        <v>44196</v>
      </c>
      <c r="G554" s="47"/>
      <c r="H554" s="47"/>
      <c r="I554" s="46"/>
      <c r="J554" s="47"/>
      <c r="K554" s="11" t="s">
        <v>1233</v>
      </c>
      <c r="L554" s="47" t="s">
        <v>1420</v>
      </c>
      <c r="M554" s="48"/>
      <c r="N554" s="47"/>
    </row>
    <row r="555" spans="2:14" ht="72" x14ac:dyDescent="0.3">
      <c r="B555" s="47" t="s">
        <v>1236</v>
      </c>
      <c r="C555" s="46" t="s">
        <v>39</v>
      </c>
      <c r="D555" s="46"/>
      <c r="E555" s="46"/>
      <c r="F555" s="48">
        <v>44196</v>
      </c>
      <c r="G555" s="47"/>
      <c r="H555" s="47"/>
      <c r="I555" s="46"/>
      <c r="J555" s="47"/>
      <c r="K555" s="11" t="s">
        <v>1235</v>
      </c>
      <c r="L555" s="47" t="s">
        <v>1420</v>
      </c>
      <c r="M555" s="48"/>
      <c r="N555" s="47"/>
    </row>
    <row r="556" spans="2:14" ht="72" x14ac:dyDescent="0.3">
      <c r="B556" s="47" t="s">
        <v>1238</v>
      </c>
      <c r="C556" s="46" t="s">
        <v>39</v>
      </c>
      <c r="D556" s="46"/>
      <c r="E556" s="46"/>
      <c r="F556" s="48">
        <v>44196</v>
      </c>
      <c r="G556" s="47"/>
      <c r="H556" s="47"/>
      <c r="I556" s="46"/>
      <c r="J556" s="47"/>
      <c r="K556" s="11" t="s">
        <v>1237</v>
      </c>
      <c r="L556" s="47" t="s">
        <v>1420</v>
      </c>
      <c r="M556" s="48"/>
      <c r="N556" s="47"/>
    </row>
    <row r="557" spans="2:14" ht="72" x14ac:dyDescent="0.3">
      <c r="B557" s="47" t="s">
        <v>1240</v>
      </c>
      <c r="C557" s="46" t="s">
        <v>39</v>
      </c>
      <c r="D557" s="46"/>
      <c r="E557" s="46"/>
      <c r="F557" s="48">
        <v>44196</v>
      </c>
      <c r="G557" s="47"/>
      <c r="H557" s="47"/>
      <c r="I557" s="46"/>
      <c r="J557" s="47"/>
      <c r="K557" s="11" t="s">
        <v>1239</v>
      </c>
      <c r="L557" s="47" t="s">
        <v>1420</v>
      </c>
      <c r="M557" s="48"/>
      <c r="N557" s="47"/>
    </row>
    <row r="558" spans="2:14" ht="57.6" x14ac:dyDescent="0.3">
      <c r="B558" s="47" t="s">
        <v>812</v>
      </c>
      <c r="C558" s="46" t="s">
        <v>39</v>
      </c>
      <c r="D558" s="46"/>
      <c r="E558" s="46"/>
      <c r="F558" s="48">
        <v>44196</v>
      </c>
      <c r="G558" s="47"/>
      <c r="H558" s="47"/>
      <c r="I558" s="46"/>
      <c r="J558" s="47"/>
      <c r="K558" s="11" t="s">
        <v>1241</v>
      </c>
      <c r="L558" s="47" t="s">
        <v>1420</v>
      </c>
      <c r="M558" s="48"/>
      <c r="N558" s="47"/>
    </row>
    <row r="559" spans="2:14" ht="57.6" x14ac:dyDescent="0.3">
      <c r="B559" s="47" t="s">
        <v>818</v>
      </c>
      <c r="C559" s="46" t="s">
        <v>39</v>
      </c>
      <c r="D559" s="46"/>
      <c r="E559" s="46"/>
      <c r="F559" s="48">
        <v>44196</v>
      </c>
      <c r="G559" s="47"/>
      <c r="H559" s="47"/>
      <c r="I559" s="46"/>
      <c r="J559" s="47"/>
      <c r="K559" s="11" t="s">
        <v>1242</v>
      </c>
      <c r="L559" s="47" t="s">
        <v>1420</v>
      </c>
      <c r="M559" s="48"/>
      <c r="N559" s="47"/>
    </row>
    <row r="560" spans="2:14" ht="57.6" x14ac:dyDescent="0.3">
      <c r="B560" s="47" t="s">
        <v>1244</v>
      </c>
      <c r="C560" s="46" t="s">
        <v>38</v>
      </c>
      <c r="D560" s="46"/>
      <c r="E560" s="46"/>
      <c r="F560" s="48">
        <v>44196</v>
      </c>
      <c r="G560" s="47"/>
      <c r="H560" s="47"/>
      <c r="I560" s="46"/>
      <c r="J560" s="47"/>
      <c r="K560" s="11" t="s">
        <v>1243</v>
      </c>
      <c r="L560" s="47" t="s">
        <v>1420</v>
      </c>
      <c r="M560" s="48"/>
      <c r="N560" s="47"/>
    </row>
    <row r="561" spans="2:14" ht="57.6" x14ac:dyDescent="0.3">
      <c r="B561" s="47" t="s">
        <v>1246</v>
      </c>
      <c r="C561" s="46" t="s">
        <v>38</v>
      </c>
      <c r="D561" s="46"/>
      <c r="E561" s="46"/>
      <c r="F561" s="48">
        <v>44196</v>
      </c>
      <c r="G561" s="47"/>
      <c r="H561" s="47"/>
      <c r="I561" s="46"/>
      <c r="J561" s="47"/>
      <c r="K561" s="11" t="s">
        <v>1245</v>
      </c>
      <c r="L561" s="47" t="s">
        <v>1420</v>
      </c>
      <c r="M561" s="48"/>
      <c r="N561" s="47"/>
    </row>
    <row r="562" spans="2:14" ht="57.6" x14ac:dyDescent="0.3">
      <c r="B562" s="47" t="s">
        <v>822</v>
      </c>
      <c r="C562" s="46" t="s">
        <v>39</v>
      </c>
      <c r="D562" s="46"/>
      <c r="E562" s="46"/>
      <c r="F562" s="48">
        <v>44196</v>
      </c>
      <c r="G562" s="47"/>
      <c r="H562" s="47"/>
      <c r="I562" s="46"/>
      <c r="J562" s="47"/>
      <c r="K562" s="11" t="s">
        <v>1247</v>
      </c>
      <c r="L562" s="47" t="s">
        <v>1420</v>
      </c>
      <c r="M562" s="48"/>
      <c r="N562" s="47"/>
    </row>
    <row r="563" spans="2:14" ht="57.6" x14ac:dyDescent="0.3">
      <c r="B563" s="47" t="s">
        <v>1249</v>
      </c>
      <c r="C563" s="46" t="s">
        <v>38</v>
      </c>
      <c r="D563" s="46"/>
      <c r="E563" s="46"/>
      <c r="F563" s="48">
        <v>44196</v>
      </c>
      <c r="G563" s="47"/>
      <c r="H563" s="47"/>
      <c r="I563" s="46"/>
      <c r="J563" s="47"/>
      <c r="K563" s="11" t="s">
        <v>1248</v>
      </c>
      <c r="L563" s="47" t="s">
        <v>1420</v>
      </c>
      <c r="M563" s="48"/>
      <c r="N563" s="47"/>
    </row>
    <row r="564" spans="2:14" ht="72" x14ac:dyDescent="0.3">
      <c r="B564" s="47" t="s">
        <v>1251</v>
      </c>
      <c r="C564" s="46" t="s">
        <v>342</v>
      </c>
      <c r="D564" s="46"/>
      <c r="E564" s="46"/>
      <c r="F564" s="48">
        <v>44196</v>
      </c>
      <c r="G564" s="47"/>
      <c r="H564" s="47"/>
      <c r="I564" s="46"/>
      <c r="J564" s="47"/>
      <c r="K564" s="11" t="s">
        <v>1250</v>
      </c>
      <c r="L564" s="47" t="s">
        <v>1420</v>
      </c>
      <c r="M564" s="48"/>
      <c r="N564" s="47"/>
    </row>
    <row r="565" spans="2:14" ht="57.6" x14ac:dyDescent="0.3">
      <c r="B565" s="47" t="s">
        <v>830</v>
      </c>
      <c r="C565" s="46" t="s">
        <v>342</v>
      </c>
      <c r="D565" s="46"/>
      <c r="E565" s="46"/>
      <c r="F565" s="48">
        <v>44196</v>
      </c>
      <c r="G565" s="47"/>
      <c r="H565" s="47"/>
      <c r="I565" s="46"/>
      <c r="J565" s="47"/>
      <c r="K565" s="11" t="s">
        <v>1252</v>
      </c>
      <c r="L565" s="47" t="s">
        <v>1420</v>
      </c>
      <c r="M565" s="48"/>
      <c r="N565" s="47"/>
    </row>
    <row r="566" spans="2:14" ht="57.6" x14ac:dyDescent="0.3">
      <c r="B566" s="47" t="s">
        <v>832</v>
      </c>
      <c r="C566" s="46" t="s">
        <v>342</v>
      </c>
      <c r="D566" s="46"/>
      <c r="E566" s="46"/>
      <c r="F566" s="48">
        <v>44196</v>
      </c>
      <c r="G566" s="47"/>
      <c r="H566" s="47"/>
      <c r="I566" s="46"/>
      <c r="J566" s="47"/>
      <c r="K566" s="11" t="s">
        <v>1253</v>
      </c>
      <c r="L566" s="47" t="s">
        <v>1420</v>
      </c>
      <c r="M566" s="48"/>
      <c r="N566" s="47"/>
    </row>
    <row r="567" spans="2:14" ht="72" x14ac:dyDescent="0.3">
      <c r="B567" s="47" t="s">
        <v>1255</v>
      </c>
      <c r="C567" s="46" t="s">
        <v>38</v>
      </c>
      <c r="D567" s="46"/>
      <c r="E567" s="46"/>
      <c r="F567" s="48">
        <v>44196</v>
      </c>
      <c r="G567" s="47"/>
      <c r="H567" s="47"/>
      <c r="I567" s="46"/>
      <c r="J567" s="47"/>
      <c r="K567" s="11" t="s">
        <v>1254</v>
      </c>
      <c r="L567" s="47" t="s">
        <v>1420</v>
      </c>
      <c r="M567" s="48"/>
      <c r="N567" s="47"/>
    </row>
    <row r="568" spans="2:14" ht="57.6" x14ac:dyDescent="0.3">
      <c r="B568" s="47" t="s">
        <v>1257</v>
      </c>
      <c r="C568" s="46" t="s">
        <v>38</v>
      </c>
      <c r="D568" s="46"/>
      <c r="E568" s="46"/>
      <c r="F568" s="48">
        <v>44196</v>
      </c>
      <c r="G568" s="47"/>
      <c r="H568" s="47"/>
      <c r="I568" s="46"/>
      <c r="J568" s="47"/>
      <c r="K568" s="11" t="s">
        <v>1256</v>
      </c>
      <c r="L568" s="47" t="s">
        <v>1420</v>
      </c>
      <c r="M568" s="48"/>
      <c r="N568" s="47"/>
    </row>
    <row r="569" spans="2:14" ht="72" x14ac:dyDescent="0.3">
      <c r="B569" s="47" t="s">
        <v>1259</v>
      </c>
      <c r="C569" s="46" t="s">
        <v>39</v>
      </c>
      <c r="D569" s="46"/>
      <c r="E569" s="46"/>
      <c r="F569" s="48">
        <v>44196</v>
      </c>
      <c r="G569" s="47"/>
      <c r="H569" s="47"/>
      <c r="I569" s="46"/>
      <c r="J569" s="47"/>
      <c r="K569" s="11" t="s">
        <v>1258</v>
      </c>
      <c r="L569" s="47" t="s">
        <v>1420</v>
      </c>
      <c r="M569" s="48"/>
      <c r="N569" s="47"/>
    </row>
    <row r="570" spans="2:14" ht="57.6" x14ac:dyDescent="0.3">
      <c r="B570" s="47" t="s">
        <v>834</v>
      </c>
      <c r="C570" s="46" t="s">
        <v>39</v>
      </c>
      <c r="D570" s="46"/>
      <c r="E570" s="46"/>
      <c r="F570" s="48">
        <v>44196</v>
      </c>
      <c r="G570" s="47"/>
      <c r="H570" s="47"/>
      <c r="I570" s="46"/>
      <c r="J570" s="47"/>
      <c r="K570" s="11" t="s">
        <v>1260</v>
      </c>
      <c r="L570" s="47" t="s">
        <v>1420</v>
      </c>
      <c r="M570" s="48"/>
      <c r="N570" s="47"/>
    </row>
    <row r="571" spans="2:14" ht="72" x14ac:dyDescent="0.3">
      <c r="B571" s="47" t="s">
        <v>1262</v>
      </c>
      <c r="C571" s="46" t="s">
        <v>342</v>
      </c>
      <c r="D571" s="46"/>
      <c r="E571" s="46"/>
      <c r="F571" s="48">
        <v>44196</v>
      </c>
      <c r="G571" s="47"/>
      <c r="H571" s="47"/>
      <c r="I571" s="46"/>
      <c r="J571" s="47"/>
      <c r="K571" s="11" t="s">
        <v>1261</v>
      </c>
      <c r="L571" s="47" t="s">
        <v>1420</v>
      </c>
      <c r="M571" s="48"/>
      <c r="N571" s="47"/>
    </row>
    <row r="572" spans="2:14" ht="57.6" x14ac:dyDescent="0.3">
      <c r="B572" s="47" t="s">
        <v>838</v>
      </c>
      <c r="C572" s="46" t="s">
        <v>342</v>
      </c>
      <c r="D572" s="46"/>
      <c r="E572" s="46"/>
      <c r="F572" s="48">
        <v>44196</v>
      </c>
      <c r="G572" s="47"/>
      <c r="H572" s="47"/>
      <c r="I572" s="46"/>
      <c r="J572" s="47"/>
      <c r="K572" s="11" t="s">
        <v>1263</v>
      </c>
      <c r="L572" s="47" t="s">
        <v>1420</v>
      </c>
      <c r="M572" s="48"/>
      <c r="N572" s="47"/>
    </row>
    <row r="573" spans="2:14" ht="72" x14ac:dyDescent="0.3">
      <c r="B573" s="47" t="s">
        <v>1265</v>
      </c>
      <c r="C573" s="46" t="s">
        <v>38</v>
      </c>
      <c r="D573" s="46"/>
      <c r="E573" s="46"/>
      <c r="F573" s="48">
        <v>44196</v>
      </c>
      <c r="G573" s="47"/>
      <c r="H573" s="47"/>
      <c r="I573" s="46"/>
      <c r="J573" s="47"/>
      <c r="K573" s="11" t="s">
        <v>1264</v>
      </c>
      <c r="L573" s="47" t="s">
        <v>1420</v>
      </c>
      <c r="M573" s="48"/>
      <c r="N573" s="47"/>
    </row>
    <row r="574" spans="2:14" ht="72" x14ac:dyDescent="0.3">
      <c r="B574" s="47" t="s">
        <v>1267</v>
      </c>
      <c r="C574" s="46" t="s">
        <v>39</v>
      </c>
      <c r="D574" s="46"/>
      <c r="E574" s="46"/>
      <c r="F574" s="48">
        <v>44196</v>
      </c>
      <c r="G574" s="47"/>
      <c r="H574" s="47"/>
      <c r="I574" s="46"/>
      <c r="J574" s="47"/>
      <c r="K574" s="11" t="s">
        <v>1266</v>
      </c>
      <c r="L574" s="47" t="s">
        <v>1420</v>
      </c>
      <c r="M574" s="48"/>
      <c r="N574" s="47"/>
    </row>
    <row r="575" spans="2:14" ht="72" x14ac:dyDescent="0.3">
      <c r="B575" s="47" t="s">
        <v>1269</v>
      </c>
      <c r="C575" s="46" t="s">
        <v>39</v>
      </c>
      <c r="D575" s="46"/>
      <c r="E575" s="46"/>
      <c r="F575" s="48">
        <v>44196</v>
      </c>
      <c r="G575" s="47"/>
      <c r="H575" s="47"/>
      <c r="I575" s="46"/>
      <c r="J575" s="47"/>
      <c r="K575" s="11" t="s">
        <v>1268</v>
      </c>
      <c r="L575" s="47" t="s">
        <v>1420</v>
      </c>
      <c r="M575" s="48"/>
      <c r="N575" s="47"/>
    </row>
    <row r="576" spans="2:14" ht="57.6" x14ac:dyDescent="0.3">
      <c r="B576" s="47" t="s">
        <v>842</v>
      </c>
      <c r="C576" s="46" t="s">
        <v>39</v>
      </c>
      <c r="D576" s="46"/>
      <c r="E576" s="46"/>
      <c r="F576" s="48">
        <v>44196</v>
      </c>
      <c r="G576" s="47"/>
      <c r="H576" s="47"/>
      <c r="I576" s="46"/>
      <c r="J576" s="47"/>
      <c r="K576" s="11" t="s">
        <v>1270</v>
      </c>
      <c r="L576" s="47" t="s">
        <v>1420</v>
      </c>
      <c r="M576" s="48"/>
      <c r="N576" s="47"/>
    </row>
    <row r="577" spans="2:14" ht="57.6" x14ac:dyDescent="0.3">
      <c r="B577" s="47" t="s">
        <v>846</v>
      </c>
      <c r="C577" s="46" t="s">
        <v>342</v>
      </c>
      <c r="D577" s="46"/>
      <c r="E577" s="46"/>
      <c r="F577" s="48">
        <v>44196</v>
      </c>
      <c r="G577" s="47"/>
      <c r="H577" s="47"/>
      <c r="I577" s="46"/>
      <c r="J577" s="47"/>
      <c r="K577" s="11" t="s">
        <v>1271</v>
      </c>
      <c r="L577" s="47" t="s">
        <v>1420</v>
      </c>
      <c r="M577" s="48"/>
      <c r="N577" s="47"/>
    </row>
    <row r="578" spans="2:14" ht="57.6" x14ac:dyDescent="0.3">
      <c r="B578" s="47" t="s">
        <v>1273</v>
      </c>
      <c r="C578" s="46" t="s">
        <v>38</v>
      </c>
      <c r="D578" s="46"/>
      <c r="E578" s="46"/>
      <c r="F578" s="48">
        <v>44196</v>
      </c>
      <c r="G578" s="47"/>
      <c r="H578" s="47"/>
      <c r="I578" s="46"/>
      <c r="J578" s="47"/>
      <c r="K578" s="11" t="s">
        <v>1272</v>
      </c>
      <c r="L578" s="47" t="s">
        <v>1420</v>
      </c>
      <c r="M578" s="48"/>
      <c r="N578" s="47"/>
    </row>
    <row r="579" spans="2:14" ht="57.6" x14ac:dyDescent="0.3">
      <c r="B579" s="47" t="s">
        <v>848</v>
      </c>
      <c r="C579" s="46" t="s">
        <v>39</v>
      </c>
      <c r="D579" s="46"/>
      <c r="E579" s="46"/>
      <c r="F579" s="48">
        <v>44196</v>
      </c>
      <c r="G579" s="47"/>
      <c r="H579" s="47"/>
      <c r="I579" s="46"/>
      <c r="J579" s="47"/>
      <c r="K579" s="11" t="s">
        <v>1274</v>
      </c>
      <c r="L579" s="47" t="s">
        <v>1420</v>
      </c>
      <c r="M579" s="48"/>
      <c r="N579" s="47"/>
    </row>
    <row r="580" spans="2:14" ht="57.6" x14ac:dyDescent="0.3">
      <c r="B580" s="47" t="s">
        <v>1276</v>
      </c>
      <c r="C580" s="46" t="s">
        <v>38</v>
      </c>
      <c r="D580" s="46"/>
      <c r="E580" s="46"/>
      <c r="F580" s="48">
        <v>44196</v>
      </c>
      <c r="G580" s="47"/>
      <c r="H580" s="47"/>
      <c r="I580" s="46"/>
      <c r="J580" s="47"/>
      <c r="K580" s="11" t="s">
        <v>1275</v>
      </c>
      <c r="L580" s="47" t="s">
        <v>1420</v>
      </c>
      <c r="M580" s="48"/>
      <c r="N580" s="47"/>
    </row>
    <row r="581" spans="2:14" ht="57.6" x14ac:dyDescent="0.3">
      <c r="B581" s="47" t="s">
        <v>850</v>
      </c>
      <c r="C581" s="46" t="s">
        <v>39</v>
      </c>
      <c r="D581" s="46"/>
      <c r="E581" s="46"/>
      <c r="F581" s="48">
        <v>44196</v>
      </c>
      <c r="G581" s="47"/>
      <c r="H581" s="47"/>
      <c r="I581" s="46"/>
      <c r="J581" s="47"/>
      <c r="K581" s="11" t="s">
        <v>1277</v>
      </c>
      <c r="L581" s="47" t="s">
        <v>1420</v>
      </c>
      <c r="M581" s="48"/>
      <c r="N581" s="47"/>
    </row>
    <row r="582" spans="2:14" ht="57.6" x14ac:dyDescent="0.3">
      <c r="B582" s="47" t="s">
        <v>1279</v>
      </c>
      <c r="C582" s="46" t="s">
        <v>38</v>
      </c>
      <c r="D582" s="46"/>
      <c r="E582" s="46"/>
      <c r="F582" s="48">
        <v>44196</v>
      </c>
      <c r="G582" s="47"/>
      <c r="H582" s="47"/>
      <c r="I582" s="46"/>
      <c r="J582" s="47"/>
      <c r="K582" s="11" t="s">
        <v>1278</v>
      </c>
      <c r="L582" s="47" t="s">
        <v>1420</v>
      </c>
      <c r="M582" s="48"/>
      <c r="N582" s="47"/>
    </row>
    <row r="583" spans="2:14" ht="57.6" x14ac:dyDescent="0.3">
      <c r="B583" s="47" t="s">
        <v>852</v>
      </c>
      <c r="C583" s="46" t="s">
        <v>39</v>
      </c>
      <c r="D583" s="46"/>
      <c r="E583" s="46"/>
      <c r="F583" s="48">
        <v>44196</v>
      </c>
      <c r="G583" s="47"/>
      <c r="H583" s="47"/>
      <c r="I583" s="46"/>
      <c r="J583" s="47"/>
      <c r="K583" s="11" t="s">
        <v>1280</v>
      </c>
      <c r="L583" s="47" t="s">
        <v>1420</v>
      </c>
      <c r="M583" s="48"/>
      <c r="N583" s="47"/>
    </row>
    <row r="584" spans="2:14" ht="57.6" x14ac:dyDescent="0.3">
      <c r="B584" s="47" t="s">
        <v>1282</v>
      </c>
      <c r="C584" s="46" t="s">
        <v>38</v>
      </c>
      <c r="D584" s="46"/>
      <c r="E584" s="46"/>
      <c r="F584" s="48">
        <v>44196</v>
      </c>
      <c r="G584" s="47"/>
      <c r="H584" s="47"/>
      <c r="I584" s="46"/>
      <c r="J584" s="47"/>
      <c r="K584" s="11" t="s">
        <v>1281</v>
      </c>
      <c r="L584" s="47" t="s">
        <v>1420</v>
      </c>
      <c r="M584" s="48"/>
      <c r="N584" s="47"/>
    </row>
    <row r="585" spans="2:14" ht="57.6" x14ac:dyDescent="0.3">
      <c r="B585" s="47" t="s">
        <v>860</v>
      </c>
      <c r="C585" s="46" t="s">
        <v>39</v>
      </c>
      <c r="D585" s="46"/>
      <c r="E585" s="46"/>
      <c r="F585" s="48">
        <v>44196</v>
      </c>
      <c r="G585" s="47"/>
      <c r="H585" s="47"/>
      <c r="I585" s="46"/>
      <c r="J585" s="47"/>
      <c r="K585" s="11" t="s">
        <v>1283</v>
      </c>
      <c r="L585" s="47" t="s">
        <v>1420</v>
      </c>
      <c r="M585" s="48"/>
      <c r="N585" s="47"/>
    </row>
    <row r="586" spans="2:14" ht="72" x14ac:dyDescent="0.3">
      <c r="B586" s="47" t="s">
        <v>1285</v>
      </c>
      <c r="C586" s="46" t="s">
        <v>38</v>
      </c>
      <c r="D586" s="46"/>
      <c r="E586" s="46"/>
      <c r="F586" s="48">
        <v>44196</v>
      </c>
      <c r="G586" s="47"/>
      <c r="H586" s="47"/>
      <c r="I586" s="46"/>
      <c r="J586" s="47"/>
      <c r="K586" s="11" t="s">
        <v>1284</v>
      </c>
      <c r="L586" s="47" t="s">
        <v>1420</v>
      </c>
      <c r="M586" s="48"/>
      <c r="N586" s="47"/>
    </row>
    <row r="587" spans="2:14" ht="57.6" x14ac:dyDescent="0.3">
      <c r="B587" s="47" t="s">
        <v>864</v>
      </c>
      <c r="C587" s="46" t="s">
        <v>39</v>
      </c>
      <c r="D587" s="46"/>
      <c r="E587" s="46"/>
      <c r="F587" s="48">
        <v>44196</v>
      </c>
      <c r="G587" s="47"/>
      <c r="H587" s="47"/>
      <c r="I587" s="46"/>
      <c r="J587" s="47"/>
      <c r="K587" s="11" t="s">
        <v>1286</v>
      </c>
      <c r="L587" s="47" t="s">
        <v>1420</v>
      </c>
      <c r="M587" s="48"/>
      <c r="N587" s="47"/>
    </row>
    <row r="588" spans="2:14" ht="72" x14ac:dyDescent="0.3">
      <c r="B588" s="47" t="s">
        <v>1288</v>
      </c>
      <c r="C588" s="46" t="s">
        <v>38</v>
      </c>
      <c r="D588" s="46"/>
      <c r="E588" s="46"/>
      <c r="F588" s="48">
        <v>44196</v>
      </c>
      <c r="G588" s="47"/>
      <c r="H588" s="47"/>
      <c r="I588" s="46"/>
      <c r="J588" s="47"/>
      <c r="K588" s="11" t="s">
        <v>1287</v>
      </c>
      <c r="L588" s="47" t="s">
        <v>1420</v>
      </c>
      <c r="M588" s="48"/>
      <c r="N588" s="47"/>
    </row>
    <row r="589" spans="2:14" ht="57.6" x14ac:dyDescent="0.3">
      <c r="B589" s="47" t="s">
        <v>866</v>
      </c>
      <c r="C589" s="46" t="s">
        <v>39</v>
      </c>
      <c r="D589" s="46"/>
      <c r="E589" s="46"/>
      <c r="F589" s="48">
        <v>44196</v>
      </c>
      <c r="G589" s="47"/>
      <c r="H589" s="47"/>
      <c r="I589" s="46"/>
      <c r="J589" s="47"/>
      <c r="K589" s="11" t="s">
        <v>1289</v>
      </c>
      <c r="L589" s="47" t="s">
        <v>1420</v>
      </c>
      <c r="M589" s="48"/>
      <c r="N589" s="47"/>
    </row>
    <row r="590" spans="2:14" ht="57.6" x14ac:dyDescent="0.3">
      <c r="B590" s="47" t="s">
        <v>1291</v>
      </c>
      <c r="C590" s="46" t="s">
        <v>38</v>
      </c>
      <c r="D590" s="46"/>
      <c r="E590" s="46"/>
      <c r="F590" s="48">
        <v>44196</v>
      </c>
      <c r="G590" s="47"/>
      <c r="H590" s="47"/>
      <c r="I590" s="46"/>
      <c r="J590" s="47"/>
      <c r="K590" s="11" t="s">
        <v>1290</v>
      </c>
      <c r="L590" s="47" t="s">
        <v>1420</v>
      </c>
      <c r="M590" s="48"/>
      <c r="N590" s="47"/>
    </row>
    <row r="591" spans="2:14" ht="57.6" x14ac:dyDescent="0.3">
      <c r="B591" s="47" t="s">
        <v>1293</v>
      </c>
      <c r="C591" s="46" t="s">
        <v>39</v>
      </c>
      <c r="D591" s="46"/>
      <c r="E591" s="46"/>
      <c r="F591" s="48">
        <v>44196</v>
      </c>
      <c r="G591" s="47"/>
      <c r="H591" s="47"/>
      <c r="I591" s="46"/>
      <c r="J591" s="47"/>
      <c r="K591" s="11" t="s">
        <v>1292</v>
      </c>
      <c r="L591" s="47" t="s">
        <v>1420</v>
      </c>
      <c r="M591" s="48"/>
      <c r="N591" s="47"/>
    </row>
    <row r="592" spans="2:14" ht="57.6" x14ac:dyDescent="0.3">
      <c r="B592" s="47" t="s">
        <v>878</v>
      </c>
      <c r="C592" s="46" t="s">
        <v>342</v>
      </c>
      <c r="D592" s="46"/>
      <c r="E592" s="46"/>
      <c r="F592" s="48">
        <v>44196</v>
      </c>
      <c r="G592" s="47"/>
      <c r="H592" s="47"/>
      <c r="I592" s="46"/>
      <c r="J592" s="47"/>
      <c r="K592" s="11" t="s">
        <v>1294</v>
      </c>
      <c r="L592" s="47" t="s">
        <v>1420</v>
      </c>
      <c r="M592" s="48"/>
      <c r="N592" s="47"/>
    </row>
    <row r="593" spans="2:14" ht="57.6" x14ac:dyDescent="0.3">
      <c r="B593" s="47" t="s">
        <v>1295</v>
      </c>
      <c r="C593" s="46" t="s">
        <v>39</v>
      </c>
      <c r="D593" s="46"/>
      <c r="E593" s="46"/>
      <c r="F593" s="48">
        <v>44196</v>
      </c>
      <c r="G593" s="47"/>
      <c r="H593" s="47"/>
      <c r="I593" s="46"/>
      <c r="J593" s="47"/>
      <c r="K593" s="11" t="s">
        <v>1296</v>
      </c>
      <c r="L593" s="47" t="s">
        <v>1420</v>
      </c>
      <c r="M593" s="48"/>
      <c r="N593" s="47"/>
    </row>
    <row r="594" spans="2:14" ht="57.6" x14ac:dyDescent="0.3">
      <c r="B594" s="47" t="s">
        <v>1298</v>
      </c>
      <c r="C594" s="46" t="s">
        <v>38</v>
      </c>
      <c r="D594" s="46"/>
      <c r="E594" s="46"/>
      <c r="F594" s="48">
        <v>44196</v>
      </c>
      <c r="G594" s="47"/>
      <c r="H594" s="47"/>
      <c r="I594" s="46"/>
      <c r="J594" s="47"/>
      <c r="K594" s="11" t="s">
        <v>1297</v>
      </c>
      <c r="L594" s="47" t="s">
        <v>1420</v>
      </c>
      <c r="M594" s="48"/>
      <c r="N594" s="47"/>
    </row>
    <row r="595" spans="2:14" ht="57.6" x14ac:dyDescent="0.3">
      <c r="B595" s="47" t="s">
        <v>1300</v>
      </c>
      <c r="C595" s="46" t="s">
        <v>1010</v>
      </c>
      <c r="D595" s="46"/>
      <c r="E595" s="46"/>
      <c r="F595" s="48">
        <v>44196</v>
      </c>
      <c r="G595" s="47"/>
      <c r="H595" s="47"/>
      <c r="I595" s="46"/>
      <c r="J595" s="47"/>
      <c r="K595" s="11" t="s">
        <v>1299</v>
      </c>
      <c r="L595" s="47" t="s">
        <v>1420</v>
      </c>
      <c r="M595" s="48"/>
      <c r="N595" s="47"/>
    </row>
    <row r="596" spans="2:14" ht="72" x14ac:dyDescent="0.3">
      <c r="B596" s="47" t="s">
        <v>1302</v>
      </c>
      <c r="C596" s="46" t="s">
        <v>1010</v>
      </c>
      <c r="D596" s="46"/>
      <c r="E596" s="46"/>
      <c r="F596" s="48">
        <v>44196</v>
      </c>
      <c r="G596" s="47"/>
      <c r="H596" s="47"/>
      <c r="I596" s="46"/>
      <c r="J596" s="47"/>
      <c r="K596" s="11" t="s">
        <v>1301</v>
      </c>
      <c r="L596" s="47" t="s">
        <v>1420</v>
      </c>
      <c r="M596" s="48"/>
      <c r="N596" s="47"/>
    </row>
    <row r="597" spans="2:14" ht="57.6" x14ac:dyDescent="0.3">
      <c r="B597" s="47" t="s">
        <v>410</v>
      </c>
      <c r="C597" s="46" t="s">
        <v>1010</v>
      </c>
      <c r="D597" s="46"/>
      <c r="E597" s="46"/>
      <c r="F597" s="48">
        <v>44196</v>
      </c>
      <c r="G597" s="47"/>
      <c r="H597" s="47"/>
      <c r="I597" s="46"/>
      <c r="J597" s="47"/>
      <c r="K597" s="11" t="s">
        <v>1303</v>
      </c>
      <c r="L597" s="47" t="s">
        <v>1420</v>
      </c>
      <c r="M597" s="48"/>
      <c r="N597" s="47"/>
    </row>
    <row r="598" spans="2:14" ht="57.6" x14ac:dyDescent="0.3">
      <c r="B598" s="47" t="s">
        <v>1305</v>
      </c>
      <c r="C598" s="46" t="s">
        <v>342</v>
      </c>
      <c r="D598" s="46"/>
      <c r="E598" s="46"/>
      <c r="F598" s="48">
        <v>44196</v>
      </c>
      <c r="G598" s="47"/>
      <c r="H598" s="47"/>
      <c r="I598" s="46"/>
      <c r="J598" s="47"/>
      <c r="K598" s="11" t="s">
        <v>1304</v>
      </c>
      <c r="L598" s="47" t="s">
        <v>1420</v>
      </c>
      <c r="M598" s="48"/>
      <c r="N598" s="47"/>
    </row>
    <row r="599" spans="2:14" ht="72" x14ac:dyDescent="0.3">
      <c r="B599" s="47" t="s">
        <v>1307</v>
      </c>
      <c r="C599" s="46" t="s">
        <v>1010</v>
      </c>
      <c r="D599" s="46"/>
      <c r="E599" s="46"/>
      <c r="F599" s="48">
        <v>44196</v>
      </c>
      <c r="G599" s="47"/>
      <c r="H599" s="47"/>
      <c r="I599" s="46"/>
      <c r="J599" s="47"/>
      <c r="K599" s="11" t="s">
        <v>1306</v>
      </c>
      <c r="L599" s="47" t="s">
        <v>1420</v>
      </c>
      <c r="M599" s="48"/>
      <c r="N599" s="47"/>
    </row>
    <row r="600" spans="2:14" ht="72" x14ac:dyDescent="0.3">
      <c r="B600" s="47" t="s">
        <v>1309</v>
      </c>
      <c r="C600" s="46" t="s">
        <v>1010</v>
      </c>
      <c r="D600" s="46"/>
      <c r="E600" s="46"/>
      <c r="F600" s="48">
        <v>44196</v>
      </c>
      <c r="G600" s="47"/>
      <c r="H600" s="47"/>
      <c r="I600" s="46"/>
      <c r="J600" s="47"/>
      <c r="K600" s="11" t="s">
        <v>1308</v>
      </c>
      <c r="L600" s="47" t="s">
        <v>1420</v>
      </c>
      <c r="M600" s="48"/>
      <c r="N600" s="47"/>
    </row>
    <row r="601" spans="2:14" ht="72" x14ac:dyDescent="0.3">
      <c r="B601" s="47" t="s">
        <v>416</v>
      </c>
      <c r="C601" s="46" t="s">
        <v>1010</v>
      </c>
      <c r="D601" s="46"/>
      <c r="E601" s="46"/>
      <c r="F601" s="48">
        <v>44196</v>
      </c>
      <c r="G601" s="47"/>
      <c r="H601" s="47"/>
      <c r="I601" s="46"/>
      <c r="J601" s="47"/>
      <c r="K601" s="11" t="s">
        <v>1310</v>
      </c>
      <c r="L601" s="47" t="s">
        <v>1420</v>
      </c>
      <c r="M601" s="48"/>
      <c r="N601" s="47"/>
    </row>
    <row r="602" spans="2:14" ht="57.6" x14ac:dyDescent="0.3">
      <c r="B602" s="47" t="s">
        <v>422</v>
      </c>
      <c r="C602" s="46" t="s">
        <v>1010</v>
      </c>
      <c r="D602" s="46"/>
      <c r="E602" s="46"/>
      <c r="F602" s="48">
        <v>44196</v>
      </c>
      <c r="G602" s="47"/>
      <c r="H602" s="47"/>
      <c r="I602" s="46"/>
      <c r="J602" s="47"/>
      <c r="K602" s="11" t="s">
        <v>1311</v>
      </c>
      <c r="L602" s="47" t="s">
        <v>1420</v>
      </c>
      <c r="M602" s="48"/>
      <c r="N602" s="47"/>
    </row>
    <row r="603" spans="2:14" ht="57.6" x14ac:dyDescent="0.3">
      <c r="B603" s="47" t="s">
        <v>1313</v>
      </c>
      <c r="C603" s="46" t="s">
        <v>1010</v>
      </c>
      <c r="D603" s="46"/>
      <c r="E603" s="46"/>
      <c r="F603" s="48">
        <v>44196</v>
      </c>
      <c r="G603" s="47"/>
      <c r="H603" s="47"/>
      <c r="I603" s="46"/>
      <c r="J603" s="47"/>
      <c r="K603" s="11" t="s">
        <v>1312</v>
      </c>
      <c r="L603" s="47" t="s">
        <v>1420</v>
      </c>
      <c r="M603" s="48"/>
      <c r="N603" s="47"/>
    </row>
    <row r="604" spans="2:14" ht="57.6" x14ac:dyDescent="0.3">
      <c r="B604" s="47" t="s">
        <v>434</v>
      </c>
      <c r="C604" s="46" t="s">
        <v>1010</v>
      </c>
      <c r="D604" s="46"/>
      <c r="E604" s="46"/>
      <c r="F604" s="48">
        <v>44196</v>
      </c>
      <c r="G604" s="47"/>
      <c r="H604" s="47"/>
      <c r="I604" s="46"/>
      <c r="J604" s="47"/>
      <c r="K604" s="11" t="s">
        <v>1314</v>
      </c>
      <c r="L604" s="47" t="s">
        <v>1420</v>
      </c>
      <c r="M604" s="48"/>
      <c r="N604" s="47"/>
    </row>
    <row r="605" spans="2:14" ht="57.6" x14ac:dyDescent="0.3">
      <c r="B605" s="47" t="s">
        <v>1316</v>
      </c>
      <c r="C605" s="46" t="s">
        <v>1010</v>
      </c>
      <c r="D605" s="46"/>
      <c r="E605" s="46"/>
      <c r="F605" s="48">
        <v>44196</v>
      </c>
      <c r="G605" s="47"/>
      <c r="H605" s="47"/>
      <c r="I605" s="46"/>
      <c r="J605" s="47"/>
      <c r="K605" s="11" t="s">
        <v>1315</v>
      </c>
      <c r="L605" s="47" t="s">
        <v>1420</v>
      </c>
      <c r="M605" s="48"/>
      <c r="N605" s="47"/>
    </row>
    <row r="606" spans="2:14" ht="57.6" x14ac:dyDescent="0.3">
      <c r="B606" s="47" t="s">
        <v>1318</v>
      </c>
      <c r="C606" s="46" t="s">
        <v>1010</v>
      </c>
      <c r="D606" s="46"/>
      <c r="E606" s="46"/>
      <c r="F606" s="48">
        <v>44196</v>
      </c>
      <c r="G606" s="47"/>
      <c r="H606" s="47"/>
      <c r="I606" s="46"/>
      <c r="J606" s="47"/>
      <c r="K606" s="11" t="s">
        <v>1317</v>
      </c>
      <c r="L606" s="47" t="s">
        <v>1420</v>
      </c>
      <c r="M606" s="48"/>
      <c r="N606" s="47"/>
    </row>
    <row r="607" spans="2:14" ht="57.6" x14ac:dyDescent="0.3">
      <c r="B607" s="47" t="s">
        <v>1320</v>
      </c>
      <c r="C607" s="46" t="s">
        <v>1010</v>
      </c>
      <c r="D607" s="46"/>
      <c r="E607" s="46"/>
      <c r="F607" s="48">
        <v>44196</v>
      </c>
      <c r="G607" s="47"/>
      <c r="H607" s="47"/>
      <c r="I607" s="46"/>
      <c r="J607" s="47"/>
      <c r="K607" s="11" t="s">
        <v>1319</v>
      </c>
      <c r="L607" s="47" t="s">
        <v>1420</v>
      </c>
      <c r="M607" s="48"/>
      <c r="N607" s="47"/>
    </row>
    <row r="608" spans="2:14" ht="57.6" x14ac:dyDescent="0.3">
      <c r="B608" s="47" t="s">
        <v>1322</v>
      </c>
      <c r="C608" s="46" t="s">
        <v>1010</v>
      </c>
      <c r="D608" s="46"/>
      <c r="E608" s="46"/>
      <c r="F608" s="48">
        <v>44196</v>
      </c>
      <c r="G608" s="47"/>
      <c r="H608" s="47"/>
      <c r="I608" s="46"/>
      <c r="J608" s="47"/>
      <c r="K608" s="11" t="s">
        <v>1321</v>
      </c>
      <c r="L608" s="47" t="s">
        <v>1420</v>
      </c>
      <c r="M608" s="48"/>
      <c r="N608" s="47"/>
    </row>
    <row r="609" spans="2:14" ht="72" x14ac:dyDescent="0.3">
      <c r="B609" s="47" t="s">
        <v>488</v>
      </c>
      <c r="C609" s="46" t="s">
        <v>1010</v>
      </c>
      <c r="D609" s="46"/>
      <c r="E609" s="46"/>
      <c r="F609" s="48">
        <v>44196</v>
      </c>
      <c r="G609" s="47"/>
      <c r="H609" s="47"/>
      <c r="I609" s="46"/>
      <c r="J609" s="47"/>
      <c r="K609" s="11" t="s">
        <v>1323</v>
      </c>
      <c r="L609" s="47" t="s">
        <v>1420</v>
      </c>
      <c r="M609" s="48"/>
      <c r="N609" s="47"/>
    </row>
    <row r="610" spans="2:14" ht="57.6" x14ac:dyDescent="0.3">
      <c r="B610" s="47" t="s">
        <v>494</v>
      </c>
      <c r="C610" s="46" t="s">
        <v>1010</v>
      </c>
      <c r="D610" s="46"/>
      <c r="E610" s="46"/>
      <c r="F610" s="48">
        <v>44196</v>
      </c>
      <c r="G610" s="47"/>
      <c r="H610" s="47"/>
      <c r="I610" s="46"/>
      <c r="J610" s="47"/>
      <c r="K610" s="11" t="s">
        <v>1324</v>
      </c>
      <c r="L610" s="47" t="s">
        <v>1420</v>
      </c>
      <c r="M610" s="48"/>
      <c r="N610" s="47"/>
    </row>
    <row r="611" spans="2:14" ht="57.6" x14ac:dyDescent="0.3">
      <c r="B611" s="47" t="s">
        <v>1326</v>
      </c>
      <c r="C611" s="46" t="s">
        <v>1010</v>
      </c>
      <c r="D611" s="46"/>
      <c r="E611" s="46"/>
      <c r="F611" s="48">
        <v>44196</v>
      </c>
      <c r="G611" s="47"/>
      <c r="H611" s="47"/>
      <c r="I611" s="46"/>
      <c r="J611" s="47"/>
      <c r="K611" s="11" t="s">
        <v>1325</v>
      </c>
      <c r="L611" s="47" t="s">
        <v>1420</v>
      </c>
      <c r="M611" s="48"/>
      <c r="N611" s="47"/>
    </row>
    <row r="612" spans="2:14" ht="57.6" x14ac:dyDescent="0.3">
      <c r="B612" s="47" t="s">
        <v>1328</v>
      </c>
      <c r="C612" s="46" t="s">
        <v>1010</v>
      </c>
      <c r="D612" s="46"/>
      <c r="E612" s="46"/>
      <c r="F612" s="48">
        <v>44196</v>
      </c>
      <c r="G612" s="47"/>
      <c r="H612" s="47"/>
      <c r="I612" s="46"/>
      <c r="J612" s="47"/>
      <c r="K612" s="11" t="s">
        <v>1327</v>
      </c>
      <c r="L612" s="47" t="s">
        <v>1420</v>
      </c>
      <c r="M612" s="48"/>
      <c r="N612" s="47"/>
    </row>
    <row r="613" spans="2:14" ht="57.6" x14ac:dyDescent="0.3">
      <c r="B613" s="47" t="s">
        <v>500</v>
      </c>
      <c r="C613" s="46" t="s">
        <v>1010</v>
      </c>
      <c r="D613" s="46"/>
      <c r="E613" s="46"/>
      <c r="F613" s="48">
        <v>44196</v>
      </c>
      <c r="G613" s="47"/>
      <c r="H613" s="47"/>
      <c r="I613" s="46"/>
      <c r="J613" s="47"/>
      <c r="K613" s="11" t="s">
        <v>1329</v>
      </c>
      <c r="L613" s="47" t="s">
        <v>1420</v>
      </c>
      <c r="M613" s="48"/>
      <c r="N613" s="47"/>
    </row>
    <row r="614" spans="2:14" ht="72" x14ac:dyDescent="0.3">
      <c r="B614" s="47" t="s">
        <v>1331</v>
      </c>
      <c r="C614" s="46" t="s">
        <v>1010</v>
      </c>
      <c r="D614" s="46"/>
      <c r="E614" s="46"/>
      <c r="F614" s="48">
        <v>44196</v>
      </c>
      <c r="G614" s="47"/>
      <c r="H614" s="47"/>
      <c r="I614" s="46"/>
      <c r="J614" s="47"/>
      <c r="K614" s="11" t="s">
        <v>1330</v>
      </c>
      <c r="L614" s="47" t="s">
        <v>1420</v>
      </c>
      <c r="M614" s="48"/>
      <c r="N614" s="47"/>
    </row>
    <row r="615" spans="2:14" ht="72" x14ac:dyDescent="0.3">
      <c r="B615" s="47" t="s">
        <v>1333</v>
      </c>
      <c r="C615" s="46" t="s">
        <v>1010</v>
      </c>
      <c r="D615" s="46"/>
      <c r="E615" s="46"/>
      <c r="F615" s="48">
        <v>44196</v>
      </c>
      <c r="G615" s="47"/>
      <c r="H615" s="47"/>
      <c r="I615" s="46"/>
      <c r="J615" s="47"/>
      <c r="K615" s="11" t="s">
        <v>1332</v>
      </c>
      <c r="L615" s="47" t="s">
        <v>1420</v>
      </c>
      <c r="M615" s="48"/>
      <c r="N615" s="47"/>
    </row>
    <row r="616" spans="2:14" ht="57.6" x14ac:dyDescent="0.3">
      <c r="B616" s="47" t="s">
        <v>506</v>
      </c>
      <c r="C616" s="46" t="s">
        <v>1010</v>
      </c>
      <c r="D616" s="46"/>
      <c r="E616" s="46"/>
      <c r="F616" s="48">
        <v>44196</v>
      </c>
      <c r="G616" s="47"/>
      <c r="H616" s="47"/>
      <c r="I616" s="46"/>
      <c r="J616" s="47"/>
      <c r="K616" s="11" t="s">
        <v>1334</v>
      </c>
      <c r="L616" s="47" t="s">
        <v>1420</v>
      </c>
      <c r="M616" s="48"/>
      <c r="N616" s="47"/>
    </row>
    <row r="617" spans="2:14" ht="72" x14ac:dyDescent="0.3">
      <c r="B617" s="47" t="s">
        <v>1336</v>
      </c>
      <c r="C617" s="46" t="s">
        <v>1010</v>
      </c>
      <c r="D617" s="46"/>
      <c r="E617" s="46"/>
      <c r="F617" s="48">
        <v>44196</v>
      </c>
      <c r="G617" s="47"/>
      <c r="H617" s="47"/>
      <c r="I617" s="46"/>
      <c r="J617" s="47"/>
      <c r="K617" s="11" t="s">
        <v>1335</v>
      </c>
      <c r="L617" s="47" t="s">
        <v>1420</v>
      </c>
      <c r="M617" s="48"/>
      <c r="N617" s="47"/>
    </row>
    <row r="618" spans="2:14" ht="57.6" x14ac:dyDescent="0.3">
      <c r="B618" s="47" t="s">
        <v>1338</v>
      </c>
      <c r="C618" s="46" t="s">
        <v>1010</v>
      </c>
      <c r="D618" s="46"/>
      <c r="E618" s="46"/>
      <c r="F618" s="48">
        <v>44196</v>
      </c>
      <c r="G618" s="47"/>
      <c r="H618" s="47"/>
      <c r="I618" s="46"/>
      <c r="J618" s="47"/>
      <c r="K618" s="11" t="s">
        <v>1337</v>
      </c>
      <c r="L618" s="47" t="s">
        <v>1420</v>
      </c>
      <c r="M618" s="48"/>
      <c r="N618" s="47"/>
    </row>
    <row r="619" spans="2:14" ht="57.6" x14ac:dyDescent="0.3">
      <c r="B619" s="47" t="s">
        <v>1340</v>
      </c>
      <c r="C619" s="46" t="s">
        <v>1010</v>
      </c>
      <c r="D619" s="46"/>
      <c r="E619" s="46"/>
      <c r="F619" s="48">
        <v>44196</v>
      </c>
      <c r="G619" s="47"/>
      <c r="H619" s="47"/>
      <c r="I619" s="46"/>
      <c r="J619" s="47"/>
      <c r="K619" s="11" t="s">
        <v>1339</v>
      </c>
      <c r="L619" s="47" t="s">
        <v>1420</v>
      </c>
      <c r="M619" s="48"/>
      <c r="N619" s="47"/>
    </row>
    <row r="620" spans="2:14" ht="57.6" x14ac:dyDescent="0.3">
      <c r="B620" s="47" t="s">
        <v>518</v>
      </c>
      <c r="C620" s="46" t="s">
        <v>1010</v>
      </c>
      <c r="D620" s="46"/>
      <c r="E620" s="46"/>
      <c r="F620" s="48">
        <v>44196</v>
      </c>
      <c r="G620" s="47"/>
      <c r="H620" s="47"/>
      <c r="I620" s="46"/>
      <c r="J620" s="47"/>
      <c r="K620" s="11" t="s">
        <v>1341</v>
      </c>
      <c r="L620" s="47" t="s">
        <v>1420</v>
      </c>
      <c r="M620" s="48"/>
      <c r="N620" s="47"/>
    </row>
    <row r="621" spans="2:14" ht="57.6" x14ac:dyDescent="0.3">
      <c r="B621" s="47" t="s">
        <v>1343</v>
      </c>
      <c r="C621" s="46" t="s">
        <v>1010</v>
      </c>
      <c r="D621" s="46"/>
      <c r="E621" s="46"/>
      <c r="F621" s="48">
        <v>44196</v>
      </c>
      <c r="G621" s="47"/>
      <c r="H621" s="47"/>
      <c r="I621" s="46"/>
      <c r="J621" s="47"/>
      <c r="K621" s="11" t="s">
        <v>1342</v>
      </c>
      <c r="L621" s="47" t="s">
        <v>1420</v>
      </c>
      <c r="M621" s="48"/>
      <c r="N621" s="47"/>
    </row>
    <row r="622" spans="2:14" ht="57.6" x14ac:dyDescent="0.3">
      <c r="B622" s="47" t="s">
        <v>1345</v>
      </c>
      <c r="C622" s="46" t="s">
        <v>1010</v>
      </c>
      <c r="D622" s="46"/>
      <c r="E622" s="46"/>
      <c r="F622" s="48">
        <v>44196</v>
      </c>
      <c r="G622" s="47"/>
      <c r="H622" s="47"/>
      <c r="I622" s="46"/>
      <c r="J622" s="47"/>
      <c r="K622" s="11" t="s">
        <v>1344</v>
      </c>
      <c r="L622" s="47" t="s">
        <v>1420</v>
      </c>
      <c r="M622" s="48"/>
      <c r="N622" s="47"/>
    </row>
    <row r="623" spans="2:14" ht="57.6" x14ac:dyDescent="0.3">
      <c r="B623" s="47" t="s">
        <v>536</v>
      </c>
      <c r="C623" s="46" t="s">
        <v>1010</v>
      </c>
      <c r="D623" s="46"/>
      <c r="E623" s="46"/>
      <c r="F623" s="48">
        <v>44196</v>
      </c>
      <c r="G623" s="47"/>
      <c r="H623" s="47"/>
      <c r="I623" s="46"/>
      <c r="J623" s="47"/>
      <c r="K623" s="11" t="s">
        <v>1346</v>
      </c>
      <c r="L623" s="47" t="s">
        <v>1420</v>
      </c>
      <c r="M623" s="48"/>
      <c r="N623" s="47"/>
    </row>
    <row r="624" spans="2:14" ht="72" x14ac:dyDescent="0.3">
      <c r="B624" s="47" t="s">
        <v>1348</v>
      </c>
      <c r="C624" s="46" t="s">
        <v>1010</v>
      </c>
      <c r="D624" s="46"/>
      <c r="E624" s="46"/>
      <c r="F624" s="48">
        <v>44196</v>
      </c>
      <c r="G624" s="47"/>
      <c r="H624" s="47"/>
      <c r="I624" s="46"/>
      <c r="J624" s="47"/>
      <c r="K624" s="11" t="s">
        <v>1347</v>
      </c>
      <c r="L624" s="47" t="s">
        <v>1420</v>
      </c>
      <c r="M624" s="48"/>
      <c r="N624" s="47"/>
    </row>
    <row r="625" spans="2:14" ht="57.6" x14ac:dyDescent="0.3">
      <c r="B625" s="47" t="s">
        <v>1350</v>
      </c>
      <c r="C625" s="46" t="s">
        <v>1010</v>
      </c>
      <c r="D625" s="46"/>
      <c r="E625" s="46"/>
      <c r="F625" s="48">
        <v>44196</v>
      </c>
      <c r="G625" s="47"/>
      <c r="H625" s="47"/>
      <c r="I625" s="46"/>
      <c r="J625" s="47"/>
      <c r="K625" s="11" t="s">
        <v>1349</v>
      </c>
      <c r="L625" s="47" t="s">
        <v>1420</v>
      </c>
      <c r="M625" s="48"/>
      <c r="N625" s="47"/>
    </row>
    <row r="626" spans="2:14" ht="57.6" x14ac:dyDescent="0.3">
      <c r="B626" s="47" t="s">
        <v>554</v>
      </c>
      <c r="C626" s="46" t="s">
        <v>1010</v>
      </c>
      <c r="D626" s="46"/>
      <c r="E626" s="46"/>
      <c r="F626" s="48">
        <v>44196</v>
      </c>
      <c r="G626" s="47"/>
      <c r="H626" s="47"/>
      <c r="I626" s="46"/>
      <c r="J626" s="47"/>
      <c r="K626" s="11" t="s">
        <v>1351</v>
      </c>
      <c r="L626" s="47" t="s">
        <v>1420</v>
      </c>
      <c r="M626" s="48"/>
      <c r="N626" s="47"/>
    </row>
    <row r="627" spans="2:14" ht="57.6" x14ac:dyDescent="0.3">
      <c r="B627" s="47" t="s">
        <v>1353</v>
      </c>
      <c r="C627" s="46" t="s">
        <v>1010</v>
      </c>
      <c r="D627" s="46"/>
      <c r="E627" s="46"/>
      <c r="F627" s="48">
        <v>44196</v>
      </c>
      <c r="G627" s="47"/>
      <c r="H627" s="47"/>
      <c r="I627" s="46"/>
      <c r="J627" s="47"/>
      <c r="K627" s="11" t="s">
        <v>1352</v>
      </c>
      <c r="L627" s="47" t="s">
        <v>1420</v>
      </c>
      <c r="M627" s="48"/>
      <c r="N627" s="47"/>
    </row>
    <row r="628" spans="2:14" ht="57.6" x14ac:dyDescent="0.3">
      <c r="B628" s="47" t="s">
        <v>1355</v>
      </c>
      <c r="C628" s="46" t="s">
        <v>1010</v>
      </c>
      <c r="D628" s="46"/>
      <c r="E628" s="46"/>
      <c r="F628" s="48">
        <v>44196</v>
      </c>
      <c r="G628" s="47"/>
      <c r="H628" s="47"/>
      <c r="I628" s="46"/>
      <c r="J628" s="47"/>
      <c r="K628" s="11" t="s">
        <v>1354</v>
      </c>
      <c r="L628" s="47" t="s">
        <v>1420</v>
      </c>
      <c r="M628" s="48"/>
      <c r="N628" s="47"/>
    </row>
    <row r="629" spans="2:14" ht="72" x14ac:dyDescent="0.3">
      <c r="B629" s="47" t="s">
        <v>560</v>
      </c>
      <c r="C629" s="46" t="s">
        <v>1010</v>
      </c>
      <c r="D629" s="46"/>
      <c r="E629" s="46"/>
      <c r="F629" s="48">
        <v>44196</v>
      </c>
      <c r="G629" s="47"/>
      <c r="H629" s="47"/>
      <c r="I629" s="46"/>
      <c r="J629" s="47"/>
      <c r="K629" s="11" t="s">
        <v>1356</v>
      </c>
      <c r="L629" s="47" t="s">
        <v>1420</v>
      </c>
      <c r="M629" s="48"/>
      <c r="N629" s="47"/>
    </row>
    <row r="630" spans="2:14" ht="57.6" x14ac:dyDescent="0.3">
      <c r="B630" s="47" t="s">
        <v>566</v>
      </c>
      <c r="C630" s="46" t="s">
        <v>1010</v>
      </c>
      <c r="D630" s="46"/>
      <c r="E630" s="46"/>
      <c r="F630" s="48">
        <v>44196</v>
      </c>
      <c r="G630" s="47"/>
      <c r="H630" s="47"/>
      <c r="I630" s="46"/>
      <c r="J630" s="47"/>
      <c r="K630" s="11" t="s">
        <v>1357</v>
      </c>
      <c r="L630" s="47" t="s">
        <v>1420</v>
      </c>
      <c r="M630" s="48"/>
      <c r="N630" s="47"/>
    </row>
    <row r="631" spans="2:14" ht="57.6" x14ac:dyDescent="0.3">
      <c r="B631" s="47" t="s">
        <v>572</v>
      </c>
      <c r="C631" s="46" t="s">
        <v>1010</v>
      </c>
      <c r="D631" s="46"/>
      <c r="E631" s="46"/>
      <c r="F631" s="48">
        <v>44196</v>
      </c>
      <c r="G631" s="47"/>
      <c r="H631" s="47"/>
      <c r="I631" s="46"/>
      <c r="J631" s="47"/>
      <c r="K631" s="11" t="s">
        <v>1358</v>
      </c>
      <c r="L631" s="47" t="s">
        <v>1420</v>
      </c>
      <c r="M631" s="48"/>
      <c r="N631" s="47"/>
    </row>
    <row r="632" spans="2:14" ht="57.6" x14ac:dyDescent="0.3">
      <c r="B632" s="47" t="s">
        <v>578</v>
      </c>
      <c r="C632" s="46" t="s">
        <v>1010</v>
      </c>
      <c r="D632" s="46"/>
      <c r="E632" s="46"/>
      <c r="F632" s="48">
        <v>44196</v>
      </c>
      <c r="G632" s="47"/>
      <c r="H632" s="47"/>
      <c r="I632" s="46"/>
      <c r="J632" s="47"/>
      <c r="K632" s="11" t="s">
        <v>1359</v>
      </c>
      <c r="L632" s="47" t="s">
        <v>1420</v>
      </c>
      <c r="M632" s="48"/>
      <c r="N632" s="47"/>
    </row>
    <row r="633" spans="2:14" ht="57.6" x14ac:dyDescent="0.3">
      <c r="B633" s="47" t="s">
        <v>1361</v>
      </c>
      <c r="C633" s="46" t="s">
        <v>1010</v>
      </c>
      <c r="D633" s="46"/>
      <c r="E633" s="46"/>
      <c r="F633" s="48">
        <v>44196</v>
      </c>
      <c r="G633" s="47"/>
      <c r="H633" s="47"/>
      <c r="I633" s="46"/>
      <c r="J633" s="47"/>
      <c r="K633" s="11" t="s">
        <v>1360</v>
      </c>
      <c r="L633" s="47" t="s">
        <v>1420</v>
      </c>
      <c r="M633" s="48"/>
      <c r="N633" s="47"/>
    </row>
    <row r="634" spans="2:14" ht="57.6" x14ac:dyDescent="0.3">
      <c r="B634" s="47" t="s">
        <v>590</v>
      </c>
      <c r="C634" s="46" t="s">
        <v>1010</v>
      </c>
      <c r="D634" s="46"/>
      <c r="E634" s="46"/>
      <c r="F634" s="48">
        <v>44196</v>
      </c>
      <c r="G634" s="47"/>
      <c r="H634" s="47"/>
      <c r="I634" s="46"/>
      <c r="J634" s="47"/>
      <c r="K634" s="11" t="s">
        <v>1362</v>
      </c>
      <c r="L634" s="47" t="s">
        <v>1420</v>
      </c>
      <c r="M634" s="48"/>
      <c r="N634" s="47"/>
    </row>
    <row r="635" spans="2:14" ht="57.6" x14ac:dyDescent="0.3">
      <c r="B635" s="47" t="s">
        <v>1364</v>
      </c>
      <c r="C635" s="46" t="s">
        <v>1010</v>
      </c>
      <c r="D635" s="46"/>
      <c r="E635" s="46"/>
      <c r="F635" s="48">
        <v>44196</v>
      </c>
      <c r="G635" s="47"/>
      <c r="H635" s="47"/>
      <c r="I635" s="46"/>
      <c r="J635" s="47"/>
      <c r="K635" s="11" t="s">
        <v>1363</v>
      </c>
      <c r="L635" s="47" t="s">
        <v>1420</v>
      </c>
      <c r="M635" s="48"/>
      <c r="N635" s="47"/>
    </row>
    <row r="636" spans="2:14" ht="57.6" x14ac:dyDescent="0.3">
      <c r="B636" s="47" t="s">
        <v>1366</v>
      </c>
      <c r="C636" s="46" t="s">
        <v>1010</v>
      </c>
      <c r="D636" s="46"/>
      <c r="E636" s="46"/>
      <c r="F636" s="48">
        <v>44196</v>
      </c>
      <c r="G636" s="47"/>
      <c r="H636" s="47"/>
      <c r="I636" s="46"/>
      <c r="J636" s="47"/>
      <c r="K636" s="11" t="s">
        <v>1365</v>
      </c>
      <c r="L636" s="47" t="s">
        <v>1420</v>
      </c>
      <c r="M636" s="48"/>
      <c r="N636" s="47"/>
    </row>
    <row r="637" spans="2:14" ht="72" x14ac:dyDescent="0.3">
      <c r="B637" s="47" t="s">
        <v>596</v>
      </c>
      <c r="C637" s="46" t="s">
        <v>1010</v>
      </c>
      <c r="D637" s="46"/>
      <c r="E637" s="46"/>
      <c r="F637" s="48">
        <v>44196</v>
      </c>
      <c r="G637" s="47"/>
      <c r="H637" s="47"/>
      <c r="I637" s="46"/>
      <c r="J637" s="47"/>
      <c r="K637" s="11" t="s">
        <v>1367</v>
      </c>
      <c r="L637" s="47" t="s">
        <v>1420</v>
      </c>
      <c r="M637" s="48"/>
      <c r="N637" s="47"/>
    </row>
    <row r="638" spans="2:14" ht="57.6" x14ac:dyDescent="0.3">
      <c r="B638" s="47" t="s">
        <v>602</v>
      </c>
      <c r="C638" s="46" t="s">
        <v>1010</v>
      </c>
      <c r="D638" s="46"/>
      <c r="E638" s="46"/>
      <c r="F638" s="48">
        <v>44196</v>
      </c>
      <c r="G638" s="47"/>
      <c r="H638" s="47"/>
      <c r="I638" s="46"/>
      <c r="J638" s="47"/>
      <c r="K638" s="11" t="s">
        <v>1368</v>
      </c>
      <c r="L638" s="47" t="s">
        <v>1420</v>
      </c>
      <c r="M638" s="48"/>
      <c r="N638" s="47"/>
    </row>
    <row r="639" spans="2:14" ht="72" x14ac:dyDescent="0.3">
      <c r="B639" s="47" t="s">
        <v>608</v>
      </c>
      <c r="C639" s="46" t="s">
        <v>1010</v>
      </c>
      <c r="D639" s="46"/>
      <c r="E639" s="46"/>
      <c r="F639" s="48">
        <v>44196</v>
      </c>
      <c r="G639" s="47"/>
      <c r="H639" s="47"/>
      <c r="I639" s="46"/>
      <c r="J639" s="47"/>
      <c r="K639" s="11" t="s">
        <v>1369</v>
      </c>
      <c r="L639" s="47" t="s">
        <v>1420</v>
      </c>
      <c r="M639" s="48"/>
      <c r="N639" s="47"/>
    </row>
    <row r="640" spans="2:14" ht="72" x14ac:dyDescent="0.3">
      <c r="B640" s="47" t="s">
        <v>614</v>
      </c>
      <c r="C640" s="46" t="s">
        <v>1010</v>
      </c>
      <c r="D640" s="46"/>
      <c r="E640" s="46"/>
      <c r="F640" s="48">
        <v>44196</v>
      </c>
      <c r="G640" s="47"/>
      <c r="H640" s="47"/>
      <c r="I640" s="46"/>
      <c r="J640" s="47"/>
      <c r="K640" s="11" t="s">
        <v>1370</v>
      </c>
      <c r="L640" s="47" t="s">
        <v>1420</v>
      </c>
      <c r="M640" s="48"/>
      <c r="N640" s="47"/>
    </row>
    <row r="641" spans="2:14" ht="57.6" x14ac:dyDescent="0.3">
      <c r="B641" s="47" t="s">
        <v>620</v>
      </c>
      <c r="C641" s="46" t="s">
        <v>1010</v>
      </c>
      <c r="D641" s="46"/>
      <c r="E641" s="46"/>
      <c r="F641" s="48">
        <v>44196</v>
      </c>
      <c r="G641" s="47"/>
      <c r="H641" s="47"/>
      <c r="I641" s="46"/>
      <c r="J641" s="47"/>
      <c r="K641" s="11" t="s">
        <v>1371</v>
      </c>
      <c r="L641" s="47" t="s">
        <v>1420</v>
      </c>
      <c r="M641" s="48"/>
      <c r="N641" s="47"/>
    </row>
    <row r="642" spans="2:14" ht="57.6" x14ac:dyDescent="0.3">
      <c r="B642" s="47" t="s">
        <v>626</v>
      </c>
      <c r="C642" s="46" t="s">
        <v>1010</v>
      </c>
      <c r="D642" s="46"/>
      <c r="E642" s="46"/>
      <c r="F642" s="48">
        <v>44196</v>
      </c>
      <c r="G642" s="47"/>
      <c r="H642" s="47"/>
      <c r="I642" s="46"/>
      <c r="J642" s="47"/>
      <c r="K642" s="11" t="s">
        <v>1372</v>
      </c>
      <c r="L642" s="47" t="s">
        <v>1420</v>
      </c>
      <c r="M642" s="48"/>
      <c r="N642" s="47"/>
    </row>
    <row r="643" spans="2:14" ht="57.6" x14ac:dyDescent="0.3">
      <c r="B643" s="47" t="s">
        <v>632</v>
      </c>
      <c r="C643" s="46" t="s">
        <v>1010</v>
      </c>
      <c r="D643" s="46"/>
      <c r="E643" s="46"/>
      <c r="F643" s="48">
        <v>44196</v>
      </c>
      <c r="G643" s="47"/>
      <c r="H643" s="47"/>
      <c r="I643" s="46"/>
      <c r="J643" s="47"/>
      <c r="K643" s="11" t="s">
        <v>1373</v>
      </c>
      <c r="L643" s="47" t="s">
        <v>1420</v>
      </c>
      <c r="M643" s="48"/>
      <c r="N643" s="47"/>
    </row>
    <row r="644" spans="2:14" ht="57.6" x14ac:dyDescent="0.3">
      <c r="B644" s="47" t="s">
        <v>638</v>
      </c>
      <c r="C644" s="46" t="s">
        <v>1010</v>
      </c>
      <c r="D644" s="46"/>
      <c r="E644" s="46"/>
      <c r="F644" s="48">
        <v>44196</v>
      </c>
      <c r="G644" s="47"/>
      <c r="H644" s="47"/>
      <c r="I644" s="46"/>
      <c r="J644" s="47"/>
      <c r="K644" s="11" t="s">
        <v>1374</v>
      </c>
      <c r="L644" s="47" t="s">
        <v>1420</v>
      </c>
      <c r="M644" s="48"/>
      <c r="N644" s="47"/>
    </row>
    <row r="645" spans="2:14" ht="57.6" x14ac:dyDescent="0.3">
      <c r="B645" s="47" t="s">
        <v>1376</v>
      </c>
      <c r="C645" s="46" t="s">
        <v>1010</v>
      </c>
      <c r="D645" s="46"/>
      <c r="E645" s="46"/>
      <c r="F645" s="48">
        <v>44196</v>
      </c>
      <c r="G645" s="47"/>
      <c r="H645" s="47"/>
      <c r="I645" s="46"/>
      <c r="J645" s="47"/>
      <c r="K645" s="11" t="s">
        <v>1375</v>
      </c>
      <c r="L645" s="47" t="s">
        <v>1420</v>
      </c>
      <c r="M645" s="48"/>
      <c r="N645" s="47"/>
    </row>
    <row r="646" spans="2:14" ht="57.6" x14ac:dyDescent="0.3">
      <c r="B646" s="47" t="s">
        <v>1378</v>
      </c>
      <c r="C646" s="46" t="s">
        <v>1010</v>
      </c>
      <c r="D646" s="46"/>
      <c r="E646" s="46"/>
      <c r="F646" s="48">
        <v>44196</v>
      </c>
      <c r="G646" s="47"/>
      <c r="H646" s="47"/>
      <c r="I646" s="46"/>
      <c r="J646" s="47"/>
      <c r="K646" s="11" t="s">
        <v>1377</v>
      </c>
      <c r="L646" s="47" t="s">
        <v>1420</v>
      </c>
      <c r="M646" s="48"/>
      <c r="N646" s="47"/>
    </row>
    <row r="647" spans="2:14" ht="57.6" x14ac:dyDescent="0.3">
      <c r="B647" s="47" t="s">
        <v>1380</v>
      </c>
      <c r="C647" s="46" t="s">
        <v>1010</v>
      </c>
      <c r="D647" s="46"/>
      <c r="E647" s="46"/>
      <c r="F647" s="48">
        <v>44196</v>
      </c>
      <c r="G647" s="47"/>
      <c r="H647" s="47"/>
      <c r="I647" s="46"/>
      <c r="J647" s="47"/>
      <c r="K647" s="11" t="s">
        <v>1379</v>
      </c>
      <c r="L647" s="47" t="s">
        <v>1420</v>
      </c>
      <c r="M647" s="48"/>
      <c r="N647" s="47"/>
    </row>
    <row r="648" spans="2:14" ht="57.6" x14ac:dyDescent="0.3">
      <c r="B648" s="47" t="s">
        <v>1382</v>
      </c>
      <c r="C648" s="46" t="s">
        <v>1010</v>
      </c>
      <c r="D648" s="46"/>
      <c r="E648" s="46"/>
      <c r="F648" s="48">
        <v>44196</v>
      </c>
      <c r="G648" s="47"/>
      <c r="H648" s="47"/>
      <c r="I648" s="46"/>
      <c r="J648" s="47"/>
      <c r="K648" s="11" t="s">
        <v>1381</v>
      </c>
      <c r="L648" s="47" t="s">
        <v>1420</v>
      </c>
      <c r="M648" s="48"/>
      <c r="N648" s="47"/>
    </row>
    <row r="649" spans="2:14" ht="57.6" x14ac:dyDescent="0.3">
      <c r="B649" s="47" t="s">
        <v>644</v>
      </c>
      <c r="C649" s="46" t="s">
        <v>1010</v>
      </c>
      <c r="D649" s="46"/>
      <c r="E649" s="46"/>
      <c r="F649" s="48">
        <v>44196</v>
      </c>
      <c r="G649" s="47"/>
      <c r="H649" s="47"/>
      <c r="I649" s="46"/>
      <c r="J649" s="47"/>
      <c r="K649" s="11" t="s">
        <v>1383</v>
      </c>
      <c r="L649" s="47" t="s">
        <v>1420</v>
      </c>
      <c r="M649" s="48"/>
      <c r="N649" s="47"/>
    </row>
    <row r="650" spans="2:14" ht="57.6" x14ac:dyDescent="0.3">
      <c r="B650" s="47" t="s">
        <v>1385</v>
      </c>
      <c r="C650" s="46" t="s">
        <v>1010</v>
      </c>
      <c r="D650" s="46"/>
      <c r="E650" s="46"/>
      <c r="F650" s="48">
        <v>44196</v>
      </c>
      <c r="G650" s="47"/>
      <c r="H650" s="47"/>
      <c r="I650" s="46"/>
      <c r="J650" s="47"/>
      <c r="K650" s="11" t="s">
        <v>1384</v>
      </c>
      <c r="L650" s="47" t="s">
        <v>1420</v>
      </c>
      <c r="M650" s="48"/>
      <c r="N650" s="47"/>
    </row>
    <row r="651" spans="2:14" ht="57.6" x14ac:dyDescent="0.3">
      <c r="B651" s="47" t="s">
        <v>1387</v>
      </c>
      <c r="C651" s="46" t="s">
        <v>1010</v>
      </c>
      <c r="D651" s="46"/>
      <c r="E651" s="46"/>
      <c r="F651" s="48">
        <v>44196</v>
      </c>
      <c r="G651" s="47"/>
      <c r="H651" s="47"/>
      <c r="I651" s="46"/>
      <c r="J651" s="47"/>
      <c r="K651" s="11" t="s">
        <v>1386</v>
      </c>
      <c r="L651" s="47" t="s">
        <v>1420</v>
      </c>
      <c r="M651" s="48"/>
      <c r="N651" s="47"/>
    </row>
    <row r="652" spans="2:14" ht="57.6" x14ac:dyDescent="0.3">
      <c r="B652" s="47" t="s">
        <v>1389</v>
      </c>
      <c r="C652" s="46" t="s">
        <v>1010</v>
      </c>
      <c r="D652" s="46"/>
      <c r="E652" s="46"/>
      <c r="F652" s="48">
        <v>44196</v>
      </c>
      <c r="G652" s="47"/>
      <c r="H652" s="47"/>
      <c r="I652" s="46"/>
      <c r="J652" s="47"/>
      <c r="K652" s="11" t="s">
        <v>1388</v>
      </c>
      <c r="L652" s="47" t="s">
        <v>1420</v>
      </c>
      <c r="M652" s="48"/>
      <c r="N652" s="47"/>
    </row>
    <row r="653" spans="2:14" ht="57.6" x14ac:dyDescent="0.3">
      <c r="B653" s="47" t="s">
        <v>650</v>
      </c>
      <c r="C653" s="46" t="s">
        <v>1010</v>
      </c>
      <c r="D653" s="46"/>
      <c r="E653" s="46"/>
      <c r="F653" s="48">
        <v>44196</v>
      </c>
      <c r="G653" s="47"/>
      <c r="H653" s="47"/>
      <c r="I653" s="46"/>
      <c r="J653" s="47"/>
      <c r="K653" s="11" t="s">
        <v>1390</v>
      </c>
      <c r="L653" s="47" t="s">
        <v>1420</v>
      </c>
      <c r="M653" s="48"/>
      <c r="N653" s="47"/>
    </row>
    <row r="654" spans="2:14" ht="57.6" x14ac:dyDescent="0.3">
      <c r="B654" s="47" t="s">
        <v>656</v>
      </c>
      <c r="C654" s="46" t="s">
        <v>1010</v>
      </c>
      <c r="D654" s="46"/>
      <c r="E654" s="46"/>
      <c r="F654" s="48">
        <v>44196</v>
      </c>
      <c r="G654" s="47"/>
      <c r="H654" s="47"/>
      <c r="I654" s="46"/>
      <c r="J654" s="47"/>
      <c r="K654" s="11" t="s">
        <v>1391</v>
      </c>
      <c r="L654" s="47" t="s">
        <v>1420</v>
      </c>
      <c r="M654" s="48"/>
      <c r="N654" s="47"/>
    </row>
    <row r="655" spans="2:14" ht="57.6" x14ac:dyDescent="0.3">
      <c r="B655" s="47" t="s">
        <v>662</v>
      </c>
      <c r="C655" s="46" t="s">
        <v>1010</v>
      </c>
      <c r="D655" s="46"/>
      <c r="E655" s="46"/>
      <c r="F655" s="48">
        <v>44196</v>
      </c>
      <c r="G655" s="47"/>
      <c r="H655" s="47"/>
      <c r="I655" s="46"/>
      <c r="J655" s="47"/>
      <c r="K655" s="11" t="s">
        <v>1392</v>
      </c>
      <c r="L655" s="47" t="s">
        <v>1420</v>
      </c>
      <c r="M655" s="48"/>
      <c r="N655" s="47"/>
    </row>
    <row r="656" spans="2:14" ht="57.6" x14ac:dyDescent="0.3">
      <c r="B656" s="47" t="s">
        <v>1394</v>
      </c>
      <c r="C656" s="46" t="s">
        <v>1010</v>
      </c>
      <c r="D656" s="46"/>
      <c r="E656" s="46"/>
      <c r="F656" s="48">
        <v>44196</v>
      </c>
      <c r="G656" s="47"/>
      <c r="H656" s="47"/>
      <c r="I656" s="46"/>
      <c r="J656" s="47"/>
      <c r="K656" s="11" t="s">
        <v>1393</v>
      </c>
      <c r="L656" s="47" t="s">
        <v>1420</v>
      </c>
      <c r="M656" s="48"/>
      <c r="N656" s="47"/>
    </row>
    <row r="657" spans="2:14" ht="57.6" x14ac:dyDescent="0.3">
      <c r="B657" s="47" t="s">
        <v>1396</v>
      </c>
      <c r="C657" s="46" t="s">
        <v>1010</v>
      </c>
      <c r="D657" s="46"/>
      <c r="E657" s="46"/>
      <c r="F657" s="48">
        <v>44196</v>
      </c>
      <c r="G657" s="47"/>
      <c r="H657" s="47"/>
      <c r="I657" s="46"/>
      <c r="J657" s="47"/>
      <c r="K657" s="11" t="s">
        <v>1395</v>
      </c>
      <c r="L657" s="47" t="s">
        <v>1420</v>
      </c>
      <c r="M657" s="48"/>
      <c r="N657" s="47"/>
    </row>
    <row r="658" spans="2:14" ht="57.6" x14ac:dyDescent="0.3">
      <c r="B658" s="47" t="s">
        <v>1398</v>
      </c>
      <c r="C658" s="46" t="s">
        <v>1010</v>
      </c>
      <c r="D658" s="46"/>
      <c r="E658" s="46"/>
      <c r="F658" s="48">
        <v>44196</v>
      </c>
      <c r="G658" s="47"/>
      <c r="H658" s="47"/>
      <c r="I658" s="46"/>
      <c r="J658" s="47"/>
      <c r="K658" s="11" t="s">
        <v>1397</v>
      </c>
      <c r="L658" s="47" t="s">
        <v>1420</v>
      </c>
      <c r="M658" s="48"/>
      <c r="N658" s="47"/>
    </row>
    <row r="659" spans="2:14" ht="72" x14ac:dyDescent="0.3">
      <c r="B659" s="47" t="s">
        <v>1400</v>
      </c>
      <c r="C659" s="46" t="s">
        <v>1010</v>
      </c>
      <c r="D659" s="46"/>
      <c r="E659" s="46"/>
      <c r="F659" s="48">
        <v>44196</v>
      </c>
      <c r="G659" s="47"/>
      <c r="H659" s="47"/>
      <c r="I659" s="46"/>
      <c r="J659" s="47"/>
      <c r="K659" s="11" t="s">
        <v>1399</v>
      </c>
      <c r="L659" s="47" t="s">
        <v>1420</v>
      </c>
      <c r="M659" s="48"/>
      <c r="N659" s="47"/>
    </row>
    <row r="660" spans="2:14" ht="57.6" x14ac:dyDescent="0.3">
      <c r="B660" s="47" t="s">
        <v>1402</v>
      </c>
      <c r="C660" s="46" t="s">
        <v>1010</v>
      </c>
      <c r="D660" s="46"/>
      <c r="E660" s="46"/>
      <c r="F660" s="48">
        <v>44196</v>
      </c>
      <c r="G660" s="47"/>
      <c r="H660" s="47"/>
      <c r="I660" s="46"/>
      <c r="J660" s="47"/>
      <c r="K660" s="11" t="s">
        <v>1401</v>
      </c>
      <c r="L660" s="47" t="s">
        <v>1420</v>
      </c>
      <c r="M660" s="48"/>
      <c r="N660" s="47"/>
    </row>
    <row r="661" spans="2:14" ht="57.6" x14ac:dyDescent="0.3">
      <c r="B661" s="47" t="s">
        <v>668</v>
      </c>
      <c r="C661" s="46" t="s">
        <v>1010</v>
      </c>
      <c r="D661" s="46"/>
      <c r="E661" s="46"/>
      <c r="F661" s="48">
        <v>44196</v>
      </c>
      <c r="G661" s="47"/>
      <c r="H661" s="47"/>
      <c r="I661" s="46"/>
      <c r="J661" s="47"/>
      <c r="K661" s="11" t="s">
        <v>1403</v>
      </c>
      <c r="L661" s="47" t="s">
        <v>1420</v>
      </c>
      <c r="M661" s="48"/>
      <c r="N661" s="47"/>
    </row>
    <row r="662" spans="2:14" ht="57.6" x14ac:dyDescent="0.3">
      <c r="B662" s="47" t="s">
        <v>1405</v>
      </c>
      <c r="C662" s="46" t="s">
        <v>1010</v>
      </c>
      <c r="D662" s="46"/>
      <c r="E662" s="46"/>
      <c r="F662" s="48">
        <v>44196</v>
      </c>
      <c r="G662" s="47"/>
      <c r="H662" s="47"/>
      <c r="I662" s="46"/>
      <c r="J662" s="47"/>
      <c r="K662" s="11" t="s">
        <v>1404</v>
      </c>
      <c r="L662" s="47" t="s">
        <v>1420</v>
      </c>
      <c r="M662" s="48"/>
      <c r="N662" s="47"/>
    </row>
    <row r="663" spans="2:14" ht="57.6" x14ac:dyDescent="0.3">
      <c r="B663" s="47" t="s">
        <v>1407</v>
      </c>
      <c r="C663" s="46" t="s">
        <v>342</v>
      </c>
      <c r="D663" s="46"/>
      <c r="E663" s="46"/>
      <c r="F663" s="48">
        <v>44196</v>
      </c>
      <c r="G663" s="47"/>
      <c r="H663" s="47"/>
      <c r="I663" s="46"/>
      <c r="J663" s="47"/>
      <c r="K663" s="11" t="s">
        <v>1406</v>
      </c>
      <c r="L663" s="47" t="s">
        <v>1420</v>
      </c>
      <c r="M663" s="48"/>
      <c r="N663" s="47"/>
    </row>
    <row r="664" spans="2:14" ht="57.6" x14ac:dyDescent="0.3">
      <c r="B664" s="47" t="s">
        <v>1409</v>
      </c>
      <c r="C664" s="46" t="s">
        <v>342</v>
      </c>
      <c r="D664" s="46"/>
      <c r="E664" s="46"/>
      <c r="F664" s="48">
        <v>44196</v>
      </c>
      <c r="G664" s="47"/>
      <c r="H664" s="47"/>
      <c r="I664" s="46"/>
      <c r="J664" s="47"/>
      <c r="K664" s="11" t="s">
        <v>1408</v>
      </c>
      <c r="L664" s="47" t="s">
        <v>1420</v>
      </c>
      <c r="M664" s="48"/>
      <c r="N664" s="47"/>
    </row>
    <row r="665" spans="2:14" ht="57.6" x14ac:dyDescent="0.3">
      <c r="B665" s="47" t="s">
        <v>1411</v>
      </c>
      <c r="C665" s="46" t="s">
        <v>1010</v>
      </c>
      <c r="D665" s="46"/>
      <c r="E665" s="46"/>
      <c r="F665" s="48">
        <v>44196</v>
      </c>
      <c r="G665" s="47"/>
      <c r="H665" s="47"/>
      <c r="I665" s="46"/>
      <c r="J665" s="47"/>
      <c r="K665" s="11" t="s">
        <v>1410</v>
      </c>
      <c r="L665" s="47" t="s">
        <v>1420</v>
      </c>
      <c r="M665" s="48"/>
      <c r="N665" s="47"/>
    </row>
    <row r="666" spans="2:14" ht="57.6" x14ac:dyDescent="0.3">
      <c r="B666" s="47" t="s">
        <v>1413</v>
      </c>
      <c r="C666" s="46" t="s">
        <v>1010</v>
      </c>
      <c r="D666" s="46"/>
      <c r="E666" s="46"/>
      <c r="F666" s="48">
        <v>44196</v>
      </c>
      <c r="G666" s="47"/>
      <c r="H666" s="47"/>
      <c r="I666" s="46"/>
      <c r="J666" s="47"/>
      <c r="K666" s="11" t="s">
        <v>1412</v>
      </c>
      <c r="L666" s="47" t="s">
        <v>1420</v>
      </c>
      <c r="M666" s="48"/>
      <c r="N666" s="47"/>
    </row>
    <row r="667" spans="2:14" ht="57.6" x14ac:dyDescent="0.3">
      <c r="B667" s="47" t="s">
        <v>680</v>
      </c>
      <c r="C667" s="46" t="s">
        <v>1010</v>
      </c>
      <c r="D667" s="46"/>
      <c r="E667" s="46"/>
      <c r="F667" s="48">
        <v>44196</v>
      </c>
      <c r="G667" s="47"/>
      <c r="H667" s="47"/>
      <c r="I667" s="46"/>
      <c r="J667" s="47"/>
      <c r="K667" s="11" t="s">
        <v>1414</v>
      </c>
      <c r="L667" s="47" t="s">
        <v>1420</v>
      </c>
      <c r="M667" s="48"/>
      <c r="N667" s="47"/>
    </row>
    <row r="668" spans="2:14" ht="57.6" x14ac:dyDescent="0.3">
      <c r="B668" s="47" t="s">
        <v>1416</v>
      </c>
      <c r="C668" s="46" t="s">
        <v>1010</v>
      </c>
      <c r="D668" s="46"/>
      <c r="E668" s="46"/>
      <c r="F668" s="48">
        <v>44196</v>
      </c>
      <c r="G668" s="47"/>
      <c r="H668" s="47"/>
      <c r="I668" s="46"/>
      <c r="J668" s="47"/>
      <c r="K668" s="11" t="s">
        <v>1415</v>
      </c>
      <c r="L668" s="47" t="s">
        <v>1420</v>
      </c>
      <c r="M668" s="48"/>
      <c r="N668" s="47"/>
    </row>
    <row r="669" spans="2:14" ht="57.6" x14ac:dyDescent="0.3">
      <c r="B669" s="47" t="s">
        <v>692</v>
      </c>
      <c r="C669" s="46" t="s">
        <v>1010</v>
      </c>
      <c r="D669" s="46"/>
      <c r="E669" s="46"/>
      <c r="F669" s="48">
        <v>44196</v>
      </c>
      <c r="G669" s="47"/>
      <c r="H669" s="47"/>
      <c r="I669" s="46"/>
      <c r="J669" s="47"/>
      <c r="K669" s="11" t="s">
        <v>1417</v>
      </c>
      <c r="L669" s="47" t="s">
        <v>1420</v>
      </c>
      <c r="M669" s="48"/>
      <c r="N669" s="47"/>
    </row>
    <row r="670" spans="2:14" ht="57.6" x14ac:dyDescent="0.3">
      <c r="B670" s="47" t="s">
        <v>698</v>
      </c>
      <c r="C670" s="46" t="s">
        <v>1010</v>
      </c>
      <c r="D670" s="46"/>
      <c r="E670" s="46"/>
      <c r="F670" s="48">
        <v>44196</v>
      </c>
      <c r="G670" s="47"/>
      <c r="H670" s="47"/>
      <c r="I670" s="46"/>
      <c r="J670" s="47"/>
      <c r="K670" s="11" t="s">
        <v>1418</v>
      </c>
      <c r="L670" s="47" t="s">
        <v>1420</v>
      </c>
      <c r="M670" s="48"/>
      <c r="N670" s="47"/>
    </row>
    <row r="671" spans="2:14" x14ac:dyDescent="0.3">
      <c r="N671" s="2"/>
    </row>
    <row r="672" spans="2:14" x14ac:dyDescent="0.3">
      <c r="N672" s="2"/>
    </row>
    <row r="673" spans="14:14" x14ac:dyDescent="0.3">
      <c r="N673" s="2"/>
    </row>
    <row r="674" spans="14:14" x14ac:dyDescent="0.3">
      <c r="N674" s="2"/>
    </row>
    <row r="675" spans="14:14" x14ac:dyDescent="0.3">
      <c r="N675" s="2"/>
    </row>
    <row r="676" spans="14:14" x14ac:dyDescent="0.3">
      <c r="N676" s="2"/>
    </row>
    <row r="677" spans="14:14" x14ac:dyDescent="0.3">
      <c r="N677" s="2"/>
    </row>
    <row r="678" spans="14:14" x14ac:dyDescent="0.3">
      <c r="N678" s="2"/>
    </row>
  </sheetData>
  <autoFilter ref="B8:N670" xr:uid="{E3DD1882-2FE0-4AB1-A1D5-13FE42CA7A1D}">
    <filterColumn colId="4">
      <filters>
        <dateGroupItem year="2020" dateTimeGrouping="year"/>
      </filters>
    </filterColumn>
  </autoFilter>
  <mergeCells count="50">
    <mergeCell ref="L47:L51"/>
    <mergeCell ref="E31:E33"/>
    <mergeCell ref="E34:E37"/>
    <mergeCell ref="D31:D33"/>
    <mergeCell ref="D34:D37"/>
    <mergeCell ref="D38:D40"/>
    <mergeCell ref="D41:D46"/>
    <mergeCell ref="D47:D51"/>
    <mergeCell ref="B47:B51"/>
    <mergeCell ref="C47:C51"/>
    <mergeCell ref="B41:B46"/>
    <mergeCell ref="B31:B33"/>
    <mergeCell ref="C31:C33"/>
    <mergeCell ref="C42:C46"/>
    <mergeCell ref="B34:B37"/>
    <mergeCell ref="C34:C37"/>
    <mergeCell ref="B38:B40"/>
    <mergeCell ref="C39:C40"/>
    <mergeCell ref="M31:M33"/>
    <mergeCell ref="M34:M37"/>
    <mergeCell ref="E38:E40"/>
    <mergeCell ref="E41:E46"/>
    <mergeCell ref="E47:E51"/>
    <mergeCell ref="L38:L40"/>
    <mergeCell ref="L34:L37"/>
    <mergeCell ref="F47:F51"/>
    <mergeCell ref="M47:M51"/>
    <mergeCell ref="K31:K33"/>
    <mergeCell ref="F31:F33"/>
    <mergeCell ref="F34:F37"/>
    <mergeCell ref="F38:F40"/>
    <mergeCell ref="F41:F46"/>
    <mergeCell ref="L31:L33"/>
    <mergeCell ref="L41:L46"/>
    <mergeCell ref="B1:K2"/>
    <mergeCell ref="B3:K3"/>
    <mergeCell ref="N47:N51"/>
    <mergeCell ref="M38:M40"/>
    <mergeCell ref="M41:M46"/>
    <mergeCell ref="N38:N40"/>
    <mergeCell ref="N41:N46"/>
    <mergeCell ref="K47:K51"/>
    <mergeCell ref="K41:K46"/>
    <mergeCell ref="K38:K40"/>
    <mergeCell ref="K34:K37"/>
    <mergeCell ref="H31:H33"/>
    <mergeCell ref="H34:H37"/>
    <mergeCell ref="H38:H40"/>
    <mergeCell ref="H41:H46"/>
    <mergeCell ref="H47:H51"/>
  </mergeCells>
  <phoneticPr fontId="1" type="noConversion"/>
  <hyperlinks>
    <hyperlink ref="K446" r:id="rId1" xr:uid="{2B6AB3C5-B3DF-4892-9454-295DB8490974}"/>
    <hyperlink ref="K445" r:id="rId2" xr:uid="{7A47B637-8977-42BD-A228-5621CA3AC49F}"/>
    <hyperlink ref="K444" r:id="rId3" xr:uid="{CF4BE901-40F6-453A-B0C9-424F8FF0B037}"/>
    <hyperlink ref="K443" r:id="rId4" xr:uid="{611EAA90-927C-4CCD-983A-88CBC04B1233}"/>
    <hyperlink ref="K442" r:id="rId5" xr:uid="{7E96A2C4-CA1A-4B68-9190-84E023F2B03B}"/>
    <hyperlink ref="K121" r:id="rId6" xr:uid="{FFA00618-941C-44A5-8F07-2E9DF9594C6B}"/>
    <hyperlink ref="K441" r:id="rId7" xr:uid="{50A90121-83BC-4B53-8182-5377618D42F1}"/>
    <hyperlink ref="K440" r:id="rId8" xr:uid="{E4A9D3C7-D8A4-40B8-B381-885A8E581FC8}"/>
    <hyperlink ref="K439" r:id="rId9" xr:uid="{3F0A3D7B-340C-4D46-859B-DCD22B64714F}"/>
    <hyperlink ref="K438" r:id="rId10" xr:uid="{FB78DAA8-1F81-42B5-ACE0-6835ED1ECDF8}"/>
    <hyperlink ref="K437" r:id="rId11" xr:uid="{B20BE0B3-B967-401E-82AB-58D37FB087FF}"/>
    <hyperlink ref="K436" r:id="rId12" xr:uid="{7E883D01-C581-4CCA-AF09-5F78654BFB64}"/>
    <hyperlink ref="K435" r:id="rId13" xr:uid="{72ECEC00-2234-4F71-B41B-E3573EC5FA7A}"/>
    <hyperlink ref="K434" r:id="rId14" xr:uid="{07D9CC7B-18E1-453F-9885-49B2D2DE79C6}"/>
    <hyperlink ref="K433" r:id="rId15" xr:uid="{8F5DD7EE-3247-4CD8-B3F0-DAE82310ACC1}"/>
    <hyperlink ref="K432" r:id="rId16" xr:uid="{9D9E49FE-2762-4B6A-82F9-801F086F06F6}"/>
    <hyperlink ref="K431" r:id="rId17" xr:uid="{3DCC53E9-C54F-4092-9809-BA96D61C55D5}"/>
    <hyperlink ref="K430" r:id="rId18" xr:uid="{57A91109-CF51-4016-B566-E07B022ACEA0}"/>
    <hyperlink ref="K429" r:id="rId19" xr:uid="{C72FB011-5622-4266-BDDA-DA78C12D85A4}"/>
    <hyperlink ref="K428" r:id="rId20" xr:uid="{4A158762-4035-476E-9027-56350C12E339}"/>
    <hyperlink ref="K427" r:id="rId21" xr:uid="{899D2ABD-1CEE-47C1-9701-95B66C362B50}"/>
    <hyperlink ref="K426" r:id="rId22" xr:uid="{2E4989B8-302C-4DEE-BE8B-245771373E0C}"/>
    <hyperlink ref="K425" r:id="rId23" xr:uid="{473F9FA6-21FC-4E60-B615-2EA878A4C6E5}"/>
    <hyperlink ref="K424" r:id="rId24" xr:uid="{CC9460AB-87C6-42FD-B9AB-608B3C324F1B}"/>
    <hyperlink ref="K423" r:id="rId25" xr:uid="{572093DA-526B-479E-917F-9F5CB03CA84D}"/>
    <hyperlink ref="K422" r:id="rId26" xr:uid="{606EB773-0CC5-4B3D-B57D-1AF18BCBE787}"/>
    <hyperlink ref="K421" r:id="rId27" xr:uid="{CAFABDC1-8629-4C4E-B666-EBF726BE0EF3}"/>
    <hyperlink ref="K420" r:id="rId28" xr:uid="{8ADC58B5-5D1C-4B43-8FFC-366BB841178A}"/>
    <hyperlink ref="K419" r:id="rId29" xr:uid="{F9B2B101-4CCD-4B33-A156-938166ED0BAD}"/>
    <hyperlink ref="K418" r:id="rId30" xr:uid="{CF5609D4-E46C-43AB-A861-0AAB660FC326}"/>
    <hyperlink ref="K417" r:id="rId31" xr:uid="{7A0C6BAF-6965-4981-873C-A827E6AE8B8E}"/>
    <hyperlink ref="K416" r:id="rId32" xr:uid="{BC867F4D-ECA0-480A-B362-F737A554F8DF}"/>
    <hyperlink ref="K415" r:id="rId33" xr:uid="{AA35B2DA-2215-48A6-9CED-FACF7B4BC8A7}"/>
    <hyperlink ref="K414" r:id="rId34" xr:uid="{144A8666-7B9F-4ED0-8CA1-6EBE9384AEED}"/>
    <hyperlink ref="K413" r:id="rId35" xr:uid="{7BB3F655-87E2-4FE4-80C8-CF2A5EAB630A}"/>
    <hyperlink ref="K412" r:id="rId36" xr:uid="{9CB8B863-EFF4-4848-82CE-A29FB534EA68}"/>
    <hyperlink ref="K411" r:id="rId37" xr:uid="{A2AB11F1-3D26-4D5E-BC43-FDA1A2D9660E}"/>
    <hyperlink ref="K410" r:id="rId38" xr:uid="{C3B1B6FB-D3D1-454E-9379-AFCDBAE1B522}"/>
    <hyperlink ref="K409" r:id="rId39" xr:uid="{DE9D4F3E-F06A-4223-BD97-FA7E27FEF806}"/>
    <hyperlink ref="K408" r:id="rId40" xr:uid="{1F396371-8B87-48FE-9EAE-E2FCED40E277}"/>
    <hyperlink ref="K407" r:id="rId41" xr:uid="{308E339E-F139-4989-9103-C252AA7C8E8B}"/>
    <hyperlink ref="K406" r:id="rId42" xr:uid="{6E2CB21E-7582-4D14-8445-818AF78507C4}"/>
    <hyperlink ref="K405" r:id="rId43" xr:uid="{9596A502-9B2B-43CE-9873-4B32565A20E1}"/>
    <hyperlink ref="K404" r:id="rId44" xr:uid="{DB287D7A-7C20-4D65-99A5-8FE060312834}"/>
    <hyperlink ref="K403" r:id="rId45" xr:uid="{713CE209-1B1E-4044-AE01-5A3E724EEE94}"/>
    <hyperlink ref="K402" r:id="rId46" xr:uid="{C35E40C6-638A-48F0-BAE8-6C57A6373362}"/>
    <hyperlink ref="K401" r:id="rId47" xr:uid="{6C18ED55-CE85-4D1B-88F4-F7B262F3DD42}"/>
    <hyperlink ref="K400" r:id="rId48" xr:uid="{EC4F3D92-E171-48B8-8295-012B1A6D7128}"/>
    <hyperlink ref="K399" r:id="rId49" xr:uid="{6F68469A-D50C-4919-8A05-38D786696E99}"/>
    <hyperlink ref="K398" r:id="rId50" xr:uid="{4A73E3EB-7719-4EEF-B29A-E8C8042D30B4}"/>
    <hyperlink ref="K397" r:id="rId51" xr:uid="{D0F29684-475D-43E4-A83D-A86D503F0DA8}"/>
    <hyperlink ref="K396" r:id="rId52" xr:uid="{0876E9FD-6279-4CAD-A861-7E7703D3C7D3}"/>
    <hyperlink ref="K395" r:id="rId53" xr:uid="{FC7894C3-EABC-4E91-9E42-5341C7D3E66F}"/>
    <hyperlink ref="K394" r:id="rId54" xr:uid="{6C5FD3B2-59A6-45E7-9820-0BE96100B4CF}"/>
    <hyperlink ref="K393" r:id="rId55" xr:uid="{6A752F01-7DD5-45BF-8DE6-7968398422EF}"/>
    <hyperlink ref="K392" r:id="rId56" xr:uid="{DBC8535E-EB74-4825-87F1-8AFA8644DA81}"/>
    <hyperlink ref="K391" r:id="rId57" xr:uid="{073A49D1-3784-47C7-9427-967CC01F8CC7}"/>
    <hyperlink ref="K390" r:id="rId58" xr:uid="{E1AF0608-184A-4B37-8D19-810C795750E8}"/>
    <hyperlink ref="K389" r:id="rId59" xr:uid="{F3F50AA1-E059-4735-8DD4-A9C2A0D59C70}"/>
    <hyperlink ref="K388" r:id="rId60" xr:uid="{BB04286E-3EC1-4B16-A769-A1BA164EC38D}"/>
    <hyperlink ref="K387" r:id="rId61" xr:uid="{D7C2CCC8-602F-4C87-A905-B1C1355A4077}"/>
    <hyperlink ref="K386" r:id="rId62" xr:uid="{0C551ECA-FFDC-4DDE-9313-B6C9AC077296}"/>
    <hyperlink ref="K385" r:id="rId63" xr:uid="{D7D577B0-84E1-4038-9754-9C17E0222EAD}"/>
    <hyperlink ref="K384" r:id="rId64" xr:uid="{E1CBAC35-49E5-4EFA-93C2-91E6907CE6A4}"/>
    <hyperlink ref="K383" r:id="rId65" xr:uid="{CF476084-1E56-47AB-969E-EDE9B2BCD9BE}"/>
    <hyperlink ref="K382" r:id="rId66" xr:uid="{5C2C8CD2-75E3-4E7E-A50F-5A8C99913C6B}"/>
    <hyperlink ref="K381" r:id="rId67" xr:uid="{D7D86DF9-2E3E-43EF-A2E8-8686234B8229}"/>
    <hyperlink ref="K380" r:id="rId68" xr:uid="{7F39EBA6-C90D-4455-8CDB-37ACCF18E899}"/>
    <hyperlink ref="K379" r:id="rId69" xr:uid="{EA352A31-2308-4127-9CD8-0D26E576D47D}"/>
    <hyperlink ref="K378" r:id="rId70" xr:uid="{54B3C6B6-88F2-4FD0-A0C0-0B44B074B717}"/>
    <hyperlink ref="K377" r:id="rId71" xr:uid="{7B5F9DF6-AF48-4457-8B06-9B93E764F465}"/>
    <hyperlink ref="K376" r:id="rId72" xr:uid="{996F4984-F211-44E9-A8FD-090735AE388A}"/>
    <hyperlink ref="K375" r:id="rId73" xr:uid="{E08FA75C-A2A4-45A6-9C87-40E448A29DF7}"/>
    <hyperlink ref="K374" r:id="rId74" xr:uid="{84B2441B-FBC3-4EE8-AF24-715AE7490B95}"/>
    <hyperlink ref="K373" r:id="rId75" xr:uid="{63EF37A9-A6D9-40C4-9C12-076B9642A974}"/>
    <hyperlink ref="K372" r:id="rId76" xr:uid="{E2508404-D479-4BDE-90F3-E7C7002492D4}"/>
    <hyperlink ref="K371" r:id="rId77" xr:uid="{D03C03F2-D97D-4F21-8D15-155C6D2DFD38}"/>
    <hyperlink ref="K370" r:id="rId78" xr:uid="{4C446345-756C-4BA3-ACBD-80045E761DCA}"/>
    <hyperlink ref="K369" r:id="rId79" xr:uid="{4004E833-2F2F-43A7-8A07-A6F7FB1DCAA4}"/>
    <hyperlink ref="K368" r:id="rId80" xr:uid="{0F64C1EE-1BF5-4DE2-9832-8EA211B40615}"/>
    <hyperlink ref="K367" r:id="rId81" xr:uid="{A6F5935C-548E-41C5-AE4E-F346B33EA61A}"/>
    <hyperlink ref="K366" r:id="rId82" xr:uid="{64255C71-8E64-44FD-95ED-3158CB39F43E}"/>
    <hyperlink ref="K365" r:id="rId83" xr:uid="{8C384002-98A9-49DC-808C-6E78951CA839}"/>
    <hyperlink ref="K364" r:id="rId84" xr:uid="{DAA0A86F-586E-4A17-961B-524CA5BC1FFA}"/>
    <hyperlink ref="K363" r:id="rId85" xr:uid="{4E389EC7-9473-49B8-842A-5F2D9D627C2D}"/>
    <hyperlink ref="K362" r:id="rId86" xr:uid="{7562447B-B0DA-456A-83FD-50DEC0A15D9B}"/>
    <hyperlink ref="K361" r:id="rId87" xr:uid="{1942E919-4084-46B7-B17F-5A07610E4AFB}"/>
    <hyperlink ref="K360" r:id="rId88" xr:uid="{E4C21BC1-7BDD-4E1D-AA8D-718C4D2B765C}"/>
    <hyperlink ref="K359" r:id="rId89" xr:uid="{05D3D65F-9385-4A3B-8FA1-40F09892D7B7}"/>
    <hyperlink ref="K358" r:id="rId90" xr:uid="{01562E60-72AD-45A0-AF24-43972F19E7F7}"/>
    <hyperlink ref="K357" r:id="rId91" xr:uid="{4626F229-C5C8-498C-A940-40927FBCB319}"/>
    <hyperlink ref="K356" r:id="rId92" xr:uid="{3A639293-833A-4BE8-BBE0-027D00321651}"/>
    <hyperlink ref="K355" r:id="rId93" xr:uid="{810D56FE-F4F3-4858-BF13-4F37ED4C049D}"/>
    <hyperlink ref="K354" r:id="rId94" xr:uid="{A676AAD6-A904-49BB-BDC4-7C51F6953C18}"/>
    <hyperlink ref="K353" r:id="rId95" xr:uid="{72999883-1CC7-4724-8F55-086AC17D4E22}"/>
    <hyperlink ref="K352" r:id="rId96" xr:uid="{025A9E84-B70C-446B-A58A-AB6E9A3CE849}"/>
    <hyperlink ref="K351" r:id="rId97" xr:uid="{FEB4C2DF-3070-4AA4-8208-5256B428E517}"/>
    <hyperlink ref="K350" r:id="rId98" xr:uid="{EEE7AD6D-3F4D-435C-8A19-F42078FCEA92}"/>
    <hyperlink ref="K349" r:id="rId99" xr:uid="{D43EFF76-B37F-4DA8-A413-2ECD474D480C}"/>
    <hyperlink ref="K348" r:id="rId100" xr:uid="{EC8BF498-FEE1-4D93-8A7E-CDDE74386714}"/>
    <hyperlink ref="K347" r:id="rId101" xr:uid="{F98429C0-63F5-4211-983F-6C3DFA5DC7CB}"/>
    <hyperlink ref="K346" r:id="rId102" xr:uid="{D1128CCB-D115-4CFC-A9AA-0BF8E4B7ED3C}"/>
    <hyperlink ref="K345" r:id="rId103" xr:uid="{469BFF1A-2D60-4A9F-891E-A243767ED219}"/>
    <hyperlink ref="K344" r:id="rId104" xr:uid="{8D3A0EAB-A1EF-4993-81D2-5B6D61403B7B}"/>
    <hyperlink ref="K343" r:id="rId105" xr:uid="{1E34E269-C74F-44F0-9AF1-8F0AC6A84D8B}"/>
    <hyperlink ref="K342" r:id="rId106" xr:uid="{6817A6B7-4807-4196-9E5D-9FCADB1E7F52}"/>
    <hyperlink ref="K341" r:id="rId107" xr:uid="{AC29DFED-9CBF-4700-9B67-CB5F6F6DD716}"/>
    <hyperlink ref="K340" r:id="rId108" xr:uid="{5E3488E1-F552-445C-B657-9B6A49F3A27B}"/>
    <hyperlink ref="K339" r:id="rId109" xr:uid="{21676008-C1A2-4F6D-B95B-06D9549F7712}"/>
    <hyperlink ref="K338" r:id="rId110" xr:uid="{6AA6D805-8169-40AA-9A32-6C640CCA9110}"/>
    <hyperlink ref="K337" r:id="rId111" xr:uid="{B3A8800F-4778-472F-98ED-09F71638ED12}"/>
    <hyperlink ref="K336" r:id="rId112" xr:uid="{5F024EA7-8C1D-4A1B-A2B4-F4021B86D54E}"/>
    <hyperlink ref="K335" r:id="rId113" xr:uid="{75177514-198B-4CBD-AB40-42BA7989AB88}"/>
    <hyperlink ref="K334" r:id="rId114" xr:uid="{D5B6D68E-058C-4CC4-A556-7BD22DE654B6}"/>
    <hyperlink ref="K333" r:id="rId115" xr:uid="{BA63571A-AF44-43ED-A6E5-E416501CC194}"/>
    <hyperlink ref="K332" r:id="rId116" xr:uid="{2FF4738A-3979-4C53-8FDA-16FBA157EF08}"/>
    <hyperlink ref="K331" r:id="rId117" xr:uid="{44548653-EFA0-47DA-A38C-9525C402A13E}"/>
    <hyperlink ref="K330" r:id="rId118" xr:uid="{A45F17EC-3AB9-4CE1-AE7E-487FA7DA8348}"/>
    <hyperlink ref="K329" r:id="rId119" xr:uid="{B9E20010-E1B6-493A-927D-2017822D29BB}"/>
    <hyperlink ref="K328" r:id="rId120" xr:uid="{E5A9E7A0-A783-432B-92A9-73AB0DC18172}"/>
    <hyperlink ref="K327" r:id="rId121" xr:uid="{EF5FFA1F-839E-498F-9A76-1E028D6974CE}"/>
    <hyperlink ref="K326" r:id="rId122" xr:uid="{1E714054-1205-4FD5-918F-E288FB5AF934}"/>
    <hyperlink ref="K325" r:id="rId123" xr:uid="{5BCAC2B9-F5E4-4030-BC9B-3EF37CB1E5A9}"/>
    <hyperlink ref="K324" r:id="rId124" xr:uid="{F4C4BA02-B3B5-4AA9-B6DB-21A51ECA4C2C}"/>
    <hyperlink ref="K323" r:id="rId125" xr:uid="{A00D3607-BAF7-4EF2-B8A9-33EB3C6C3A55}"/>
    <hyperlink ref="K322" r:id="rId126" xr:uid="{E5BC6BDA-BC6A-4B10-9164-44FA22E66F7C}"/>
    <hyperlink ref="K321" r:id="rId127" xr:uid="{8E6FF893-7A6F-432E-BBE0-BCAECEF82A63}"/>
    <hyperlink ref="K320" r:id="rId128" xr:uid="{7AFB0BBD-2021-4C11-86E1-293AAD5BC090}"/>
    <hyperlink ref="K319" r:id="rId129" xr:uid="{9A2448BA-D23B-4DBD-9E71-B2304EE06FDD}"/>
    <hyperlink ref="K318" r:id="rId130" xr:uid="{E991D305-DC42-4977-90A9-121AFE508ACA}"/>
    <hyperlink ref="K317" r:id="rId131" xr:uid="{7379B438-E537-46A8-B7C9-FAEFC2576B2F}"/>
    <hyperlink ref="K316" r:id="rId132" xr:uid="{1C97C1CD-2446-4225-8517-773CFB1FCBAB}"/>
    <hyperlink ref="K315" r:id="rId133" xr:uid="{3173A5C5-39B5-479A-B07D-C4A05311C957}"/>
    <hyperlink ref="K314" r:id="rId134" xr:uid="{5AD16B6B-14D6-4A1C-8FDD-608FE1EC8D60}"/>
    <hyperlink ref="K313" r:id="rId135" xr:uid="{79528AE4-F96F-4D40-9908-FFDF2C6878F6}"/>
    <hyperlink ref="K312" r:id="rId136" xr:uid="{70CD8659-19B6-476B-8E4A-56A7B97A7799}"/>
    <hyperlink ref="K311" r:id="rId137" xr:uid="{97D76D04-0B0C-4D0A-B0FA-9A32BF8F6F71}"/>
    <hyperlink ref="K310" r:id="rId138" xr:uid="{17FCAE52-3534-4420-B3DE-B463CDD5D8E8}"/>
    <hyperlink ref="K309" r:id="rId139" xr:uid="{D91D9DDD-4C14-495E-9173-87281FFF5B65}"/>
    <hyperlink ref="K308" r:id="rId140" xr:uid="{82521F81-BD4F-4D6A-B148-E4A8D5422294}"/>
    <hyperlink ref="K307" r:id="rId141" xr:uid="{06D4EA34-9620-4692-B35B-8606685CC21B}"/>
    <hyperlink ref="K306" r:id="rId142" xr:uid="{FB144CFF-4E8F-4BC2-B39F-9926A03CE7EB}"/>
    <hyperlink ref="K305" r:id="rId143" xr:uid="{E8D53526-3BAE-4D06-8EBF-4A9782695FC4}"/>
    <hyperlink ref="K304" r:id="rId144" xr:uid="{C7B0DCA0-A325-42C8-B246-0E458A303976}"/>
    <hyperlink ref="K303" r:id="rId145" xr:uid="{3A44016A-2B59-475C-9772-6DA976F7421A}"/>
    <hyperlink ref="K302" r:id="rId146" xr:uid="{338DDDF7-8F3C-45EC-B863-C101790E05A5}"/>
    <hyperlink ref="K301" r:id="rId147" xr:uid="{D6512366-B845-4DF2-9823-820C5FB1D0D9}"/>
    <hyperlink ref="K300" r:id="rId148" xr:uid="{F381C0AF-766D-401F-8F01-366916EA8169}"/>
    <hyperlink ref="K299" r:id="rId149" xr:uid="{E97ED5E8-4A11-41D1-8BC1-340E04335E8D}"/>
    <hyperlink ref="K298" r:id="rId150" xr:uid="{2CFD49D6-4131-4B32-AEF4-A2D377BA848D}"/>
    <hyperlink ref="K297" r:id="rId151" xr:uid="{434172F8-FFB5-4CBB-927F-EA114D3CA576}"/>
    <hyperlink ref="K296" r:id="rId152" xr:uid="{4100D7BA-3F0C-4090-8AD3-0F8BF99E6310}"/>
    <hyperlink ref="K295" r:id="rId153" xr:uid="{22143567-A95F-4414-899F-AC2C9BA4407C}"/>
    <hyperlink ref="K294" r:id="rId154" xr:uid="{8D8CCCE2-EAB0-4B5D-BFE2-87F09C553763}"/>
    <hyperlink ref="K293" r:id="rId155" xr:uid="{138F1FE3-039E-4050-AC81-EC6AA44702A9}"/>
    <hyperlink ref="K292" r:id="rId156" xr:uid="{49557362-3FED-4958-A741-DBD54A2ABDC9}"/>
    <hyperlink ref="K291" r:id="rId157" xr:uid="{37300F3A-3929-4677-B419-880D49379861}"/>
    <hyperlink ref="K290" r:id="rId158" xr:uid="{87601B9F-BC75-48C1-A525-287E0E4D4769}"/>
    <hyperlink ref="K289" r:id="rId159" xr:uid="{752FC600-50F3-4404-A6AE-003760D5F626}"/>
    <hyperlink ref="K288" r:id="rId160" xr:uid="{7D116FB6-24B9-4E61-9444-703BBDBC40C2}"/>
    <hyperlink ref="K287" r:id="rId161" xr:uid="{AE8DB8FA-FF0A-48F6-8EA6-410AF9912B09}"/>
    <hyperlink ref="K286" r:id="rId162" xr:uid="{D5D7702A-ACEF-484E-8098-2965635ADEE0}"/>
    <hyperlink ref="K285" r:id="rId163" xr:uid="{E818BA23-0066-4F96-A7A5-A0E6C9721B2E}"/>
    <hyperlink ref="K284" r:id="rId164" xr:uid="{FF2D4FE4-0DB6-4BEE-B987-A4C9B5E332A3}"/>
    <hyperlink ref="K283" r:id="rId165" xr:uid="{B61490F4-03BF-4560-AA48-0D48DBF2D89C}"/>
    <hyperlink ref="K282" r:id="rId166" xr:uid="{20686BCC-5E51-4BE4-8C21-986A730399AA}"/>
    <hyperlink ref="K281" r:id="rId167" xr:uid="{56F9426C-3906-4F19-8285-B06431311B23}"/>
    <hyperlink ref="K280" r:id="rId168" xr:uid="{BBF11395-C495-44DE-A680-9337539F6EF4}"/>
    <hyperlink ref="K279" r:id="rId169" xr:uid="{A5BA52DD-0CF7-43EF-8C03-948B3BEE286D}"/>
    <hyperlink ref="K278" r:id="rId170" xr:uid="{29120CD6-D868-4950-8481-2849D824D7A6}"/>
    <hyperlink ref="K277" r:id="rId171" xr:uid="{8D8187D4-6077-44C1-A200-7F3005298788}"/>
    <hyperlink ref="K276" r:id="rId172" xr:uid="{47F5634F-CAA1-4004-8AAE-73C98A6CA00F}"/>
    <hyperlink ref="K275" r:id="rId173" xr:uid="{1CBF5B9E-B675-4012-8466-14F764C039EB}"/>
    <hyperlink ref="K274" r:id="rId174" xr:uid="{1A7BC8DF-0D2A-4893-8697-26E418C41009}"/>
    <hyperlink ref="K273" r:id="rId175" xr:uid="{65F4981F-16C8-495A-ADD5-5F48E42A104B}"/>
    <hyperlink ref="K272" r:id="rId176" xr:uid="{4B4CD103-2B5A-4F12-A64A-A3EBEC552189}"/>
    <hyperlink ref="K271" r:id="rId177" xr:uid="{71192C84-2FC6-4FAA-91A3-CDE1831D3AB5}"/>
    <hyperlink ref="K270" r:id="rId178" xr:uid="{3345C6BC-1902-4526-AA19-B99FEDEB107B}"/>
    <hyperlink ref="K269" r:id="rId179" xr:uid="{BE68418F-3CA1-48C7-A815-5EB2BEDF9FD5}"/>
    <hyperlink ref="K268" r:id="rId180" xr:uid="{8CF12108-B67D-4CEE-A660-4660D467A2CE}"/>
    <hyperlink ref="K267" r:id="rId181" xr:uid="{A924390B-9696-45B8-B043-0A214B97517C}"/>
    <hyperlink ref="K266" r:id="rId182" xr:uid="{D2B3264D-0AE9-49A3-ABD7-7ACC003DF9FF}"/>
    <hyperlink ref="K265" r:id="rId183" xr:uid="{A236AAF6-603F-44BB-9242-B06AF2ED1ADE}"/>
    <hyperlink ref="K264" r:id="rId184" xr:uid="{ECB055F2-B5A4-41DB-A53B-B0E5DAD29680}"/>
    <hyperlink ref="K263" r:id="rId185" xr:uid="{F28BA298-982A-4C2C-89E5-E3442EF8FF53}"/>
    <hyperlink ref="K262" r:id="rId186" xr:uid="{19650CFE-6A61-4677-82DC-58F9A6E15A47}"/>
    <hyperlink ref="K261" r:id="rId187" xr:uid="{175C2ED6-EA33-4370-8F73-A07E2D906729}"/>
    <hyperlink ref="K260" r:id="rId188" xr:uid="{E02E39BA-6BC7-4DC6-8FBE-E32E9273557C}"/>
    <hyperlink ref="K259" r:id="rId189" xr:uid="{D8DE37A9-6601-4505-B84C-3ECD6D028E53}"/>
    <hyperlink ref="K258" r:id="rId190" xr:uid="{FBAC3028-C019-41BC-9128-036B2146EFE2}"/>
    <hyperlink ref="K257" r:id="rId191" xr:uid="{1C0BC09E-D25F-4F99-88E5-CE5FE1496F5F}"/>
    <hyperlink ref="K256" r:id="rId192" xr:uid="{089EAB77-E647-482E-8389-18668D11AD2B}"/>
    <hyperlink ref="K255" r:id="rId193" xr:uid="{B2ACDB45-6BBA-48F8-8E06-C6C2A5D5BEE4}"/>
    <hyperlink ref="K254" r:id="rId194" xr:uid="{A468BDEB-DA19-4B01-AA2A-E5500422C62E}"/>
    <hyperlink ref="K253" r:id="rId195" xr:uid="{D0C600C3-3477-4E34-AFC2-077AA24E282A}"/>
    <hyperlink ref="K252" r:id="rId196" xr:uid="{3EA9CBA5-106A-4115-960A-86D41DB485E3}"/>
    <hyperlink ref="K251" r:id="rId197" xr:uid="{20DBA9AF-6220-4B9A-9E23-9EF03EC8BA53}"/>
    <hyperlink ref="K250" r:id="rId198" xr:uid="{DFB6479F-7685-4214-909C-E65C775D01D9}"/>
    <hyperlink ref="K249" r:id="rId199" xr:uid="{F1451777-F8ED-42A0-9628-86C2FC1DCE98}"/>
    <hyperlink ref="K248" r:id="rId200" xr:uid="{0510D62B-F910-450D-B8E8-203E901EBFD2}"/>
    <hyperlink ref="K247" r:id="rId201" xr:uid="{FF47656F-8802-4F78-98D2-7452B369D709}"/>
    <hyperlink ref="K246" r:id="rId202" xr:uid="{554A12D9-707B-45FE-A226-6151FF90AD07}"/>
    <hyperlink ref="K245" r:id="rId203" xr:uid="{3154BCB6-84D0-4B43-BA47-9ABEF9C51191}"/>
    <hyperlink ref="K244" r:id="rId204" xr:uid="{25B50EE5-6D3F-45B5-89FE-8A61DA566EA7}"/>
    <hyperlink ref="K243" r:id="rId205" xr:uid="{F725CE8E-A900-4291-8AE3-6D585B8CF92D}"/>
    <hyperlink ref="K242" r:id="rId206" xr:uid="{22C7EF5D-1291-4E3A-AB4F-1B385B9A677C}"/>
    <hyperlink ref="K241" r:id="rId207" xr:uid="{43FAE972-CC83-41F7-A9ED-0BFDB4F054D1}"/>
    <hyperlink ref="K240" r:id="rId208" xr:uid="{01344327-BBAF-4A9E-AD72-C319893C2CD1}"/>
    <hyperlink ref="K239" r:id="rId209" xr:uid="{4FA04122-07E3-4DA6-9D80-AA916F8BCA0E}"/>
    <hyperlink ref="K238" r:id="rId210" xr:uid="{16E505E0-39B4-4876-B03C-BF8B95AADD71}"/>
    <hyperlink ref="K237" r:id="rId211" xr:uid="{3871B86F-92B1-489F-A794-799D5082F551}"/>
    <hyperlink ref="K236" r:id="rId212" xr:uid="{224F6509-AF47-49E1-85BE-994FC24589B6}"/>
    <hyperlink ref="K235" r:id="rId213" xr:uid="{11EB4708-4606-4006-944F-90A863C8A144}"/>
    <hyperlink ref="K234" r:id="rId214" xr:uid="{9F2BD2DA-DEF9-4ADD-BE45-0E3430052B2E}"/>
    <hyperlink ref="K233" r:id="rId215" xr:uid="{649E1C02-DA99-45E2-9760-C67E1526AF2A}"/>
    <hyperlink ref="K232" r:id="rId216" xr:uid="{0631A17C-AE3A-427F-8CD6-5742F542D935}"/>
    <hyperlink ref="K231" r:id="rId217" xr:uid="{0AD2A15D-78D2-4CCB-87FB-30A00B3D7450}"/>
    <hyperlink ref="K230" r:id="rId218" xr:uid="{49583940-F53C-4D23-BB1B-74192BCC6E3C}"/>
    <hyperlink ref="K229" r:id="rId219" xr:uid="{F8FA1C9A-7A79-4C69-AFD6-51B06D4E57FE}"/>
    <hyperlink ref="K228" r:id="rId220" xr:uid="{BF650631-08CE-4D8A-91CA-155D3C28F354}"/>
    <hyperlink ref="K227" r:id="rId221" xr:uid="{36FDAE4F-296F-4C25-ABBC-13EA74E556D9}"/>
    <hyperlink ref="K226" r:id="rId222" xr:uid="{FAD455B5-82C9-4A39-8B61-8088B0C9B0A5}"/>
    <hyperlink ref="K225" r:id="rId223" xr:uid="{5FFCFEC9-0CBE-4D92-BAD2-96BB40BF7100}"/>
    <hyperlink ref="K224" r:id="rId224" xr:uid="{66DD9448-462D-49A6-87B7-16C140C454E3}"/>
    <hyperlink ref="K223" r:id="rId225" xr:uid="{0EFDF2D3-A206-4A26-8AF4-3855F7A9151E}"/>
    <hyperlink ref="K222" r:id="rId226" xr:uid="{9DBE1016-7957-4282-8FA3-5ABE0AF83ADE}"/>
    <hyperlink ref="K221" r:id="rId227" xr:uid="{E8876D01-AE21-4381-87CC-C1C0B3689E75}"/>
    <hyperlink ref="K220" r:id="rId228" xr:uid="{24DD3D4E-97CE-4E5E-BB54-BC5E1B521A0E}"/>
    <hyperlink ref="K219" r:id="rId229" xr:uid="{1FED2ECE-5A0C-419A-9AAA-80B004A905DA}"/>
    <hyperlink ref="K218" r:id="rId230" xr:uid="{1EEC9487-E579-49D7-9B08-C20F5B00C1A0}"/>
    <hyperlink ref="K217" r:id="rId231" xr:uid="{AA278325-3010-4DD8-87E8-AD8D1AA848B1}"/>
    <hyperlink ref="K216" r:id="rId232" xr:uid="{10EA5EDB-DC55-410C-86E0-65A01F8E969B}"/>
    <hyperlink ref="K215" r:id="rId233" xr:uid="{E97D8794-4E91-48BB-89DC-D19B6D20EA15}"/>
    <hyperlink ref="K214" r:id="rId234" xr:uid="{8B4BFF7B-7472-46E8-AF2A-DF384D7F2B06}"/>
    <hyperlink ref="K213" r:id="rId235" xr:uid="{4DD80621-0703-4E2B-BE77-5D11F238023E}"/>
    <hyperlink ref="K212" r:id="rId236" xr:uid="{A660629B-29ED-44BC-9066-97C2F7939C95}"/>
    <hyperlink ref="K211" r:id="rId237" xr:uid="{FEF9EFB2-61A7-48EB-BEED-E3B2B710513E}"/>
    <hyperlink ref="K210" r:id="rId238" xr:uid="{3DC49D7B-7A8C-474F-B872-0386F94C81EF}"/>
    <hyperlink ref="K209" r:id="rId239" xr:uid="{ADB65024-D936-40B7-A632-66986A9E2504}"/>
    <hyperlink ref="K208" r:id="rId240" xr:uid="{0035CBE4-0C1F-4C86-A600-96C495265FCA}"/>
    <hyperlink ref="K207" r:id="rId241" xr:uid="{0535311F-852A-477B-B969-CA65B290D13A}"/>
    <hyperlink ref="K206" r:id="rId242" xr:uid="{7D566C83-8E6A-40CE-9A99-7E69230F60D1}"/>
    <hyperlink ref="K205" r:id="rId243" xr:uid="{159BC45F-7DCA-43BB-8CFB-584DFEF78051}"/>
    <hyperlink ref="K204" r:id="rId244" xr:uid="{129A4DDC-5493-4371-B922-EA64903D4F96}"/>
    <hyperlink ref="K203" r:id="rId245" xr:uid="{4C7CA528-9654-4C96-B286-C5F16AFCEBC3}"/>
    <hyperlink ref="K202" r:id="rId246" xr:uid="{12255074-22DF-4E5D-A09F-6DC82627897E}"/>
    <hyperlink ref="K201" r:id="rId247" xr:uid="{5E2F3734-12D8-4A98-B77E-24E4D0CA61EE}"/>
    <hyperlink ref="K200" r:id="rId248" xr:uid="{BF4B1754-A029-4FFB-A31E-D1943C954DBF}"/>
    <hyperlink ref="K199" r:id="rId249" xr:uid="{4E11FAF3-C32D-40D3-BD86-A06716D06B25}"/>
    <hyperlink ref="K198" r:id="rId250" xr:uid="{2045F928-354F-423A-B7BE-0643C9CC4AF0}"/>
    <hyperlink ref="K197" r:id="rId251" xr:uid="{CF8094C1-93F8-4421-AC65-CD17E70DA57B}"/>
    <hyperlink ref="K196" r:id="rId252" xr:uid="{D739A024-B99B-4169-90BE-353B937A60B6}"/>
    <hyperlink ref="K195" r:id="rId253" xr:uid="{2651ABEC-ED02-424C-859E-5618E6F199E3}"/>
    <hyperlink ref="K194" r:id="rId254" xr:uid="{DDEFD5ED-BDD4-4111-8AFB-E579CFF3A69A}"/>
    <hyperlink ref="K193" r:id="rId255" xr:uid="{BCD9E3A2-A7FD-4830-A5EF-A20E8C784BD4}"/>
    <hyperlink ref="K192" r:id="rId256" xr:uid="{024615A6-C3A7-43C8-A8A8-8FC66AC0823F}"/>
    <hyperlink ref="K191" r:id="rId257" xr:uid="{705886DE-621D-41DE-B506-71795CD30BA6}"/>
    <hyperlink ref="K190" r:id="rId258" xr:uid="{348D0EC5-ACE3-4AF0-8E7D-0DB59D580D6A}"/>
    <hyperlink ref="K189" r:id="rId259" xr:uid="{728CBB13-CC7A-4411-BCA4-808ED911F549}"/>
    <hyperlink ref="K188" r:id="rId260" xr:uid="{39BFBAC5-9990-4E13-897C-B7196207AA06}"/>
    <hyperlink ref="K187" r:id="rId261" xr:uid="{7E50FABF-11CC-41DD-93B8-61638E40045C}"/>
    <hyperlink ref="K186" r:id="rId262" xr:uid="{1065C779-BA03-4412-87C5-E6273FED2890}"/>
    <hyperlink ref="K185" r:id="rId263" xr:uid="{346EA655-2263-4DE0-B132-963D763C5327}"/>
    <hyperlink ref="K184" r:id="rId264" xr:uid="{4CAE373B-5D95-4893-ADDD-BBC7BA05D42C}"/>
    <hyperlink ref="K183" r:id="rId265" xr:uid="{D4ED8229-9968-49B1-AD37-9B073EF2CABD}"/>
    <hyperlink ref="K182" r:id="rId266" xr:uid="{69572BDC-E254-49B6-B121-069E251D6088}"/>
    <hyperlink ref="K181" r:id="rId267" xr:uid="{D6D7C281-A075-4AE3-8382-231E5340B194}"/>
    <hyperlink ref="K180" r:id="rId268" xr:uid="{075F6F08-4651-4C51-B06E-F735C26AA078}"/>
    <hyperlink ref="K179" r:id="rId269" xr:uid="{8D85C4DB-E24E-445D-AFB3-1A7BB52B3FDB}"/>
    <hyperlink ref="K178" r:id="rId270" xr:uid="{AA332570-1E73-47D1-962C-D56E332B5B69}"/>
    <hyperlink ref="K177" r:id="rId271" xr:uid="{201B21E0-D74B-4B01-BC7D-5F3365518CC8}"/>
    <hyperlink ref="K176" r:id="rId272" xr:uid="{ECF8F103-FC0E-40D4-85C1-98397121307F}"/>
    <hyperlink ref="K175" r:id="rId273" xr:uid="{98E2F073-0CC5-4E0E-A33C-B2BE53552174}"/>
    <hyperlink ref="K174" r:id="rId274" xr:uid="{1D032850-365E-4F51-AE19-0F6C081A9392}"/>
    <hyperlink ref="K173" r:id="rId275" xr:uid="{F36A499D-D34B-44E8-8309-0CF1343A477F}"/>
    <hyperlink ref="K172" r:id="rId276" xr:uid="{C2C1A83D-FEB1-447E-915D-6AB68F43CEF4}"/>
    <hyperlink ref="K171" r:id="rId277" xr:uid="{CFE5E3D2-5F00-4597-A475-7B13A6D8A827}"/>
    <hyperlink ref="K170" r:id="rId278" xr:uid="{08FED4E1-1652-4504-B0A4-47FD3290811D}"/>
    <hyperlink ref="K169" r:id="rId279" xr:uid="{5547C14C-BDDE-4454-A391-8699E55DBD27}"/>
    <hyperlink ref="K168" r:id="rId280" xr:uid="{FBE8857C-55A1-43A6-8176-A1FC32269774}"/>
    <hyperlink ref="K167" r:id="rId281" xr:uid="{7167F28D-D42E-48D6-9932-FD335101981E}"/>
    <hyperlink ref="K166" r:id="rId282" xr:uid="{B6B85E5E-B5F5-4ABE-91DE-D19A67D90582}"/>
    <hyperlink ref="K165" r:id="rId283" xr:uid="{1D2B80B9-3DC3-472D-B95A-694E40D6DE89}"/>
    <hyperlink ref="K164" r:id="rId284" xr:uid="{1C3240EA-D915-4F11-A3AC-D402C73EBF8D}"/>
    <hyperlink ref="K163" r:id="rId285" xr:uid="{0D5DB06C-C179-4539-A852-CBC3DE8B6294}"/>
    <hyperlink ref="K162" r:id="rId286" xr:uid="{E67C0B68-7A00-416D-A6BB-6941BC335CEA}"/>
    <hyperlink ref="K161" r:id="rId287" xr:uid="{E2EC36F3-DB95-4881-B423-6531EF27A1C1}"/>
    <hyperlink ref="K160" r:id="rId288" xr:uid="{059749B6-04A0-4C3A-998E-1FF95D85C486}"/>
    <hyperlink ref="K159" r:id="rId289" xr:uid="{B16F3086-EEAD-424E-B8B9-3D2245EBE8EF}"/>
    <hyperlink ref="K158" r:id="rId290" xr:uid="{82BE0B5F-8046-4ED8-A256-B8E14E63F4CF}"/>
    <hyperlink ref="K157" r:id="rId291" xr:uid="{3140A0AE-A2E5-4797-94E0-B1CE36187530}"/>
    <hyperlink ref="K156" r:id="rId292" xr:uid="{12107050-949F-45AA-A6DC-A85EF392C946}"/>
    <hyperlink ref="K155" r:id="rId293" xr:uid="{557A7E2B-957F-4D40-99BA-FEDE12A89F80}"/>
    <hyperlink ref="K154" r:id="rId294" xr:uid="{B2CFCC21-7759-4558-B3DA-E915ABB8DAF3}"/>
    <hyperlink ref="K153" r:id="rId295" xr:uid="{0467B266-2372-4138-B19B-4E4A544056D4}"/>
    <hyperlink ref="K152" r:id="rId296" xr:uid="{BA4E39AA-9E2D-4483-84C6-CE5B1EAE32FA}"/>
    <hyperlink ref="K151" r:id="rId297" xr:uid="{03FE60B6-5146-4152-B186-DE9C94750A85}"/>
    <hyperlink ref="K150" r:id="rId298" xr:uid="{5CA6698A-8FA7-41E7-865D-19051C949B7A}"/>
    <hyperlink ref="K149" r:id="rId299" xr:uid="{6B3CF084-E5BE-43EA-9C5A-4622A39EEBFD}"/>
    <hyperlink ref="K148" r:id="rId300" xr:uid="{6F27CB62-DED5-4D42-A897-C3454E8C84BD}"/>
    <hyperlink ref="K147" r:id="rId301" xr:uid="{CB667A9B-DB45-46C6-A748-089E329FF1F5}"/>
    <hyperlink ref="K146" r:id="rId302" xr:uid="{9C5B88A0-B0D8-4FA6-A5E9-B004F6B5AF30}"/>
    <hyperlink ref="K145" r:id="rId303" xr:uid="{531C1F94-5F3B-4CDF-A564-78631F7242DC}"/>
    <hyperlink ref="K144" r:id="rId304" xr:uid="{29EBB57D-F8E7-4144-BF8B-B610C6E6EE35}"/>
    <hyperlink ref="K143" r:id="rId305" xr:uid="{4EB1CD8C-AB7F-4D9F-8DAF-8D449DD88049}"/>
    <hyperlink ref="K142" r:id="rId306" xr:uid="{18E7D9EA-CD7C-4FF6-BC2F-13CB0456E0C4}"/>
    <hyperlink ref="K141" r:id="rId307" xr:uid="{6D430A1E-F46C-477A-BB47-DFE755100F33}"/>
    <hyperlink ref="K140" r:id="rId308" xr:uid="{446227EB-60EB-48F4-964F-D5EC14F2604C}"/>
    <hyperlink ref="K139" r:id="rId309" xr:uid="{4B8EE1CE-52F4-4AE9-9E74-2D446A5022ED}"/>
    <hyperlink ref="K138" r:id="rId310" xr:uid="{BC6F13EC-63CE-4ED8-935C-BC85D64A860C}"/>
    <hyperlink ref="K137" r:id="rId311" xr:uid="{3C5F8462-17E1-4DC6-AE73-12216E11CB06}"/>
    <hyperlink ref="K136" r:id="rId312" xr:uid="{6D3D61FF-0CC4-4DD2-8776-608634E9667E}"/>
    <hyperlink ref="K135" r:id="rId313" xr:uid="{57372728-AC50-45E6-8EBB-0E09B0B57ADA}"/>
    <hyperlink ref="K134" r:id="rId314" xr:uid="{74CE035E-9020-4177-9CAE-512E9539FF91}"/>
    <hyperlink ref="K133" r:id="rId315" xr:uid="{0FBFC4EF-0475-42C3-8B57-3D4935B9930C}"/>
    <hyperlink ref="K132" r:id="rId316" xr:uid="{D9A52F28-6286-42AC-BEFD-5D92887E2392}"/>
    <hyperlink ref="K131" r:id="rId317" xr:uid="{92FEA320-CC8F-4B3C-A11C-9F0AED2C0610}"/>
    <hyperlink ref="K130" r:id="rId318" xr:uid="{016B3115-7026-445E-A2FC-770B26536E78}"/>
    <hyperlink ref="K129" r:id="rId319" xr:uid="{23CAFAB7-AD69-451D-95A8-7A0B70189FC7}"/>
    <hyperlink ref="K128" r:id="rId320" xr:uid="{4CBF6541-5668-401E-83E5-3B02FB8C280E}"/>
    <hyperlink ref="K127" r:id="rId321" xr:uid="{8A3529B9-60D9-4F06-AF18-14A7A49ED17F}"/>
    <hyperlink ref="K126" r:id="rId322" xr:uid="{9707C678-512B-4989-B02B-12E624E126A1}"/>
    <hyperlink ref="K125" r:id="rId323" xr:uid="{7B882F77-3117-4835-BA16-CD20E61EA692}"/>
    <hyperlink ref="K124" r:id="rId324" xr:uid="{A39C8566-AB05-4465-9EE0-C0ADEFB1FD02}"/>
    <hyperlink ref="K123" r:id="rId325" xr:uid="{45C50AB7-CA47-48DA-B312-43AD939BE9AF}"/>
    <hyperlink ref="K122" r:id="rId326" xr:uid="{1C9B78B2-BC43-48D9-97F9-0C2FA8BF9FB1}"/>
    <hyperlink ref="K120" r:id="rId327" xr:uid="{80ACB16D-9658-4F37-AAD5-526599EF7D8D}"/>
    <hyperlink ref="K119" r:id="rId328" xr:uid="{105FC326-F28D-4E24-B6C5-03F97D104D56}"/>
    <hyperlink ref="K118" r:id="rId329" xr:uid="{0C13798C-DCE6-4A5A-914C-691DB8B234B1}"/>
    <hyperlink ref="K117" r:id="rId330" xr:uid="{49815EDB-2267-4E2B-8639-E7828B38A2A8}"/>
    <hyperlink ref="K116" r:id="rId331" xr:uid="{314D3E26-CDEB-47AA-A624-FBE96D0949C2}"/>
    <hyperlink ref="K115" r:id="rId332" xr:uid="{CBA592A3-697F-4E8B-95AE-BBDF08CBDBB1}"/>
    <hyperlink ref="K54:K114" r:id="rId333" display="https://gileadconnect.sharepoint.com/Sites/GPART-KiteGMASKTE-X9/Shared%20Documents/Kite%20documents/NICE/ID1313%20KTE-X19%20company%20response%20to%20ERG%20clarification%20letter%20v1.0_AICCIC/ID1313%20KTE-X19%20company%20response%20to%20ERG%20clarification%20letter%20v1.0_AICCIC.docx?d=w72b6208875a247b69ce426e560c6db9b" xr:uid="{7B4BA54E-3F94-4BAE-A5E8-62C49A10CC78}"/>
    <hyperlink ref="K53" r:id="rId334" display="https://gileadconnect.sharepoint.com/Sites/GPART-KiteGMASKTE-X9/Shared%20Documents/Kite%20documents/NICE/ID1313%20KTE-X19%20company%20response%20to%20ERG%20clarification%20letter%20v1.0_AICCIC/ID1313%20KTE-X19%20company%20response%20to%20ERG%20clarification%20letter%20v1.0_AICCIC.docx?d=w72b6208875a247b69ce426e560c6db9b" xr:uid="{93607529-24D0-4E3E-990F-8F4D64BBE3C0}"/>
    <hyperlink ref="K47" r:id="rId335" xr:uid="{A99C49C1-6748-4CCD-A52B-D0E4F3E73CB5}"/>
    <hyperlink ref="K41" r:id="rId336" xr:uid="{BDB69F07-2597-4A7F-95C2-9135B0A5342B}"/>
    <hyperlink ref="K34" r:id="rId337" xr:uid="{4DB0FE8B-DCD7-4FCC-A5DD-799355AC05E1}"/>
    <hyperlink ref="K31" r:id="rId338" xr:uid="{73250E06-7F59-49DC-8FB3-3BC1E6D8A8B5}"/>
    <hyperlink ref="K30" r:id="rId339" xr:uid="{78CE0B87-8263-40E2-BB5D-AE7EFF378053}"/>
    <hyperlink ref="K29" r:id="rId340" xr:uid="{DE80B954-EBB9-4E02-B6F4-28D7A12F3C11}"/>
    <hyperlink ref="K28" r:id="rId341" xr:uid="{28DABDFF-68C4-4EF6-8BC5-61E4639C7729}"/>
    <hyperlink ref="K27" r:id="rId342" xr:uid="{E0B52B48-4515-4D7D-9527-4AC5FF463998}"/>
    <hyperlink ref="K26" r:id="rId343" xr:uid="{8CA549A5-A160-4EFB-8282-675CC35C54C6}"/>
    <hyperlink ref="K24" r:id="rId344" xr:uid="{4D41CD6A-BB18-4CC0-A548-4B9D7B6A7A83}"/>
    <hyperlink ref="K25" r:id="rId345" xr:uid="{55900421-4CC1-4BD0-BB59-53BFE6B36DA2}"/>
    <hyperlink ref="K23" r:id="rId346" xr:uid="{E4EFD0DA-5A92-4B83-8023-000C6A442082}"/>
    <hyperlink ref="K22" r:id="rId347" xr:uid="{8E8B518C-7E24-4936-9DFA-86B7CE481B6A}"/>
    <hyperlink ref="K21" r:id="rId348" xr:uid="{AE9A075E-E1D2-4FFC-948B-734CA05BCD1F}"/>
    <hyperlink ref="K20" r:id="rId349" xr:uid="{99777714-A1C5-44D9-89C5-C6CE150A202C}"/>
    <hyperlink ref="K19" r:id="rId350" xr:uid="{47067D09-9CB8-42C8-AC9B-A25C13371CF0}"/>
    <hyperlink ref="K17" r:id="rId351" xr:uid="{818BB48C-8899-41BE-BCFF-0B3127D3FF96}"/>
    <hyperlink ref="K18" r:id="rId352" xr:uid="{2DBD1AAD-8F0A-4510-B731-2DB40B7617E0}"/>
    <hyperlink ref="K16" r:id="rId353" xr:uid="{EA7A6697-4E07-4DD5-9C5B-6B5246A913F8}"/>
    <hyperlink ref="K15" r:id="rId354" xr:uid="{F4E15619-A72A-418C-A96D-8147ABE73426}"/>
    <hyperlink ref="K14" r:id="rId355" xr:uid="{39688A40-0075-4E12-A97C-3C49FDC8D954}"/>
    <hyperlink ref="K13" r:id="rId356" xr:uid="{E2DA5D59-1CBE-4C97-8FDB-9E365D88A28C}"/>
    <hyperlink ref="K12" r:id="rId357" xr:uid="{2592FFAA-2C98-4193-9402-9611338FA167}"/>
    <hyperlink ref="K11" r:id="rId358" xr:uid="{4D50978F-BCED-425D-9CAC-922194BC8F9F}"/>
    <hyperlink ref="K10" r:id="rId359" xr:uid="{B50DB44C-5BB8-492A-AF13-95B0747B0C0D}"/>
    <hyperlink ref="K9" r:id="rId360" xr:uid="{C9009938-A76B-4B41-88E6-EE679F24DD2C}"/>
    <hyperlink ref="K448" r:id="rId361" xr:uid="{40053CF4-FBB7-49F2-A129-E7F064DE5526}"/>
    <hyperlink ref="K449" r:id="rId362" xr:uid="{0A09449F-280B-4E59-9C29-AF81412BA0D4}"/>
    <hyperlink ref="K450" r:id="rId363" xr:uid="{6BCF448A-1459-4A34-912D-FF2DF2442DF5}"/>
    <hyperlink ref="K451" r:id="rId364" xr:uid="{B2CE5806-0364-47A4-9AD7-0A5139D76151}"/>
    <hyperlink ref="K452" r:id="rId365" xr:uid="{2EA2F8D6-F3F1-45BE-8223-5115F3E7B459}"/>
    <hyperlink ref="K453" r:id="rId366" xr:uid="{A9404CF9-E0EA-4B3F-BE22-7BC68384A4F5}"/>
    <hyperlink ref="K454" r:id="rId367" xr:uid="{6C70CFDE-26CE-4940-B80D-4E4CCB05F17C}"/>
    <hyperlink ref="K455" r:id="rId368" xr:uid="{911829D2-4130-4ADA-B8D8-D53D673364EA}"/>
    <hyperlink ref="K456" r:id="rId369" xr:uid="{39713A59-3332-4423-8124-883B4D463883}"/>
    <hyperlink ref="K457" r:id="rId370" xr:uid="{4DF1E9E1-92CB-489E-B9AA-B409E3F4ECB5}"/>
    <hyperlink ref="K458" r:id="rId371" xr:uid="{3526F70D-732B-47B2-8F50-258282D0F870}"/>
    <hyperlink ref="K459" r:id="rId372" xr:uid="{C9A00D51-F3BA-4A36-9A0D-61343F4B6084}"/>
    <hyperlink ref="K460" r:id="rId373" xr:uid="{42C1F453-9CB9-43A1-94B5-B03853F89A86}"/>
    <hyperlink ref="K461" r:id="rId374" xr:uid="{8FFF7264-1B3B-4FF1-B64E-30A6A69E5DEE}"/>
    <hyperlink ref="K462" r:id="rId375" xr:uid="{D49DD052-53BD-430D-BC49-521138851241}"/>
    <hyperlink ref="K463" r:id="rId376" xr:uid="{A1CC61D3-274D-4F01-8DD6-D241FF80E844}"/>
    <hyperlink ref="K464" r:id="rId377" xr:uid="{3E8951EE-146B-4677-ADB4-C99162D90F8E}"/>
    <hyperlink ref="K465" r:id="rId378" xr:uid="{E0033643-7FCA-4D0E-8DF7-401719A5CF2B}"/>
    <hyperlink ref="K466" r:id="rId379" xr:uid="{B4FC3154-B8C9-40D6-946A-39828A186CD7}"/>
    <hyperlink ref="K467" r:id="rId380" xr:uid="{2F162157-072C-4AAF-9D7D-B656C3B675C5}"/>
    <hyperlink ref="K468" r:id="rId381" xr:uid="{5088033F-B393-475B-BB22-7D59C0EF0D1C}"/>
    <hyperlink ref="K469" r:id="rId382" xr:uid="{323B0018-A6D5-4CC6-A45A-A124E5B9BD04}"/>
    <hyperlink ref="K471" r:id="rId383" xr:uid="{3C6702D6-9829-44E7-945C-935303927E62}"/>
    <hyperlink ref="K472" r:id="rId384" xr:uid="{D1E69337-DD82-4654-99F7-BE213F9D470A}"/>
    <hyperlink ref="K473" r:id="rId385" xr:uid="{B667B3D3-7AED-4567-A322-6FCC10F2BA82}"/>
    <hyperlink ref="K474" r:id="rId386" xr:uid="{364DCCA5-3C1B-4E5A-8ACC-9D5EECD139EC}"/>
    <hyperlink ref="K475" r:id="rId387" xr:uid="{9834CD68-A83B-44B2-8FE5-68123762E2E3}"/>
    <hyperlink ref="K476" r:id="rId388" xr:uid="{98EE4658-0D7C-4CF0-9410-2CEB89E031B7}"/>
    <hyperlink ref="K477" r:id="rId389" xr:uid="{23A92B26-E8C0-4021-9031-8D1E7EB975C0}"/>
    <hyperlink ref="K478" r:id="rId390" xr:uid="{7DB6E3BA-E22C-47CC-80AE-E57C1262409E}"/>
    <hyperlink ref="K480" r:id="rId391" xr:uid="{2579F831-4F55-4721-B042-182717FB00B8}"/>
    <hyperlink ref="K481" r:id="rId392" xr:uid="{76568FB9-29FF-4EFE-B8F5-8374F3452E6F}"/>
    <hyperlink ref="K482" r:id="rId393" xr:uid="{BE578181-64C9-43BA-AD24-E7E0A5A2A36F}"/>
    <hyperlink ref="K483" r:id="rId394" xr:uid="{091F8CFC-5A77-4439-A9B6-5AA7B4C8C8B5}"/>
    <hyperlink ref="K484" r:id="rId395" xr:uid="{E8FDA58B-D1AD-4E2E-A1B8-037100E15AD0}"/>
    <hyperlink ref="K485" r:id="rId396" xr:uid="{743E7635-0794-444D-A3AB-E6B7D5A30286}"/>
    <hyperlink ref="K486" r:id="rId397" xr:uid="{63029807-6691-4A20-AE66-B45DB1FE0911}"/>
    <hyperlink ref="K487" r:id="rId398" xr:uid="{BD52E74E-1156-4586-A807-991E1E7367C4}"/>
    <hyperlink ref="K488" r:id="rId399" xr:uid="{5FCFB879-50E3-47FC-9468-D26F27387D89}"/>
    <hyperlink ref="K489" r:id="rId400" xr:uid="{EC9F48A2-C7F1-427B-BCEC-DFAC67C1F54C}"/>
    <hyperlink ref="K490" r:id="rId401" xr:uid="{92BE1583-D133-4E28-B668-D0B9216D1ED5}"/>
    <hyperlink ref="K491" r:id="rId402" xr:uid="{AE87E390-D8E6-4DEC-95AE-3A84668CE34C}"/>
    <hyperlink ref="K492" r:id="rId403" xr:uid="{04D0AB69-A452-4EB2-B58A-0DBFBF148393}"/>
    <hyperlink ref="K493" r:id="rId404" xr:uid="{F7A2874C-DB4A-4D4B-8AEE-504980009CD0}"/>
    <hyperlink ref="K494" r:id="rId405" xr:uid="{BFED5935-585F-4928-B42A-AF2A67325678}"/>
    <hyperlink ref="K495" r:id="rId406" xr:uid="{7131D7A2-D108-494F-A7D7-054993A296BB}"/>
    <hyperlink ref="K496" r:id="rId407" xr:uid="{00ACDA6B-FEC1-466C-864F-BFE374527818}"/>
    <hyperlink ref="K497" r:id="rId408" xr:uid="{B319A92B-922C-4A1D-B658-A4BF89B341EA}"/>
    <hyperlink ref="K498" r:id="rId409" xr:uid="{44A3D4EE-455A-4076-AF28-A5A6455C0642}"/>
    <hyperlink ref="K499" r:id="rId410" xr:uid="{40B59C91-F852-4A50-9AB9-D77D275C5C9C}"/>
    <hyperlink ref="K500" r:id="rId411" xr:uid="{BAA09DF7-2EA8-40CA-B257-6F747C86582C}"/>
    <hyperlink ref="K501" r:id="rId412" xr:uid="{114C67B2-1F10-4138-800E-1F8CE6813898}"/>
    <hyperlink ref="K503" r:id="rId413" xr:uid="{49ABFA8B-1A68-4619-9BA7-CCA49E6C0953}"/>
    <hyperlink ref="K504" r:id="rId414" xr:uid="{674C3CC6-6763-4378-A858-4128914CDD39}"/>
    <hyperlink ref="K505" r:id="rId415" xr:uid="{0F84E922-862A-473F-B570-29867B73BDA2}"/>
    <hyperlink ref="K506" r:id="rId416" xr:uid="{02FF158F-8242-4871-B5C6-CF72AA0772DA}"/>
    <hyperlink ref="K507" r:id="rId417" xr:uid="{272CE3CE-7515-4752-B98D-380FB23A424A}"/>
    <hyperlink ref="K508" r:id="rId418" xr:uid="{734A97A8-CCD0-43DB-9EB4-001EB4FBED71}"/>
    <hyperlink ref="K509" r:id="rId419" xr:uid="{4EA93FBC-D3C2-41FC-8B7A-ED027E9E95A7}"/>
    <hyperlink ref="K510" r:id="rId420" xr:uid="{760EA474-6AF8-4340-B24D-0BFE72D67C66}"/>
    <hyperlink ref="K511" r:id="rId421" xr:uid="{6D7607FF-3794-4CAC-8F0C-8A501B1D926D}"/>
    <hyperlink ref="K512" r:id="rId422" xr:uid="{A993CAFD-88EA-4220-AE43-830642DFEC00}"/>
    <hyperlink ref="K513" r:id="rId423" xr:uid="{96761AC4-72D6-4238-BA5C-055E36EAB34F}"/>
    <hyperlink ref="K514" r:id="rId424" xr:uid="{7AAEAEBE-8A2F-4400-A18E-1410D25E5388}"/>
    <hyperlink ref="K515" r:id="rId425" xr:uid="{29EEFE47-C180-44DF-A7BB-A3B9245D50EE}"/>
    <hyperlink ref="K516" r:id="rId426" xr:uid="{F5D58228-947B-43F8-8BA7-D36E6D928E00}"/>
    <hyperlink ref="K517" r:id="rId427" xr:uid="{AFE22CF5-3EE4-450B-A48B-7A6DF69F5E81}"/>
    <hyperlink ref="K518" r:id="rId428" xr:uid="{92FABCA4-E886-451E-A0F7-CD510A7E9151}"/>
    <hyperlink ref="K519" r:id="rId429" xr:uid="{75CC3F0D-12F0-4DDC-9947-788552C156CF}"/>
    <hyperlink ref="K520" r:id="rId430" xr:uid="{449ED44F-356A-4C14-A36D-615F57DF0F8B}"/>
    <hyperlink ref="K521" r:id="rId431" xr:uid="{6395DA09-51DC-405A-93FE-C52701424B5C}"/>
    <hyperlink ref="K522" r:id="rId432" xr:uid="{5E3B45D5-BB06-4839-8110-40F956EDCE61}"/>
    <hyperlink ref="K523" r:id="rId433" xr:uid="{84DC9196-B282-4927-8233-A93769D3B13B}"/>
    <hyperlink ref="K524" r:id="rId434" xr:uid="{69DE4A0F-A8A3-4AFF-939B-67323461B558}"/>
    <hyperlink ref="K525" r:id="rId435" xr:uid="{B289B4DF-B335-461B-8ED3-FA4F33EA1D25}"/>
    <hyperlink ref="K526" r:id="rId436" xr:uid="{B05B07FA-D719-40DB-8C09-B1553B3D117B}"/>
    <hyperlink ref="K527" r:id="rId437" xr:uid="{04EA8C9E-0CDB-4475-9B19-C1F6B02E81E4}"/>
    <hyperlink ref="K529" r:id="rId438" xr:uid="{93C1E215-158F-4779-B082-DC24E5C51903}"/>
    <hyperlink ref="K530" r:id="rId439" xr:uid="{C0A327C5-12D1-4A9F-AF0D-881BBBCD34A9}"/>
    <hyperlink ref="K531" r:id="rId440" xr:uid="{470F05D9-CADD-46C7-9777-1B7B3F5B837B}"/>
    <hyperlink ref="K532" r:id="rId441" xr:uid="{56311F8C-43E3-4BBE-9340-3FC05DAC3C92}"/>
    <hyperlink ref="K533" r:id="rId442" xr:uid="{C5F0BB6F-6AEE-4B58-ADE7-32C9DF90D99F}"/>
    <hyperlink ref="K534" r:id="rId443" xr:uid="{DE4C9AFC-E565-45E2-888D-654B68A93D9E}"/>
    <hyperlink ref="K535" r:id="rId444" xr:uid="{D89B34D9-0757-4D8C-98EC-BA85B7A9FACA}"/>
    <hyperlink ref="K536" r:id="rId445" xr:uid="{76E7EBCA-EE87-4B1C-A040-3AB8FAC14D0C}"/>
    <hyperlink ref="K537" r:id="rId446" xr:uid="{10DEE458-3B26-4B2E-97F4-A72590FBD7E7}"/>
    <hyperlink ref="K538" r:id="rId447" xr:uid="{50FADC3A-341D-4BE5-B278-8BBC380855A8}"/>
    <hyperlink ref="K539" r:id="rId448" xr:uid="{A2CF9A20-C3BF-427B-9CD9-1570CB274D62}"/>
    <hyperlink ref="K540" r:id="rId449" xr:uid="{0E3C8D33-0EBE-4ECC-98B4-29A9F1B1B680}"/>
    <hyperlink ref="K541" r:id="rId450" xr:uid="{08F9649A-1932-49DD-80BC-6AD2F8ED64FA}"/>
    <hyperlink ref="K542" r:id="rId451" xr:uid="{8B17E198-7B98-474D-8F5E-AA35285536DD}"/>
    <hyperlink ref="K543" r:id="rId452" xr:uid="{1F83D5E6-6040-461C-901A-8231CEB7C79C}"/>
    <hyperlink ref="K544" r:id="rId453" xr:uid="{44A186B5-949D-4F70-B60F-0AB1AEAC8EF3}"/>
    <hyperlink ref="K545" r:id="rId454" xr:uid="{B3A502A4-AF4E-4573-A8BD-AEA8FA6A3060}"/>
    <hyperlink ref="K546" r:id="rId455" xr:uid="{6F7EB366-D717-4C55-A047-81B449274911}"/>
    <hyperlink ref="K547" r:id="rId456" xr:uid="{F6857FE1-48CF-489C-9CB9-D34A20E594FE}"/>
    <hyperlink ref="K548" r:id="rId457" xr:uid="{32C0536F-19CE-41B2-910B-E5A72D8BFF8B}"/>
    <hyperlink ref="K549" r:id="rId458" xr:uid="{C76376D7-A34F-4E0A-BB45-9409EF914BB4}"/>
    <hyperlink ref="K550" r:id="rId459" xr:uid="{FEF155B3-CE61-4F67-AF68-ABEE83CEA0D1}"/>
    <hyperlink ref="K551" r:id="rId460" xr:uid="{9A0369B6-0229-4EFE-B1A0-CD58E9A47AB6}"/>
    <hyperlink ref="K552" r:id="rId461" xr:uid="{F37BDD1B-5589-4593-8A44-5037946D025D}"/>
    <hyperlink ref="K553" r:id="rId462" xr:uid="{1372AC23-3980-41D0-994A-BF77AC91B8A0}"/>
    <hyperlink ref="K554" r:id="rId463" xr:uid="{E82B7E64-9DB6-4B97-B45E-70FCFA3A3759}"/>
    <hyperlink ref="K555" r:id="rId464" xr:uid="{DD8294D6-605F-47EF-BB70-BF172DB60983}"/>
    <hyperlink ref="K556" r:id="rId465" xr:uid="{E4C5B784-465B-4F04-9782-425D9A1BDF1D}"/>
    <hyperlink ref="K557" r:id="rId466" xr:uid="{F356E06C-DB73-4CC3-B867-B21D7DD98A5D}"/>
    <hyperlink ref="K558" r:id="rId467" xr:uid="{CA384167-2C1A-4656-AC4B-3D3B5DF56898}"/>
    <hyperlink ref="K559" r:id="rId468" xr:uid="{32675FFD-17AA-4D0E-B8A8-C1033D237AA7}"/>
    <hyperlink ref="K560" r:id="rId469" xr:uid="{88526137-FB19-4752-8C26-54C7F38FFF26}"/>
    <hyperlink ref="K561" r:id="rId470" xr:uid="{FA7A48EC-B698-4F1C-B52E-F724EAA2B4C1}"/>
    <hyperlink ref="K562" r:id="rId471" xr:uid="{4F68C1A6-1AB3-49ED-B219-978BEED9037C}"/>
    <hyperlink ref="K563" r:id="rId472" xr:uid="{9196498E-C3CB-4840-AE8B-1E185475031A}"/>
    <hyperlink ref="K564" r:id="rId473" xr:uid="{AD2003E5-2085-4ABA-AD6F-BF756DED14C2}"/>
    <hyperlink ref="K565" r:id="rId474" xr:uid="{FB66C3C2-66E5-42F7-8038-29593D265415}"/>
    <hyperlink ref="K566" r:id="rId475" xr:uid="{CB182564-DBFF-4866-9DE8-04930D71ED37}"/>
    <hyperlink ref="K567" r:id="rId476" xr:uid="{78CFF97B-42D5-4CBA-B822-EBC8ED8C19DB}"/>
    <hyperlink ref="K568" r:id="rId477" xr:uid="{95FDDFE1-E7A2-4721-9612-35230D9970F1}"/>
    <hyperlink ref="K569" r:id="rId478" xr:uid="{55154B5C-51D7-4BE7-B51B-FB5B075A085A}"/>
    <hyperlink ref="K570" r:id="rId479" xr:uid="{3CA91D4F-A662-4656-8782-D42A1BE7AA50}"/>
    <hyperlink ref="K571" r:id="rId480" xr:uid="{B9615C4D-8E0E-4D85-B90A-EF773AE2A39E}"/>
    <hyperlink ref="K572" r:id="rId481" xr:uid="{73F7AE6B-85B7-46EB-A4B8-8853C7921B7E}"/>
    <hyperlink ref="K573" r:id="rId482" xr:uid="{2D6D0B19-8CA2-4AD8-B8C5-4BD6B88ED3E4}"/>
    <hyperlink ref="K574" r:id="rId483" xr:uid="{E323DB3A-579D-438A-AD35-82F65877BEA3}"/>
    <hyperlink ref="K575" r:id="rId484" xr:uid="{1BB9CA9B-1DEA-4E98-BFC0-95B1D549FE5B}"/>
    <hyperlink ref="K576" r:id="rId485" xr:uid="{24859A33-8B0C-4DAB-8330-45BFAB636AB8}"/>
    <hyperlink ref="K577" r:id="rId486" xr:uid="{049346C1-547E-46A6-9173-AF464C7F5E77}"/>
    <hyperlink ref="K578" r:id="rId487" xr:uid="{4C30D737-79E4-45FC-87F1-B7A14EA00B01}"/>
    <hyperlink ref="K579" r:id="rId488" xr:uid="{F8939ED6-E1F1-4257-A114-653465F3AFB0}"/>
    <hyperlink ref="K580" r:id="rId489" xr:uid="{E599922D-FB2D-4009-9660-3EDD1858F07F}"/>
    <hyperlink ref="K581" r:id="rId490" xr:uid="{804267AB-E236-40A1-8E63-D213A2ABEAE1}"/>
    <hyperlink ref="K582" r:id="rId491" xr:uid="{9DFBD7DA-8DF4-43CE-BD42-6BE08665F876}"/>
    <hyperlink ref="K583" r:id="rId492" xr:uid="{3A9CDCD5-258C-45A6-9CD9-32FAE4F89215}"/>
    <hyperlink ref="K584" r:id="rId493" xr:uid="{C8FC9F5E-E534-4410-A4DC-2CDDBBF51658}"/>
    <hyperlink ref="K585" r:id="rId494" xr:uid="{D1E6C3E1-A7A5-4458-96A4-17891DFBDD8C}"/>
    <hyperlink ref="K586" r:id="rId495" xr:uid="{55E85077-BB13-4CB7-993C-562274ABDF7A}"/>
    <hyperlink ref="K587" r:id="rId496" xr:uid="{C6D0EDA1-1207-4B27-AC1F-0854D5ED7A2B}"/>
    <hyperlink ref="K588" r:id="rId497" xr:uid="{3B1904BB-3163-4CA0-82D2-8DE206B354FD}"/>
    <hyperlink ref="K589" r:id="rId498" xr:uid="{408400BD-33BB-4DA5-8453-1078E0916F9E}"/>
    <hyperlink ref="K590" r:id="rId499" xr:uid="{84820178-30F2-43B0-9C97-9C08DE165D13}"/>
    <hyperlink ref="K591" r:id="rId500" xr:uid="{13EA635B-51AD-4FA8-BD42-02F528A3397B}"/>
    <hyperlink ref="K592" r:id="rId501" xr:uid="{8C5BD93A-A769-49F8-A58E-A7D41833F225}"/>
    <hyperlink ref="K593" r:id="rId502" xr:uid="{9DD841EF-5DED-4288-BA94-C46390199839}"/>
    <hyperlink ref="K594" r:id="rId503" xr:uid="{1B87CE03-0978-4980-9350-804B37221410}"/>
    <hyperlink ref="K595" r:id="rId504" xr:uid="{E0E5D459-6088-4A03-AF7E-FCF5F4CC298A}"/>
    <hyperlink ref="K596" r:id="rId505" xr:uid="{C39CA9BA-A2F3-4F22-B2F2-FA86108250A3}"/>
    <hyperlink ref="K597" r:id="rId506" xr:uid="{A914561A-24AE-43A1-AFE5-503F2F438A33}"/>
    <hyperlink ref="K598" r:id="rId507" xr:uid="{0F0D6941-5589-4E48-B115-94CF67A81F37}"/>
    <hyperlink ref="K599" r:id="rId508" xr:uid="{6079935D-399F-4CD0-B890-7FDE76E636C7}"/>
    <hyperlink ref="K600" r:id="rId509" xr:uid="{198DCF01-6A14-44E3-BA37-0AABA45DD9CB}"/>
    <hyperlink ref="K601" r:id="rId510" xr:uid="{03969BE2-C8C6-4A3C-813A-91653D746278}"/>
    <hyperlink ref="K602" r:id="rId511" xr:uid="{38EFFB57-C07E-4784-BB5B-364C7178D807}"/>
    <hyperlink ref="K603" r:id="rId512" xr:uid="{21FAC3CB-7463-45CC-8E94-7592E4DD4F52}"/>
    <hyperlink ref="K604" r:id="rId513" xr:uid="{B46744BA-4156-4407-9336-5F11CB382FCC}"/>
    <hyperlink ref="K605" r:id="rId514" xr:uid="{4E71F2E4-9329-4442-852A-47D69BE348B2}"/>
    <hyperlink ref="K606" r:id="rId515" xr:uid="{AD06FF20-0366-4308-836B-29B08C8167F6}"/>
    <hyperlink ref="K607" r:id="rId516" xr:uid="{B9806B55-383A-428D-BA65-50A4C9D8A587}"/>
    <hyperlink ref="K608" r:id="rId517" xr:uid="{99EA0012-F43D-42B1-8F3E-C6620EED390D}"/>
    <hyperlink ref="K609" r:id="rId518" xr:uid="{1FF592DF-DFF9-470A-9972-C874A0D3C766}"/>
    <hyperlink ref="K610" r:id="rId519" xr:uid="{7E10BAE0-D9BE-4CF5-8FB9-DFF017C0869C}"/>
    <hyperlink ref="K611" r:id="rId520" xr:uid="{094BE77E-DF74-4D4B-9223-28C356B4064D}"/>
    <hyperlink ref="K612" r:id="rId521" xr:uid="{3FCCDA2F-CA01-413B-9F04-06AC8AA76E62}"/>
    <hyperlink ref="K613" r:id="rId522" xr:uid="{C6D15666-25B3-4EB2-91CF-D857E9363459}"/>
    <hyperlink ref="K614" r:id="rId523" xr:uid="{A2D4F1D0-10CD-400A-BCD5-292760D41CAD}"/>
    <hyperlink ref="K615" r:id="rId524" xr:uid="{A38D1A4B-E95B-46CD-896B-8BBD884027B6}"/>
    <hyperlink ref="K616" r:id="rId525" xr:uid="{E9C3332C-63B2-4F7F-97E4-B75ED24A3627}"/>
    <hyperlink ref="K617" r:id="rId526" xr:uid="{C7C0934C-F179-4899-9855-3B8C1DDEAB23}"/>
    <hyperlink ref="K618" r:id="rId527" xr:uid="{A328BB52-E3CE-40B7-A458-8EE1B2E0EC67}"/>
    <hyperlink ref="K619" r:id="rId528" xr:uid="{2D204490-7A53-47AA-86E4-AE59461C944D}"/>
    <hyperlink ref="K620" r:id="rId529" xr:uid="{CD4F6445-B9C0-44D1-ACDA-F7CEB3972D1F}"/>
    <hyperlink ref="K621" r:id="rId530" xr:uid="{7A827127-7246-4271-8E05-12EE000DB4D7}"/>
    <hyperlink ref="K622" r:id="rId531" xr:uid="{3C439E7B-7EDF-46EE-86E7-B882264C0940}"/>
    <hyperlink ref="K623" r:id="rId532" xr:uid="{447215A2-8053-4B69-B41A-930A95CD8A43}"/>
    <hyperlink ref="K624" r:id="rId533" xr:uid="{EE84CB53-57EF-40E6-A814-933F9370320D}"/>
    <hyperlink ref="K625" r:id="rId534" xr:uid="{A475B714-95F3-416F-81FC-CB693E1FEB1E}"/>
    <hyperlink ref="K626" r:id="rId535" xr:uid="{0F60B91D-34B3-454A-A36E-5470337C2279}"/>
    <hyperlink ref="K627" r:id="rId536" xr:uid="{AF645FE4-9997-4DC9-993C-8ADD63287681}"/>
    <hyperlink ref="K628" r:id="rId537" xr:uid="{31FB6E0D-065E-41A1-AD94-800C6FFE3B25}"/>
    <hyperlink ref="K629" r:id="rId538" xr:uid="{F920E276-F57E-499F-B002-B5B5CAA997F8}"/>
    <hyperlink ref="K630" r:id="rId539" xr:uid="{7D89621E-F380-40AC-98C8-194C73528A2C}"/>
    <hyperlink ref="K631" r:id="rId540" xr:uid="{6FAA515F-819C-4DC9-8F75-867E924B6056}"/>
    <hyperlink ref="K632" r:id="rId541" xr:uid="{127ECC6D-78B4-406B-8653-C4D82161AAB9}"/>
    <hyperlink ref="K633" r:id="rId542" xr:uid="{F8722304-6949-46ED-B440-D5CC126E56C9}"/>
    <hyperlink ref="K634" r:id="rId543" xr:uid="{30162320-0E39-4E21-BE31-64BC81C2D6C9}"/>
    <hyperlink ref="K635" r:id="rId544" xr:uid="{CCB8BE9D-BBF4-49AC-AB66-31C78654CFD4}"/>
    <hyperlink ref="K636" r:id="rId545" xr:uid="{B791233A-F47E-44D4-BB04-0241C0A3EB65}"/>
    <hyperlink ref="K637" r:id="rId546" xr:uid="{01DA71C3-304B-4258-BFD8-325DC1283421}"/>
    <hyperlink ref="K638" r:id="rId547" xr:uid="{2D03BF42-5780-4A67-A053-1FC9D3333DCE}"/>
    <hyperlink ref="K639" r:id="rId548" xr:uid="{7A71D41E-4E0D-47BE-9069-881BCBE91618}"/>
    <hyperlink ref="K640" r:id="rId549" xr:uid="{6CD15083-95C8-4588-9659-09EED48CED8B}"/>
    <hyperlink ref="K641" r:id="rId550" xr:uid="{4D85CC62-F367-42C7-B84A-CC9E08DD47D2}"/>
    <hyperlink ref="K642" r:id="rId551" xr:uid="{0A2D0FA6-9E1E-4558-B8A8-F11BCA513C31}"/>
    <hyperlink ref="K643" r:id="rId552" xr:uid="{BA16FC78-4465-4FB6-84B4-1A50653DEBCF}"/>
    <hyperlink ref="K644" r:id="rId553" xr:uid="{C96FF8C3-DB78-48B7-8570-3E042878A8D0}"/>
    <hyperlink ref="K645" r:id="rId554" xr:uid="{98BCE284-F420-46C5-94D6-FC6E3ABCCC0D}"/>
    <hyperlink ref="K646" r:id="rId555" xr:uid="{6C4F6A59-E0A2-4C6E-A32F-CE48F51F1693}"/>
    <hyperlink ref="K647" r:id="rId556" xr:uid="{01D9601F-5E53-461B-B58C-CA5767E20487}"/>
    <hyperlink ref="K648" r:id="rId557" xr:uid="{CABB0EFA-4F22-46D2-BA31-694ACD1C5D6F}"/>
    <hyperlink ref="K649" r:id="rId558" xr:uid="{D0E62361-B0BC-43B0-83C9-4CB6FE2FBEEB}"/>
    <hyperlink ref="K650" r:id="rId559" xr:uid="{074EAB09-921B-48E8-9D2A-A60114106DA6}"/>
    <hyperlink ref="K651" r:id="rId560" xr:uid="{A7A59D8C-61B6-49FC-B471-DA919178BA4A}"/>
    <hyperlink ref="K652" r:id="rId561" xr:uid="{4D43FC6C-BE4A-432A-BF25-15E4D0B16CBA}"/>
    <hyperlink ref="K653" r:id="rId562" xr:uid="{5C1B10AF-574D-4D99-8CF3-45AD4E3BFDB9}"/>
    <hyperlink ref="K654" r:id="rId563" xr:uid="{7A3659DD-0EBD-48B2-907E-83C80DE94EA3}"/>
    <hyperlink ref="K655" r:id="rId564" xr:uid="{DCDFCD60-2A5F-459C-A2BA-8C1C98C3C1F7}"/>
    <hyperlink ref="K656" r:id="rId565" xr:uid="{CCF17115-3A21-49FF-9882-B746146A2591}"/>
    <hyperlink ref="K657" r:id="rId566" xr:uid="{86D01E5B-3313-47A1-880E-9D7E1CABF757}"/>
    <hyperlink ref="K658" r:id="rId567" xr:uid="{DE408EA4-FA80-4BF7-A536-DECFD8EF7180}"/>
    <hyperlink ref="K659" r:id="rId568" xr:uid="{FA8BC681-4057-4109-9BE9-FC7189660B2A}"/>
    <hyperlink ref="K660" r:id="rId569" xr:uid="{FEE8AFC3-25CA-4BCB-9C47-96766B10153D}"/>
    <hyperlink ref="K661" r:id="rId570" xr:uid="{90864CD8-BBCC-4921-A1FC-89A9DED689A2}"/>
    <hyperlink ref="K662" r:id="rId571" xr:uid="{FE06D574-A55B-4A90-9656-07ED35FBA437}"/>
    <hyperlink ref="K663" r:id="rId572" xr:uid="{8807AEA5-E493-4DFB-8304-E5BF6E632BA2}"/>
    <hyperlink ref="K664" r:id="rId573" xr:uid="{98A908DD-A6AA-4684-81C7-5C34C8F48019}"/>
    <hyperlink ref="K665" r:id="rId574" xr:uid="{9CDFDD7F-055E-4341-9EF6-F93FC3901B18}"/>
    <hyperlink ref="K666" r:id="rId575" xr:uid="{E4BE7030-D684-47F5-8047-2084A09A4EE9}"/>
    <hyperlink ref="K667" r:id="rId576" xr:uid="{8875E723-75E8-4F53-A423-286F8B9110B9}"/>
    <hyperlink ref="K668" r:id="rId577" xr:uid="{27FB325D-1310-4124-9896-BC5F05C9874A}"/>
    <hyperlink ref="K669" r:id="rId578" xr:uid="{86985F17-9994-43AC-B70C-2AD9C6109D0B}"/>
    <hyperlink ref="K670" r:id="rId579" xr:uid="{50BB5F26-CC3D-407B-8261-98967C150422}"/>
    <hyperlink ref="K447" r:id="rId580" xr:uid="{6BD2DF13-4C25-4E19-8CA0-8C38BB887CFE}"/>
  </hyperlinks>
  <pageMargins left="0.7" right="0.7" top="0.75" bottom="0.75" header="0.3" footer="0.3"/>
  <pageSetup paperSize="9" orientation="portrait" r:id="rId581"/>
  <legacyDrawing r:id="rId58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75B7-1677-4268-92F5-5399BD7B8A76}">
  <sheetPr codeName="Sheet2"/>
  <dimension ref="B2:B12"/>
  <sheetViews>
    <sheetView workbookViewId="0">
      <selection activeCell="X22" sqref="X22"/>
    </sheetView>
  </sheetViews>
  <sheetFormatPr defaultRowHeight="14.4" x14ac:dyDescent="0.3"/>
  <cols>
    <col min="2" max="2" width="26.109375" customWidth="1"/>
  </cols>
  <sheetData>
    <row r="2" spans="2:2" ht="20.399999999999999" customHeight="1" x14ac:dyDescent="0.3">
      <c r="B2" s="10" t="s">
        <v>3</v>
      </c>
    </row>
    <row r="3" spans="2:2" x14ac:dyDescent="0.3">
      <c r="B3" t="s">
        <v>4</v>
      </c>
    </row>
    <row r="4" spans="2:2" x14ac:dyDescent="0.3">
      <c r="B4" t="s">
        <v>5</v>
      </c>
    </row>
    <row r="5" spans="2:2" x14ac:dyDescent="0.3">
      <c r="B5" t="s">
        <v>198</v>
      </c>
    </row>
    <row r="6" spans="2:2" x14ac:dyDescent="0.3">
      <c r="B6" t="s">
        <v>6</v>
      </c>
    </row>
    <row r="7" spans="2:2" x14ac:dyDescent="0.3">
      <c r="B7" t="s">
        <v>200</v>
      </c>
    </row>
    <row r="8" spans="2:2" x14ac:dyDescent="0.3">
      <c r="B8" t="s">
        <v>7</v>
      </c>
    </row>
    <row r="9" spans="2:2" x14ac:dyDescent="0.3">
      <c r="B9" t="s">
        <v>201</v>
      </c>
    </row>
    <row r="10" spans="2:2" x14ac:dyDescent="0.3">
      <c r="B10" t="s">
        <v>8</v>
      </c>
    </row>
    <row r="11" spans="2:2" x14ac:dyDescent="0.3">
      <c r="B11" t="s">
        <v>9</v>
      </c>
    </row>
    <row r="12" spans="2:2" x14ac:dyDescent="0.3">
      <c r="B12" t="s">
        <v>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Regulatory Q&amp;A</vt:lpstr>
      <vt:lpstr>List of abbreviations</vt:lpstr>
      <vt:lpstr>Q&amp;A</vt:lpstr>
      <vt:lpstr>Database</vt:lpstr>
      <vt:lpstr>Category</vt:lpstr>
      <vt:lpstr>Database!_Ref41656938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Zlatko Boni</dc:creator>
  <cp:lastModifiedBy>Zlatko Boni</cp:lastModifiedBy>
  <dcterms:created xsi:type="dcterms:W3CDTF">2020-04-27T08:17:33Z</dcterms:created>
  <dcterms:modified xsi:type="dcterms:W3CDTF">2021-09-22T10:22:46Z</dcterms:modified>
</cp:coreProperties>
</file>