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4/"/>
    </mc:Choice>
  </mc:AlternateContent>
  <xr:revisionPtr revIDLastSave="6" documentId="13_ncr:1_{3F65050C-84F7-41B6-974B-6A9FE9A3239F}" xr6:coauthVersionLast="47" xr6:coauthVersionMax="47" xr10:uidLastSave="{390861A4-C64E-4CCF-8DBC-20A477F8288C}"/>
  <bookViews>
    <workbookView xWindow="-96" yWindow="-96" windowWidth="23232" windowHeight="13872" xr2:uid="{DED9273E-4C14-45B4-9891-6BA8F8F3649C}"/>
  </bookViews>
  <sheets>
    <sheet name="Super_Bowl_LI_EPA_WPA_Answers" sheetId="1" r:id="rId1"/>
  </sheets>
  <definedNames>
    <definedName name="_xlnm._FilterDatabase" localSheetId="0" hidden="1">Super_Bowl_LI_EPA_WPA_Answers!$A$1:$Q$178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E2" i="1" l="1"/>
  <c r="HF3" i="1"/>
  <c r="HF4" i="1"/>
  <c r="HF5" i="1"/>
  <c r="HF6" i="1"/>
  <c r="HF7" i="1"/>
  <c r="HF8" i="1"/>
  <c r="HF9" i="1"/>
  <c r="HF10" i="1"/>
  <c r="HF11" i="1"/>
  <c r="HF12" i="1"/>
  <c r="HF13" i="1"/>
  <c r="HF14" i="1"/>
  <c r="HF15" i="1"/>
  <c r="HF16" i="1"/>
  <c r="HF17" i="1"/>
  <c r="HF18" i="1"/>
  <c r="HF19" i="1"/>
  <c r="HF20" i="1"/>
  <c r="HF21" i="1"/>
  <c r="HF22" i="1"/>
  <c r="HF23" i="1"/>
  <c r="HF24" i="1"/>
  <c r="HF25" i="1"/>
  <c r="HF26" i="1"/>
  <c r="HF27" i="1"/>
  <c r="HF28" i="1"/>
  <c r="HF29" i="1"/>
  <c r="HF30" i="1"/>
  <c r="HF31" i="1"/>
  <c r="HF32" i="1"/>
  <c r="HF33" i="1"/>
  <c r="HF34" i="1"/>
  <c r="HF35" i="1"/>
  <c r="HF36" i="1"/>
  <c r="HF37" i="1"/>
  <c r="HF38" i="1"/>
  <c r="HF39" i="1"/>
  <c r="HF40" i="1"/>
  <c r="HF41" i="1"/>
  <c r="HF42" i="1"/>
  <c r="HF43" i="1"/>
  <c r="HF44" i="1"/>
  <c r="HF45" i="1"/>
  <c r="HF46" i="1"/>
  <c r="HF47" i="1"/>
  <c r="HF48" i="1"/>
  <c r="HF49" i="1"/>
  <c r="HF50" i="1"/>
  <c r="HF51" i="1"/>
  <c r="HF52" i="1"/>
  <c r="HF53" i="1"/>
  <c r="HF54" i="1"/>
  <c r="HF55" i="1"/>
  <c r="HF56" i="1"/>
  <c r="HF57" i="1"/>
  <c r="HF58" i="1"/>
  <c r="HF59" i="1"/>
  <c r="HF60" i="1"/>
  <c r="HF61" i="1"/>
  <c r="HF62" i="1"/>
  <c r="HF63" i="1"/>
  <c r="HF64" i="1"/>
  <c r="HF65" i="1"/>
  <c r="HF66" i="1"/>
  <c r="HF67" i="1"/>
  <c r="HF68" i="1"/>
  <c r="HF69" i="1"/>
  <c r="HF70" i="1"/>
  <c r="HF71" i="1"/>
  <c r="HF72" i="1"/>
  <c r="HF73" i="1"/>
  <c r="HF74" i="1"/>
  <c r="HF75" i="1"/>
  <c r="HF76" i="1"/>
  <c r="HF77" i="1"/>
  <c r="HF78" i="1"/>
  <c r="HF79" i="1"/>
  <c r="HF80" i="1"/>
  <c r="HF81" i="1"/>
  <c r="HF82" i="1"/>
  <c r="HF83" i="1"/>
  <c r="HF84" i="1"/>
  <c r="HF85" i="1"/>
  <c r="HF86" i="1"/>
  <c r="HF87" i="1"/>
  <c r="HF88" i="1"/>
  <c r="HF89" i="1"/>
  <c r="HF90" i="1"/>
  <c r="HF91" i="1"/>
  <c r="HF92" i="1"/>
  <c r="HF93" i="1"/>
  <c r="HF94" i="1"/>
  <c r="HF95" i="1"/>
  <c r="HF96" i="1"/>
  <c r="HF97" i="1"/>
  <c r="HF98" i="1"/>
  <c r="HF99" i="1"/>
  <c r="HF100" i="1"/>
  <c r="HF101" i="1"/>
  <c r="HF102" i="1"/>
  <c r="HF103" i="1"/>
  <c r="HF104" i="1"/>
  <c r="HF105" i="1"/>
  <c r="HF106" i="1"/>
  <c r="HF107" i="1"/>
  <c r="HF108" i="1"/>
  <c r="HF109" i="1"/>
  <c r="HF110" i="1"/>
  <c r="HF111" i="1"/>
  <c r="HF112" i="1"/>
  <c r="HF113" i="1"/>
  <c r="HF114" i="1"/>
  <c r="HF115" i="1"/>
  <c r="HF116" i="1"/>
  <c r="HF117" i="1"/>
  <c r="HF118" i="1"/>
  <c r="HF119" i="1"/>
  <c r="HF120" i="1"/>
  <c r="HF121" i="1"/>
  <c r="HF122" i="1"/>
  <c r="HF123" i="1"/>
  <c r="HF124" i="1"/>
  <c r="HF125" i="1"/>
  <c r="HF126" i="1"/>
  <c r="HF127" i="1"/>
  <c r="HF128" i="1"/>
  <c r="HF129" i="1"/>
  <c r="HF130" i="1"/>
  <c r="HF131" i="1"/>
  <c r="HF132" i="1"/>
  <c r="HF133" i="1"/>
  <c r="HF134" i="1"/>
  <c r="HF135" i="1"/>
  <c r="HF136" i="1"/>
  <c r="HF137" i="1"/>
  <c r="HF138" i="1"/>
  <c r="HF139" i="1"/>
  <c r="HF140" i="1"/>
  <c r="HF141" i="1"/>
  <c r="HF142" i="1"/>
  <c r="HF143" i="1"/>
  <c r="HF144" i="1"/>
  <c r="HF145" i="1"/>
  <c r="HF146" i="1"/>
  <c r="HF147" i="1"/>
  <c r="HF148" i="1"/>
  <c r="HF149" i="1"/>
  <c r="HF150" i="1"/>
  <c r="HF151" i="1"/>
  <c r="HF152" i="1"/>
  <c r="HF153" i="1"/>
  <c r="HF154" i="1"/>
  <c r="HF155" i="1"/>
  <c r="HF156" i="1"/>
  <c r="HF157" i="1"/>
  <c r="HF158" i="1"/>
  <c r="HF159" i="1"/>
  <c r="HF160" i="1"/>
  <c r="HF161" i="1"/>
  <c r="HF162" i="1"/>
  <c r="HF163" i="1"/>
  <c r="HF164" i="1"/>
  <c r="HF165" i="1"/>
  <c r="HF166" i="1"/>
  <c r="HF167" i="1"/>
  <c r="HF168" i="1"/>
  <c r="HF169" i="1"/>
  <c r="HF170" i="1"/>
  <c r="HF171" i="1"/>
  <c r="HF172" i="1"/>
  <c r="HF173" i="1"/>
  <c r="HF174" i="1"/>
  <c r="HF175" i="1"/>
  <c r="HF176" i="1"/>
  <c r="HF177" i="1"/>
  <c r="HF178" i="1"/>
  <c r="HF179" i="1"/>
  <c r="HE3" i="1"/>
  <c r="HE4" i="1"/>
  <c r="HE5" i="1"/>
  <c r="HE6" i="1"/>
  <c r="HE7" i="1"/>
  <c r="HE8" i="1"/>
  <c r="HE9" i="1"/>
  <c r="HE10" i="1"/>
  <c r="HE11" i="1"/>
  <c r="HE12" i="1"/>
  <c r="HE13" i="1"/>
  <c r="HE14" i="1"/>
  <c r="HE15" i="1"/>
  <c r="HE16" i="1"/>
  <c r="HE17" i="1"/>
  <c r="HE18" i="1"/>
  <c r="HE19" i="1"/>
  <c r="HE20" i="1"/>
  <c r="HE21" i="1"/>
  <c r="HE22" i="1"/>
  <c r="HE23" i="1"/>
  <c r="HE24" i="1"/>
  <c r="HE25" i="1"/>
  <c r="HE26" i="1"/>
  <c r="HE27" i="1"/>
  <c r="HE28" i="1"/>
  <c r="HE29" i="1"/>
  <c r="HE30" i="1"/>
  <c r="HE31" i="1"/>
  <c r="HE32" i="1"/>
  <c r="HE33" i="1"/>
  <c r="HE34" i="1"/>
  <c r="HE35" i="1"/>
  <c r="HE36" i="1"/>
  <c r="HE37" i="1"/>
  <c r="HE38" i="1"/>
  <c r="HE39" i="1"/>
  <c r="HE40" i="1"/>
  <c r="HE41" i="1"/>
  <c r="HE42" i="1"/>
  <c r="HE43" i="1"/>
  <c r="HE44" i="1"/>
  <c r="HE45" i="1"/>
  <c r="HE46" i="1"/>
  <c r="HE47" i="1"/>
  <c r="HE48" i="1"/>
  <c r="HE49" i="1"/>
  <c r="HE50" i="1"/>
  <c r="HE51" i="1"/>
  <c r="HE52" i="1"/>
  <c r="HE53" i="1"/>
  <c r="HE54" i="1"/>
  <c r="HE55" i="1"/>
  <c r="HE56" i="1"/>
  <c r="HE57" i="1"/>
  <c r="HE58" i="1"/>
  <c r="HE59" i="1"/>
  <c r="HE60" i="1"/>
  <c r="HE61" i="1"/>
  <c r="HE62" i="1"/>
  <c r="HE63" i="1"/>
  <c r="HE64" i="1"/>
  <c r="HE65" i="1"/>
  <c r="HE66" i="1"/>
  <c r="HE67" i="1"/>
  <c r="HE68" i="1"/>
  <c r="HE69" i="1"/>
  <c r="HE70" i="1"/>
  <c r="HE71" i="1"/>
  <c r="HE72" i="1"/>
  <c r="HE73" i="1"/>
  <c r="HE74" i="1"/>
  <c r="HE75" i="1"/>
  <c r="HE76" i="1"/>
  <c r="HE77" i="1"/>
  <c r="HE78" i="1"/>
  <c r="HE79" i="1"/>
  <c r="HE80" i="1"/>
  <c r="HE81" i="1"/>
  <c r="HE82" i="1"/>
  <c r="HE83" i="1"/>
  <c r="HE84" i="1"/>
  <c r="HE85" i="1"/>
  <c r="HE86" i="1"/>
  <c r="HE87" i="1"/>
  <c r="HE88" i="1"/>
  <c r="HE89" i="1"/>
  <c r="HE90" i="1"/>
  <c r="HE91" i="1"/>
  <c r="HE92" i="1"/>
  <c r="HE93" i="1"/>
  <c r="HE94" i="1"/>
  <c r="HE95" i="1"/>
  <c r="HE96" i="1"/>
  <c r="HE97" i="1"/>
  <c r="HE98" i="1"/>
  <c r="HE99" i="1"/>
  <c r="HE100" i="1"/>
  <c r="HE101" i="1"/>
  <c r="HE102" i="1"/>
  <c r="HE103" i="1"/>
  <c r="HE104" i="1"/>
  <c r="HE105" i="1"/>
  <c r="HE106" i="1"/>
  <c r="HE107" i="1"/>
  <c r="HE108" i="1"/>
  <c r="HE109" i="1"/>
  <c r="HE110" i="1"/>
  <c r="HE111" i="1"/>
  <c r="HE112" i="1"/>
  <c r="HE113" i="1"/>
  <c r="HE114" i="1"/>
  <c r="HE115" i="1"/>
  <c r="HE116" i="1"/>
  <c r="HE117" i="1"/>
  <c r="HE118" i="1"/>
  <c r="HE119" i="1"/>
  <c r="HE120" i="1"/>
  <c r="HE121" i="1"/>
  <c r="HE122" i="1"/>
  <c r="HE123" i="1"/>
  <c r="HE124" i="1"/>
  <c r="HE125" i="1"/>
  <c r="HE126" i="1"/>
  <c r="HE127" i="1"/>
  <c r="HE128" i="1"/>
  <c r="HE129" i="1"/>
  <c r="HE130" i="1"/>
  <c r="HE131" i="1"/>
  <c r="HE132" i="1"/>
  <c r="HE133" i="1"/>
  <c r="HE134" i="1"/>
  <c r="HE135" i="1"/>
  <c r="HE136" i="1"/>
  <c r="HE137" i="1"/>
  <c r="HE138" i="1"/>
  <c r="HE139" i="1"/>
  <c r="HE140" i="1"/>
  <c r="HE141" i="1"/>
  <c r="HE142" i="1"/>
  <c r="HE143" i="1"/>
  <c r="HE144" i="1"/>
  <c r="HE145" i="1"/>
  <c r="HE146" i="1"/>
  <c r="HE147" i="1"/>
  <c r="HE148" i="1"/>
  <c r="HE149" i="1"/>
  <c r="HE150" i="1"/>
  <c r="HE151" i="1"/>
  <c r="HE152" i="1"/>
  <c r="HE153" i="1"/>
  <c r="HE154" i="1"/>
  <c r="HE155" i="1"/>
  <c r="HE156" i="1"/>
  <c r="HE157" i="1"/>
  <c r="HE158" i="1"/>
  <c r="HE159" i="1"/>
  <c r="HE160" i="1"/>
  <c r="HE161" i="1"/>
  <c r="HE162" i="1"/>
  <c r="HE163" i="1"/>
  <c r="HE164" i="1"/>
  <c r="HE165" i="1"/>
  <c r="HE166" i="1"/>
  <c r="HE167" i="1"/>
  <c r="HE168" i="1"/>
  <c r="HE169" i="1"/>
  <c r="HE170" i="1"/>
  <c r="HE171" i="1"/>
  <c r="HE172" i="1"/>
  <c r="HE173" i="1"/>
  <c r="HE174" i="1"/>
  <c r="HE175" i="1"/>
  <c r="HE176" i="1"/>
  <c r="HE177" i="1"/>
  <c r="HE178" i="1"/>
  <c r="HE179" i="1"/>
  <c r="HF2" i="1"/>
  <c r="GH3" i="1"/>
  <c r="GH4" i="1"/>
  <c r="GH5" i="1"/>
  <c r="GH6" i="1"/>
  <c r="GH7" i="1"/>
  <c r="GH8" i="1"/>
  <c r="GH9" i="1"/>
  <c r="GH10" i="1"/>
  <c r="GH11" i="1"/>
  <c r="GH12" i="1"/>
  <c r="GH13" i="1"/>
  <c r="GH14" i="1"/>
  <c r="GH15" i="1"/>
  <c r="GH16" i="1"/>
  <c r="GH17" i="1"/>
  <c r="GH18" i="1"/>
  <c r="GH19" i="1"/>
  <c r="GH20" i="1"/>
  <c r="GH21" i="1"/>
  <c r="GH22" i="1"/>
  <c r="GH23" i="1"/>
  <c r="GH24" i="1"/>
  <c r="GH25" i="1"/>
  <c r="GH26" i="1"/>
  <c r="GH27" i="1"/>
  <c r="GH28" i="1"/>
  <c r="GH29" i="1"/>
  <c r="GH30" i="1"/>
  <c r="GH31" i="1"/>
  <c r="GH32" i="1"/>
  <c r="GH33" i="1"/>
  <c r="GH34" i="1"/>
  <c r="GH35" i="1"/>
  <c r="GH36" i="1"/>
  <c r="GH37" i="1"/>
  <c r="GH38" i="1"/>
  <c r="GH39" i="1"/>
  <c r="GH40" i="1"/>
  <c r="GH41" i="1"/>
  <c r="GH42" i="1"/>
  <c r="GH43" i="1"/>
  <c r="GH44" i="1"/>
  <c r="GH45" i="1"/>
  <c r="GH46" i="1"/>
  <c r="GH47" i="1"/>
  <c r="GH48" i="1"/>
  <c r="GH49" i="1"/>
  <c r="GH50" i="1"/>
  <c r="GH51" i="1"/>
  <c r="GH52" i="1"/>
  <c r="GH53" i="1"/>
  <c r="GH54" i="1"/>
  <c r="GH55" i="1"/>
  <c r="GH56" i="1"/>
  <c r="GH57" i="1"/>
  <c r="GH58" i="1"/>
  <c r="GH59" i="1"/>
  <c r="GH60" i="1"/>
  <c r="GH61" i="1"/>
  <c r="GH62" i="1"/>
  <c r="GH63" i="1"/>
  <c r="GH64" i="1"/>
  <c r="GH65" i="1"/>
  <c r="GH66" i="1"/>
  <c r="GH67" i="1"/>
  <c r="GH68" i="1"/>
  <c r="GH69" i="1"/>
  <c r="GH70" i="1"/>
  <c r="GH71" i="1"/>
  <c r="GH72" i="1"/>
  <c r="GH73" i="1"/>
  <c r="GH74" i="1"/>
  <c r="GH75" i="1"/>
  <c r="GH76" i="1"/>
  <c r="GH77" i="1"/>
  <c r="GH78" i="1"/>
  <c r="GH79" i="1"/>
  <c r="GH80" i="1"/>
  <c r="GH81" i="1"/>
  <c r="GH82" i="1"/>
  <c r="GH83" i="1"/>
  <c r="GH84" i="1"/>
  <c r="GH85" i="1"/>
  <c r="GH86" i="1"/>
  <c r="GH87" i="1"/>
  <c r="GH88" i="1"/>
  <c r="GH89" i="1"/>
  <c r="GH90" i="1"/>
  <c r="GH91" i="1"/>
  <c r="GH92" i="1"/>
  <c r="GH93" i="1"/>
  <c r="GH94" i="1"/>
  <c r="GH95" i="1"/>
  <c r="GH96" i="1"/>
  <c r="GH97" i="1"/>
  <c r="GH98" i="1"/>
  <c r="GH99" i="1"/>
  <c r="GH100" i="1"/>
  <c r="GH101" i="1"/>
  <c r="GH102" i="1"/>
  <c r="GH103" i="1"/>
  <c r="GH104" i="1"/>
  <c r="GH105" i="1"/>
  <c r="GH106" i="1"/>
  <c r="GH107" i="1"/>
  <c r="GH108" i="1"/>
  <c r="GH109" i="1"/>
  <c r="GH110" i="1"/>
  <c r="GH111" i="1"/>
  <c r="GH112" i="1"/>
  <c r="GH113" i="1"/>
  <c r="GH114" i="1"/>
  <c r="GH115" i="1"/>
  <c r="GH116" i="1"/>
  <c r="GH117" i="1"/>
  <c r="GH118" i="1"/>
  <c r="GH119" i="1"/>
  <c r="GH120" i="1"/>
  <c r="GH121" i="1"/>
  <c r="GH122" i="1"/>
  <c r="GH123" i="1"/>
  <c r="GH124" i="1"/>
  <c r="GH125" i="1"/>
  <c r="GH126" i="1"/>
  <c r="GH127" i="1"/>
  <c r="GH128" i="1"/>
  <c r="GH129" i="1"/>
  <c r="GH130" i="1"/>
  <c r="GH131" i="1"/>
  <c r="GH132" i="1"/>
  <c r="GH133" i="1"/>
  <c r="GH134" i="1"/>
  <c r="GH135" i="1"/>
  <c r="GH136" i="1"/>
  <c r="GH137" i="1"/>
  <c r="GH138" i="1"/>
  <c r="GH139" i="1"/>
  <c r="GH140" i="1"/>
  <c r="GH141" i="1"/>
  <c r="GH142" i="1"/>
  <c r="GH143" i="1"/>
  <c r="GH144" i="1"/>
  <c r="GH145" i="1"/>
  <c r="GH146" i="1"/>
  <c r="GH147" i="1"/>
  <c r="GH148" i="1"/>
  <c r="GH149" i="1"/>
  <c r="GH150" i="1"/>
  <c r="GH151" i="1"/>
  <c r="GH152" i="1"/>
  <c r="GH153" i="1"/>
  <c r="GH154" i="1"/>
  <c r="GH155" i="1"/>
  <c r="GH156" i="1"/>
  <c r="GH157" i="1"/>
  <c r="GH158" i="1"/>
  <c r="GH159" i="1"/>
  <c r="GH160" i="1"/>
  <c r="GH161" i="1"/>
  <c r="GH162" i="1"/>
  <c r="GH163" i="1"/>
  <c r="GH164" i="1"/>
  <c r="GH165" i="1"/>
  <c r="GH166" i="1"/>
  <c r="GH167" i="1"/>
  <c r="GH168" i="1"/>
  <c r="GH169" i="1"/>
  <c r="GH170" i="1"/>
  <c r="GH171" i="1"/>
  <c r="GH172" i="1"/>
  <c r="GH173" i="1"/>
  <c r="GH174" i="1"/>
  <c r="GH175" i="1"/>
  <c r="GH176" i="1"/>
  <c r="GH177" i="1"/>
  <c r="GH178" i="1"/>
  <c r="GH179" i="1"/>
  <c r="GH2" i="1"/>
</calcChain>
</file>

<file path=xl/sharedStrings.xml><?xml version="1.0" encoding="utf-8"?>
<sst xmlns="http://schemas.openxmlformats.org/spreadsheetml/2006/main" count="11423" uniqueCount="3510">
  <si>
    <t>ATL</t>
  </si>
  <si>
    <t>NE</t>
  </si>
  <si>
    <t>NE 25</t>
  </si>
  <si>
    <t>ATL 45</t>
  </si>
  <si>
    <t>NE 50</t>
  </si>
  <si>
    <t>NE 12</t>
  </si>
  <si>
    <t>ATL 12</t>
  </si>
  <si>
    <t>NE 18</t>
  </si>
  <si>
    <t>NE 31</t>
  </si>
  <si>
    <t>NE 38</t>
  </si>
  <si>
    <t>ATL 29</t>
  </si>
  <si>
    <t>NE 29</t>
  </si>
  <si>
    <t>NE 15</t>
  </si>
  <si>
    <t>NE 19</t>
  </si>
  <si>
    <t>ATL 23</t>
  </si>
  <si>
    <t>NE 28</t>
  </si>
  <si>
    <t>NE 43</t>
  </si>
  <si>
    <t>ATL 20</t>
  </si>
  <si>
    <t>ATL 19</t>
  </si>
  <si>
    <t>ATL 16</t>
  </si>
  <si>
    <t>ATL 32</t>
  </si>
  <si>
    <t>ATL 37</t>
  </si>
  <si>
    <t>NE 46</t>
  </si>
  <si>
    <t>NE 32</t>
  </si>
  <si>
    <t>ATL 44</t>
  </si>
  <si>
    <t>ATL 41</t>
  </si>
  <si>
    <t>ATL 30</t>
  </si>
  <si>
    <t>ATL 26</t>
  </si>
  <si>
    <t>ATL 14</t>
  </si>
  <si>
    <t>NE 23</t>
  </si>
  <si>
    <t>ATL 11</t>
  </si>
  <si>
    <t>pff_PLAYID</t>
  </si>
  <si>
    <t>pff_GAMEID</t>
  </si>
  <si>
    <t>pff_GAMEDATE</t>
  </si>
  <si>
    <t>pff_GAMESEASON</t>
  </si>
  <si>
    <t>pff_WEEK</t>
  </si>
  <si>
    <t>pff_GSISGAMEKEY</t>
  </si>
  <si>
    <t>pff_GSISPLAYID</t>
  </si>
  <si>
    <t>pff_QUARTER</t>
  </si>
  <si>
    <t>pff_DOWN</t>
  </si>
  <si>
    <t>pff_CLOCK</t>
  </si>
  <si>
    <t>pff_BLITZDOG</t>
  </si>
  <si>
    <t>pff_CATCHABLE</t>
  </si>
  <si>
    <t>pff_DEEPPASS</t>
  </si>
  <si>
    <t>pff_DEFSCORE</t>
  </si>
  <si>
    <t>pff_DRAW</t>
  </si>
  <si>
    <t>pff_DRIVE</t>
  </si>
  <si>
    <t>pff_DRIVEPLAY</t>
  </si>
  <si>
    <t>pff_GAINLOSS</t>
  </si>
  <si>
    <t>pff_GARBAGETIME</t>
  </si>
  <si>
    <t>pff_FIRST_DOWN_GAINED</t>
  </si>
  <si>
    <t>pff_GETOFFTIME</t>
  </si>
  <si>
    <t>pff_KICKYARDS</t>
  </si>
  <si>
    <t>pff_NOHUDDLE</t>
  </si>
  <si>
    <t>pff_NOPLAY</t>
  </si>
  <si>
    <t>pff_OFFFORMATIONUNBALANCED</t>
  </si>
  <si>
    <t>pff_OFFSCORE</t>
  </si>
  <si>
    <t>pff_OPTION</t>
  </si>
  <si>
    <t>pff_PENALTYYARDS</t>
  </si>
  <si>
    <t>pff_PLAYACTION</t>
  </si>
  <si>
    <t>pff_PREVIOUSPFFPLAYID</t>
  </si>
  <si>
    <t>pff_NEXTPFFPLAYID</t>
  </si>
  <si>
    <t>pff_RETURNYARDS</t>
  </si>
  <si>
    <t>pff_SCORE</t>
  </si>
  <si>
    <t>pff_SCREEN</t>
  </si>
  <si>
    <t>pff_SNAPTIME</t>
  </si>
  <si>
    <t>pff_SORTORDER</t>
  </si>
  <si>
    <t>pff_STUNT</t>
  </si>
  <si>
    <t>pff_TIMETOPRESSURE</t>
  </si>
  <si>
    <t>pff_TIMETOTHROW</t>
  </si>
  <si>
    <t>pff_TRICKLOOK</t>
  </si>
  <si>
    <t>pff_TRICKPLAY</t>
  </si>
  <si>
    <t>pff_YARDSAFTERCATCH</t>
  </si>
  <si>
    <t>pff_YARDSAFTERCONTACT</t>
  </si>
  <si>
    <t>pff_2MINUTE</t>
  </si>
  <si>
    <t>pff_3MINUTE</t>
  </si>
  <si>
    <t>pff_BALLCARRIER</t>
  </si>
  <si>
    <t>pff_BOXPLAYERS</t>
  </si>
  <si>
    <t>pff_BUNCHED</t>
  </si>
  <si>
    <t>pff_CENTERPASSBLOCKDIRECTION</t>
  </si>
  <si>
    <t>pff_CHECKROUTE</t>
  </si>
  <si>
    <t>pff_CHIPROUTE</t>
  </si>
  <si>
    <t>pff_DBDEPTH</t>
  </si>
  <si>
    <t>pff_DEFFRONT</t>
  </si>
  <si>
    <t>pff_DEFPERSONNEL</t>
  </si>
  <si>
    <t>pff_DEFPLAYERS</t>
  </si>
  <si>
    <t>pff_DEFPLAYERSRATINGS</t>
  </si>
  <si>
    <t>pff_DEFSUBSTITUTIONS</t>
  </si>
  <si>
    <t>pff_DEFSUCCESS</t>
  </si>
  <si>
    <t>pff_DEFTEAM</t>
  </si>
  <si>
    <t>pff_DISTANCE</t>
  </si>
  <si>
    <t>pff_DLDROP</t>
  </si>
  <si>
    <t>pff_DLTECHNIQUES</t>
  </si>
  <si>
    <t>pff_DOUBLETEAM</t>
  </si>
  <si>
    <t>pff_DRIVEENDEVENT</t>
  </si>
  <si>
    <t>pff_DRIVEENDFIELDPOSITION</t>
  </si>
  <si>
    <t>pff_DRIVEENDPLAYNUMBER</t>
  </si>
  <si>
    <t>pff_DRIVESTARTEVENT</t>
  </si>
  <si>
    <t>pff_DRIVESTARTFIELDPOSITION</t>
  </si>
  <si>
    <t>pff_DROPBACKDEPTH</t>
  </si>
  <si>
    <t>pff_DROPBACKTYPE</t>
  </si>
  <si>
    <t>pff_FIELDPOSITION</t>
  </si>
  <si>
    <t>pff_FIRSTCONTACT</t>
  </si>
  <si>
    <t>pff_FORCEDFUMBLE</t>
  </si>
  <si>
    <t>pff_FUMBLE</t>
  </si>
  <si>
    <t>pff_FUMBLERECOVERY</t>
  </si>
  <si>
    <t>pff_GAINLOSSNET</t>
  </si>
  <si>
    <t>pff_GUNNERS</t>
  </si>
  <si>
    <t>pff_HANGTIME</t>
  </si>
  <si>
    <t>pff_HASH</t>
  </si>
  <si>
    <t>pff_HASHDEF</t>
  </si>
  <si>
    <t>pff_HIT</t>
  </si>
  <si>
    <t>pff_HURRY</t>
  </si>
  <si>
    <t>pff_INCOMPLETIONTYPE</t>
  </si>
  <si>
    <t>pff_INJURED</t>
  </si>
  <si>
    <t>pff_INTERCEPTION</t>
  </si>
  <si>
    <t>pff_KEYPLAYERS</t>
  </si>
  <si>
    <t>pff_KICKCONTACT</t>
  </si>
  <si>
    <t>pff_KICKDEPTH</t>
  </si>
  <si>
    <t>pff_KICKDIRACTUAL</t>
  </si>
  <si>
    <t>pff_KICKDIRINTENDED</t>
  </si>
  <si>
    <t>pff_KICKER</t>
  </si>
  <si>
    <t>pff_KICKRESULT</t>
  </si>
  <si>
    <t>pff_KICKTYPE</t>
  </si>
  <si>
    <t>pff_KICKWIDTH</t>
  </si>
  <si>
    <t>pff_KICKZONE</t>
  </si>
  <si>
    <t>pff_LBDEPTH</t>
  </si>
  <si>
    <t>pff_MISSEDTACKLE</t>
  </si>
  <si>
    <t>pff_MOFOCPLAYED</t>
  </si>
  <si>
    <t>pff_MOFOCSHOWN</t>
  </si>
  <si>
    <t>pff_NEGATIVEPFFGRADE</t>
  </si>
  <si>
    <t>pff_OFFFORMATION</t>
  </si>
  <si>
    <t>pff_OFFFORMATIONGROUP</t>
  </si>
  <si>
    <t>pff_OFFODDITIES</t>
  </si>
  <si>
    <t>pff_OFFPERSONNEL</t>
  </si>
  <si>
    <t>pff_OFFPERSONNELBASIC</t>
  </si>
  <si>
    <t>pff_OFFPERSONNELSKILL</t>
  </si>
  <si>
    <t>pff_OFFPLAYERS</t>
  </si>
  <si>
    <t>pff_OFFPLAYERSRATINGS</t>
  </si>
  <si>
    <t>pff_OFFSUBSTITUTIONS</t>
  </si>
  <si>
    <t>pff_OFFSUCCESS</t>
  </si>
  <si>
    <t>pff_OFFTEAM</t>
  </si>
  <si>
    <t>pff_ONLOS</t>
  </si>
  <si>
    <t>pff_OPERATIONTIME</t>
  </si>
  <si>
    <t>pff_PASSBLOCKING</t>
  </si>
  <si>
    <t>pff_PASSBREAKUP</t>
  </si>
  <si>
    <t>pff_PASSCOVERAGE</t>
  </si>
  <si>
    <t>pff_PASSCOVERAGE1</t>
  </si>
  <si>
    <t>pff_PASSCOVERAGE2</t>
  </si>
  <si>
    <t>pff_PASSCOVERAGEPLAYERS</t>
  </si>
  <si>
    <t>pff_PASSDEPTH</t>
  </si>
  <si>
    <t>pff_PASSDIRECTION</t>
  </si>
  <si>
    <t>pff_PASSER</t>
  </si>
  <si>
    <t>pff_PASSPATTERN</t>
  </si>
  <si>
    <t>pff_PASSPATTERNBASIC</t>
  </si>
  <si>
    <t>pff_PASSPATTERNBYPLAYER</t>
  </si>
  <si>
    <t>pff_PASSRECEIVERPOSITIONTARGET</t>
  </si>
  <si>
    <t>pff_PASSRECEIVERTARGET</t>
  </si>
  <si>
    <t>pff_PASSRESULT</t>
  </si>
  <si>
    <t>pff_PASSROUTETARGET</t>
  </si>
  <si>
    <t>pff_PASSROUTETARGETGROUP</t>
  </si>
  <si>
    <t>pff_PASSRUSHPLAYERS</t>
  </si>
  <si>
    <t>pff_PASSRUSHRESULT</t>
  </si>
  <si>
    <t>pff_PASSWIDTH</t>
  </si>
  <si>
    <t>pff_PASSZONE</t>
  </si>
  <si>
    <t>pff_PENALTY</t>
  </si>
  <si>
    <t>pff_PISTOL</t>
  </si>
  <si>
    <t>pff_PLAYACTIONFAKE</t>
  </si>
  <si>
    <t>pff_PLAYENDFIELDPOSITION</t>
  </si>
  <si>
    <t>pff_POAACTUAL</t>
  </si>
  <si>
    <t>pff_POACHANGEREASON</t>
  </si>
  <si>
    <t>pff_POAINTENDED</t>
  </si>
  <si>
    <t>pff_POSITIVEPFFGRADE</t>
  </si>
  <si>
    <t>pff_PRESS</t>
  </si>
  <si>
    <t>pff_PRESSUREDETAIL</t>
  </si>
  <si>
    <t>pff_PUMPFAKE</t>
  </si>
  <si>
    <t>pff_PUNTRUSH</t>
  </si>
  <si>
    <t>pff_PURSUIT</t>
  </si>
  <si>
    <t>pff_QB</t>
  </si>
  <si>
    <t>pff_QBMOVEDOFFSPOT</t>
  </si>
  <si>
    <t>pff_QBPRESSURE</t>
  </si>
  <si>
    <t>pff_QBPRESSUREALLOWED</t>
  </si>
  <si>
    <t>pff_QBRESET</t>
  </si>
  <si>
    <t>pff_QBSCRAMBLE</t>
  </si>
  <si>
    <t>pff_RBALIGNMENT</t>
  </si>
  <si>
    <t>pff_RBDEPTH</t>
  </si>
  <si>
    <t>pff_RBDIRECTION</t>
  </si>
  <si>
    <t>pff_RBSINBACKFIELD</t>
  </si>
  <si>
    <t>pff_RETDIRECTIONINTENDED</t>
  </si>
  <si>
    <t>pff_RETURNDIRECTION</t>
  </si>
  <si>
    <t>pff_RETURNER</t>
  </si>
  <si>
    <t>pff_RUNCONCEPTPRIMARY</t>
  </si>
  <si>
    <t>pff_RUNCONCEPTSECONDARY</t>
  </si>
  <si>
    <t>pff_RUNPASS</t>
  </si>
  <si>
    <t>pff_SACK</t>
  </si>
  <si>
    <t>pff_SCOREDIFFERENTIAL</t>
  </si>
  <si>
    <t>pff_SHIFTMOTION</t>
  </si>
  <si>
    <t>pff_SHOTGUN</t>
  </si>
  <si>
    <t>pff_SPECIALTEAMSTYPE</t>
  </si>
  <si>
    <t>pff_STOP</t>
  </si>
  <si>
    <t>pff_STSAFETIES</t>
  </si>
  <si>
    <t>pff_TACKLE</t>
  </si>
  <si>
    <t>pff_TACKLEASSIST</t>
  </si>
  <si>
    <t>pff_TEALIGNMENT</t>
  </si>
  <si>
    <t>pff_TOUCHDOWN</t>
  </si>
  <si>
    <t>pff_UNBLOCKEDPRESSURE</t>
  </si>
  <si>
    <t>pff_VISE</t>
  </si>
  <si>
    <t>pff_WRALIGNMENT</t>
  </si>
  <si>
    <t>pff_CONTESTED</t>
  </si>
  <si>
    <t>pff_RUNPASSOPTION</t>
  </si>
  <si>
    <t>pff_PLAYCLOCK</t>
  </si>
  <si>
    <t>pff_HAIL_MARY</t>
  </si>
  <si>
    <t>pff_BUSTED_COVERAGE</t>
  </si>
  <si>
    <t>pff_TURNOVER</t>
  </si>
  <si>
    <t>pff_NON_TACKLE_TYPE</t>
  </si>
  <si>
    <t>pff_TEMPO</t>
  </si>
  <si>
    <t>pff_DEF_TIMEOUTS_REMAINING</t>
  </si>
  <si>
    <t>pff_OFF_TIMEOUTS_REMAINING</t>
  </si>
  <si>
    <t>pff_ROUTE_THROWN</t>
  </si>
  <si>
    <t>pff_SIDELINE_CHECK</t>
  </si>
  <si>
    <t>pff_OFF_PERSONNEL_GROUP</t>
  </si>
  <si>
    <t>pff_RBS_ON_FIELD</t>
  </si>
  <si>
    <t>pff_TES_ON_FIELD</t>
  </si>
  <si>
    <t>pff_WRS_ON_FIELD</t>
  </si>
  <si>
    <t>pff_BACKSET</t>
  </si>
  <si>
    <t>pff_OFFENSIVE_FORMATION_NAME</t>
  </si>
  <si>
    <t>pff_STARTING_OFFENSIVE_FORMATION</t>
  </si>
  <si>
    <t>pff_STARTING_OFFENSIVE_FORMATION_GROUP</t>
  </si>
  <si>
    <t>pff_STARTING_OFFENSIVE_FORMATION_NAME</t>
  </si>
  <si>
    <t>pff_DEF_PACKAGE</t>
  </si>
  <si>
    <t>pff_DBS_ON_FIELD</t>
  </si>
  <si>
    <t>pff_LBS_ON_FIELD</t>
  </si>
  <si>
    <t>pff_DLS_ON_FIELD</t>
  </si>
  <si>
    <t>pff_DEFENSIVE_FRONT_NAME</t>
  </si>
  <si>
    <t>pff_MUG_LOOK</t>
  </si>
  <si>
    <t>pff_PASS_COVERAGE_BASIC</t>
  </si>
  <si>
    <t>pff_KICKOFF_RETURN_CONCEPT</t>
  </si>
  <si>
    <t>pff_YARDS_TO_GOAL_LINE</t>
  </si>
  <si>
    <t>SB</t>
  </si>
  <si>
    <t>ATL 05 (PK); ATL 14 (L4); ATL 16 (L2); ATL 20 (R5); ATL 22 (L1); ATL 23 (R1); ATL 29 (L5); ATL 50 (R3); ATL 53 (R4); ATL 55 (L3); ATL 82 (R2)</t>
  </si>
  <si>
    <t>ATL 05 (+0.5); ATL 14 (0.0); ATL 16 (0.0); ATL 20 (0.0); ATL 22 (0.0); ATL 23 (0.0); ATL 29 (0.0); ATL 50 (0.0); ATL 53 (0.0); ATL 55 (0.0); ATL 82 (0.0)</t>
  </si>
  <si>
    <t>NE 36 (RF2); NE 38 (RF3); ATL 14 (L4)</t>
  </si>
  <si>
    <t>R</t>
  </si>
  <si>
    <t>L</t>
  </si>
  <si>
    <t>ATL 05 (PK)</t>
  </si>
  <si>
    <t>C</t>
  </si>
  <si>
    <t>ATL 05</t>
  </si>
  <si>
    <t>TOUCHBACK</t>
  </si>
  <si>
    <t>D</t>
  </si>
  <si>
    <t>NE 33</t>
  </si>
  <si>
    <t>KICKOFF</t>
  </si>
  <si>
    <t>OTHER</t>
  </si>
  <si>
    <t>BASE</t>
  </si>
  <si>
    <t>6; ATL 44 (10); ATL 45 (16); ATL 59 (24); ATL 77 (21); ATL 93 (34); ATL 97 (27)</t>
  </si>
  <si>
    <t>LCB (1); FS (16); SCBiR (0); SCBoR (1); RCB (0)</t>
  </si>
  <si>
    <t>LEO (10); LLB (16); NLT (21); RILB (24); DRT (27); REO (34)</t>
  </si>
  <si>
    <t>ATL 22 (SCBoR); ATL 23 (RCB); ATL 32 (LCB); ATL 34 (SCBiR); ATL 37 (FS); ATL 44 (LEO); ATL 45 (LLB); ATL 59 (RILB); ATL 77 (NLT); ATL 93 (REO); ATL 97 (DRT)</t>
  </si>
  <si>
    <t>ATL 22 (0.0); ATL 23 (0.0); ATL 32 (0.0); ATL 34 (0.0); ATL 37 (0.0); ATL 44 (0.0); ATL 45 (0.0); ATL 59 (0.0); ATL 77 (+0.5); ATL 93 (0.0); ATL 97 (0.0)</t>
  </si>
  <si>
    <t>DRIVE START</t>
  </si>
  <si>
    <t>1G</t>
  </si>
  <si>
    <t>LEO (10); NLT (21); DRT (27); REO (34)</t>
  </si>
  <si>
    <t>PUNT</t>
  </si>
  <si>
    <t>KICKOFF - TB</t>
  </si>
  <si>
    <t>SD</t>
  </si>
  <si>
    <t>ATL 77</t>
  </si>
  <si>
    <t>IF</t>
  </si>
  <si>
    <t>NE 12 (QB); NE 69 (RG); ATL 23 (RCB); ATL 77 (NLT)</t>
  </si>
  <si>
    <t>LLB (4); RILB (4)</t>
  </si>
  <si>
    <t>NE 12; NE 69</t>
  </si>
  <si>
    <t>LWR; SLoWR^; SLiWR; HB-R; RWR^</t>
  </si>
  <si>
    <t>3x1</t>
  </si>
  <si>
    <t>TE&gt;SLoWR</t>
  </si>
  <si>
    <t>3-0-1-1</t>
  </si>
  <si>
    <t>NE 11; NE 15; NE 19; NE 33; NE 88</t>
  </si>
  <si>
    <t>NE 11 (LWR); NE 12 (QB); NE 15 (SLiWR); NE 19 (RWR); NE 33 (HB-R); NE 60 (C); NE 61 (RT); NE 62 (LG); NE 69 (RG); NE 77 (LT); NE 88 (SLoWR)</t>
  </si>
  <si>
    <t>NE 11 (0.0); NE 12 (-0.5); NE 15 (0.0); NE 19 (0.0); NE 33 (0.0); NE 60 (0.0); NE 61 (0.0); NE 62 (0.0); NE 69 (-0.5); NE 77 (0.0); NE 88 (0.0)</t>
  </si>
  <si>
    <t>3R</t>
  </si>
  <si>
    <t>NE 19; NE 88</t>
  </si>
  <si>
    <t>5; NE 60 (C); NE 61 (RT); NE 62 (LG); NE 69 (RG); NE 77 (LT)</t>
  </si>
  <si>
    <t>ATL 59</t>
  </si>
  <si>
    <t>7; ATL 22; ATL 23; ATL 32; ATL 34; ATL 37; ATL 45; ATL 59</t>
  </si>
  <si>
    <t>M</t>
  </si>
  <si>
    <t>NE 12 (QB)</t>
  </si>
  <si>
    <t>LWR 2(2); SLoWR 79(9); SLiWR xo(11); HB-R h2(-2); RWR 6(5)</t>
  </si>
  <si>
    <t>2; 9; X; H2; 6</t>
  </si>
  <si>
    <t>NE 11 2(2); NE 88 79(9); NE 15 xo(11); NE 33 h2(-2); NE 19 6(5)</t>
  </si>
  <si>
    <t>LWR</t>
  </si>
  <si>
    <t>NE 11</t>
  </si>
  <si>
    <t>INCOMPLETE</t>
  </si>
  <si>
    <t>2(2)</t>
  </si>
  <si>
    <t>XR</t>
  </si>
  <si>
    <t>4; ATL 44 (LEO); ATL 77 (NLT); ATL 93 (REO); ATL 97 (DRT)</t>
  </si>
  <si>
    <t>HURRY</t>
  </si>
  <si>
    <t>ATL 22 &gt; NE 88; ATL 23 &gt; NE 11; ATL 32 &gt; NE 19; ATL 34 &gt; NE 15</t>
  </si>
  <si>
    <t>ATL 77 (B) NE 69</t>
  </si>
  <si>
    <t>NE 69</t>
  </si>
  <si>
    <t>HB-R</t>
  </si>
  <si>
    <t>HB-R (-5)</t>
  </si>
  <si>
    <t>1; NE 33 (HB-R)</t>
  </si>
  <si>
    <t>P</t>
  </si>
  <si>
    <t>S</t>
  </si>
  <si>
    <t>LWR(-18.5); SLoWR^(-8.5); SLiWR(-4.5); RWR^(+9.5)</t>
  </si>
  <si>
    <t>1; ATL 59</t>
  </si>
  <si>
    <t>Slant</t>
  </si>
  <si>
    <t>NE 88</t>
  </si>
  <si>
    <t>NE 11; NE 15; NE 19</t>
  </si>
  <si>
    <t>GUN WEAK</t>
  </si>
  <si>
    <t>TRIPS - OPEN</t>
  </si>
  <si>
    <t>LWR; SLoWR; SLiWR; HB-R; RWR</t>
  </si>
  <si>
    <t>NICKEL</t>
  </si>
  <si>
    <t>ATL 22; ATL 23; ATL 32; ATL 34; ATL 37</t>
  </si>
  <si>
    <t>ATL 44; ATL 45; ATL 59</t>
  </si>
  <si>
    <t>ATL 77; ATL 93; ATL 97</t>
  </si>
  <si>
    <t>OVER</t>
  </si>
  <si>
    <t>COVER 1</t>
  </si>
  <si>
    <t>6; ATL 41 (12); ATL 59 (23); ATL 91 (34); ATL 94 (12); ATL 95 (28); ATL 97 (19)</t>
  </si>
  <si>
    <t>LCB (1); FSR (14); SCBiR (4); SCBoR (4); RCB (7)</t>
  </si>
  <si>
    <t>LLB (12); LEO (12); DLT (19); MLB (23); DRT (28); REO (34)</t>
  </si>
  <si>
    <t>ATL 22 (SCBoR); ATL 23 (RCB); ATL 32 (LCB); ATL 37 (FSR); ATL 41 (LLB); ATL 45 (SCBiR); ATL 59 (MLB); ATL 91 (REO); ATL 94 (LEO); ATL 95 (DRT); ATL 97 (DLT)</t>
  </si>
  <si>
    <t>ATL 22 (0.0); ATL 23 (0.0); ATL 32 (0.0); ATL 37 (0.0); ATL 41 (0.0); ATL 45 (0.0); ATL 59 (0.0); ATL 91 (0.0); ATL 94 (0.0); ATL 95 (0.0); ATL 97 (0.0)</t>
  </si>
  <si>
    <t>ATL 41; ATL 91; ATL 94; ATL 95</t>
  </si>
  <si>
    <t>LEO (12); DLT (19); DRT (28); REO (34)</t>
  </si>
  <si>
    <t>SR</t>
  </si>
  <si>
    <t>LLB (5); MLB (5)</t>
  </si>
  <si>
    <t>LWR^; SLoWR; SLiWR; HB-R; RWR^</t>
  </si>
  <si>
    <t>FB&gt;LWR; TE&gt;SLiWR</t>
  </si>
  <si>
    <t>2-1-1-1</t>
  </si>
  <si>
    <t>NE 11; NE 15; NE 29; NE 46; NE 88</t>
  </si>
  <si>
    <t>NE 11 (SLoWR); NE 12 (QB); NE 15 (RWR); NE 29 (HB-R); NE 46 (LWR); NE 60 (C); NE 61 (RT); NE 62 (LG); NE 69 (RG); NE 77 (LT); NE 88 (SLiWR)</t>
  </si>
  <si>
    <t>NE 11 (0.0); NE 12 (0.0); NE 15 (0.0); NE 29 (0.0); NE 46 (0.0); NE 60 (0.0); NE 61 (0.0); NE 62 (0.0); NE 69 (0.0); NE 77 (0.0); NE 88 (0.0)</t>
  </si>
  <si>
    <t>NE 29; NE 46</t>
  </si>
  <si>
    <t>NE 15; NE 46</t>
  </si>
  <si>
    <t>7; ATL 22; ATL 23; ATL 32; ATL 37; ATL 41; ATL 45; ATL 59</t>
  </si>
  <si>
    <t>LWR 4(5); SLoWR xd(4); SLiWR xo(14); HB-R h46(5); RWR 3i(11)</t>
  </si>
  <si>
    <t>4; X; X; H4; 3</t>
  </si>
  <si>
    <t>NE 46 4(5); NE 11 xd(4); NE 88 xo(14); NE 29 h46(5); NE 15 3i(11)</t>
  </si>
  <si>
    <t>SLoWR</t>
  </si>
  <si>
    <t>COMPLETE</t>
  </si>
  <si>
    <t>xd(4)</t>
  </si>
  <si>
    <t>4; ATL 91 (REO); ATL 94 (LEO); ATL 95 (DRT); ATL 97 (DLT)</t>
  </si>
  <si>
    <t>5R</t>
  </si>
  <si>
    <t>ATL 32 &gt; NE 15</t>
  </si>
  <si>
    <t>1; NE 29 (HB-R)</t>
  </si>
  <si>
    <t>LWR^(-22.5); SLoWR(-8.5); SLiWR(-1.5); RWR^(+9.5)</t>
  </si>
  <si>
    <t>Drag</t>
  </si>
  <si>
    <t>NE 11; NE 15</t>
  </si>
  <si>
    <t>ATL 22; ATL 23; ATL 32; ATL 37</t>
  </si>
  <si>
    <t>ATL 41; ATL 45; ATL 59</t>
  </si>
  <si>
    <t>ATL 91; ATL 94; ATL 95; ATL 97</t>
  </si>
  <si>
    <t>WIDE OVER</t>
  </si>
  <si>
    <t>COVER 3</t>
  </si>
  <si>
    <t>8; ATL 20 (36); ATL 41 (36); ATL 45 (23); ATL 59 (14); ATL 91 (09); ATL 94 (29); ATL 95 (17); ATL 97 (22)</t>
  </si>
  <si>
    <t>SSL (7); FS (12); RCB (1)</t>
  </si>
  <si>
    <t>LEO (09); SSL (11); LLB (14); DLT (17); NT (22); MLB (23); RE (29); RLB (36); ROLB (36)</t>
  </si>
  <si>
    <t>ATL 20 (RLB); ATL 22 (SSL); ATL 23 (RCB); ATL 37 (FS); ATL 41 (ROLB); ATL 45 (MLB); ATL 59 (LLB); ATL 91 (LEO); ATL 94 (RE); ATL 95 (DLT); ATL 97 (NT)</t>
  </si>
  <si>
    <t>ATL 20 (0.0); ATL 22 (0.0); ATL 23 (0.0); ATL 37 (0.0); ATL 41 (0.0); ATL 45 (+0.5); ATL 59 (0.0); ATL 91 (0.0); ATL 94 (0.0); ATL 95 (-0.5); ATL 97 (0.0)</t>
  </si>
  <si>
    <t>LEO (09); DLT (17); NT (22); RE (29)</t>
  </si>
  <si>
    <t>NE 62 (LG); NE 69 (RG); ATL 45 (MLB); ATL 95 (DLT); ATL 97 (NT)</t>
  </si>
  <si>
    <t>LLB (3); MLB (2); RLB (6); ROLB (0)</t>
  </si>
  <si>
    <t>ATL 95</t>
  </si>
  <si>
    <t>LWR; TE-L^; FB; HB; TE-R^</t>
  </si>
  <si>
    <t>2x1</t>
  </si>
  <si>
    <t>1-1-1-2</t>
  </si>
  <si>
    <t>NE 15; NE 29; NE 46; NE 82; NE 88</t>
  </si>
  <si>
    <t>NE 12 (QB); NE 15 (LWR); NE 29 (HB); NE 46 (FB); NE 60 (C); NE 61 (RT); NE 62 (LG); NE 69 (RG); NE 77 (LT); NE 82 (TE-L); NE 88 (TE-R)</t>
  </si>
  <si>
    <t>NE 12 (0.0); NE 15 (0.0); NE 29 (0.0); NE 46 (0.0); NE 60 (0.0); NE 61 (0.0); NE 62 (0.0); NE 69 (+0.5); NE 77 (0.0); NE 82 (0.0); NE 88 (0.0)</t>
  </si>
  <si>
    <t>NE 82</t>
  </si>
  <si>
    <t>NE 82; NE 88</t>
  </si>
  <si>
    <t>MR</t>
  </si>
  <si>
    <t>NE 69; ATL 45</t>
  </si>
  <si>
    <t>ATL 23 &gt; NE 15</t>
  </si>
  <si>
    <t>HB; FB</t>
  </si>
  <si>
    <t>HB (-7); FB (-4)</t>
  </si>
  <si>
    <t>2; NE 29 (HB); NE 46 (FB)</t>
  </si>
  <si>
    <t>OUTSIDE ZONE</t>
  </si>
  <si>
    <t>LEAD</t>
  </si>
  <si>
    <t>L;R</t>
  </si>
  <si>
    <t>LWR(-16.5)</t>
  </si>
  <si>
    <t>I</t>
  </si>
  <si>
    <t>PRO - CLOSED</t>
  </si>
  <si>
    <t>LWR; TE-L; FB; HB; TE-R</t>
  </si>
  <si>
    <t>ATL 20; ATL 22; ATL 23; ATL 37</t>
  </si>
  <si>
    <t>UNDER</t>
  </si>
  <si>
    <t>SINGLE MUG</t>
  </si>
  <si>
    <t>7; ATL 16; ATL 20; ATL 34; ATL 41; ATL 53; ATL 55; ATL 82</t>
  </si>
  <si>
    <t>ATL 14 (PR); ATL 16 (PDR4); ATL 20 (PDR1); ATL 23 (VR); ATL 29 (VLo); ATL 30 (VLi); ATL 34 (PDR2); ATL 41 (PDL2); ATL 53 (PDR3); ATL 55 (PDL1); ATL 82 (PDL3)</t>
  </si>
  <si>
    <t>ATL 14 (0.0); ATL 16 (0.0); ATL 20 (0.0); ATL 23 (0.0); ATL 29 (0.0); ATL 30 (0.0); ATL 34 (0.0); ATL 41 (0.0); ATL 53 (0.0); ATL 55 (-1.0); ATL 82 (0.0)</t>
  </si>
  <si>
    <t>NE 18 (GLx); NE 31 (GRx)</t>
  </si>
  <si>
    <t>NE 06 (P); NE 18 (GL); NE 51 (PLT); ; ATL 14 (PR); ATL 55 (PDL1)</t>
  </si>
  <si>
    <t>CC</t>
  </si>
  <si>
    <t>NE 06</t>
  </si>
  <si>
    <t>RETURNED</t>
  </si>
  <si>
    <t>N</t>
  </si>
  <si>
    <t>1L</t>
  </si>
  <si>
    <t>NE 18; ATL 55</t>
  </si>
  <si>
    <t>NE 06 (P); NE 18 (GL); NE 31 (GR); NE 36 (PLW); NE 38 (PRW); NE 43 (PPL); NE 46 (PRG); NE 49 (PLS); NE 51 (PLT); NE 58 (PRT); NE 92 (PLG)</t>
  </si>
  <si>
    <t>NE 06 (+1.5); NE 18 (-0.5); NE 31 (0.0); NE 36 (0.0); NE 38 (0.0); NE 43 (0.0); NE 46 (0.0); NE 49 (0.0); NE 51 (+0.5); NE 58 (0.0); NE 92 (0.0)</t>
  </si>
  <si>
    <t>ATL 55 OH</t>
  </si>
  <si>
    <t>NE 06; NE 51</t>
  </si>
  <si>
    <t>ATL 29 (VLo); ATL 30 (VLi); ATL 23 (VR)</t>
  </si>
  <si>
    <t>PENALTY</t>
  </si>
  <si>
    <t>ATL 24</t>
  </si>
  <si>
    <t>7; NE 21 (08); NE 50 (08); NE 54 (28); NE 58 (34); NE 90 (16); NE 97 (22); NE 98 (29)</t>
  </si>
  <si>
    <t>ATL 11; ATL 12</t>
  </si>
  <si>
    <t>SSL (9); FSR (12); SCBoR (2); RCB (2)</t>
  </si>
  <si>
    <t>SSL (08); LOLB (08); LLB (08); DLT (16); NT (22); RILB (28); RE (29); ROLB (34)</t>
  </si>
  <si>
    <t>NE 21 (LLB); NE 23 (SCBoR); NE 26 (RCB); NE 30 (FSR); NE 32 (SSL); NE 50 (LOLB); NE 54 (RILB); NE 58 (ROLB); NE 90 (DLT); NE 97 (NT); NE 98 (RE)</t>
  </si>
  <si>
    <t>NE 21 (0.0); NE 23 (0.0); NE 26 (0.0); NE 30 (-1.0); NE 32 (-0.5); NE 50 (-1.0); NE 54 (-1.0); NE 58 (-0.5); NE 90 (0.0); NE 97 (-0.5); NE 98 (-0.5)</t>
  </si>
  <si>
    <t>DLT (16); NT (22); RE (29)</t>
  </si>
  <si>
    <t>PUNT - RETURN</t>
  </si>
  <si>
    <t>NE 30</t>
  </si>
  <si>
    <t>ATL 12 (SLiWR); ATL 24 (HB); ATL 51 (C); ATL 65 (RG); ATL 67 (LG); ATL 70 (LT); ATL 80 (TE-R); NE 23 (SCBoR); NE 30 (FSR); NE 32 (SSL); NE 50 (LOLB); NE 54 (RILB); NE 58 (ROLB); NE 97 (NT); NE 98 (RE)</t>
  </si>
  <si>
    <t>LOLB (0); LLB (2); RILB (4); ROLB (0)</t>
  </si>
  <si>
    <t>NE 30; NE 50</t>
  </si>
  <si>
    <t>O</t>
  </si>
  <si>
    <t>NE 30; NE 32; NE 50; NE 54; NE 58; NE 97; NE 98</t>
  </si>
  <si>
    <t>LWR; SLoWR; SLiWR^; HB; TE-R^</t>
  </si>
  <si>
    <t>FB&gt;LWR</t>
  </si>
  <si>
    <t>ATL 11; ATL 12; ATL 24; ATL 42; ATL 80</t>
  </si>
  <si>
    <t>ATL 02 (QB); ATL 11 (SLoWR); ATL 12 (SLiWR); ATL 24 (HB); ATL 42 (LWR); ATL 51 (C); ATL 65 (RG); ATL 67 (LG); ATL 70 (LT); ATL 73 (RT); ATL 80 (TE-R)</t>
  </si>
  <si>
    <t>ATL 02 (0.0); ATL 11 (0.0); ATL 12 (+0.5); ATL 24 (+1.0); ATL 42 (0.0); ATL 51 (+0.5); ATL 65 (0.0); ATL 67 (+0.5); ATL 70 (0.0); ATL 73 (0.0); ATL 80 (+0.5)</t>
  </si>
  <si>
    <t>ATL 12; ATL 80</t>
  </si>
  <si>
    <t>LE</t>
  </si>
  <si>
    <t>ATL 12; ATL 24; ATL 51; ATL 67; ATL 80</t>
  </si>
  <si>
    <t>ATL 02</t>
  </si>
  <si>
    <t>HB</t>
  </si>
  <si>
    <t>HB (-7)</t>
  </si>
  <si>
    <t>1; ATL 24 (HB)</t>
  </si>
  <si>
    <t>PULL LEAD</t>
  </si>
  <si>
    <t>PITCH</t>
  </si>
  <si>
    <t>ATL 42* (B:L)</t>
  </si>
  <si>
    <t>NE 21</t>
  </si>
  <si>
    <t>LWR(-14.5); SLoWR(-6.5); SLiWR^(-4.5)</t>
  </si>
  <si>
    <t>ATL 24; ATL 42</t>
  </si>
  <si>
    <t>ATL 80</t>
  </si>
  <si>
    <t>DOT</t>
  </si>
  <si>
    <t>TRIPS - CLOSED</t>
  </si>
  <si>
    <t>LWR; SLWR; HB; FB-R; TE-R</t>
  </si>
  <si>
    <t>SLOT - CLOSED</t>
  </si>
  <si>
    <t>NE 21; NE 23; NE 26; NE 30; NE 32</t>
  </si>
  <si>
    <t>NE 54; NE 58</t>
  </si>
  <si>
    <t>NE 50; NE 90; NE 97; NE 98</t>
  </si>
  <si>
    <t>6; NE 50 (10); NE 54 (18); NE 58 (28); NE 90 (24); NE 97 (16); NE 98 (32)</t>
  </si>
  <si>
    <t>LCB (3); FS (13); FSR (13); SCBR (2); RCB (1)</t>
  </si>
  <si>
    <t>LOLB (10); DLT (16); LILB (18); DRT (24); RILB (28); REO (32)</t>
  </si>
  <si>
    <t>NE 21 (LCB); NE 23 (SCBR); NE 26 (RCB); NE 30 (FSR); NE 32 (FS); NE 50 (LOLB); NE 54 (LILB); NE 58 (RILB); NE 90 (DRT); NE 97 (DLT); NE 98 (REO)</t>
  </si>
  <si>
    <t>NE 21 (0.0); NE 23 (-0.5); NE 26 (-0.5); NE 30 (0.0); NE 32 (0.0); NE 50 (0.0); NE 54 (0.0); NE 58 (0.0); NE 90 (+0.5); NE 97 (0.0); NE 98 (+0.5)</t>
  </si>
  <si>
    <t>2A</t>
  </si>
  <si>
    <t>DLT (16); DRT (24); REO (32)</t>
  </si>
  <si>
    <t>NE 98</t>
  </si>
  <si>
    <t>ATL 11 (LWR); ATL 12 (SLWR); ATL 51 (C); ATL 65 (RG); ATL 70 (LT); ATL 80 (TE-L); NE 23 (SCBR); NE 26 (RCB); NE 54 (LILB); NE 58 (RILB); NE 90 (DRT); NE 98 (REO)</t>
  </si>
  <si>
    <t>LOLB (0); LILB (5); RILB (5)</t>
  </si>
  <si>
    <t>NE 23; NE 26</t>
  </si>
  <si>
    <t>LWR; SLWR^; TE-L; HB; RWR^</t>
  </si>
  <si>
    <t>TE&gt;RWR</t>
  </si>
  <si>
    <t>2-0-1-2</t>
  </si>
  <si>
    <t>ATL 11; ATL 12; ATL 24; ATL 80; ATL 81</t>
  </si>
  <si>
    <t>ATL 02 (QB); ATL 11 (LWR); ATL 12 (SLWR); ATL 24 (HB); ATL 51 (C); ATL 65 (RG); ATL 67 (LG); ATL 70 (LT); ATL 73 (RT); ATL 80 (TE-L); ATL 81 (RWR)</t>
  </si>
  <si>
    <t>ATL 02 (0.0); ATL 11 (0.0); ATL 12 (+0.5); ATL 24 (0.0); ATL 51 (0.0); ATL 65 (+0.5); ATL 67 (0.0); ATL 70 (0.0); ATL 73 (0.0); ATL 80 (0.0); ATL 81 (0.0)</t>
  </si>
  <si>
    <t>ATL 81</t>
  </si>
  <si>
    <t>ATL 12; ATL 81</t>
  </si>
  <si>
    <t>ATL 12; ATL 65; NE 90; NE 98</t>
  </si>
  <si>
    <t>ATL 80 (L:R{L})</t>
  </si>
  <si>
    <t>NE 90</t>
  </si>
  <si>
    <t>LWR(-7.5); SLWR^(-5.5); RWR^(+17.5)</t>
  </si>
  <si>
    <t>ATL 80; ATL 81</t>
  </si>
  <si>
    <t>TREY - OPEN</t>
  </si>
  <si>
    <t>LWR; SLoWR; SLiWR; HB; RWR</t>
  </si>
  <si>
    <t>WIDE UNDER</t>
  </si>
  <si>
    <t>ATL 42</t>
  </si>
  <si>
    <t>7; NE 23 (12); NE 50 (10); NE 53 (25); NE 54 (34); NE 90 (16); NE 97 (22); NE 98 (29)</t>
  </si>
  <si>
    <t>LCB (0); SCBL (3); FS (13); RCB (0)</t>
  </si>
  <si>
    <t>LOLB (10); LLB (12); DLT (16); NT (22); RILB (25); RE (29); ROLB (34)</t>
  </si>
  <si>
    <t>NE 21 (LCB); NE 23 (LLB); NE 26 (RCB); NE 30 (FS); NE 32 (SCBL); NE 50 (LOLB); NE 53 (RILB); NE 54 (ROLB); NE 90 (DLT); NE 97 (NT); NE 98 (RE)</t>
  </si>
  <si>
    <t>NE 21 (0.0); NE 23 (+0.5); NE 26 (0.0); NE 30 (0.0); NE 32 (0.0); NE 50 (0.0); NE 53 (0.0); NE 54 (0.0); NE 90 (0.0); NE 97 (0.0); NE 98 (0.0)</t>
  </si>
  <si>
    <t>NE 53</t>
  </si>
  <si>
    <t>ATL 42 (FB-R); NE 23 (LLB)</t>
  </si>
  <si>
    <t>LOLB (0); LLB (4); RILB (5); ROLB (0)</t>
  </si>
  <si>
    <t>LWR^; HB; FB-R; TE-R; RWR^</t>
  </si>
  <si>
    <t>1x2</t>
  </si>
  <si>
    <t>ATL 11; ATL 12; ATL 26; ATL 42; ATL 80</t>
  </si>
  <si>
    <t>ATL 02 (QB); ATL 11 (LWR); ATL 12 (RWR); ATL 26 (HB); ATL 42 (FB-R); ATL 51 (C); ATL 65 (RG); ATL 67 (LG); ATL 70 (LT); ATL 73 (RT); ATL 80 (TE-R)</t>
  </si>
  <si>
    <t>ATL 02 (0.0); ATL 11 (0.0); ATL 12 (0.0); ATL 26 (0.0); ATL 42 (0.0); ATL 51 (0.0); ATL 65 (0.0); ATL 67 (0.0); ATL 70 (0.0); ATL 73 (0.0); ATL 80 (0.0)</t>
  </si>
  <si>
    <t>ATL 26; ATL 42</t>
  </si>
  <si>
    <t>5; ATL 51 (C); ATL 65 (RG); ATL 67 (LG); ATL 70 (LT); ATL 73 (RT)</t>
  </si>
  <si>
    <t>1b</t>
  </si>
  <si>
    <t>6; NE 21; NE 23; NE 26; NE 30; NE 32; NE 53</t>
  </si>
  <si>
    <t>ATL 02 (QB)</t>
  </si>
  <si>
    <t>LWR 8(12); HB h3(-8); FB-R h21(-1); TE-R 26(5); RWR 8i(12)</t>
  </si>
  <si>
    <t>8; H3; H4; 6; 8</t>
  </si>
  <si>
    <t>ATL 11 8(12); ATL 26 h3(-8); ATL 42 h21(-1); ATL 80 26(5); ATL 12 8i(12)</t>
  </si>
  <si>
    <t>FB-R</t>
  </si>
  <si>
    <t>h21(-1)</t>
  </si>
  <si>
    <t>H2</t>
  </si>
  <si>
    <t>5; NE 50 (LOLB); NE 54 (ROLB); NE 90 (DLT); NE 97 (NT); NE 98 (RE)</t>
  </si>
  <si>
    <t>6R</t>
  </si>
  <si>
    <t>NE 21 &gt; ATL 12; NE 26 &gt; ATL 11</t>
  </si>
  <si>
    <t>HB; FB-R</t>
  </si>
  <si>
    <t>HB (-7); FB-R (-4)</t>
  </si>
  <si>
    <t>2; ATL 26 (HB); ATL 42 (FB-R)</t>
  </si>
  <si>
    <t>ATL 80* (R:L{R})</t>
  </si>
  <si>
    <t>LWR^(-17.5); RWR^(+9.5)</t>
  </si>
  <si>
    <t>Flat</t>
  </si>
  <si>
    <t>I NEAR</t>
  </si>
  <si>
    <t>PRO - OPEN</t>
  </si>
  <si>
    <t>LWR; HB; FB-R; SRWR; RWR</t>
  </si>
  <si>
    <t>SLOT - OPEN</t>
  </si>
  <si>
    <t>NE 53; NE 54</t>
  </si>
  <si>
    <t>6; NE 50 (10); NE 53 (34); NE 54 (15); NE 93 (24); NE 97 (22); NE 98 (32)</t>
  </si>
  <si>
    <t>LCB (0); SCBL (0); FS (13); SCBR (0); RCB (0)</t>
  </si>
  <si>
    <t>LEO (10); LILB (15); NT (22); RILB (24); REO (32); RLB (34)</t>
  </si>
  <si>
    <t>NE 21 (SCBL); NE 23 (LCB); NE 25 (RCB); NE 26 (SCBR); NE 32 (FS); NE 50 (LEO); NE 53 (RLB); NE 54 (LILB); NE 93 (RILB); NE 97 (NT); NE 98 (REO)</t>
  </si>
  <si>
    <t>NE 21 (0.0); NE 23 (0.0); NE 25 (0.0); NE 26 (0.0); NE 32 (0.0); NE 50 (+0.5); NE 53 (0.0); NE 54 (0.0); NE 93 (0.0); NE 97 (0.0); NE 98 (+0.5)</t>
  </si>
  <si>
    <t>NE 25; NE 93</t>
  </si>
  <si>
    <t>LEO (10); NT (22); REO (32)</t>
  </si>
  <si>
    <t>ATL 70 (LT); ATL 73 (RT); NE 50 (LEO); NE 98 (REO)</t>
  </si>
  <si>
    <t>LILB (1); RILB (4); RLB (3)</t>
  </si>
  <si>
    <t>ATL 70; ATL 73</t>
  </si>
  <si>
    <t>LWR; SLWR^; TE-L; SRWR^; RWR</t>
  </si>
  <si>
    <t>3x2</t>
  </si>
  <si>
    <t>HB&gt;RWR</t>
  </si>
  <si>
    <t>ATL 11; ATL 12; ATL 18; ATL 26; ATL 81</t>
  </si>
  <si>
    <t>ATL 02 (QB); ATL 11 (SLWR); ATL 12 (SRWR); ATL 18 (LWR); ATL 26 (RWR); ATL 51 (C); ATL 65 (RG); ATL 67 (LG); ATL 70 (LT); ATL 73 (RT); ATL 81 (TE-L)</t>
  </si>
  <si>
    <t>ATL 02 (0.0); ATL 11 (0.0); ATL 12 (0.0); ATL 18 (0.0); ATL 26 (0.0); ATL 51 (0.0); ATL 65 (0.0); ATL 67 (0.0); ATL 70 (-0.5); ATL 73 (-0.5); ATL 81 (0.0)</t>
  </si>
  <si>
    <t>ATL 18; ATL 81</t>
  </si>
  <si>
    <t>7; NE 21; NE 23; NE 25; NE 26; NE 32; NE 53; NE 54</t>
  </si>
  <si>
    <t>X</t>
  </si>
  <si>
    <t>LWR 9o; SLWR 3(6); TE-L 1; SRWR 4(8); RWR 4(5)</t>
  </si>
  <si>
    <t>9; 3; 3; 4; 4</t>
  </si>
  <si>
    <t>ATL 18 9o; ATL 11 3(6); ATL 81 1; ATL 12 4(8); ATL 26 4(5)</t>
  </si>
  <si>
    <t>SACK</t>
  </si>
  <si>
    <t>4; NE 50 (LEO); NE 93 (RILB); NE 97 (NT); NE 98 (REO)</t>
  </si>
  <si>
    <t>NE 50; NE 98</t>
  </si>
  <si>
    <t>NE 21 &gt; ATL 12; NE 23 &gt; ATL 26; NE 25 &gt; ATL 18; NE 26 &gt; ATL 11</t>
  </si>
  <si>
    <t>NE 50 (B) ATL 73; NE 98 (O) ATL 70</t>
  </si>
  <si>
    <t>EMPTY</t>
  </si>
  <si>
    <t>ATL 26 (B:R); ATL 81 (R:Lx)</t>
  </si>
  <si>
    <t>LWR(-18.5); SLWR^(-6.5); SRWR^(+10.5); RWR(+17.5)</t>
  </si>
  <si>
    <t>ATL 11; ATL 12; ATL 18</t>
  </si>
  <si>
    <t>GUN EMPTY</t>
  </si>
  <si>
    <t>TREY - SLOT</t>
  </si>
  <si>
    <t>LWR; SLWR; HB-L; TE-R; RWR</t>
  </si>
  <si>
    <t>2x2</t>
  </si>
  <si>
    <t>SLOT - PRO</t>
  </si>
  <si>
    <t>NE 21; NE 23; NE 25; NE 26; NE 32</t>
  </si>
  <si>
    <t>NE 50; NE 93; NE 97; NE 98</t>
  </si>
  <si>
    <t>ODD</t>
  </si>
  <si>
    <t>6; NE 18; NE 36; NE 38; NE 43; NE 51; NE 58</t>
  </si>
  <si>
    <t>NE 11 (PR); NE 18 (PLL); NE 23 (VLo); NE 30 (VRi); NE 31 (VRo); NE 32 (VLi); NE 36 (PDL1); NE 38 (PDR1); NE 43 (PDL2); NE 51 (PDR2); NE 58 (PDL3)</t>
  </si>
  <si>
    <t>NE 11 (0.0); NE 18 (0.0); NE 23 (0.0); NE 30 (0.0); NE 31 (0.0); NE 32 (0.0); NE 36 (0.0); NE 38 (0.0); NE 43 (0.0); NE 51 (0.0); NE 58 (0.0)</t>
  </si>
  <si>
    <t>ATL 16 (GLx); ATL 29 (GRa)</t>
  </si>
  <si>
    <t>ATL 05 (P); ATL 16 (GL); ATL 29 (GR); ATL 42 (PLW); NE 11 (PR)</t>
  </si>
  <si>
    <t>ATL 05 (P); ATL 14 (PPR); ATL 16 (GL); ATL 29 (GR); ATL 42 (PLW); ATL 47 (PLS); ATL 50 (PLT); ATL 53 (PRT); ATL 55 (PLG); ATL 80 (PRW); ATL 91 (PRG)</t>
  </si>
  <si>
    <t>ATL 05 (+1.0); ATL 14 (0.0); ATL 16 (-0.5); ATL 29 (+0.5); ATL 42 (+0.5); ATL 47 (0.0); ATL 50 (0.0); ATL 53 (0.0); ATL 55 (0.0); ATL 80 (0.0); ATL 91 (0.0)</t>
  </si>
  <si>
    <t>ATL 05; ATL 29; ATL 42</t>
  </si>
  <si>
    <t>NE 31 (VRo); NE 30 (VRi); NE 32 (VLi); NE 23 (VLo)</t>
  </si>
  <si>
    <t>8; ATL 22 (04); ATL 32 (04); ATL 44 (10); ATL 45 (27); ATL 59 (18); ATL 77 (26); ATL 93 (32); ATL 97 (17)</t>
  </si>
  <si>
    <t>FS (12); SCBR (4); RCB (5)</t>
  </si>
  <si>
    <t>LLB (04); LLB (04); LEO (10); DLT (17); LILB (18); DRT (26); RILB (27); REO (32)</t>
  </si>
  <si>
    <t>ATL 22 (LLB); ATL 23 (RCB); ATL 32 (LLB); ATL 34 (SCBR); ATL 37 (FS); ATL 44 (LEO); ATL 45 (RILB); ATL 59 (LILB); ATL 77 (DRT); ATL 93 (REO); ATL 97 (DLT)</t>
  </si>
  <si>
    <t>ATL 22 (0.0); ATL 23 (0.0); ATL 32 (0.0); ATL 34 (0.0); ATL 37 (0.0); ATL 44 (-0.5); ATL 45 (0.0); ATL 59 (0.0); ATL 77 (0.0); ATL 93 (0.0); ATL 97 (0.0)</t>
  </si>
  <si>
    <t>LEO (10); DLT (17); DRT (26); REO (32)</t>
  </si>
  <si>
    <t>NE 11 (SLWR); NE 88 (TE-oR); ATL 22 (LLB); ATL 44 (LEO)</t>
  </si>
  <si>
    <t>LLB (3); LLB (5); LILB (4); RILB (4)</t>
  </si>
  <si>
    <t>LWR^; SLWR; HB; TE-iR^; TE-oR</t>
  </si>
  <si>
    <t>NE 11; NE 15; NE 29; NE 82; NE 88</t>
  </si>
  <si>
    <t>NE 11 (SLWR); NE 12 (QB); NE 15 (LWR); NE 29 (HB); NE 60 (C); NE 61 (RT); NE 62 (LG); NE 69 (RG); NE 77 (LT); NE 82 (TE-iR); NE 88 (TE-oR)</t>
  </si>
  <si>
    <t>NE 11 (0.0); NE 12 (0.0); NE 15 (0.0); NE 29 (0.0); NE 60 (0.0); NE 61 (0.0); NE 62 (0.0); NE 69 (0.0); NE 77 (0.0); NE 82 (0.0); NE 88 (0.0)</t>
  </si>
  <si>
    <t>NE 15; NE 82</t>
  </si>
  <si>
    <t>JET SWEEP RIGHT</t>
  </si>
  <si>
    <t>1; NE 29 (HB)</t>
  </si>
  <si>
    <t>TRICK</t>
  </si>
  <si>
    <t>NE 11* (L:R{L})</t>
  </si>
  <si>
    <t>ATL 22</t>
  </si>
  <si>
    <t>R;R</t>
  </si>
  <si>
    <t>LWR^(-20.5); SLWR(-8.5)</t>
  </si>
  <si>
    <t>SLOT - WING</t>
  </si>
  <si>
    <t>LWR; SLWR; HB; TE-iR; TE-oR</t>
  </si>
  <si>
    <t>NE 80</t>
  </si>
  <si>
    <t>5; ATL 44 (10); ATL 45 (22); ATL 77 (27); ATL 93 (34); ATL 97 (16)</t>
  </si>
  <si>
    <t>LCB (0); SCBL (1); FS (18); SCBiR (1); SCBoR (6); RCB (1)</t>
  </si>
  <si>
    <t>LEO (10); DLT (16); MLB (22); DRT (27); REO (34)</t>
  </si>
  <si>
    <t>ATL 22 (LCB); ATL 23 (SCBiR); ATL 29 (SCBL); ATL 32 (RCB); ATL 34 (SCBoR); ATL 37 (FS); ATL 44 (LEO); ATL 45 (MLB); ATL 77 (DRT); ATL 93 (REO); ATL 97 (DLT)</t>
  </si>
  <si>
    <t>ATL 22 (0.0); ATL 23 (0.0); ATL 29 (0.0); ATL 32 (0.0); ATL 34 (-0.5); ATL 37 (0.0); ATL 44 (0.0); ATL 45 (0.0); ATL 77 (0.0); ATL 93 (0.0); ATL 97 (0.0)</t>
  </si>
  <si>
    <t>LEO (10); DLT (16); DRT (27); REO (34)</t>
  </si>
  <si>
    <t>ATL 34</t>
  </si>
  <si>
    <t>NE 12 (QB); NE 80 (SLoWR); ATL 34 (SCBoR)</t>
  </si>
  <si>
    <t>MLB (1)</t>
  </si>
  <si>
    <t>LWR^; SLoWR; SLiWR; SRWR^; RWR</t>
  </si>
  <si>
    <t>4-0-1-0</t>
  </si>
  <si>
    <t>NE 11; NE 15; NE 19; NE 28; NE 80</t>
  </si>
  <si>
    <t>NE 11 (SLiWR); NE 12 (QB); NE 15 (LWR); NE 19 (SRWR); NE 28 (RWR); NE 60 (C); NE 61 (RT); NE 62 (LG); NE 69 (RG); NE 77 (LT); NE 80 (SLoWR)</t>
  </si>
  <si>
    <t>NE 11 (0.0); NE 12 (+0.5); NE 15 (0.0); NE 19 (0.0); NE 28 (0.0); NE 60 (0.0); NE 61 (0.0); NE 62 (0.0); NE 69 (0.0); NE 77 (0.0); NE 80 (+0.5)</t>
  </si>
  <si>
    <t>NE 19; NE 28; NE 80</t>
  </si>
  <si>
    <t>NE 15; NE 19</t>
  </si>
  <si>
    <t>7; ATL 22; ATL 23; ATL 29; ATL 32; ATL 34; ATL 37; ATL 45</t>
  </si>
  <si>
    <t>LWR 4(3); SLoWR 8(8); SLiWR xd(2); SRWR 9o; RWR 6i(4)</t>
  </si>
  <si>
    <t>4; 8; X; 9; 6</t>
  </si>
  <si>
    <t>NE 15 4(3); NE 80 8(8); NE 11 xd(2); NE 19 9o; NE 28 6i(4)</t>
  </si>
  <si>
    <t>8(8)</t>
  </si>
  <si>
    <t>4R</t>
  </si>
  <si>
    <t>4; ATL 44 (LEO); ATL 77 (DRT); ATL 93 (REO); ATL 97 (DLT)</t>
  </si>
  <si>
    <t>NE 12; NE 80</t>
  </si>
  <si>
    <t>ATL 22 &gt; NE 28; ATL 23 &gt; NE 11; ATL 29 &gt; NE 19; ATL 32 &gt; NE 15</t>
  </si>
  <si>
    <t>NE 28 (B:R)</t>
  </si>
  <si>
    <t>LWR^(-18.5); SLoWR(-8.5); SLiWR(-4.5); SRWR^(+10.5); RWR(+19.5)</t>
  </si>
  <si>
    <t>1; ATL 34</t>
  </si>
  <si>
    <t>Post</t>
  </si>
  <si>
    <t>NE 11; NE 15; NE 19; NE 80</t>
  </si>
  <si>
    <t>TRIPS - SLOT</t>
  </si>
  <si>
    <t>DIME</t>
  </si>
  <si>
    <t>ATL 22; ATL 23; ATL 29; ATL 32; ATL 34; ATL 37</t>
  </si>
  <si>
    <t>ATL 44; ATL 45</t>
  </si>
  <si>
    <t>EVEN</t>
  </si>
  <si>
    <t>8; ATL 22 (08); ATL 41 (32); ATL 45 (21); ATL 59 (14); ATL 91 (10); ATL 92 (23); ATL 94 (29); ATL 95 (16)</t>
  </si>
  <si>
    <t>LCB (1); FS (13); RCB (1)</t>
  </si>
  <si>
    <t>LLB (08); LEO (10); LLB (14); DLT (16); MLB (21); NRT (23); RE (29); ROLB (32)</t>
  </si>
  <si>
    <t>ATL 22 (LLB); ATL 23 (LCB); ATL 32 (RCB); ATL 37 (FS); ATL 41 (ROLB); ATL 45 (MLB); ATL 59 (LLB); ATL 91 (LEO); ATL 92 (NRT); ATL 94 (RE); ATL 95 (DLT)</t>
  </si>
  <si>
    <t>ATL 22 (0.0); ATL 23 (0.0); ATL 32 (-0.5); ATL 37 (0.0); ATL 41 (0.0); ATL 45 (0.0); ATL 59 (0.0); ATL 91 (0.0); ATL 92 (+0.5); ATL 94 (+0.5); ATL 95 (0.0)</t>
  </si>
  <si>
    <t>ATL 41; ATL 59; ATL 91; ATL 92; ATL 94; ATL 95</t>
  </si>
  <si>
    <t>LEO (10); DLT (16); NRT (23); RE (29)</t>
  </si>
  <si>
    <t>ATL 94</t>
  </si>
  <si>
    <t>NE 12 (QB); NE 15 (LWR); NE 60 (C); NE 62 (LG); ATL 32 (RCB); ATL 92 (NRT); ATL 94 (RE)</t>
  </si>
  <si>
    <t>LLB (4); LLB (2); MLB (4); ROLB (0)</t>
  </si>
  <si>
    <t>NE 60; NE 62; ATL 32</t>
  </si>
  <si>
    <t>LWR^; FB; HB; TE-R^; RWR</t>
  </si>
  <si>
    <t>NE 11 (RWR); NE 12 (QB); NE 15 (LWR); NE 29 (HB); NE 46 (FB); NE 60 (C); NE 61 (RT); NE 62 (LG); NE 69 (RG); NE 77 (LT); NE 88 (TE-R)</t>
  </si>
  <si>
    <t>NE 11 (0.0); NE 12 (+0.5); NE 15 (+0.5); NE 29 (0.0); NE 46 (0.0); NE 60 (-0.5); NE 61 (0.0); NE 62 (-0.5); NE 69 (0.0); NE 77 (0.0); NE 88 (0.0)</t>
  </si>
  <si>
    <t>NE 29; NE 46; NE 88</t>
  </si>
  <si>
    <t>NE 15; NE 88</t>
  </si>
  <si>
    <t>7; NE 29 (HB); NE 60 (C); NE 61 (RT); NE 62 (LG); NE 69 (RG); NE 77 (LT); NE 88 (TE-R)</t>
  </si>
  <si>
    <t>LWR 5o(19); FB h4(2); HB frkr; TE-R k; RWR 6(18)</t>
  </si>
  <si>
    <t>5; H4; -; -; 6</t>
  </si>
  <si>
    <t>NE 15 5o(19); NE 46 h4(2); NE 29 frkr; NE 88 k; NE 11 6(18)</t>
  </si>
  <si>
    <t>5o(19)</t>
  </si>
  <si>
    <t>4; ATL 91 (LEO); ATL 92 (NRT); ATL 94 (RE); ATL 95 (DLT)</t>
  </si>
  <si>
    <t>HIT</t>
  </si>
  <si>
    <t>2L</t>
  </si>
  <si>
    <t>NE 12; NE 15; ATL 92; ATL 94</t>
  </si>
  <si>
    <t>ATL 23 &gt; NE 11; ATL 32 &gt; NE 15</t>
  </si>
  <si>
    <t>ATL 92 (CL) NE 60; ATL 94 (O) NE 62</t>
  </si>
  <si>
    <t>NE 62</t>
  </si>
  <si>
    <t>HB (-8); FB (-4)</t>
  </si>
  <si>
    <t>LWR^(-18.5); RWR(+17.5)</t>
  </si>
  <si>
    <t>Comeback</t>
  </si>
  <si>
    <t>LWR; FB; HB; TE-R; RWR</t>
  </si>
  <si>
    <t>ATL 91; ATL 92; ATL 94; ATL 95</t>
  </si>
  <si>
    <t>7; ATL 22 (36); ATL 44 (12); ATL 45 (14); ATL 50 (33); ATL 59 (25); ATL 77 (21); ATL 97 (27)</t>
  </si>
  <si>
    <t>LCB (1); SCBL (3); FSL (15); RCB (0)</t>
  </si>
  <si>
    <t>LEO (12); LLB (14); NLT (21); RILB (25); DRT (27); REO (33); RLB (36)</t>
  </si>
  <si>
    <t>ATL 22 (RLB); ATL 23 (RCB); ATL 32 (LCB); ATL 34 (SCBL); ATL 37 (FSL); ATL 44 (LEO); ATL 45 (LLB); ATL 50 (REO); ATL 59 (RILB); ATL 77 (NLT); ATL 97 (DRT)</t>
  </si>
  <si>
    <t>ATL 22 (+0.5); ATL 23 (0.0); ATL 32 (0.0); ATL 34 (0.0); ATL 37 (0.0); ATL 44 (0.0); ATL 45 (0.0); ATL 50 (+0.5); ATL 59 (0.0); ATL 77 (0.0); ATL 97 (0.0)</t>
  </si>
  <si>
    <t>ATL 34; ATL 44; ATL 50; ATL 77; ATL 97</t>
  </si>
  <si>
    <t>LEO (12); NLT (21); DRT (27); REO (33)</t>
  </si>
  <si>
    <t>NE 69 (RG); NE 88 (TE-L); ATL 22 (RLB); ATL 50 (REO); ATL 59 (RILB)</t>
  </si>
  <si>
    <t>LLB (4); RILB (4); RLB (4)</t>
  </si>
  <si>
    <t>LWR; TE-L^; HB-R; SRWR; RWR^</t>
  </si>
  <si>
    <t>NE 11; NE 15; NE 19; NE 29; NE 88</t>
  </si>
  <si>
    <t>NE 11 (LWR); NE 12 (QB); NE 15 (SRWR); NE 19 (RWR); NE 29 (HB-R); NE 60 (C); NE 61 (RT); NE 62 (LG); NE 69 (RG); NE 77 (LT); NE 88 (TE-L)</t>
  </si>
  <si>
    <t>NE 11 (0.0); NE 12 (0.0); NE 15 (0.0); NE 19 (0.0); NE 29 (0.0); NE 60 (0.0); NE 61 (0.0); NE 62 (0.0); NE 69 (0.0); NE 77 (0.0); NE 88 (-0.5)</t>
  </si>
  <si>
    <t>FORCED</t>
  </si>
  <si>
    <t>ML</t>
  </si>
  <si>
    <t>ATL 22; ATL 50</t>
  </si>
  <si>
    <t>ATL 23 &gt; NE 11; ATL 32 &gt; NE 19</t>
  </si>
  <si>
    <t>POWER</t>
  </si>
  <si>
    <t>NE 11* (R:Lx)</t>
  </si>
  <si>
    <t>LWR(-8.5); SRWR(+8.5); RWR^(+15.5)</t>
  </si>
  <si>
    <t>TE-L; HB-R; SRiWR; SRoWR; RWR</t>
  </si>
  <si>
    <t>1x3</t>
  </si>
  <si>
    <t>ATL 50; ATL 77; ATL 97</t>
  </si>
  <si>
    <t>6; ATL 44 (12); ATL 45 (18); ATL 50 (32); ATL 59 (31); ATL 77 (27); ATL 97 (16)</t>
  </si>
  <si>
    <t>LCB (1); SCBL (1); FS (14); SCBR (6); RCB (1)</t>
  </si>
  <si>
    <t>LEO (12); DLT (16); LILB (18); DRT (27); RLB (31); REO (32)</t>
  </si>
  <si>
    <t>ATL 22 (SCBR); ATL 23 (RCB); ATL 32 (LCB); ATL 34 (SCBL); ATL 37 (FS); ATL 44 (LEO); ATL 45 (LILB); ATL 50 (REO); ATL 59 (RLB); ATL 77 (DRT); ATL 97 (DLT)</t>
  </si>
  <si>
    <t>ATL 22 (0.0); ATL 23 (0.0); ATL 32 (0.0); ATL 34 (0.0); ATL 37 (0.0); ATL 44 (0.0); ATL 45 (0.0); ATL 50 (0.0); ATL 59 (0.0); ATL 77 (0.0); ATL 97 (0.0)</t>
  </si>
  <si>
    <t>LEO (12); DLT (16); DRT (27); REO (32)</t>
  </si>
  <si>
    <t>LILB (3); RLB (4)</t>
  </si>
  <si>
    <t>LWR^; SLWR; HB-L; SRWR; RWR^</t>
  </si>
  <si>
    <t>TE&gt;SLWR</t>
  </si>
  <si>
    <t>NE 11; NE 15; NE 19; NE 28; NE 88</t>
  </si>
  <si>
    <t>NE 11 (LWR); NE 12 (QB); NE 15 (SRWR); NE 19 (RWR); NE 28 (HB-L); NE 60 (C); NE 61 (RT); NE 62 (LG); NE 69 (RG); NE 77 (LT); NE 88 (SLWR)</t>
  </si>
  <si>
    <t>NE 11 (0.0); NE 12 (0.0); NE 15 (0.0); NE 19 (0.0); NE 28 (0.0); NE 60 (0.0); NE 61 (0.0); NE 62 (0.0); NE 69 (0.0); NE 77 (0.0); NE 88 (0.0)</t>
  </si>
  <si>
    <t>NE 11; NE 19</t>
  </si>
  <si>
    <t>LWR 6o(10); SLWR 8o(8); HB-L h7(3); SRWR 9so; RWR 5o(10)</t>
  </si>
  <si>
    <t>6; 8; H7; 9; 5</t>
  </si>
  <si>
    <t>NE 11 6o(10); NE 88 8o(8); NE 28 h7(3); NE 15 9so; NE 19 5o(10)</t>
  </si>
  <si>
    <t>RWR</t>
  </si>
  <si>
    <t>5o(10)</t>
  </si>
  <si>
    <t>4; ATL 44 (LEO); ATL 50 (REO); ATL 77 (DRT); ATL 97 (DLT)</t>
  </si>
  <si>
    <t>ATL 23 &gt; NE 11; ATL 32 &gt; NE 19; ATL 34 &gt; NE 15</t>
  </si>
  <si>
    <t>HB-L</t>
  </si>
  <si>
    <t>HB-L (-5)</t>
  </si>
  <si>
    <t>1; NE 28 (HB-L)</t>
  </si>
  <si>
    <t>NE 11 (R:L{L}); NE 28 (L:B)</t>
  </si>
  <si>
    <t>LWR^(-18.5); SLWR(-8.5); SRWR(+7.5); RWR^(+16.5)</t>
  </si>
  <si>
    <t>GUN STRONG</t>
  </si>
  <si>
    <t>SLOT - SLOT</t>
  </si>
  <si>
    <t>LWR; SLoWR; SLiWR; SRWR; RWR</t>
  </si>
  <si>
    <t>5; ATL 44 (10); ATL 45 (22); ATL 50 (34); ATL 77 (24); ATL 97 (16)</t>
  </si>
  <si>
    <t>NE 11; NE 15; NE 28; NE 80</t>
  </si>
  <si>
    <t>LCB (3); LCB (1); FS (16); SCBiR (1); SCBoR (4); RCB (1)</t>
  </si>
  <si>
    <t>LEO (10); DLT (16); MLB (22); DRT (24); REO (34)</t>
  </si>
  <si>
    <t>ATL 22 (LCB); ATL 23 (SCBiR); ATL 29 (RCB); ATL 32 (LCB); ATL 34 (SCBoR); ATL 37 (FS); ATL 44 (LEO); ATL 45 (MLB); ATL 50 (REO); ATL 77 (DRT); ATL 97 (DLT)</t>
  </si>
  <si>
    <t>ATL 22 (-1.0); ATL 23 (0.0); ATL 29 (0.0); ATL 32 (0.0); ATL 34 (0.0); ATL 37 (0.0); ATL 44 (0.0); ATL 45 (0.0); ATL 50 (+0.5); ATL 77 (0.0); ATL 97 (0.0)</t>
  </si>
  <si>
    <t>LEO (10); DLT (16); DRT (24); REO (34)</t>
  </si>
  <si>
    <t>NE 28 (SRWR); NE 77 (LT); ATL 22 (LCB); ATL 50 (REO)</t>
  </si>
  <si>
    <t>NE 77; ATL 22</t>
  </si>
  <si>
    <t>LWR^; SLoWR; SLiWR; SRWR; RWR^</t>
  </si>
  <si>
    <t>HB&gt;SRWR</t>
  </si>
  <si>
    <t>NE 11 (SLiWR); NE 12 (QB); NE 15 (RWR); NE 19 (LWR); NE 28 (SRWR); NE 60 (C); NE 61 (RT); NE 62 (LG); NE 69 (RG); NE 77 (LT); NE 80 (SLoWR)</t>
  </si>
  <si>
    <t>NE 11 (0.0); NE 12 (0.0); NE 15 (0.0); NE 19 (0.0); NE 28 (+0.5); NE 60 (0.0); NE 61 (0.0); NE 62 (0.0); NE 69 (0.0); NE 77 (-0.5); NE 80 (0.0)</t>
  </si>
  <si>
    <t>LWR 9o; SLoWR 3(8); SLiWR xo(11); SRWR 4(5); RWR 8(6)</t>
  </si>
  <si>
    <t>9; 3; X; 4; 8</t>
  </si>
  <si>
    <t>NE 19 9o; NE 80 3(8); NE 11 xo(11); NE 28 4(5); NE 15 8(6)</t>
  </si>
  <si>
    <t>SRWR</t>
  </si>
  <si>
    <t>4(5)</t>
  </si>
  <si>
    <t>NE 28; ATL 50</t>
  </si>
  <si>
    <t>ATL 23 &gt; NE 11; ATL 29 &gt; NE 19; ATL 32 &gt; NE 15</t>
  </si>
  <si>
    <t>ATL 50 (I) NE 77</t>
  </si>
  <si>
    <t>NE 28* (R:L{R})</t>
  </si>
  <si>
    <t>LWR^(-18.5); SLoWR(-7.5); SLiWR(-4.5); SRWR(+9.5); RWR^(+10.5)</t>
  </si>
  <si>
    <t>In</t>
  </si>
  <si>
    <t>8; ATL 22 (14); ATL 32 (08); ATL 45 (30); ATL 59 (21); ATL 91 (10); ATL 92 (25); ATL 94 (31); ATL 95 (17)</t>
  </si>
  <si>
    <t>FS (14); SCBR (4); RCB (2)</t>
  </si>
  <si>
    <t>LOLB (08); LEO (10); LLB (14); DLT (17); MLB (21); DRT (25); RLB (30); REO (31)</t>
  </si>
  <si>
    <t>ATL 22 (LLB); ATL 23 (RCB); ATL 32 (LOLB); ATL 37 (FS); ATL 41 (SCBR); ATL 45 (RLB); ATL 59 (MLB); ATL 91 (LEO); ATL 92 (DRT); ATL 94 (REO); ATL 95 (DLT)</t>
  </si>
  <si>
    <t>ATL 22 (0.0); ATL 23 (0.0); ATL 32 (0.0); ATL 37 (0.0); ATL 41 (0.0); ATL 45 (0.0); ATL 59 (0.0); ATL 91 (+1.0); ATL 92 (+0.5); ATL 94 (0.0); ATL 95 (+0.5)</t>
  </si>
  <si>
    <t>LEO (10); DLT (17); DRT (25); REO (31)</t>
  </si>
  <si>
    <t>ATL 91</t>
  </si>
  <si>
    <t>ATL 92; ATL 95</t>
  </si>
  <si>
    <t>NE 60 (C); NE 69 (RG); NE 88 (TE-R); ATL 91 (LEO); ATL 92 (DRT); ATL 95 (DLT)</t>
  </si>
  <si>
    <t>LOLB (0); LLB (5); MLB (4); RLB (4)</t>
  </si>
  <si>
    <t>NE 60; NE 69; NE 88</t>
  </si>
  <si>
    <t>LWR; SLWR; TE-L^; HB; TE-R^</t>
  </si>
  <si>
    <t>OL&gt;TE-L</t>
  </si>
  <si>
    <t>2-0-1-1 (*)</t>
  </si>
  <si>
    <t>11 (*)</t>
  </si>
  <si>
    <t>NE 11; NE 15; NE 29; NE 71; NE 88</t>
  </si>
  <si>
    <t>NE 11 (LWR); NE 12 (QB); NE 15 (SLWR); NE 29 (HB); NE 60 (C); NE 61 (RT); NE 62 (LG); NE 69 (RG); NE 71 (TE-L); NE 77 (LT); NE 88 (TE-R)</t>
  </si>
  <si>
    <t>NE 11 (0.0); NE 12 (0.0); NE 15 (0.0); NE 29 (0.0); NE 60 (-0.5); NE 61 (0.0); NE 62 (0.0); NE 69 (-1.0); NE 71 (0.0); NE 77 (0.0); NE 88 (-0.5)</t>
  </si>
  <si>
    <t>NE 29; NE 71; NE 88</t>
  </si>
  <si>
    <t>NE 71; NE 88</t>
  </si>
  <si>
    <t>7; NE 60 (C); NE 61 (RT); NE 62 (LG); NE 69 (RG); NE 71 (TE-L); NE 77 (LT); NE 88 (TE-R)</t>
  </si>
  <si>
    <t>LWR 4(18); SLWR xo(23); TE-L k; HB fl; TE-R k</t>
  </si>
  <si>
    <t>4; X; -; -; -</t>
  </si>
  <si>
    <t>NE 11 4(18); NE 15 xo(23); NE 71 k; NE 29 fl; NE 88 k</t>
  </si>
  <si>
    <t>4; ATL 91 (LEO); ATL 92 (DRT); ATL 94 (REO); ATL 95 (DLT)</t>
  </si>
  <si>
    <t>ATL 91; ATL 92; ATL 95</t>
  </si>
  <si>
    <t>ATL 91 (B) NE 69; ATL 92 (CR) NE 60; ATL 95 (I) NE 88</t>
  </si>
  <si>
    <t>LWR(-15.5); SLWR(-7.5)</t>
  </si>
  <si>
    <t>12H</t>
  </si>
  <si>
    <t>TREY - CLOSED</t>
  </si>
  <si>
    <t>LWR; SLWR; TE-L; HB; TE-R</t>
  </si>
  <si>
    <t>5; ATL 45 (30); ATL 91 (10); ATL 92 (19); ATL 93 (34); ATL 95 (29)</t>
  </si>
  <si>
    <t>LCB (1); SCBoL (5); SCBiL (0); FS (10); FS (17); RCB (0)</t>
  </si>
  <si>
    <t>LEO (10); DLT (19); DRT (29); RLB (30); REO (34)</t>
  </si>
  <si>
    <t>ATL 22 (FS); ATL 23 (SCBiL); ATL 30 (RCB); ATL 32 (LCB); ATL 34 (SCBoL); ATL 37 (FS); ATL 45 (RLB); ATL 91 (LEO); ATL 92 (DLT); ATL 93 (REO); ATL 95 (DRT)</t>
  </si>
  <si>
    <t>ATL 22 (0.0); ATL 23 (0.0); ATL 30 (0.0); ATL 32 (0.0); ATL 34 (0.0); ATL 37 (0.0); ATL 45 (+1.0); ATL 91 (0.0); ATL 92 (+0.5); ATL 93 (0.0); ATL 95 (+0.5)</t>
  </si>
  <si>
    <t>ATL 30; ATL 34; ATL 93</t>
  </si>
  <si>
    <t>LEO (10); DLT (19); DRT (29); REO (34)</t>
  </si>
  <si>
    <t>ATL 92</t>
  </si>
  <si>
    <t>PD</t>
  </si>
  <si>
    <t>NE 12 (QB); NE 28 (HB-L); NE 69 (RG); NE 77 (LT); ATL 45 (RLB); ATL 92 (DLT); ATL 95 (DRT)</t>
  </si>
  <si>
    <t>RLB (4)</t>
  </si>
  <si>
    <t>NE 69; NE 77</t>
  </si>
  <si>
    <t>LWR^; HB-L; SRiWR; SRoWR; RWR^</t>
  </si>
  <si>
    <t>TE&gt;LWR</t>
  </si>
  <si>
    <t>NE 11; NE 15; NE 28; NE 80; NE 88</t>
  </si>
  <si>
    <t>NE 11 (SRiWR); NE 12 (QB); NE 15 (RWR); NE 28 (HB-L); NE 60 (C); NE 61 (RT); NE 62 (LG); NE 69 (RG); NE 77 (LT); NE 80 (SRoWR); NE 88 (LWR)</t>
  </si>
  <si>
    <t>NE 11 (0.0); NE 12 (+0.5); NE 15 (0.0); NE 28 (0.0); NE 60 (0.0); NE 61 (0.0); NE 62 (0.0); NE 69 (-0.5); NE 77 (-0.5); NE 80 (0.0); NE 88 (0.0)</t>
  </si>
  <si>
    <t>NE 28; NE 80</t>
  </si>
  <si>
    <t>7; ATL 22; ATL 23; ATL 30; ATL 32; ATL 34; ATL 37; ATL 45</t>
  </si>
  <si>
    <t>LWR xd(3); HB-L h9(5); SRiWR 9s; SRoWR 4(14); RWR 4i(16)</t>
  </si>
  <si>
    <t>X; H9; 9; 4; 4</t>
  </si>
  <si>
    <t>NE 88 xd(3); NE 28 h9(5); NE 11 9s; NE 80 4(14); NE 15 4i(16)</t>
  </si>
  <si>
    <t>h9(5)</t>
  </si>
  <si>
    <t>H9</t>
  </si>
  <si>
    <t>4; ATL 91 (LEO); ATL 92 (DLT); ATL 93 (REO); ATL 95 (DRT)</t>
  </si>
  <si>
    <t>NE 12; ATL 45; ATL 92; ATL 95</t>
  </si>
  <si>
    <t>ATL 23 &gt; NE 11; ATL 30 &gt; NE 88; ATL 32 &gt; NE 15</t>
  </si>
  <si>
    <t>ATL 92 (O) NE 69; ATL 95 (O) NE 77</t>
  </si>
  <si>
    <t>LWR^(-9.5); SRiWR(+3.5); SRoWR(+7.5); RWR^(+16.5)</t>
  </si>
  <si>
    <t>1; ATL 45</t>
  </si>
  <si>
    <t>Wheel</t>
  </si>
  <si>
    <t>NE 11; NE 15; NE 80</t>
  </si>
  <si>
    <t>LWR; HB-L; SRiWR; SRoWR; RWR</t>
  </si>
  <si>
    <t>ATL 22; ATL 23; ATL 30; ATL 32; ATL 34; ATL 37</t>
  </si>
  <si>
    <t>ATL 91; ATL 92; ATL 93; ATL 95</t>
  </si>
  <si>
    <t>5; ATL 44 (10); ATL 45 (30); ATL 50 (16); ATL 93 (34); ATL 97 (27)</t>
  </si>
  <si>
    <t>NE 11; NE 80</t>
  </si>
  <si>
    <t>LCB (1); SCBoL (3); SCBiL (0); FS (18); FSR (13); RCB (0)</t>
  </si>
  <si>
    <t>LEO (10); LILB (16); DRT (27); RLB (30); REO (34)</t>
  </si>
  <si>
    <t>ATL 22 (FSR); ATL 23 (SCBiL); ATL 30 (RCB); ATL 32 (LCB); ATL 34 (SCBoL); ATL 37 (FS); ATL 44 (LEO); ATL 45 (RLB); ATL 50 (LILB); ATL 93 (REO); ATL 97 (DRT)</t>
  </si>
  <si>
    <t>ATL 22 (0.0); ATL 23 (0.0); ATL 30 (0.0); ATL 32 (0.0); ATL 34 (0.0); ATL 37 (0.0); ATL 44 (0.0); ATL 45 (0.0); ATL 50 (0.0); ATL 93 (0.0); ATL 97 (+0.5)</t>
  </si>
  <si>
    <t>ATL 44; ATL 50; ATL 97</t>
  </si>
  <si>
    <t>LEO (10); DRT (27); REO (34)</t>
  </si>
  <si>
    <t>ATL 97</t>
  </si>
  <si>
    <t>NE 12 (QB); ATL 97 (DRT)</t>
  </si>
  <si>
    <t>LILB (0); RLB (5)</t>
  </si>
  <si>
    <t>NE 11 (0.0); NE 12 (0.0); NE 15 (0.0); NE 28 (0.0); NE 60 (0.0); NE 61 (0.0); NE 62 (0.0); NE 69 (0.0); NE 77 (0.0); NE 80 (0.0); NE 88 (0.0)</t>
  </si>
  <si>
    <t>2M</t>
  </si>
  <si>
    <t>LWR xd(4); HB-L h9(-4); SRiWR xo(14); SRoWR 8(13); RWR 4(18)</t>
  </si>
  <si>
    <t>X; H9; X; 8; 4</t>
  </si>
  <si>
    <t>NE 88 xd(4); NE 28 h9(-4); NE 11 xo(14); NE 80 8(13); NE 15 4(18)</t>
  </si>
  <si>
    <t>4; ATL 44 (LEO); ATL 50 (LILB); ATL 93 (REO); ATL 97 (DRT)</t>
  </si>
  <si>
    <t>ATL 97 (CU) NE 12</t>
  </si>
  <si>
    <t>LWR^(-9.5); SRiWR(+4.5); SRoWR(+7.5); RWR^(+17.5)</t>
  </si>
  <si>
    <t>ATL 50; ATL 93; ATL 97</t>
  </si>
  <si>
    <t>ONE INTERIOR</t>
  </si>
  <si>
    <t>COVER 2 MAN</t>
  </si>
  <si>
    <t>8; ATL 22; ATL 34; ATL 44; ATL 45; ATL 50; ATL 59; ATL 77; ATL 97</t>
  </si>
  <si>
    <t>ATL 14 (PR); ATL 22 (PLR1); ATL 23 (VR); ATL 32 (VL); ATL 34 (PLL); ATL 44 (PDR1); ATL 45 (PLR2); ATL 50 (PDL2); ATL 59 (PDL1); ATL 77 (PDR3); ATL 97 (PDR2)</t>
  </si>
  <si>
    <t>ATL 14 (0.0); ATL 22 (0.0); ATL 23 (0.0); ATL 32 (0.0); ATL 34 (0.0); ATL 44 (0.0); ATL 45 (0.0); ATL 50 (0.0); ATL 59 (0.0); ATL 77 (0.0); ATL 97 (0.0)</t>
  </si>
  <si>
    <t>NE 31 (GLx); NE 18 (GRa)</t>
  </si>
  <si>
    <t>NE 06 (P)</t>
  </si>
  <si>
    <t>FAIR CATCH</t>
  </si>
  <si>
    <t>A</t>
  </si>
  <si>
    <t>NE 06 (P); NE 18 (GR); NE 31 (GL); NE 36 (PLW); NE 38 (PRW); NE 43 (PPL); NE 46 (PRG); NE 49 (PLS); NE 51 (PLT); NE 58 (PRT); NE 92 (PLG)</t>
  </si>
  <si>
    <t>NE 06 (0.0); NE 18 (0.0); NE 31 (0.0); NE 36 (0.0); NE 38 (0.0); NE 43 (0.0); NE 46 (0.0); NE 49 (0.0); NE 51 (0.0); NE 58 (0.0); NE 92 (0.0)</t>
  </si>
  <si>
    <t>ATL 32 (VL); ATL 23 (VR)</t>
  </si>
  <si>
    <t>7; NE 23 (10); NE 50 (08); NE 53 (25); NE 54 (34); NE 90 (28); NE 97 (22); NE 98 (15)</t>
  </si>
  <si>
    <t>LCB (2); FSL (12); FSR (12); RCB (0)</t>
  </si>
  <si>
    <t>LOLB (08); LLB (10); LE (15); NT (22); RILB (25); DRT (28); ROLB (34)</t>
  </si>
  <si>
    <t>NE 21 (LCB); NE 23 (LLB); NE 26 (RCB); NE 30 (FSR); NE 32 (FSL); NE 50 (LOLB); NE 53 (RILB); NE 54 (ROLB); NE 90 (DRT); NE 97 (NT); NE 98 (LE)</t>
  </si>
  <si>
    <t>NE 21 (0.0); NE 23 (-0.5); NE 26 (0.0); NE 30 (0.0); NE 32 (0.0); NE 50 (0.0); NE 53 (0.0); NE 54 (0.0); NE 90 (0.0); NE 97 (-0.5); NE 98 (-0.5)</t>
  </si>
  <si>
    <t>LE (15); NT (22); DRT (28)</t>
  </si>
  <si>
    <t>PUNT - FC</t>
  </si>
  <si>
    <t>ATL 26 (HB-L); ATL 65 (RG); ATL 67 (LG); ATL 73 (RT); ATL 81 (TE-R); NE 23 (LLB); NE 50 (LOLB); NE 97 (NT); NE 98 (LE)</t>
  </si>
  <si>
    <t>LOLB (0); LLB (5); RILB (5); ROLB (0)</t>
  </si>
  <si>
    <t>NE 23; NE 97; NE 98</t>
  </si>
  <si>
    <t>LWR^; HB-L; HB-R; TE-R; RWR^</t>
  </si>
  <si>
    <t>2-0-2-1</t>
  </si>
  <si>
    <t>ATL 11; ATL 12; ATL 24; ATL 26; ATL 81</t>
  </si>
  <si>
    <t>ATL 02 (QB); ATL 11 (LWR); ATL 12 (RWR); ATL 24 (HB-R); ATL 26 (HB-L); ATL 51 (C); ATL 65 (RG); ATL 67 (LG); ATL 70 (LT); ATL 73 (RT); ATL 81 (TE-R)</t>
  </si>
  <si>
    <t>ATL 02 (0.0); ATL 11 (0.0); ATL 12 (0.0); ATL 24 (0.0); ATL 26 (+0.5); ATL 51 (0.0); ATL 65 (+1.0); ATL 67 (0.0); ATL 70 (0.0); ATL 73 (0.0); ATL 81 (+0.5)</t>
  </si>
  <si>
    <t>RG</t>
  </si>
  <si>
    <t>ATL 26; ATL 65; ATL 81</t>
  </si>
  <si>
    <t>NE 26 &gt; ATL 11</t>
  </si>
  <si>
    <t>HB-L; HB-R</t>
  </si>
  <si>
    <t>HB-L (-5); HB-R (-5)</t>
  </si>
  <si>
    <t>2; ATL 24 (HB-R); ATL 26 (HB-L)</t>
  </si>
  <si>
    <t>READ OPTION;SPLIT</t>
  </si>
  <si>
    <t>ATL 81 (R:L{R})</t>
  </si>
  <si>
    <t>LWR^(-11.5); RWR^(+6.5)</t>
  </si>
  <si>
    <t>ATL 24; ATL 26</t>
  </si>
  <si>
    <t>GUN SPLIT</t>
  </si>
  <si>
    <t>LWR; HB-L; HB-R; SRWR; RWR</t>
  </si>
  <si>
    <t>6; NE 50 (10); NE 53 (32); NE 54 (34); NE 90 (12); NE 97 (22); NE 98 (29)</t>
  </si>
  <si>
    <t>LCB (5); SCBL (4); FS (15); SCBoR (4); RCB (4)</t>
  </si>
  <si>
    <t>LOLB (10); LEO (12); NT (22); RE (29); RLB (32); ROLB (34)</t>
  </si>
  <si>
    <t>NE 21 (LCB); NE 23 (SCBoR); NE 26 (RCB); NE 30 (FS); NE 32 (SCBL); NE 50 (LOLB); NE 53 (RLB); NE 54 (ROLB); NE 90 (LEO); NE 97 (NT); NE 98 (RE)</t>
  </si>
  <si>
    <t>NE 21 (0.0); NE 23 (-0.5); NE 26 (0.0); NE 30 (0.0); NE 32 (0.0); NE 50 (0.0); NE 53 (0.0); NE 54 (+1.0); NE 90 (0.0); NE 97 (0.0); NE 98 (0.0)</t>
  </si>
  <si>
    <t>LEO (12); NT (22); RE (29)</t>
  </si>
  <si>
    <t>NE 54</t>
  </si>
  <si>
    <t>ATL 42 (LWR); ATL 70 (LT); NE 23 (SCBoR); NE 54 (ROLB)</t>
  </si>
  <si>
    <t>LOLB (0); RLB (5); ROLB (0)</t>
  </si>
  <si>
    <t>ATL 70; NE 23</t>
  </si>
  <si>
    <t>LWR; SLoWR; SLiWR^; SRWR^; RWR</t>
  </si>
  <si>
    <t>FB&gt;LWR; HB&gt;SLoWR; TE&gt;RWR</t>
  </si>
  <si>
    <t>ATL 02 (QB); ATL 11 (SRWR); ATL 12 (SLiWR); ATL 26 (SLoWR); ATL 42 (LWR); ATL 51 (C); ATL 65 (RG); ATL 67 (LG); ATL 70 (LT); ATL 73 (RT); ATL 80 (RWR)</t>
  </si>
  <si>
    <t>ATL 02 (0.0); ATL 11 (0.0); ATL 12 (0.0); ATL 26 (0.0); ATL 42 (+0.5); ATL 51 (0.0); ATL 65 (0.0); ATL 67 (0.0); ATL 70 (-0.5); ATL 73 (0.0); ATL 80 (0.0)</t>
  </si>
  <si>
    <t>ATL 42; ATL 80</t>
  </si>
  <si>
    <t>3b</t>
  </si>
  <si>
    <t>7; NE 21; NE 23; NE 26; NE 30; NE 32; NE 50; NE 53</t>
  </si>
  <si>
    <t>LWR 6(5); SLoWR 9s; SLiWR 8(12); SRWR 9o; RWR 6(5)</t>
  </si>
  <si>
    <t>6; 9; 8; 9; 6</t>
  </si>
  <si>
    <t>ATL 42 6(5); ATL 26 9s; ATL 12 8(12); ATL 11 9o; ATL 80 6(5)</t>
  </si>
  <si>
    <t>6(5)</t>
  </si>
  <si>
    <t>4; NE 54 (ROLB); NE 90 (LEO); NE 97 (NT); NE 98 (RE)</t>
  </si>
  <si>
    <t>ATL 42; NE 54</t>
  </si>
  <si>
    <t>NE 54 (B) ATL 70</t>
  </si>
  <si>
    <t>ATL 70</t>
  </si>
  <si>
    <t>ATL 26 (B:L)</t>
  </si>
  <si>
    <t>LWR(-19.5); SLoWR(-12.5); SLiWR^(-6.5); SRWR^(+11.5); RWR(+20.5)</t>
  </si>
  <si>
    <t>Hitch</t>
  </si>
  <si>
    <t>LWR; SLWR; HB-L; SRWR; RWR</t>
  </si>
  <si>
    <t>6; NE 50 (08); NE 54 (18); NE 58 (34); NE 90 (28); NE 97 (22); NE 98 (16)</t>
  </si>
  <si>
    <t>LCB (5); SCBL (2); FSL (11); FSR (13); RCB (1)</t>
  </si>
  <si>
    <t>LOLB (08); DLT (16); LILB (18); NT (22); DRT (28); ROLB (34)</t>
  </si>
  <si>
    <t>NE 21 (LCB); NE 23 (FSR); NE 25 (RCB); NE 26 (SCBL); NE 32 (FSL); NE 50 (LOLB); NE 54 (LILB); NE 58 (ROLB); NE 90 (DRT); NE 97 (NT); NE 98 (DLT)</t>
  </si>
  <si>
    <t>NE 21 (0.0); NE 23 (0.0); NE 25 (0.0); NE 26 (0.0); NE 32 (0.0); NE 50 (+0.5); NE 54 (+0.5); NE 58 (0.0); NE 90 (0.0); NE 97 (+0.5); NE 98 (0.0)</t>
  </si>
  <si>
    <t>NE 25; NE 58</t>
  </si>
  <si>
    <t>DLT (16); NT (22); DRT (28)</t>
  </si>
  <si>
    <t>NE 26</t>
  </si>
  <si>
    <t>ATL 19 (SRWR); ATL 24 (HB); ATL 51 (C); ATL 65 (RG); ATL 73 (RT); ATL 80 (TE-R); NE 26 (SCBL); NE 50 (LOLB); NE 54 (LILB); NE 97 (NT); NE 98 (DLT)</t>
  </si>
  <si>
    <t>LOLB (0); LILB (4); ROLB (0)</t>
  </si>
  <si>
    <t>ATL 19; ATL 51</t>
  </si>
  <si>
    <t>LWR^; HB; TE-R; SRWR; RWR^</t>
  </si>
  <si>
    <t>FB&gt;RWR</t>
  </si>
  <si>
    <t>ATL 16; ATL 19; ATL 24; ATL 42; ATL 80</t>
  </si>
  <si>
    <t>ATL 02 (QB); ATL 16 (LWR); ATL 19 (SRWR); ATL 24 (HB); ATL 42 (RWR); ATL 51 (C); ATL 65 (RG); ATL 67 (LG); ATL 70 (LT); ATL 73 (RT); ATL 80 (TE-R)</t>
  </si>
  <si>
    <t>ATL 02 (0.0); ATL 16 (0.0); ATL 19 (-0.5); ATL 24 (+0.5); ATL 42 (0.0); ATL 51 (-0.5); ATL 65 (0.0); ATL 67 (0.0); ATL 70 (0.0); ATL 73 (0.0); ATL 80 (0.0)</t>
  </si>
  <si>
    <t>ATL 16; ATL 19; ATL 24</t>
  </si>
  <si>
    <t>ATL 16; ATL 42</t>
  </si>
  <si>
    <t>ATL 24; NE 50; NE 54; NE 97</t>
  </si>
  <si>
    <t>HB (-8)</t>
  </si>
  <si>
    <t>ATL 19* (L:Rx); ATL 80* (L:Rx)</t>
  </si>
  <si>
    <t>NE 97</t>
  </si>
  <si>
    <t>LWR^(-12.5); SRWR(+9.5); RWR^(+16.5)</t>
  </si>
  <si>
    <t>ATL 16; ATL 19</t>
  </si>
  <si>
    <t>LWR; SLWR; TE-L; HB; RWR</t>
  </si>
  <si>
    <t>BEAR</t>
  </si>
  <si>
    <t>6; NE 50 (10); NE 53 (29); NE 54 (22); NE 90 (27); NE 97 (15); NE 98 (32)</t>
  </si>
  <si>
    <t>LCB (0); FSR (14); SCBiR (0); SCBoR (4); RCB (0)</t>
  </si>
  <si>
    <t>LEO (10); LE (15); MLB (22); DRT (27); RLB (29); REO (32)</t>
  </si>
  <si>
    <t>NE 21 (SCBiR); NE 23 (LCB); NE 25 (RCB); NE 26 (SCBoR); NE 32 (FSR); NE 50 (LEO); NE 53 (RLB); NE 54 (MLB); NE 90 (DRT); NE 97 (LE); NE 98 (REO)</t>
  </si>
  <si>
    <t>NE 21 (-0.5); NE 23 (0.0); NE 25 (0.0); NE 26 (0.0); NE 32 (0.0); NE 50 (0.0); NE 53 (-0.5); NE 54 (0.0); NE 90 (0.0); NE 97 (0.0); NE 98 (-0.5)</t>
  </si>
  <si>
    <t>LEO (10); LE (15); DRT (27); REO (32)</t>
  </si>
  <si>
    <t>ATL 12 (SLiWR); ATL 26 (HB-L); ATL 67 (LG); ATL 70 (LT); ATL 81 (SLoWR); NE 21 (SCBiR); NE 26 (SCBoR); NE 53 (RLB); NE 98 (REO)</t>
  </si>
  <si>
    <t>MLB (1); RLB (3)</t>
  </si>
  <si>
    <t>NE 21; NE 53; NE 98</t>
  </si>
  <si>
    <t>LWR; SLoWR; SLiWR^; HB-L; RWR^</t>
  </si>
  <si>
    <t>HB&gt;RWR; TE&gt;SLoWR</t>
  </si>
  <si>
    <t>ATL 02 (QB); ATL 11 (LWR); ATL 12 (SLiWR); ATL 24 (RWR); ATL 26 (HB-L); ATL 51 (C); ATL 65 (RG); ATL 67 (LG); ATL 70 (LT); ATL 73 (RT); ATL 81 (SLoWR)</t>
  </si>
  <si>
    <t>ATL 02 (0.0); ATL 11 (0.0); ATL 12 (+0.5); ATL 24 (0.0); ATL 26 (+0.5); ATL 51 (0.0); ATL 65 (0.0); ATL 67 (+0.5); ATL 70 (0.0); ATL 73 (0.0); ATL 81 (+0.5)</t>
  </si>
  <si>
    <t>ATL 11; ATL 12; ATL 26; ATL 81</t>
  </si>
  <si>
    <t>ATL 12; ATL 24</t>
  </si>
  <si>
    <t>ATL 12; ATL 26; ATL 67; ATL 81</t>
  </si>
  <si>
    <t>NE 21 &gt; ATL 12; NE 23 &gt; ATL 24; NE 25 &gt; ATL 11</t>
  </si>
  <si>
    <t>HB-L (-6)</t>
  </si>
  <si>
    <t>1; ATL 26 (HB-L)</t>
  </si>
  <si>
    <t>MISDIRECTION;PITCH</t>
  </si>
  <si>
    <t>ATL 81* (R:Lx)</t>
  </si>
  <si>
    <t>LWR(-16.5); SLoWR(-6.5); SLiWR^(-5.5); RWR^(+12.5)</t>
  </si>
  <si>
    <t>6; NE 53 (15); NE 54 (30); NE 93 (19); NE 95 (10); NE 97 (24); NE 98 (34)</t>
  </si>
  <si>
    <t>ATL 11; ATL 18</t>
  </si>
  <si>
    <t>LCB (0); SCBoL (0); FS (11); FSR (13); RCB (0)</t>
  </si>
  <si>
    <t>LOLB (10); LILB (15); DLT (19); DRT (24); ROLB (30); REO (34)</t>
  </si>
  <si>
    <t>NE 21 (LCB); NE 23 (FSR); NE 25 (RCB); NE 26 (SCBoL); NE 32 (FS); NE 53 (LILB); NE 54 (ROLB); NE 93 (DLT); NE 95 (LOLB); NE 97 (DRT); NE 98 (REO)</t>
  </si>
  <si>
    <t>NE 21 (0.0); NE 23 (0.0); NE 25 (0.0); NE 26 (0.0); NE 32 (0.0); NE 53 (0.0); NE 54 (0.0); NE 93 (0.0); NE 95 (0.0); NE 97 (0.0); NE 98 (0.0)</t>
  </si>
  <si>
    <t>NE 93; NE 95</t>
  </si>
  <si>
    <t>1; NE 93</t>
  </si>
  <si>
    <t>DLT (19); DRT (24); REO (34)</t>
  </si>
  <si>
    <t>NE 93; NE 97</t>
  </si>
  <si>
    <t>ATL 02 (QB); NE 93 (DLT); NE 97 (DRT)</t>
  </si>
  <si>
    <t>LOLB (0); LILB (0); ROLB (0)</t>
  </si>
  <si>
    <t>LWR^; HB-L; SRiWR^; SRoWR; RWR</t>
  </si>
  <si>
    <t>TE&gt;SRiWR</t>
  </si>
  <si>
    <t>ATL 11; ATL 12; ATL 18; ATL 24; ATL 81</t>
  </si>
  <si>
    <t>ATL 02 (QB); ATL 11 (SRoWR); ATL 12 (LWR); ATL 18 (RWR); ATL 24 (HB-L); ATL 51 (C); ATL 65 (RG); ATL 67 (LG); ATL 70 (LT); ATL 73 (RT); ATL 81 (SRiWR)</t>
  </si>
  <si>
    <t>ATL 02 (0.0); ATL 11 (0.0); ATL 12 (0.0); ATL 18 (0.0); ATL 24 (0.0); ATL 51 (0.0); ATL 65 (0.0); ATL 67 (0.0); ATL 70 (0.0); ATL 73 (0.0); ATL 81 (0.0)</t>
  </si>
  <si>
    <t>ATL 18</t>
  </si>
  <si>
    <t>6d</t>
  </si>
  <si>
    <t>8; NE 21; NE 23; NE 25; NE 26; NE 32; NE 53; NE 54; NE 93</t>
  </si>
  <si>
    <t>LWR 9o; HB-L klh3(-8); SRiWR 4(8); SRoWR 21(7); RWR 8o(9)</t>
  </si>
  <si>
    <t>9; H3; 4; 3; 8</t>
  </si>
  <si>
    <t>ATL 12 9o; ATL 24 klh3(-8); ATL 81 4(8); ATL 11 21(7); ATL 18 8o(9)</t>
  </si>
  <si>
    <t>3; NE 95 (LOLB); NE 97 (DRT); NE 98 (REO)</t>
  </si>
  <si>
    <t>NE 21 &gt; ATL 18; NE 25 &gt; ATL 12; NE 26 &gt; ATL 11</t>
  </si>
  <si>
    <t>NE 93 (CU); NE 97 (CU)</t>
  </si>
  <si>
    <t>HB-L (-4)</t>
  </si>
  <si>
    <t>1; ATL 24 (HB-L)</t>
  </si>
  <si>
    <t>ATL 11* (R:L{R}); ATL 12 (R:L{L}); ATL 24 (L:B)</t>
  </si>
  <si>
    <t>LWR^(-18.5); SRiWR^(+2.5); SRoWR(+7.5); RWR(+9.5)</t>
  </si>
  <si>
    <t>SLID</t>
  </si>
  <si>
    <t>LWR; SLWR; SRiWR; SRoWR; RWR</t>
  </si>
  <si>
    <t>2x3</t>
  </si>
  <si>
    <t>NE 93; NE 95; NE 97; NE 98</t>
  </si>
  <si>
    <t>COVER 6</t>
  </si>
  <si>
    <t>8; NE 18; NE 23; NE 30; NE 36; NE 38; NE 43; NE 51; NE 58</t>
  </si>
  <si>
    <t>NE 11 (PR); NE 18 (PLL2); NE 23 (PLL1); NE 30 (PLR); NE 31 (VR); NE 32 (VL); NE 36 (PDR1); NE 38 (PDL1); NE 43 (PDR2); NE 51 (PDR3); NE 58 (PDL2)</t>
  </si>
  <si>
    <t>NE 11 (0.0); NE 18 (0.0); NE 23 (0.0); NE 30 (0.0); NE 31 (+1.0); NE 32 (0.0); NE 36 (0.0); NE 38 (0.0); NE 43 (0.0); NE 51 (0.0); NE 58 (0.0)</t>
  </si>
  <si>
    <t>ATL 16 (GLa); ATL 29 (GRa)</t>
  </si>
  <si>
    <t>ATL 05 (P); ATL 14 (PPR); ATL 16 (GL); NE 31 (VR)</t>
  </si>
  <si>
    <t>ATL 05 (+2.0); ATL 14 (+0.5); ATL 16 (-1.0); ATL 29 (0.0); ATL 42 (0.0); ATL 47 (0.0); ATL 50 (0.0); ATL 53 (0.0); ATL 55 (0.0); ATL 80 (0.0); ATL 91 (0.0)</t>
  </si>
  <si>
    <t>ATL 05; ATL 14; NE 31</t>
  </si>
  <si>
    <t>1; NE 51 (PDR3)</t>
  </si>
  <si>
    <t>NE 31 (VR); NE 30 (PLR); NE 32 (VL); NE 23 (PLL1)</t>
  </si>
  <si>
    <t>7; ATL 32 (08); ATL 44 (08); ATL 45 (29); ATL 59 (19); ATL 92 (17); ATL 93 (32); ATL 95 (24)</t>
  </si>
  <si>
    <t>FS (16); SCBiR (2); SCBoR (6); RCB (6)</t>
  </si>
  <si>
    <t>LOLB (08); LEO (08); DLT (17); LILB (19); NRT (24); RILB (29); REO (32)</t>
  </si>
  <si>
    <t>ATL 22 (SCBoR); ATL 23 (SCBiR); ATL 32 (LOLB); ATL 34 (RCB); ATL 37 (FS); ATL 44 (LEO); ATL 45 (RILB); ATL 59 (LILB); ATL 92 (DLT); ATL 93 (REO); ATL 95 (NRT)</t>
  </si>
  <si>
    <t>ATL 22 (0.0); ATL 23 (-0.5); ATL 32 (0.0); ATL 34 (0.0); ATL 37 (0.0); ATL 44 (0.0); ATL 45 (0.0); ATL 59 (0.0); ATL 92 (0.0); ATL 93 (0.0); ATL 95 (0.0)</t>
  </si>
  <si>
    <t>LEO (08); DLT (17); NRT (24); REO (32)</t>
  </si>
  <si>
    <t>FUMBLE</t>
  </si>
  <si>
    <t>NE 11 (SLiWR); NE 12 (QB); ATL 23 (SCBiR)</t>
  </si>
  <si>
    <t>LOLB (0); LILB (4); RILB (3)</t>
  </si>
  <si>
    <t>LWR^; SLoWR; SLiWR; HB-L; TE-R^</t>
  </si>
  <si>
    <t>NE 11 (SLiWR); NE 12 (QB); NE 15 (SLoWR); NE 19 (LWR); NE 28 (HB-L); NE 60 (C); NE 61 (RT); NE 62 (LG); NE 69 (RG); NE 77 (LT); NE 88 (TE-R)</t>
  </si>
  <si>
    <t>NE 11 (+0.5); NE 12 (+0.5); NE 15 (0.0); NE 19 (0.0); NE 28 (0.0); NE 60 (0.0); NE 61 (0.0); NE 62 (0.0); NE 69 (0.0); NE 77 (0.0); NE 88 (0.0)</t>
  </si>
  <si>
    <t>LWR 8(17); SLoWR xo(21); SLiWR 3(13); HB-L klh4(1); TE-R c16(2)</t>
  </si>
  <si>
    <t>8; X; 3; H4; 3</t>
  </si>
  <si>
    <t>NE 19 8(17); NE 15 xo(21); NE 11 3(13); NE 28 klh4(1); NE 88 c16(2)</t>
  </si>
  <si>
    <t>SLiWR</t>
  </si>
  <si>
    <t>3(13)</t>
  </si>
  <si>
    <t>4; ATL 44 (LEO); ATL 92 (DLT); ATL 93 (REO); ATL 95 (NRT)</t>
  </si>
  <si>
    <t>NE 11; NE 12</t>
  </si>
  <si>
    <t>LWR^(-18.5); SLoWR(-10.5); SLiWR(-5.5)</t>
  </si>
  <si>
    <t>1; ATL 23</t>
  </si>
  <si>
    <t>Out</t>
  </si>
  <si>
    <t>LWR; SLoWR; SLiWR; HB-L; TE-R</t>
  </si>
  <si>
    <t>ATL 92; ATL 93; ATL 95</t>
  </si>
  <si>
    <t>7; ATL 22 (36); ATL 44 (10); ATL 45 (20); ATL 50 (32); ATL 59 (27); ATL 92 (17); ATL 95 (23)</t>
  </si>
  <si>
    <t>LCB (4); LCB (1); FS (14); RCB (3)</t>
  </si>
  <si>
    <t>LEO (10); DLT (17); LILB (20); NRT (23); RILB (27); REO (32); RLB (36)</t>
  </si>
  <si>
    <t>ATL 22 (RLB); ATL 23 (LCB); ATL 32 (RCB); ATL 34 (LCB); ATL 37 (FS); ATL 44 (LEO); ATL 45 (LILB); ATL 50 (REO); ATL 59 (RILB); ATL 92 (DLT); ATL 95 (NRT)</t>
  </si>
  <si>
    <t>ATL 22 (0.0); ATL 23 (0.0); ATL 32 (0.0); ATL 34 (0.0); ATL 37 (0.0); ATL 44 (0.0); ATL 45 (0.0); ATL 50 (0.0); ATL 59 (0.0); ATL 92 (0.0); ATL 95 (-0.5)</t>
  </si>
  <si>
    <t>ATL 50</t>
  </si>
  <si>
    <t>LEO (10); DLT (17); NRT (23); REO (32)</t>
  </si>
  <si>
    <t>NE 29 (HB-R); NE 60 (C); NE 61 (RT); NE 62 (LG); ATL 45 (LILB); ATL 59 (RILB); ATL 95 (NRT)</t>
  </si>
  <si>
    <t>LILB (4); RILB (4); RLB (5)</t>
  </si>
  <si>
    <t>LWR; TE-L^; HB-R; TE-R^; RWR</t>
  </si>
  <si>
    <t>NE 11 (RWR); NE 12 (QB); NE 15 (LWR); NE 29 (HB-R); NE 60 (C); NE 61 (RT); NE 62 (LG); NE 69 (RG); NE 77 (LT); NE 82 (TE-R); NE 88 (TE-L)</t>
  </si>
  <si>
    <t>NE 11 (0.0); NE 12 (0.0); NE 15 (0.0); NE 29 (+0.5); NE 60 (0.0); NE 61 (0.0); NE 62 (+0.5); NE 69 (0.0); NE 77 (0.0); NE 82 (0.0); NE 88 (0.0)</t>
  </si>
  <si>
    <t>NE 29; NE 82</t>
  </si>
  <si>
    <t>LG</t>
  </si>
  <si>
    <t>NE 29; NE 62</t>
  </si>
  <si>
    <t>ATL 34 &gt; NE 11</t>
  </si>
  <si>
    <t>NE 11* (R:L{R})</t>
  </si>
  <si>
    <t>LWR(-18.5); RWR(+2.5)</t>
  </si>
  <si>
    <t>PRO - PRO</t>
  </si>
  <si>
    <t>LWR; TE-L; HB-R; TE-R; RWR</t>
  </si>
  <si>
    <t>ATL 50; ATL 92; ATL 95</t>
  </si>
  <si>
    <t>8; ATL 22 (08); ATL 34 (36); ATL 44 (09); ATL 45 (28); ATL 50 (33); ATL 59 (19); ATL 92 (17); ATL 95 (24)</t>
  </si>
  <si>
    <t>LCB (3); FS (14); RCB (1)</t>
  </si>
  <si>
    <t>LLB (08); LEO (09); DLT (17); LILB (19); DRT (24); RILB (28); REO (33); RLB (36)</t>
  </si>
  <si>
    <t>ATL 22 (LLB); ATL 23 (LCB); ATL 32 (RCB); ATL 34 (RLB); ATL 37 (FS); ATL 44 (LEO); ATL 45 (RILB); ATL 50 (REO); ATL 59 (LILB); ATL 92 (DLT); ATL 95 (DRT)</t>
  </si>
  <si>
    <t>ATL 22 (0.0); ATL 23 (0.0); ATL 32 (0.0); ATL 34 (0.0); ATL 37 (0.0); ATL 44 (0.0); ATL 45 (0.0); ATL 50 (0.0); ATL 59 (+0.5); ATL 92 (+0.5); ATL 95 (0.0)</t>
  </si>
  <si>
    <t>LEO (09); DLT (17); DRT (24); REO (33)</t>
  </si>
  <si>
    <t>NE 61 (RT); NE 82 (TE-R); ATL 44 (LEO); ATL 59 (LILB); ATL 92 (DLT)</t>
  </si>
  <si>
    <t>LLB (3); LILB (4); RILB (3); RLB (3)</t>
  </si>
  <si>
    <t>NE 61</t>
  </si>
  <si>
    <t>LWR; TE-L^; HB-L; TE-R^; RWR</t>
  </si>
  <si>
    <t>NE 11 (RWR); NE 12 (QB); NE 15 (LWR); NE 29 (HB-L); NE 60 (C); NE 61 (RT); NE 62 (LG); NE 69 (RG); NE 77 (LT); NE 82 (TE-R); NE 88 (TE-L)</t>
  </si>
  <si>
    <t>NE 11 (0.0); NE 12 (0.0); NE 15 (0.0); NE 29 (0.0); NE 60 (0.0); NE 61 (-0.5); NE 62 (0.0); NE 69 (0.0); NE 77 (0.0); NE 82 (0.0); NE 88 (0.0)</t>
  </si>
  <si>
    <t>RT</t>
  </si>
  <si>
    <t>ATL 59; ATL 92</t>
  </si>
  <si>
    <t>1; NE 29 (HB-L)</t>
  </si>
  <si>
    <t>LWR(-16.5); RWR(+8.5)</t>
  </si>
  <si>
    <t>LWR; TE-L; HB-L; TE-R; RWR</t>
  </si>
  <si>
    <t>6; ATL 29 (13); ATL 44 (12); ATL 45 (15); ATL 59 (32); ATL 93 (28); ATL 97 (23)</t>
  </si>
  <si>
    <t>NE 15; NE 80</t>
  </si>
  <si>
    <t>LCB (1); FS (15); SCBiR (0); SCBoR (4); RCB (2)</t>
  </si>
  <si>
    <t>LEO (12); LLB (13); LOLB (15); NRT (23); RE (28); ROLB (32)</t>
  </si>
  <si>
    <t>ATL 22 (LCB); ATL 23 (SCBiR); ATL 29 (LLB); ATL 32 (SCBoR); ATL 34 (RCB); ATL 37 (FS); ATL 44 (LEO); ATL 45 (LOLB); ATL 59 (ROLB); ATL 93 (RE); ATL 97 (NRT)</t>
  </si>
  <si>
    <t>ATL 22 (0.0); ATL 23 (-0.5); ATL 29 (0.0); ATL 32 (0.0); ATL 34 (0.0); ATL 37 (0.0); ATL 44 (0.0); ATL 45 (0.0); ATL 59 (0.0); ATL 93 (0.0); ATL 97 (0.0)</t>
  </si>
  <si>
    <t>ATL 29; ATL 93; ATL 97</t>
  </si>
  <si>
    <t>LEO (12); NRT (23); RE (28)</t>
  </si>
  <si>
    <t>LOLB (0); LLB (5); ROLB (0)</t>
  </si>
  <si>
    <t>NE 11 (SLiWR); NE 12 (QB); NE 15 (SLoWR); NE 28 (HB-R); NE 60 (C); NE 61 (RT); NE 62 (LG); NE 69 (RG); NE 77 (LT); NE 80 (LWR); NE 88 (RWR)</t>
  </si>
  <si>
    <t>NE 11 (+1.0); NE 12 (+0.5); NE 15 (0.0); NE 28 (0.0); NE 60 (0.0); NE 61 (0.0); NE 62 (0.0); NE 69 (0.0); NE 77 (0.0); NE 80 (0.0); NE 88 (0.0)</t>
  </si>
  <si>
    <t>8; ATL 22; ATL 23; ATL 29; ATL 32; ATL 34; ATL 37; ATL 45; ATL 59</t>
  </si>
  <si>
    <t>LWR 3(5); SLoWR 7(10); SLiWR 4i(9); HB-R h2(-5); RWR 2(3)</t>
  </si>
  <si>
    <t>3; 7; 4; H2; 2</t>
  </si>
  <si>
    <t>NE 80 3(5); NE 15 7(10); NE 11 4i(9); NE 28 h2(-5); NE 88 2(3)</t>
  </si>
  <si>
    <t>4i(9)</t>
  </si>
  <si>
    <t>9R</t>
  </si>
  <si>
    <t>3; ATL 44 (LEO); ATL 93 (RE); ATL 97 (NRT)</t>
  </si>
  <si>
    <t>ATL 22 &gt; NE 88; ATL 23 &gt; NE 11</t>
  </si>
  <si>
    <t>1; NE 28 (HB-R)</t>
  </si>
  <si>
    <t>NE 80* (L:R{L})</t>
  </si>
  <si>
    <t>LWR(-9.5); SLoWR^(-8.5); SLiWR(-3.5); RWR^(+9.5)</t>
  </si>
  <si>
    <t>ATL 93; ATL 97</t>
  </si>
  <si>
    <t>LOAD</t>
  </si>
  <si>
    <t>6; ATL 44 (10); ATL 45 (29); ATL 50 (32); ATL 59 (20); ATL 92 (26); ATL 97 (17)</t>
  </si>
  <si>
    <t>LCB (5); LCB (0); FS (13); SCBR (8); RCB (5)</t>
  </si>
  <si>
    <t>LEO (10); DLT (17); LILB (20); DRT (26); RLB (29); REO (32)</t>
  </si>
  <si>
    <t>ATL 22 (FS); ATL 23 (LCB); ATL 32 (RCB); ATL 34 (LCB); ATL 37 (SCBR); ATL 44 (LEO); ATL 45 (RLB); ATL 50 (REO); ATL 59 (LILB); ATL 92 (DRT); ATL 97 (DLT)</t>
  </si>
  <si>
    <t>ATL 22 (0.0); ATL 23 (+0.5); ATL 32 (0.0); ATL 34 (0.0); ATL 37 (0.0); ATL 44 (0.0); ATL 45 (+1.5); ATL 50 (0.0); ATL 59 (0.0); ATL 92 (0.0); ATL 97 (-0.5)</t>
  </si>
  <si>
    <t>ATL 50; ATL 92</t>
  </si>
  <si>
    <t>NE 29 (HB); NE 60 (C); NE 61 (RT); NE 69 (RG); NE 77 (LT); NE 88 (TE-R); ATL 23 (LCB); ATL 44 (LEO); ATL 45 (RLB); ATL 50 (REO); ATL 59 (LILB); ATL 92 (DRT); ATL 97 (DLT)</t>
  </si>
  <si>
    <t>LILB (4); RLB (4)</t>
  </si>
  <si>
    <t>NE 29; NE 88; ATL 97</t>
  </si>
  <si>
    <t>LWR^; SLWR; HB; TE-R^; RWR</t>
  </si>
  <si>
    <t>NE 11 (RWR); NE 12 (QB); NE 15 (SLWR); NE 19 (LWR); NE 29 (HB); NE 60 (C); NE 61 (RT); NE 62 (LG); NE 69 (RG); NE 77 (LT); NE 88 (TE-R)</t>
  </si>
  <si>
    <t>NE 11 (0.0); NE 12 (0.0); NE 15 (0.0); NE 19 (0.0); NE 29 (-1.5); NE 60 (0.0); NE 61 (+0.5); NE 62 (0.0); NE 69 (+0.5); NE 77 (0.0); NE 88 (-1.0)</t>
  </si>
  <si>
    <t>NE 19; NE 29</t>
  </si>
  <si>
    <t>(D) NE 88 OH</t>
  </si>
  <si>
    <t>NE 61; NE 69; ATL 23; ATL 45</t>
  </si>
  <si>
    <t>NE 15* (R:Lx)</t>
  </si>
  <si>
    <t>LWR^(-18.5); SLWR(-7.5); RWR(+9.5)</t>
  </si>
  <si>
    <t>LWR; HB; TE-R; SRWR; RWR</t>
  </si>
  <si>
    <t>ATL 50; ATL 92; ATL 97</t>
  </si>
  <si>
    <t>7; NE 23 (08); NE 53 (24); NE 54 (34); NE 90 (15); NE 93 (09); NE 97 (22); NE 98 (29)</t>
  </si>
  <si>
    <t>LCB (2); SSL (9); FSR (12); RCB (0)</t>
  </si>
  <si>
    <t>SSL (08); LLB (08); LOLB (09); LE (15); NT (22); RILB (24); RE (29); ROLB (34)</t>
  </si>
  <si>
    <t>NE 21 (LCB); NE 23 (LLB); NE 26 (RCB); NE 30 (FSR); NE 32 (SSL); NE 53 (RILB); NE 54 (ROLB); NE 90 (LE); NE 93 (LOLB); NE 97 (NT); NE 98 (RE)</t>
  </si>
  <si>
    <t>NE 21 (0.0); NE 23 (0.0); NE 26 (-0.5); NE 30 (0.0); NE 32 (0.0); NE 53 (-0.5); NE 54 (0.0); NE 90 (0.0); NE 93 (0.0); NE 97 (0.0); NE 98 (0.0)</t>
  </si>
  <si>
    <t>LE (15); NT (22); RE (29)</t>
  </si>
  <si>
    <t>TOUCHDOWN</t>
  </si>
  <si>
    <t>ATL 02 (QB); ATL 11 (LWR); NE 26 (RCB); NE 53 (RILB)</t>
  </si>
  <si>
    <t>LOLB (0); LLB (3); RILB (6); ROLB (0)</t>
  </si>
  <si>
    <t>NE 26; NE 53</t>
  </si>
  <si>
    <t>LWR^; FB-L; HB-R; TE-R; RWR^</t>
  </si>
  <si>
    <t>ATL 11; ATL 12; ATL 24; ATL 26; ATL 80</t>
  </si>
  <si>
    <t>ATL 02 (QB); ATL 11 (LWR); ATL 12 (RWR); ATL 24 (FB-L); ATL 26 (HB-R); ATL 51 (C); ATL 65 (RG); ATL 67 (LG); ATL 70 (LT); ATL 73 (RT); ATL 80 (TE-R)</t>
  </si>
  <si>
    <t>ATL 02 (+0.5); ATL 11 (+1.0); ATL 12 (0.0); ATL 24 (0.0); ATL 26 (0.0); ATL 51 (0.0); ATL 65 (0.0); ATL 67 (0.0); ATL 70 (0.0); ATL 73 (0.0); ATL 80 (0.0)</t>
  </si>
  <si>
    <t>6; ATL 51 (C); ATL 65 (RG); ATL 67 (LG); ATL 70 (LT); ATL 73 (RT); ATL 80 (TE-R)</t>
  </si>
  <si>
    <t>7; NE 21; NE 23; NE 26; NE 30; NE 32; NE 53; NE 54</t>
  </si>
  <si>
    <t>LWR 8(13); FB-L frh2(-6); HB-R h8(2); TE-R klxu(-3); RWR 8i(11)</t>
  </si>
  <si>
    <t>8; H2; H8; X; 8</t>
  </si>
  <si>
    <t>ATL 11 8(13); ATL 24 frh2(-6); ATL 26 h8(2); ATL 80 klxu(-3); ATL 12 8i(11)</t>
  </si>
  <si>
    <t>8(13)</t>
  </si>
  <si>
    <t>4; NE 90 (LE); NE 93 (LOLB); NE 97 (NT); NE 98 (RE)</t>
  </si>
  <si>
    <t>ATL 02; ATL 11</t>
  </si>
  <si>
    <t>HB-R; FB-L</t>
  </si>
  <si>
    <t>HB-R (-5); FB-L (-4)</t>
  </si>
  <si>
    <t>2; ATL 24 (FB-L); ATL 26 (HB-R)</t>
  </si>
  <si>
    <t>ATL 24 (R:B)</t>
  </si>
  <si>
    <t>LWR^(-12.5); RWR^(+13.5)</t>
  </si>
  <si>
    <t>1; NE 26</t>
  </si>
  <si>
    <t>GUN QUEEN</t>
  </si>
  <si>
    <t>LWR; HB-R; TE-R; SRWR; RWR</t>
  </si>
  <si>
    <t>NE 90; NE 93; NE 97; NE 98</t>
  </si>
  <si>
    <t>COVER 2</t>
  </si>
  <si>
    <t>7; NE 23 (34); NE 54 (22); NE 58 (36); NE 90 (29); NE 93 (10); NE 97 (22); NE 98 (15)</t>
  </si>
  <si>
    <t>ATL 11; ATL 81</t>
  </si>
  <si>
    <t>LCB (0); FS (14); SCBR (2); RCB (3)</t>
  </si>
  <si>
    <t>LOLB (10); LE (15); NT (22); MLB (22); RE (29); RLB (34); ROLB (36)</t>
  </si>
  <si>
    <t>NE 21 (LCB); NE 23 (RLB); NE 26 (RCB); NE 30 (FS); NE 32 (SCBR); NE 54 (MLB); NE 58 (ROLB); NE 90 (RE); NE 93 (LOLB); NE 97 (NT); NE 98 (LE)</t>
  </si>
  <si>
    <t>NE 21 (0.0); NE 23 (0.0); NE 26 (-0.5); NE 30 (0.0); NE 32 (0.0); NE 54 (0.0); NE 58 (0.0); NE 90 (0.0); NE 93 (0.0); NE 97 (0.0); NE 98 (0.0)</t>
  </si>
  <si>
    <t>NE 58</t>
  </si>
  <si>
    <t>ATL 02 (QB); ATL 11 (LWR); NE 26 (RCB)</t>
  </si>
  <si>
    <t>LOLB (0); MLB (4); RLB (5); ROLB (0)</t>
  </si>
  <si>
    <t>ATL 02 (QB); ATL 11 (LWR); ATL 12 (RWR); ATL 24 (HB); ATL 51 (C); ATL 65 (RG); ATL 67 (LG); ATL 70 (LT); ATL 73 (RT); ATL 80 (TE-L); ATL 81 (SLWR)</t>
  </si>
  <si>
    <t>ATL 02 (+0.5); ATL 11 (+1.0); ATL 12 (0.0); ATL 24 (0.0); ATL 51 (0.0); ATL 65 (0.0); ATL 67 (0.0); ATL 70 (0.0); ATL 73 (0.0); ATL 80 (0.0); ATL 81 (0.0)</t>
  </si>
  <si>
    <t>6; ATL 51 (C); ATL 65 (RG); ATL 67 (LG); ATL 70 (LT); ATL 73 (RT); ATL 80 (TE-L)</t>
  </si>
  <si>
    <t>7; NE 21; NE 23; NE 26; NE 30; NE 32; NE 54; NE 93</t>
  </si>
  <si>
    <t>LWR 3(22); SLWR 6(12); TE-L k; HB klh31(-1); RWR 36(10)</t>
  </si>
  <si>
    <t>3; 6; -; H5; 3</t>
  </si>
  <si>
    <t>ATL 11 3(22); ATL 81 6(12); ATL 80 k; ATL 24 klh31(-1); ATL 12 36(10)</t>
  </si>
  <si>
    <t>3(22)</t>
  </si>
  <si>
    <t>4; NE 58 (ROLB); NE 90 (RE); NE 97 (NT); NE 98 (LE)</t>
  </si>
  <si>
    <t>NE 21 &gt; ATL 12</t>
  </si>
  <si>
    <t>HB (-6)</t>
  </si>
  <si>
    <t>ATL 11* (R:Lx)</t>
  </si>
  <si>
    <t>LWR(-6.5); SLWR^(-4.5); RWR^(+13.5)</t>
  </si>
  <si>
    <t>LWR; TE-L; HB; SRWR; RWR</t>
  </si>
  <si>
    <t>7; NE 23 (34); NE 53 (16); NE 54 (36); NE 90 (28); NE 93 (08); NE 97 (22); NE 98 (15)</t>
  </si>
  <si>
    <t>LCB (1); FSL (10); FSR (12); RCB (1)</t>
  </si>
  <si>
    <t>LOLB (08); LE (15); LILB (16); NT (22); DRT (28); RLB (34); ROLB (36)</t>
  </si>
  <si>
    <t>NE 21 (LCB); NE 23 (RLB); NE 26 (RCB); NE 30 (FSR); NE 32 (FSL); NE 53 (LILB); NE 54 (ROLB); NE 90 (DRT); NE 93 (LOLB); NE 97 (NT); NE 98 (LE)</t>
  </si>
  <si>
    <t>NE 21 (0.0); NE 23 (0.0); NE 26 (0.0); NE 30 (0.0); NE 32 (0.0); NE 53 (-0.5); NE 54 (0.0); NE 90 (-1.0); NE 93 (0.0); NE 97 (-0.5); NE 98 (+0.5)</t>
  </si>
  <si>
    <t>ATL 24 (HB); ATL 51 (C); ATL 65 (RG); ATL 67 (LG); ATL 70 (LT); ATL 73 (RT); NE 23 (RLB); NE 53 (LILB); NE 90 (DRT); NE 93 (LOLB); NE 97 (NT); NE 98 (LE)</t>
  </si>
  <si>
    <t>LOLB (0); LILB (5); RLB (2); ROLB (0)</t>
  </si>
  <si>
    <t>ATL 65; NE 53; NE 90; NE 97</t>
  </si>
  <si>
    <t>LWR^; TE-L; HB; TE-R; RWR^</t>
  </si>
  <si>
    <t>ATL 12; ATL 19; ATL 24; ATL 80; ATL 81</t>
  </si>
  <si>
    <t>ATL 02 (QB); ATL 12 (RWR); ATL 19 (LWR); ATL 24 (HB); ATL 51 (C); ATL 65 (RG); ATL 67 (LG); ATL 70 (LT); ATL 73 (RT); ATL 80 (TE-R); ATL 81 (TE-L)</t>
  </si>
  <si>
    <t>ATL 02 (0.0); ATL 12 (0.0); ATL 19 (0.0); ATL 24 (+1.0); ATL 51 (+0.5); ATL 65 (-0.5); ATL 67 (0.0); ATL 70 (+0.5); ATL 73 (0.0); ATL 80 (0.0); ATL 81 (0.0)</t>
  </si>
  <si>
    <t>ATL 12; ATL 19</t>
  </si>
  <si>
    <t>ATL 24; ATL 51; ATL 70; NE 98</t>
  </si>
  <si>
    <t>NE 26 &gt; ATL 19</t>
  </si>
  <si>
    <t>LWR^(-12.5); RWR^(+5.5)</t>
  </si>
  <si>
    <t>LWR; TE-L; HB; TE-R; RWR</t>
  </si>
  <si>
    <t>7; NE 23 (34); NE 53 (22); NE 54 (36); NE 90 (28); NE 93 (08); NE 97 (22); NE 98 (15)</t>
  </si>
  <si>
    <t>LCB (3); FS (8); SSR (7); RCB (3)</t>
  </si>
  <si>
    <t>LOLB (08); LE (15); NT (22); MLB (22); DRT (28); RLB (34); ROLB (36); SSR (36)</t>
  </si>
  <si>
    <t>NE 21 (LCB); NE 23 (RLB); NE 26 (RCB); NE 30 (FS); NE 32 (SSR); NE 53 (MLB); NE 54 (ROLB); NE 90 (DRT); NE 93 (LOLB); NE 97 (NT); NE 98 (LE)</t>
  </si>
  <si>
    <t>NE 21 (-0.5); NE 23 (0.0); NE 26 (0.0); NE 30 (0.0); NE 32 (0.0); NE 53 (0.0); NE 54 (+0.5); NE 90 (0.0); NE 93 (0.0); NE 97 (0.0); NE 98 (-0.5)</t>
  </si>
  <si>
    <t>ATL 24 (HB); ATL 51 (C); ATL 65 (RG); ATL 67 (LG); ATL 73 (RT); ATL 80 (TE-R); ATL 81 (TE-L); NE 21 (LCB); NE 53 (MLB); NE 54 (ROLB); NE 90 (DRT); NE 93 (LOLB); NE 97 (NT); NE 98 (LE)</t>
  </si>
  <si>
    <t>LOLB (0); MLB (5); RLB (2); ROLB (0)</t>
  </si>
  <si>
    <t>ATL 81; NE 21; NE 98</t>
  </si>
  <si>
    <t>ATL 02 (0.0); ATL 12 (0.0); ATL 19 (0.0); ATL 24 (+0.5); ATL 51 (+0.5); ATL 65 (0.0); ATL 67 (0.0); ATL 70 (0.0); ATL 73 (+0.5); ATL 80 (+0.5); ATL 81 (-0.5)</t>
  </si>
  <si>
    <t>VOLUNTARY</t>
  </si>
  <si>
    <t>ATL 24; ATL 51; ATL 73; ATL 80; NE 54</t>
  </si>
  <si>
    <t>LWR^(-7.5); RWR^(+9.5)</t>
  </si>
  <si>
    <t>10; NE 21 (06); NE 23 (04); NE 25 (32); NE 32 (28); NE 50 (06); NE 54 (22); NE 58 (04); NE 90 (24); NE 97 (16); NE 98 (32)</t>
  </si>
  <si>
    <t>RCB (0)</t>
  </si>
  <si>
    <t>LOLB (04); LLB (04); LLB (06); LEO (06); DLT (16); MLB (22); DRT (24); RILB (28); REO (32); RLB (32)</t>
  </si>
  <si>
    <t>NE 21 (LLB); NE 23 (LLB); NE 25 (RLB); NE 26 (RCB); NE 32 (RILB); NE 50 (LEO); NE 54 (MLB); NE 58 (LOLB); NE 90 (DRT); NE 97 (DLT); NE 98 (REO)</t>
  </si>
  <si>
    <t>NE 21 (0.0); NE 23 (0.0); NE 25 (0.0); NE 26 (-1.0); NE 32 (0.0); NE 50 (0.0); NE 54 (0.0); NE 58 (0.0); NE 90 (+0.5); NE 97 (0.0); NE 98 (-1.0)</t>
  </si>
  <si>
    <t>NE 25; NE 50; NE 58</t>
  </si>
  <si>
    <t>LEO (06); DLT (16); DRT (24); REO (32)</t>
  </si>
  <si>
    <t>ATL 12 (LWR); ATL 24 (HB-R); ATL 51 (C); ATL 67 (LG); ATL 70 (LT); NE 26 (RCB); NE 54 (MLB); NE 90 (DRT); NE 98 (REO)</t>
  </si>
  <si>
    <t>LOLB (0); LLB (2); LLB (4); MLB (3); RILB (4); RLB (5)</t>
  </si>
  <si>
    <t>ATL 51; NE 26; NE 98</t>
  </si>
  <si>
    <t>LWR^; FB-L; HB-R; TE-iR; TE-oR^</t>
  </si>
  <si>
    <t>WR&gt;FB-L; WR&gt;TE-iR</t>
  </si>
  <si>
    <t>ATL 11; ATL 12; ATL 16; ATL 24; ATL 81</t>
  </si>
  <si>
    <t>ATL 02 (QB); ATL 11 (FB-L); ATL 12 (LWR); ATL 16 (TE-iR); ATL 24 (HB-R); ATL 51 (C); ATL 65 (RG); ATL 67 (LG); ATL 70 (LT); ATL 73 (RT); ATL 81 (TE-oR)</t>
  </si>
  <si>
    <t>ATL 02 (0.0); ATL 11 (0.0); ATL 12 (0.0); ATL 16 (0.0); ATL 24 (+0.5); ATL 51 (-0.5); ATL 65 (0.0); ATL 67 (0.0); ATL 70 (0.0); ATL 73 (0.0); ATL 81 (0.0)</t>
  </si>
  <si>
    <t>ATL 11; ATL 16</t>
  </si>
  <si>
    <t>ATL 24; NE 90</t>
  </si>
  <si>
    <t>NE 26 &gt; ATL 12</t>
  </si>
  <si>
    <t>HB-R (-5); FB-L (-2)</t>
  </si>
  <si>
    <t>2; ATL 11 (FB-L); ATL 24 (HB-R)</t>
  </si>
  <si>
    <t>INSIDE ZONE</t>
  </si>
  <si>
    <t>SPLIT</t>
  </si>
  <si>
    <t>ATL 11* (L:B); ATL 16* (R:L{R})</t>
  </si>
  <si>
    <t>LWR^(-6.5)</t>
  </si>
  <si>
    <t>ATL 11; ATL 12; ATL 16</t>
  </si>
  <si>
    <t>WING - OPEN</t>
  </si>
  <si>
    <t>LWR; SLWR; HB-R; TE-R; RWR</t>
  </si>
  <si>
    <t>NE 23 (FR2); NE 31 (FL1); NE 32 (FR1); NE 43 (FL2); NE 50 (FR3); NE 54 (FL3); NE 58 (FBR); NE 90 (FL5); NE 92 (FL4); NE 97 (FR4); NE 99 (FL6)</t>
  </si>
  <si>
    <t>NE 23 (0.0); NE 31 (0.0); NE 32 (0.0); NE 43 (0.0); NE 50 (0.0); NE 54 (0.0); NE 58 (0.0); NE 90 (0.0); NE 92 (0.0); NE 97 (0.0); NE 99 (0.0)</t>
  </si>
  <si>
    <t>ATL 03</t>
  </si>
  <si>
    <t>MADE - M</t>
  </si>
  <si>
    <t>ATL 03 (FK); ATL 05 (H); ATL 47 (FLS); ATL 63 (FRE); ATL 65 (FLG); ATL 67 (FRG); ATL 70 (FLT); ATL 73 (FRT); ATL 76 (FLE); ATL 80 (FLW); ATL 95 (FRW)</t>
  </si>
  <si>
    <t>ATL 03 (0.0); ATL 05 (0.0); ATL 47 (0.0); ATL 63 (0.0); ATL 65 (0.0); ATL 67 (0.0); ATL 70 (0.0); ATL 73 (0.0); ATL 76 (0.0); ATL 80 (0.0); ATL 95 (0.0)</t>
  </si>
  <si>
    <t>EXTRA POINT</t>
  </si>
  <si>
    <t>1; NE 58 (FBR)</t>
  </si>
  <si>
    <t>ATL 05 (0.0); ATL 14 (-0.5); ATL 16 (0.0); ATL 20 (+0.5); ATL 22 (0.0); ATL 23 (0.0); ATL 29 (0.0); ATL 50 (0.0); ATL 53 (+0.5); ATL 55 (0.0); ATL 82 (0.0)</t>
  </si>
  <si>
    <t>NE 36 (RF2); NE 53 (RF1); ATL 14 (L4)</t>
  </si>
  <si>
    <t>NE 43 (LF3); NE 53 (RF1); NE 58 (LF2); ATL 14 (L4); ATL 20 (R5); ATL 53 (R4)</t>
  </si>
  <si>
    <t>NE 43; NE 58; ATL 14</t>
  </si>
  <si>
    <t>NE 18 (LM); NE 33 (KR); NE 36 (RF2); NE 38 (RF3); NE 43 (LF3); NE 46 (LB); NE 50 (RB); NE 51 (LF1); NE 53 (RF1); NE 58 (LF2); NE 82 (RM)</t>
  </si>
  <si>
    <t>NE 18 (0.0); NE 33 (0.0); NE 36 (0.0); NE 38 (0.0); NE 43 (-0.5); NE 46 (0.0); NE 50 (0.0); NE 51 (0.0); NE 53 (+0.5); NE 58 (-0.5); NE 82 (0.0)</t>
  </si>
  <si>
    <t>NE 53; ATL 20; ATL 53</t>
  </si>
  <si>
    <t>1; ATL 22 (L1)</t>
  </si>
  <si>
    <t>5; ATL 44 (10); ATL 45 (22); ATL 77 (20); ATL 93 (34); ATL 97 (30)</t>
  </si>
  <si>
    <t>LCB (1); SCBL (1); FS (16); SCBiR (2); SCBoR (5); RCB (1)</t>
  </si>
  <si>
    <t>LEO (10); NLT (20); MLB (22); RE (30); REO (34)</t>
  </si>
  <si>
    <t>ATL 22 (LCB); ATL 23 (SCBiR); ATL 29 (SCBL); ATL 32 (RCB); ATL 34 (SCBoR); ATL 37 (FS); ATL 44 (LEO); ATL 45 (MLB); ATL 77 (NLT); ATL 93 (REO); ATL 97 (RE)</t>
  </si>
  <si>
    <t>ATL 22 (0.0); ATL 23 (0.0); ATL 29 (+1.0); ATL 32 (0.0); ATL 34 (0.0); ATL 37 (0.0); ATL 44 (0.0); ATL 45 (0.0); ATL 77 (0.0); ATL 93 (+0.5); ATL 97 (0.0)</t>
  </si>
  <si>
    <t>LEO (10); NLT (20); RE (30); REO (34)</t>
  </si>
  <si>
    <t>KICKOFF - RETURN</t>
  </si>
  <si>
    <t>ATL 93</t>
  </si>
  <si>
    <t>NE 19 (SRWR); NE 77 (LT); ATL 29 (SCBL); ATL 93 (REO)</t>
  </si>
  <si>
    <t>NE 77</t>
  </si>
  <si>
    <t>NE 11 (0.0); NE 12 (0.0); NE 15 (0.0); NE 19 (0.0); NE 28 (0.0); NE 60 (0.0); NE 61 (0.0); NE 62 (0.0); NE 69 (0.0); NE 77 (-1.0); NE 80 (0.0)</t>
  </si>
  <si>
    <t>LWR 21(3); SLoWR 21(4); SLiWR 4(9); SRWR 9o; RWR 6o(4)</t>
  </si>
  <si>
    <t>3; 3; 4; 9; 6</t>
  </si>
  <si>
    <t>NE 15 21(3); NE 80 21(4); NE 11 4(9); NE 19 9o; NE 28 6o(4)</t>
  </si>
  <si>
    <t>9o</t>
  </si>
  <si>
    <t>4; ATL 44 (LEO); ATL 77 (NLT); ATL 93 (REO); ATL 97 (RE)</t>
  </si>
  <si>
    <t>7R</t>
  </si>
  <si>
    <t>ATL 29; ATL 93</t>
  </si>
  <si>
    <t>ATL 22 &gt; NE 28; ATL 29 &gt; NE 19; ATL 32 &gt; NE 15</t>
  </si>
  <si>
    <t>ATL 93 (O) NE 77</t>
  </si>
  <si>
    <t>NE 11* (L:R{L}&gt;R:L{L})</t>
  </si>
  <si>
    <t>LWR^(-18.5); SLoWR(-8.5); SLiWR(-4.5); SRWR^(+12.5); RWR(+20.5)</t>
  </si>
  <si>
    <t>1; ATL 29</t>
  </si>
  <si>
    <t>Go</t>
  </si>
  <si>
    <t>6; ATL 44 (12); ATL 45 (30); ATL 59 (20); ATL 77 (25); ATL 93 (32); ATL 97 (17)</t>
  </si>
  <si>
    <t>NE 11; NE 88</t>
  </si>
  <si>
    <t>LCB (6); SCBL (4); FSR (16); SCBR (2); RCB (5)</t>
  </si>
  <si>
    <t>LEO (12); DLT (17); LILB (20); DRT (25); RLB (30); REO (32)</t>
  </si>
  <si>
    <t>ATL 22 (SCBL); ATL 23 (LCB); ATL 32 (RCB); ATL 34 (SCBR); ATL 37 (FSR); ATL 44 (LEO); ATL 45 (RLB); ATL 59 (LILB); ATL 77 (DRT); ATL 93 (REO); ATL 97 (DLT)</t>
  </si>
  <si>
    <t>ATL 22 (0.0); ATL 23 (0.0); ATL 32 (0.0); ATL 34 (0.0); ATL 37 (0.0); ATL 44 (0.0); ATL 45 (-0.5); ATL 59 (0.0); ATL 77 (0.0); ATL 93 (-0.5); ATL 97 (0.0)</t>
  </si>
  <si>
    <t>LEO (12); DLT (17); DRT (25); REO (32)</t>
  </si>
  <si>
    <t>NE 33 (HB); NE 60 (C); NE 62 (LG); NE 69 (RG); ATL 45 (RLB); ATL 77 (DRT); ATL 93 (REO); ATL 97 (DLT)</t>
  </si>
  <si>
    <t>ATL 45; ATL 93</t>
  </si>
  <si>
    <t>LWR; SLWR^; HB; SRWR; RWR^</t>
  </si>
  <si>
    <t>TE&gt;SRWR</t>
  </si>
  <si>
    <t>NE 11 (RWR); NE 12 (QB); NE 15 (LWR); NE 19 (SLWR); NE 33 (HB); NE 60 (C); NE 61 (RT); NE 62 (LG); NE 69 (RG); NE 77 (LT); NE 88 (SRWR)</t>
  </si>
  <si>
    <t>NE 11 (0.0); NE 12 (0.0); NE 15 (0.0); NE 19 (0.0); NE 33 (0.0); NE 60 (+0.5); NE 61 (0.0); NE 62 (+0.5); NE 69 (0.0); NE 77 (0.0); NE 88 (0.0)</t>
  </si>
  <si>
    <t>NE 33; NE 88</t>
  </si>
  <si>
    <t>NE 60; NE 62</t>
  </si>
  <si>
    <t>ATL 34 &gt; NE 19</t>
  </si>
  <si>
    <t>1; NE 33 (HB)</t>
  </si>
  <si>
    <t>DRAW</t>
  </si>
  <si>
    <t>NE 15* (L:R{L})</t>
  </si>
  <si>
    <t>LWR(-12.5); SLWR^(-8.5); SRWR(+8.5); RWR^(+10.5)</t>
  </si>
  <si>
    <t>LWR; SLWR; HB; SRWR; RWR</t>
  </si>
  <si>
    <t>5; ATL 29 (31); ATL 44 (10); ATL 45 (16); ATL 93 (32); ATL 97 (22)</t>
  </si>
  <si>
    <t>LCB (6); SCBL (1); SCBL (5); FS (15); SCBR (5); RCB (1)</t>
  </si>
  <si>
    <t>LEO (10); LILB (16); NRT (22); RLB (31); REO (32)</t>
  </si>
  <si>
    <t>ATL 22 (LCB); ATL 23 (SCBL); ATL 29 (RLB); ATL 32 (SCBR); ATL 34 (RCB); ATL 37 (FS); ATL 44 (LEO); ATL 45 (LILB); ATL 59 (SCBL); ATL 93 (REO); ATL 97 (NRT)</t>
  </si>
  <si>
    <t>ATL 22 (0.0); ATL 23 (0.0); ATL 29 (+0.5); ATL 32 (0.0); ATL 34 (0.0); ATL 37 (0.0); ATL 44 (0.0); ATL 45 (0.0); ATL 59 (0.0); ATL 93 (+0.5); ATL 97 (0.0)</t>
  </si>
  <si>
    <t>LEO (10); NRT (22); REO (32)</t>
  </si>
  <si>
    <t>NE 28 (HB-L); NE 77 (LT); ATL 29 (RLB); ATL 93 (REO)</t>
  </si>
  <si>
    <t>LILB (1); RLB (5)</t>
  </si>
  <si>
    <t>NE 11 (SRWR); NE 12 (QB); NE 15 (SLWR); NE 19 (LWR); NE 28 (HB-L); NE 60 (C); NE 61 (RT); NE 62 (LG); NE 69 (RG); NE 77 (LT); NE 88 (RWR)</t>
  </si>
  <si>
    <t>NE 11 (0.0); NE 12 (0.0); NE 15 (0.0); NE 19 (0.0); NE 28 (0.0); NE 60 (0.0); NE 61 (0.0); NE 62 (0.0); NE 69 (0.0); NE 77 (-0.5); NE 88 (0.0)</t>
  </si>
  <si>
    <t>LWR 4i(16); SLWR 4i(15); HB-L h5(4); SRWR 6(5); RWR 3(15)</t>
  </si>
  <si>
    <t>4; 4; H5; 6; 3</t>
  </si>
  <si>
    <t>NE 19 4i(16); NE 15 4i(15); NE 28 h5(4); NE 11 6(5); NE 88 3(15)</t>
  </si>
  <si>
    <t>h5(4)</t>
  </si>
  <si>
    <t>H5</t>
  </si>
  <si>
    <t>3; ATL 44 (LEO); ATL 93 (REO); ATL 97 (NRT)</t>
  </si>
  <si>
    <t>3L</t>
  </si>
  <si>
    <t>ATL 23 &gt; NE 11; ATL 34 &gt; NE 19</t>
  </si>
  <si>
    <t>ATL 93 (B) NE 77</t>
  </si>
  <si>
    <t>NE 11* (L:Rx)</t>
  </si>
  <si>
    <t>LWR^(-18.5); SLWR(-10.5); SRWR(+7.5); RWR^(+9.5)</t>
  </si>
  <si>
    <t>LWR; SLoWR; SLiWR; HB-L; RWR</t>
  </si>
  <si>
    <t>6; ATL 20; ATL 41; ATL 42; ATL 53; ATL 55; ATL 82</t>
  </si>
  <si>
    <t>ATL 14 (PR); ATL 20 (PLR); ATL 23 (VRo); ATL 29 (VLo); ATL 30 (VLi); ATL 34 (VRi); ATL 41 (PDR2); ATL 42 (PLM); ATL 53 (PDR1); ATL 55 (PDL2); ATL 82 (PDL1)</t>
  </si>
  <si>
    <t>ATL 14 (0.0); ATL 20 (0.0); ATL 23 (0.0); ATL 29 (0.0); ATL 30 (0.0); ATL 34 (0.0); ATL 41 (0.0); ATL 42 (0.0); ATL 53 (0.0); ATL 55 (0.0); ATL 82 (0.0)</t>
  </si>
  <si>
    <t>BB</t>
  </si>
  <si>
    <t>DOWNED</t>
  </si>
  <si>
    <t>ATL 34 (VRi); ATL 29 (VLo); ATL 30 (VLi); ATL 23 (VRo)</t>
  </si>
  <si>
    <t>7; NE 25 (36); NE 50 (12); NE 53 (25); NE 54 (22); NE 58 (35); NE 90 (29); NE 97 (17)</t>
  </si>
  <si>
    <t>LCB (0); SCBiL (1); FSL (11); FSR (10)</t>
  </si>
  <si>
    <t>LEO (12); DLT (17); MLB (22); RILB (25); RE (29); ROLB (35); RLB (36)</t>
  </si>
  <si>
    <t>NE 21 (LCB); NE 23 (FSR); NE 25 (RLB); NE 26 (SCBiL); NE 32 (FSL); NE 50 (LEO); NE 53 (RILB); NE 54 (MLB); NE 58 (ROLB); NE 90 (RE); NE 97 (DLT)</t>
  </si>
  <si>
    <t>NE 21 (0.0); NE 23 (0.0); NE 25 (0.0); NE 26 (+0.5); NE 32 (0.0); NE 50 (0.0); NE 53 (0.0); NE 54 (-0.5); NE 58 (0.0); NE 90 (0.0); NE 97 (0.0)</t>
  </si>
  <si>
    <t>LEO (12); DLT (17); RE (29)</t>
  </si>
  <si>
    <t>PUNT - DOWNED</t>
  </si>
  <si>
    <t>ATL 02 (QB); ATL 18 (RWR); ATL 26 (HB); NE 26 (SCBiL); NE 32 (FSL); NE 54 (MLB)</t>
  </si>
  <si>
    <t>MLB (1); RILB (0); RLB (2); ROLB (0)</t>
  </si>
  <si>
    <t>ATL 26; NE 54</t>
  </si>
  <si>
    <t>TE-L^; HB; SRiWR^; SRoWR; RWR</t>
  </si>
  <si>
    <t>ATL 11; ATL 12; ATL 18; ATL 26; ATL 80</t>
  </si>
  <si>
    <t>ATL 02 (QB); ATL 11 (SRiWR); ATL 12 (SRoWR); ATL 18 (RWR); ATL 26 (HB); ATL 51 (C); ATL 65 (RG); ATL 67 (LG); ATL 70 (LT); ATL 73 (RT); ATL 80 (TE-L)</t>
  </si>
  <si>
    <t>ATL 02 (+0.5); ATL 11 (0.0); ATL 12 (0.0); ATL 18 (+0.5); ATL 26 (-1.0); ATL 51 (0.0); ATL 65 (0.0); ATL 67 (0.0); ATL 70 (0.0); ATL 73 (0.0); ATL 80 (0.0)</t>
  </si>
  <si>
    <t>ATL 11; ATL 80</t>
  </si>
  <si>
    <t>7; ATL 26 (HB); ATL 51 (C); ATL 65 (RG); ATL 67 (LG); ATL 70 (LT); ATL 73 (RT); ATL 80 (TE-L)</t>
  </si>
  <si>
    <t>2b</t>
  </si>
  <si>
    <t>7; NE 21; NE 23; NE 25; NE 32; NE 53; NE 54; NE 58</t>
  </si>
  <si>
    <t>TE-L k; HB frkr; SRiWR 9s; SRoWR wo9; RWR wi8(13)</t>
  </si>
  <si>
    <t>-; -; 9; 9; 8</t>
  </si>
  <si>
    <t>ATL 80 k; ATL 26 frkr; ATL 11 9s; ATL 12 wo9; ATL 18 wi8(13)</t>
  </si>
  <si>
    <t>wi8(13)</t>
  </si>
  <si>
    <t>4; NE 26 (SCBiL); NE 50 (LEO); NE 90 (RE); NE 97 (DLT)</t>
  </si>
  <si>
    <t>ATL 02; ATL 18; NE 26</t>
  </si>
  <si>
    <t>NE 21 &gt; ATL 18; NE 26 &gt; ATL 11</t>
  </si>
  <si>
    <t>NE 26 (BIR) ATL 26</t>
  </si>
  <si>
    <t>1; ATL 26 (HB)</t>
  </si>
  <si>
    <t>ATL 12* (L:Rx)</t>
  </si>
  <si>
    <t>SRiWR^(+4.5); SRoWR(+7.5); RWR(+18.5)</t>
  </si>
  <si>
    <t>Switch Inside Post</t>
  </si>
  <si>
    <t>NE 53; NE 54; NE 58</t>
  </si>
  <si>
    <t>NE 50; NE 90; NE 97</t>
  </si>
  <si>
    <t>DOUBLE MUG</t>
  </si>
  <si>
    <t>6; NE 50 (08); NE 53 (14); NE 54 (26); NE 58 (34); NE 90 (27); NE 97 (16)</t>
  </si>
  <si>
    <t>LCB (2); FS (10); SSR (9); SCBR (1); RCB (1)</t>
  </si>
  <si>
    <t>LEO (08); LLB (14); DLT (16); RILB (26); DRT (27); SSR (32); ROLB (34)</t>
  </si>
  <si>
    <t>NE 21 (LCB); NE 23 (SSR); NE 25 (RCB); NE 26 (SCBR); NE 32 (FS); NE 50 (LEO); NE 53 (LLB); NE 54 (RILB); NE 58 (ROLB); NE 90 (DRT); NE 97 (DLT)</t>
  </si>
  <si>
    <t>NE 21 (0.0); NE 23 (0.0); NE 25 (-0.5); NE 26 (0.0); NE 32 (0.0); NE 50 (0.0); NE 53 (0.0); NE 54 (0.0); NE 58 (0.0); NE 90 (0.0); NE 97 (0.0)</t>
  </si>
  <si>
    <t>LEO (08); DLT (16); DRT (27)</t>
  </si>
  <si>
    <t>RL</t>
  </si>
  <si>
    <t>ATL 02 (QB); ATL 11 (LWR); NE 25 (RCB); NE 58 (ROLB)</t>
  </si>
  <si>
    <t>LLB (4); RILB (4); ROLB (0)</t>
  </si>
  <si>
    <t>ATL 02 (QB); ATL 11 (LWR); ATL 12 (RWR); ATL 18 (SLWR); ATL 26 (HB); ATL 51 (C); ATL 65 (RG); ATL 67 (LG); ATL 70 (LT); ATL 73 (RT); ATL 80 (TE-R)</t>
  </si>
  <si>
    <t>ATL 02 (+0.5); ATL 11 (+1.0); ATL 12 (0.0); ATL 18 (0.0); ATL 26 (0.0); ATL 51 (0.0); ATL 65 (0.0); ATL 67 (0.0); ATL 70 (0.0); ATL 73 (0.0); ATL 80 (0.0)</t>
  </si>
  <si>
    <t>LWR 5o(22); SLWR 21(2); HB frh2(-2); TE-R xo(9); RWR xo(15)</t>
  </si>
  <si>
    <t>5; 3; H2; X; X</t>
  </si>
  <si>
    <t>ATL 11 5o(22); ATL 18 21(2); ATL 26 frh2(-2); ATL 80 xo(9); ATL 12 xo(15)</t>
  </si>
  <si>
    <t>5o(22)</t>
  </si>
  <si>
    <t>4; NE 50 (LEO); NE 58 (ROLB); NE 90 (DRT); NE 97 (DLT)</t>
  </si>
  <si>
    <t>NE 25 &gt; ATL 11; NE 26 &gt; ATL 18</t>
  </si>
  <si>
    <t>NE 58 (P)</t>
  </si>
  <si>
    <t>LWR^(-17.5); SLWR(-10.5); RWR(+9.5)</t>
  </si>
  <si>
    <t>LWR; SLWR; HB; TE-R; RWR</t>
  </si>
  <si>
    <t>COVER 4</t>
  </si>
  <si>
    <t>7; NE 23 (08); NE 50 (08); NE 52 (22); NE 54 (34); NE 90 (28); NE 97 (22); NE 98 (15)</t>
  </si>
  <si>
    <t>LCB (2); SSR (9); SCBR (1); RCB (1)</t>
  </si>
  <si>
    <t>LLB (08); LEO (08); LE (15); NT (22); MLB (22); DRT (28); ROLB (34); SSR (36)</t>
  </si>
  <si>
    <t>NE 21 (LCB); NE 23 (LLB); NE 25 (RCB); NE 26 (SCBR); NE 32 (SSR); NE 50 (LEO); NE 52 (MLB); NE 54 (ROLB); NE 90 (DRT); NE 97 (NT); NE 98 (LE)</t>
  </si>
  <si>
    <t>NE 21 (0.0); NE 23 (0.0); NE 25 (0.0); NE 26 (0.0); NE 32 (0.0); NE 50 (+0.5); NE 52 (0.0); NE 54 (0.0); NE 90 (0.0); NE 97 (+1.0); NE 98 (0.0)</t>
  </si>
  <si>
    <t>NE 52; NE 98</t>
  </si>
  <si>
    <t>LEO (08); LE (15); NT (22); DRT (28)</t>
  </si>
  <si>
    <t>ATL 51 (C); ATL 65 (RG); ATL 67 (LG); ATL 80 (TE-R); NE 50 (LEO); NE 97 (NT); NE 98 (LE)</t>
  </si>
  <si>
    <t>LLB (4); MLB (5); ROLB (0)</t>
  </si>
  <si>
    <t>ATL 51; ATL 67; ATL 80</t>
  </si>
  <si>
    <t>ATL 12; ATL 18; ATL 19; ATL 26; ATL 80</t>
  </si>
  <si>
    <t>ATL 02 (QB); ATL 12 (RWR); ATL 18 (SLWR); ATL 19 (LWR); ATL 26 (HB); ATL 51 (C); ATL 65 (RG); ATL 67 (LG); ATL 70 (LT); ATL 73 (RT); ATL 80 (TE-R)</t>
  </si>
  <si>
    <t>ATL 02 (0.0); ATL 12 (0.0); ATL 18 (0.0); ATL 19 (0.0); ATL 26 (0.0); ATL 51 (-0.5); ATL 65 (0.0); ATL 67 (-0.5); ATL 70 (0.0); ATL 73 (0.0); ATL 80 (-0.5)</t>
  </si>
  <si>
    <t>ATL 19; ATL 80</t>
  </si>
  <si>
    <t>NE 50; NE 97</t>
  </si>
  <si>
    <t>NE 25 &gt; ATL 19; NE 26 &gt; ATL 18</t>
  </si>
  <si>
    <t>LWR^(-18.5); SLWR(-13.5); RWR(+5.5)</t>
  </si>
  <si>
    <t>ATL 12; ATL 18; ATL 19</t>
  </si>
  <si>
    <t>NE 52; NE 54</t>
  </si>
  <si>
    <t>6; NE 54 (22); NE 58 (10); NE 90 (26); NE 93 (12); NE 97 (18); NE 98 (32)</t>
  </si>
  <si>
    <t>LCB (0); FS (10); SCBiR (1); SCBoR (5); RCB (3)</t>
  </si>
  <si>
    <t>LOLB (10); LEO (12); DLT (18); MLB (22); DRT (26); REO (32)</t>
  </si>
  <si>
    <t>NE 21 (RCB); NE 23 (LCB); NE 26 (SCBiR); NE 32 (FS); NE 52 (SCBoR); NE 54 (MLB); NE 58 (LOLB); NE 90 (DRT); NE 93 (LEO); NE 97 (DLT); NE 98 (REO)</t>
  </si>
  <si>
    <t>NE 21 (0.0); NE 23 (+1.0); NE 26 (0.0); NE 32 (0.0); NE 52 (0.0); NE 54 (0.0); NE 58 (0.0); NE 90 (0.0); NE 93 (0.0); NE 97 (0.0); NE 98 (0.0)</t>
  </si>
  <si>
    <t>NE 58; NE 93</t>
  </si>
  <si>
    <t>LEO (12); DLT (18); DRT (26); REO (32)</t>
  </si>
  <si>
    <t>ATL 02 (QB); NE 23 (LCB)</t>
  </si>
  <si>
    <t>LOLB (0); MLB (4)</t>
  </si>
  <si>
    <t>LWR; SLoWR; SLiWR^; HB-R; RWR^</t>
  </si>
  <si>
    <t>FB&gt;SLoWR; TE&gt;RWR</t>
  </si>
  <si>
    <t>ATL 12; ATL 19; ATL 24; ATL 42; ATL 81</t>
  </si>
  <si>
    <t>ATL 02 (QB); ATL 12 (SLiWR); ATL 19 (LWR); ATL 24 (HB-R); ATL 42 (SLoWR); ATL 51 (C); ATL 65 (RG); ATL 67 (LG); ATL 70 (LT); ATL 73 (RT); ATL 81 (RWR)</t>
  </si>
  <si>
    <t>ATL 02 (-0.5); ATL 12 (0.0); ATL 19 (0.0); ATL 24 (0.0); ATL 42 (0.0); ATL 51 (0.0); ATL 65 (0.0); ATL 67 (0.0); ATL 70 (0.0); ATL 73 (0.0); ATL 81 (0.0)</t>
  </si>
  <si>
    <t>ATL 24; ATL 42; ATL 81</t>
  </si>
  <si>
    <t>7; NE 21; NE 23; NE 26; NE 32; NE 52; NE 54; NE 58</t>
  </si>
  <si>
    <t>LWR 2(1); SLoWR 696(9); SLiWR xo(10); HB-R h6s(2); RWR 9bo(19)</t>
  </si>
  <si>
    <t>2; 6; X; 9; 9</t>
  </si>
  <si>
    <t>ATL 19 2(1); ATL 42 696(9); ATL 12 xo(10); ATL 24 h6s(2); ATL 81 9bo(19)</t>
  </si>
  <si>
    <t>9bo(19)</t>
  </si>
  <si>
    <t>9B</t>
  </si>
  <si>
    <t>4; NE 90 (DRT); NE 93 (LEO); NE 97 (DLT); NE 98 (REO)</t>
  </si>
  <si>
    <t>NE 23 &gt; ATL 81; NE 26 &gt; ATL 12</t>
  </si>
  <si>
    <t>HB-R (-4)</t>
  </si>
  <si>
    <t>1; ATL 24 (HB-R)</t>
  </si>
  <si>
    <t>ATL 19* (R:Lx)</t>
  </si>
  <si>
    <t>LWR(-16.5); SLoWR(-10.5); SLiWR^(-6.5); RWR^(+19.5)</t>
  </si>
  <si>
    <t>1; NE 23</t>
  </si>
  <si>
    <t>Back Shoulder Go</t>
  </si>
  <si>
    <t>LWR; SLWR; HB-R; SRWR; RWR</t>
  </si>
  <si>
    <t>NE 21; NE 23; NE 26; NE 32</t>
  </si>
  <si>
    <t>NE 52; NE 54; NE 58</t>
  </si>
  <si>
    <t>5; NE 53 (15); NE 54 (28); NE 93 (10); NE 95 (34); NE 98 (22)</t>
  </si>
  <si>
    <t>LCB (0); SSL (9); SSR (7); SCBiR (0); SCBoR (0); RCB (0)</t>
  </si>
  <si>
    <t>LEO (10); SSL (12); LOLB (15); NT (22); RILB (28); SSR (32); ROLB (34)</t>
  </si>
  <si>
    <t>NE 21 (LCB); NE 23 (SCBoR); NE 25 (RCB); NE 26 (SCBiR); NE 30 (SSL); NE 32 (SSR); NE 53 (LOLB); NE 54 (RILB); NE 93 (LEO); NE 95 (ROLB); NE 98 (NT)</t>
  </si>
  <si>
    <t>NE 21 (0.0); NE 23 (-1.0); NE 25 (0.0); NE 26 (0.0); NE 30 (0.0); NE 32 (0.0); NE 53 (0.0); NE 54 (0.0); NE 93 (+0.5); NE 95 (0.0); NE 98 (+0.5)</t>
  </si>
  <si>
    <t>NE 25; NE 30; NE 53; NE 95</t>
  </si>
  <si>
    <t>LEO (10); NT (22)</t>
  </si>
  <si>
    <t>ATL 02 (QB); ATL 65 (RG); ATL 73 (RT); ATL 81 (SLoWR); NE 23 (SCBoR); NE 93 (LEO); NE 98 (NT)</t>
  </si>
  <si>
    <t>LOLB (0); RILB (0); ROLB (0)</t>
  </si>
  <si>
    <t>ATL 65; ATL 73; NE 23</t>
  </si>
  <si>
    <t>ATL 02 (QB); ATL 11 (SLiWR); ATL 12 (RWR); ATL 18 (LWR); ATL 24 (HB-R); ATL 51 (C); ATL 65 (RG); ATL 67 (LG); ATL 70 (LT); ATL 73 (RT); ATL 81 (SLoWR)</t>
  </si>
  <si>
    <t>ATL 02 (+1.0); ATL 11 (0.0); ATL 12 (0.0); ATL 18 (0.0); ATL 24 (0.0); ATL 51 (0.0); ATL 65 (-0.5); ATL 67 (0.0); ATL 70 (0.0); ATL 73 (-0.5); ATL 81 (+1.0)</t>
  </si>
  <si>
    <t>7; NE 21; NE 23; NE 25; NE 26; NE 30; NE 32; NE 53</t>
  </si>
  <si>
    <t>LWR 21(0); SLoWR 78(14); SLiWR 8si(9); HB-R klh4(-1); RWR 9o</t>
  </si>
  <si>
    <t>3; 8; 8; H4; 9</t>
  </si>
  <si>
    <t>ATL 18 21(0); ATL 81 78(14); ATL 11 8si(9); ATL 24 klh4(-1); ATL 12 9o</t>
  </si>
  <si>
    <t>78(14)</t>
  </si>
  <si>
    <t>9S</t>
  </si>
  <si>
    <t>4; NE 54 (RILB); NE 93 (LEO); NE 95 (ROLB); NE 98 (NT)</t>
  </si>
  <si>
    <t>(D) NE 23 DPI</t>
  </si>
  <si>
    <t>ATL 02; ATL 81; NE 93; NE 98</t>
  </si>
  <si>
    <t>NE 21 &gt; ATL 12; NE 23 &gt; ATL 81; NE 25 &gt; ATL 18; NE 26 &gt; ATL 11</t>
  </si>
  <si>
    <t>NE 93 (I) ATL 73; NE 98 (O) ATL 65</t>
  </si>
  <si>
    <t>ATL 18 (R:Lx)</t>
  </si>
  <si>
    <t>LWR(-14.5); SLoWR(-10.5); SLiWR^(-5.5); RWR^(+16.5)</t>
  </si>
  <si>
    <t>Corner-Post</t>
  </si>
  <si>
    <t>NE 21; NE 23; NE 25; NE 26; NE 30; NE 32</t>
  </si>
  <si>
    <t>NE 93; NE 95; NE 98</t>
  </si>
  <si>
    <t>X-X-X</t>
  </si>
  <si>
    <t>NE 23 (FR2); NE 31 (FL1); NE 32 (FR1); NE 43 (FL2); NE 50 (FR3); NE 54 (FL3); NE 58 (FR5); NE 90 (FL4); NE 92 (FL4); NE 97 (FR4); NE 99 (FL5)</t>
  </si>
  <si>
    <t>NE 23 (0.0); NE 31 (0.0); NE 32 (0.0); NE 43 (0.0); NE 50 (0.0); NE 54 (0.0); NE 58 (-1.0); NE 90 (0.0); NE 92 (0.0); NE 97 (0.0); NE 99 (0.0)</t>
  </si>
  <si>
    <t>NE 54 (FL3); NE 58 (FR5)</t>
  </si>
  <si>
    <t>FLT^; FRT^; FLW; FLS^; FLE^; H; FRE^; FRG^; FLG^; FRW; FK</t>
  </si>
  <si>
    <t>X-X-X-X</t>
  </si>
  <si>
    <t>Unknown</t>
  </si>
  <si>
    <t>ATL 47; ATL 63; ATL 65; ATL 67; ATL 70; ATL 73; ATL 76</t>
  </si>
  <si>
    <t>NE 58 ILF</t>
  </si>
  <si>
    <t>QB TRIP</t>
  </si>
  <si>
    <t>U</t>
  </si>
  <si>
    <t>UNDEFINED</t>
  </si>
  <si>
    <t>01</t>
  </si>
  <si>
    <t>HEAVY</t>
  </si>
  <si>
    <t>NE 23; NE 32</t>
  </si>
  <si>
    <t>NE 50; NE 90; NE 97; NE 99</t>
  </si>
  <si>
    <t>NE 38 (LF3); NE 82 (LM); ATL 20 (R5)</t>
  </si>
  <si>
    <t>NE 18 (RM); NE 33 (KR); NE 36 (LF2); NE 38 (LF3); NE 43 (RF3); NE 46 (LB); NE 51 (RF1); NE 53 (LF1); NE 58 (RF2); NE 82 (LM); NE 92 (RB)</t>
  </si>
  <si>
    <t>NE 18 (0.0); NE 33 (0.0); NE 36 (0.0); NE 38 (0.0); NE 43 (0.0); NE 46 (0.0); NE 51 (0.0); NE 53 (0.0); NE 58 (0.0); NE 82 (0.0); NE 92 (0.0)</t>
  </si>
  <si>
    <t>6; ATL 44 (12); ATL 45 (12); ATL 59 (34); ATL 93 (34); ATL 94 (15); ATL 95 (29)</t>
  </si>
  <si>
    <t>LCB (2); SCBoL (3); SCBiL (0); FSL (14); RCB (6)</t>
  </si>
  <si>
    <t>LLB (12); LEO (12); LE (15); DRT (29); REO (34); ROLB (34)</t>
  </si>
  <si>
    <t>ATL 22 (FSL); ATL 23 (LCB); ATL 32 (RCB); ATL 34 (SCBiL); ATL 37 (SCBoL); ATL 44 (LEO); ATL 45 (LLB); ATL 59 (ROLB); ATL 93 (REO); ATL 94 (LE); ATL 95 (DRT)</t>
  </si>
  <si>
    <t>ATL 22 (0.0); ATL 23 (0.0); ATL 32 (-0.5); ATL 34 (0.0); ATL 37 (0.0); ATL 44 (0.0); ATL 45 (0.0); ATL 59 (0.0); ATL 93 (0.0); ATL 94 (0.0); ATL 95 (0.0)</t>
  </si>
  <si>
    <t>LEO (12); LE (15); DRT (29); REO (34)</t>
  </si>
  <si>
    <t>INTERCEPTION-TD</t>
  </si>
  <si>
    <t>NE 88 (LWR); ATL 32 (RCB)</t>
  </si>
  <si>
    <t>LLB (4); ROLB (0)</t>
  </si>
  <si>
    <t>NE 11 (SRiWR); NE 12 (QB); NE 15 (SRoWR); NE 19 (RWR); NE 28 (HB-L); NE 60 (C); NE 61 (RT); NE 62 (LG); NE 69 (RG); NE 77 (LT); NE 88 (LWR)</t>
  </si>
  <si>
    <t>NE 11 (0.0); NE 12 (0.0); NE 15 (0.0); NE 19 (0.0); NE 28 (0.0); NE 60 (0.0); NE 61 (0.0); NE 62 (0.0); NE 69 (0.0); NE 77 (0.0); NE 88 (+0.5)</t>
  </si>
  <si>
    <t>6; ATL 22; ATL 23; ATL 32; ATL 37; ATL 45; ATL 59</t>
  </si>
  <si>
    <t>LWR 26(5); HB-L h9(-2); SRiWR 8(10); SRoWR 8(7); RWR 4(5)</t>
  </si>
  <si>
    <t>6; H9; 8; 8; 4</t>
  </si>
  <si>
    <t>NE 88 26(5); NE 28 h9(-2); NE 11 8(10); NE 15 8(7); NE 19 4(5)</t>
  </si>
  <si>
    <t>26(5)</t>
  </si>
  <si>
    <t>5; ATL 34 (SCBiL); ATL 44 (LEO); ATL 93 (REO); ATL 94 (LE); ATL 95 (DRT)</t>
  </si>
  <si>
    <t>LWR^(-11.5); SRiWR(+4.5); SRoWR(+8.5); RWR^(+16.5)</t>
  </si>
  <si>
    <t>Slant-Hitch</t>
  </si>
  <si>
    <t>ATL 93; ATL 94; ATL 95</t>
  </si>
  <si>
    <t>5; ATL 59 (30); ATL 91 (32); ATL 92 (19); ATL 94 (12); ATL 95 (29)</t>
  </si>
  <si>
    <t>LCB (5); SCBoL (3); SCBiL (4); FSL (11); FS (15); RCB (1)</t>
  </si>
  <si>
    <t>LEO (12); DLT (19); DRT (29); RLB (30); REO (32)</t>
  </si>
  <si>
    <t>ATL 22 (FS); ATL 23 (LCB); ATL 32 (RCB); ATL 37 (FSL); ATL 41 (SCBoL); ATL 45 (SCBiL); ATL 59 (RLB); ATL 91 (REO); ATL 92 (DLT); ATL 94 (LEO); ATL 95 (DRT)</t>
  </si>
  <si>
    <t>ATL 22 (0.0); ATL 23 (0.0); ATL 32 (0.0); ATL 37 (0.0); ATL 41 (0.0); ATL 45 (+0.5); ATL 59 (0.0); ATL 91 (0.0); ATL 92 (0.0); ATL 94 (0.0); ATL 95 (0.0)</t>
  </si>
  <si>
    <t>ATL 41; ATL 91; ATL 92</t>
  </si>
  <si>
    <t>LEO (12); DLT (19); DRT (29); REO (32)</t>
  </si>
  <si>
    <t>RC</t>
  </si>
  <si>
    <t>NE 12 (QB); ATL 45 (SCBiL)</t>
  </si>
  <si>
    <t>FB&gt;RWR; TE&gt;LWR</t>
  </si>
  <si>
    <t>NE 11; NE 15; NE 33; NE 46; NE 88</t>
  </si>
  <si>
    <t>NE 11 (SRiWR); NE 12 (QB); NE 15 (SRoWR); NE 33 (HB-L); NE 46 (RWR); NE 60 (C); NE 61 (RT); NE 62 (LG); NE 69 (RG); NE 77 (LT); NE 88 (LWR)</t>
  </si>
  <si>
    <t>NE 11 (0.0); NE 12 (0.0); NE 15 (0.0); NE 33 (0.0); NE 46 (0.0); NE 60 (0.0); NE 61 (0.0); NE 62 (0.0); NE 69 (0.0); NE 77 (0.0); NE 88 (0.0)</t>
  </si>
  <si>
    <t>NE 33; NE 46</t>
  </si>
  <si>
    <t>NE 46; NE 88</t>
  </si>
  <si>
    <t>3S</t>
  </si>
  <si>
    <t>LWR xd(2); HB-L h49(6); SRiWR 8(8); SRoWR 4(11); RWR 4(20)</t>
  </si>
  <si>
    <t>X; H8; 8; 4; 4</t>
  </si>
  <si>
    <t>NE 88 xd(2); NE 33 h49(6); NE 11 8(8); NE 15 4(11); NE 46 4(20)</t>
  </si>
  <si>
    <t>SRiWR</t>
  </si>
  <si>
    <t>4; ATL 91 (REO); ATL 92 (DLT); ATL 94 (LEO); ATL 95 (DRT)</t>
  </si>
  <si>
    <t>ATL 32 &gt; NE 88</t>
  </si>
  <si>
    <t>1; NE 33 (HB-L)</t>
  </si>
  <si>
    <t>LWR^(-9.5); SRiWR(+5.5); SRoWR(+8.5); RWR^(+22.5)</t>
  </si>
  <si>
    <t>COVER 3 SEAM</t>
  </si>
  <si>
    <t>5; ATL 44 (12); ATL 45 (16); ATL 50 (32); ATL 94 (17); ATL 95 (30)</t>
  </si>
  <si>
    <t>LCB (1); SCBL (1); FS (12); FS (10); SCBR (1); RCB (1)</t>
  </si>
  <si>
    <t>LEO (12); LILB (16); DLT (17); RE (30); REO (32)</t>
  </si>
  <si>
    <t>ATL 22 (FS); ATL 23 (SCBR); ATL 29 (LCB); ATL 32 (RCB); ATL 34 (SCBL); ATL 37 (FS); ATL 44 (LEO); ATL 45 (LILB); ATL 50 (REO); ATL 94 (DLT); ATL 95 (RE)</t>
  </si>
  <si>
    <t>ATL 22 (0.0); ATL 23 (+0.5); ATL 29 (0.0); ATL 32 (0.0); ATL 34 (0.0); ATL 37 (0.0); ATL 44 (0.0); ATL 45 (0.0); ATL 50 (+0.5); ATL 94 (0.0); ATL 95 (+0.5)</t>
  </si>
  <si>
    <t>ATL 29; ATL 34; ATL 44; ATL 50</t>
  </si>
  <si>
    <t>LEO (12); DLT (17); RE (30); REO (32)</t>
  </si>
  <si>
    <t>ATL 50; ATL 95</t>
  </si>
  <si>
    <t>UT</t>
  </si>
  <si>
    <t>NE 12 (QB); NE 62 (LG); NE 77 (LT); ATL 23 (SCBR); ATL 50 (REO); ATL 95 (RE)</t>
  </si>
  <si>
    <t>LILB (4)</t>
  </si>
  <si>
    <t>NE 62; NE 77</t>
  </si>
  <si>
    <t>LWR^; SLWR; HB-R; SRWR; RWR^</t>
  </si>
  <si>
    <t>NE 11 (SLWR); NE 12 (QB); NE 15 (LWR); NE 19 (RWR); NE 28 (HB-R); NE 60 (C); NE 61 (RT); NE 62 (LG); NE 69 (RG); NE 77 (LT); NE 80 (SRWR)</t>
  </si>
  <si>
    <t>NE 11 (0.0); NE 12 (0.0); NE 15 (0.0); NE 19 (0.0); NE 28 (0.0); NE 60 (0.0); NE 61 (0.0); NE 62 (-0.5); NE 69 (0.0); NE 77 (-0.5); NE 80 (0.0)</t>
  </si>
  <si>
    <t>LWR 5o(8); SLWR xd(6); HB-R h5(2); SRWR xo(12); RWR 6o(10)</t>
  </si>
  <si>
    <t>5; X; H5; X; 6</t>
  </si>
  <si>
    <t>NE 15 5o(8); NE 11 xd(6); NE 28 h5(2); NE 80 xo(12); NE 19 6o(10)</t>
  </si>
  <si>
    <t>xo(12)</t>
  </si>
  <si>
    <t>4; ATL 44 (LEO); ATL 50 (REO); ATL 94 (DLT); ATL 95 (RE)</t>
  </si>
  <si>
    <t>ATL 23; ATL 50; ATL 95</t>
  </si>
  <si>
    <t>ATL 23 &gt; NE 11; ATL 29 &gt; NE 19; ATL 32 &gt; NE 15; ATL 34 &gt; NE 80</t>
  </si>
  <si>
    <t>ATL 50 (O) NE 77; ATL 95 (I) NE 62</t>
  </si>
  <si>
    <t>LWR^(-19.5); SLWR(-9.5); SRWR(+7.5); RWR^(+16.5)</t>
  </si>
  <si>
    <t>Over</t>
  </si>
  <si>
    <t>ATL 50; ATL 94; ATL 95</t>
  </si>
  <si>
    <t>5; ATL 44 (10); ATL 50 (14); ATL 59 (22); ATL 93 (34); ATL 97 (30)</t>
  </si>
  <si>
    <t>LCB (2); SCBoL (7); SCBiL (0); FS (18); SCBR (0); RCB (1)</t>
  </si>
  <si>
    <t>LEO (10); LILB (14); MLB (22); RE (30); REO (34)</t>
  </si>
  <si>
    <t>ATL 22 (SCBoL); ATL 23 (SCBiL); ATL 32 (RCB); ATL 34 (SCBR); ATL 37 (FS); ATL 44 (LEO); ATL 45 (LCB); ATL 50 (LILB); ATL 59 (MLB); ATL 93 (REO); ATL 97 (RE)</t>
  </si>
  <si>
    <t>ATL 22 (0.0); ATL 23 (-1.0); ATL 32 (0.0); ATL 34 (0.0); ATL 37 (0.0); ATL 44 (0.0); ATL 45 (+0.5); ATL 50 (0.0); ATL 59 (0.0); ATL 93 (+1.5); ATL 97 (+0.5)</t>
  </si>
  <si>
    <t>ATL 59; ATL 93; ATL 97</t>
  </si>
  <si>
    <t>LEO (10); RE (30); REO (34)</t>
  </si>
  <si>
    <t>NE 11 (SRiWR); NE 28 (RWR); NE 62 (LG); NE 77 (LT); ATL 23 (SCBiL); ATL 45 (LCB); ATL 93 (REO); ATL 97 (RE)</t>
  </si>
  <si>
    <t>LILB (0); MLB (5)</t>
  </si>
  <si>
    <t>NE 62; NE 77; ATL 23</t>
  </si>
  <si>
    <t>LWR^; SLWR; SRiWR; SRoWR^; RWR</t>
  </si>
  <si>
    <t>HB&gt;RWR; TE&gt;SRoWR</t>
  </si>
  <si>
    <t>NE 11 (SRiWR); NE 12 (QB); NE 15 (LWR); NE 28 (RWR); NE 60 (C); NE 61 (RT); NE 62 (LG); NE 69 (RG); NE 77 (LT); NE 80 (SLWR); NE 88 (SRoWR)</t>
  </si>
  <si>
    <t>NE 11 (0.0); NE 12 (0.0); NE 15 (0.0); NE 28 (0.0); NE 60 (0.0); NE 61 (0.0); NE 62 (-0.5); NE 69 (0.0); NE 77 (-1.5); NE 80 (0.0); NE 88 (0.0)</t>
  </si>
  <si>
    <t>LWR 2(2); SLWR 1; SRiWR xo(11); SRoWR 79(12); RWR 2(3)</t>
  </si>
  <si>
    <t>2; 3; X; 9; 2</t>
  </si>
  <si>
    <t>NE 15 2(2); NE 80 1; NE 11 xo(11); NE 88 79(12); NE 28 2(3)</t>
  </si>
  <si>
    <t>2(3)</t>
  </si>
  <si>
    <t>2R</t>
  </si>
  <si>
    <t>4; ATL 44 (LEO); ATL 50 (LILB); ATL 93 (REO); ATL 97 (RE)</t>
  </si>
  <si>
    <t>ATL 23 DH</t>
  </si>
  <si>
    <t>ATL 45; ATL 93; ATL 97</t>
  </si>
  <si>
    <t>ATL 23 &gt; NE 11; ATL 32 &gt; NE 15; ATL 34 &gt; NE 80</t>
  </si>
  <si>
    <t>ATL 93 (I) NE 77; ATL 97 (I) NE 62</t>
  </si>
  <si>
    <t>LWR^(-19.5); SLWR(-10.5); SRiWR(+4.5); SRoWR^(+8.5); RWR(+18.5)</t>
  </si>
  <si>
    <t>NO INTERIOR</t>
  </si>
  <si>
    <t>8; ATL 32 (34); ATL 41 (10); ATL 45 (23); ATL 59 (30); ATL 91 (34); ATL 92 (20); ATL 94 (15); ATL 95 (27)</t>
  </si>
  <si>
    <t>LCB (3); SCBL (9); FS (13)</t>
  </si>
  <si>
    <t>LOLB (10); LE (15); DLT (20); MLB (23); DRT (27); RLB (30); REO (34); ROLB (34)</t>
  </si>
  <si>
    <t>ATL 22 (FS); ATL 23 (LCB); ATL 32 (ROLB); ATL 37 (SCBL); ATL 41 (LOLB); ATL 45 (MLB); ATL 59 (RLB); ATL 91 (REO); ATL 92 (DLT); ATL 94 (LE); ATL 95 (DRT)</t>
  </si>
  <si>
    <t>ATL 22 (0.0); ATL 23 (0.0); ATL 32 (0.0); ATL 37 (0.0); ATL 41 (0.0); ATL 45 (0.0); ATL 59 (0.0); ATL 91 (0.0); ATL 92 (+0.5); ATL 94 (-0.5); ATL 95 (+1.0)</t>
  </si>
  <si>
    <t>ATL 41; ATL 91; ATL 92; ATL 94; ATL 95</t>
  </si>
  <si>
    <t>LE (15); DLT (20); DRT (27); REO (34)</t>
  </si>
  <si>
    <t>NE 46 (FB); NE 60 (C); NE 61 (RT); NE 62 (LG); NE 69 (RG); ATL 45 (MLB); ATL 59 (RLB); ATL 92 (DLT); ATL 94 (LE); ATL 95 (DRT)</t>
  </si>
  <si>
    <t>LOLB (0); MLB (4); RLB (4); ROLB (0)</t>
  </si>
  <si>
    <t>NE 60; NE 69; ATL 94</t>
  </si>
  <si>
    <t>TE-L^; FB; HB; SRWR; RWR^</t>
  </si>
  <si>
    <t>NE 11 (SRWR); NE 12 (QB); NE 15 (RWR); NE 29 (HB); NE 46 (FB); NE 60 (C); NE 61 (RT); NE 62 (LG); NE 69 (RG); NE 77 (LT); NE 88 (TE-L)</t>
  </si>
  <si>
    <t>NE 11 (0.0); NE 12 (0.0); NE 15 (0.0); NE 29 (0.0); NE 46 (0.0); NE 60 (-0.5); NE 61 (+0.5); NE 62 (0.0); NE 69 (-0.5); NE 77 (0.0); NE 88 (0.0)</t>
  </si>
  <si>
    <t>NE 61; ATL 92; ATL 95</t>
  </si>
  <si>
    <t>SRWR(+7.5); RWR^(+16.5)</t>
  </si>
  <si>
    <t>TE-L; FB; HB; SRWR; RWR</t>
  </si>
  <si>
    <t>6; ATL 34 (12); ATL 44 (10); ATL 45 (19); ATL 93 (34); ATL 94 (14); ATL 95 (29)</t>
  </si>
  <si>
    <t>LCB (0); SCBL (1); FS (18); SSR (8); RCB (0)</t>
  </si>
  <si>
    <t>LEO (10); LLB (12); DLT (14); LILB (19); DRT (29); SSR (32); REO (34)</t>
  </si>
  <si>
    <t>ATL 22 (SSR); ATL 23 (LCB); ATL 30 (SCBL); ATL 32 (RCB); ATL 34 (LLB); ATL 37 (FS); ATL 44 (LEO); ATL 45 (LILB); ATL 93 (REO); ATL 94 (DLT); ATL 95 (DRT)</t>
  </si>
  <si>
    <t>ATL 22 (0.0); ATL 23 (0.0); ATL 30 (0.0); ATL 32 (0.0); ATL 34 (0.0); ATL 37 (0.0); ATL 44 (0.0); ATL 45 (0.0); ATL 93 (0.0); ATL 94 (0.0); ATL 95 (0.0)</t>
  </si>
  <si>
    <t>ATL 30; ATL 34; ATL 44; ATL 93</t>
  </si>
  <si>
    <t>LEO (10); DLT (14); DRT (29); REO (34)</t>
  </si>
  <si>
    <t>NE 60 (C); ATL 45 (LILB)</t>
  </si>
  <si>
    <t>LLB (5); LILB (3)</t>
  </si>
  <si>
    <t>LWR^; HB-L; FB-R; SRWR^; RWR</t>
  </si>
  <si>
    <t>TE&gt;SRWR; WR&gt;FB-R</t>
  </si>
  <si>
    <t>NE 11 (RWR); NE 12 (QB); NE 15 (FB-R); NE 19 (LWR); NE 28 (HB-L); NE 60 (C); NE 61 (RT); NE 62 (LG); NE 69 (RG); NE 77 (LT); NE 88 (SRWR)</t>
  </si>
  <si>
    <t>NE 11 (0.0); NE 12 (0.0); NE 15 (0.0); NE 19 (0.0); NE 28 (0.0); NE 60 (+0.5); NE 61 (0.0); NE 62 (0.0); NE 69 (0.0); NE 77 (0.0); NE 88 (0.0)</t>
  </si>
  <si>
    <t>NE 19; NE 28</t>
  </si>
  <si>
    <t>LWR 9o; HB-L h2(-9); FB-R flh36(-2); SRWR xd(4); RWR z</t>
  </si>
  <si>
    <t>9; H2; H3; X; -</t>
  </si>
  <si>
    <t>NE 19 9o; NE 28 h2(-9); NE 15 flh36(-2); NE 88 xd(4); NE 11 z</t>
  </si>
  <si>
    <t>LATERAL</t>
  </si>
  <si>
    <t>4; ATL 44 (LEO); ATL 93 (REO); ATL 94 (DLT); ATL 95 (DRT)</t>
  </si>
  <si>
    <t>NE 60</t>
  </si>
  <si>
    <t>ATL 23 &gt; NE 11; ATL 30 &gt; NE 88; ATL 32 &gt; NE 19</t>
  </si>
  <si>
    <t>HB-L; FB-R</t>
  </si>
  <si>
    <t>HB-L (-5); FB-R (-4)</t>
  </si>
  <si>
    <t>2; NE 15 (FB-R); NE 28 (HB-L)</t>
  </si>
  <si>
    <t>NE 15* (R:B)</t>
  </si>
  <si>
    <t>LWR^(-17.5); SRWR^(+8.5); RWR(+15.5)</t>
  </si>
  <si>
    <t>GUN KING</t>
  </si>
  <si>
    <t>5; ATL 44 (10); ATL 45 (16); ATL 59 (32); ATL 93 (30); ATL 97 (23)</t>
  </si>
  <si>
    <t>NE 15; NE 28</t>
  </si>
  <si>
    <t>LCB (1); SCBL (2); FS (15); SCBiR (0); SCBoR (3); RCB (1)</t>
  </si>
  <si>
    <t>LEO (10); LILB (16); NRT (23); RE (30); ROLB (32)</t>
  </si>
  <si>
    <t>ATL 22 (LCB); ATL 23 (SCBiR); ATL 29 (RCB); ATL 32 (SCBL); ATL 34 (SCBoR); ATL 37 (FS); ATL 44 (LEO); ATL 45 (LILB); ATL 59 (ROLB); ATL 93 (RE); ATL 97 (NRT)</t>
  </si>
  <si>
    <t>ATL 22 (0.0); ATL 23 (0.0); ATL 29 (0.0); ATL 32 (0.0); ATL 34 (-1.0); ATL 37 (0.0); ATL 44 (0.0); ATL 45 (0.0); ATL 59 (0.0); ATL 93 (0.0); ATL 97 (0.0)</t>
  </si>
  <si>
    <t>ATL 29; ATL 59; ATL 97</t>
  </si>
  <si>
    <t>LEO (10); NRT (23); RE (30)</t>
  </si>
  <si>
    <t>SL</t>
  </si>
  <si>
    <t>HA</t>
  </si>
  <si>
    <t>NE 12 (QB); NE 80 (SLoWR); ATL 34 (SCBoR); ATL 59 (ROLB)</t>
  </si>
  <si>
    <t>LILB (1); ROLB (0)</t>
  </si>
  <si>
    <t>NE 11 (SLiWR); NE 12 (QB); NE 15 (SRWR); NE 19 (LWR); NE 28 (RWR); NE 60 (C); NE 61 (RT); NE 62 (LG); NE 69 (RG); NE 77 (LT); NE 80 (SLoWR)</t>
  </si>
  <si>
    <t>NE 11 (0.0); NE 12 (0.0); NE 15 (0.0); NE 19 (0.0); NE 28 (0.0); NE 60 (0.0); NE 61 (0.0); NE 62 (0.0); NE 69 (0.0); NE 77 (0.0); NE 80 (0.0)</t>
  </si>
  <si>
    <t>LWR 2(4); SLoWR 9s; SLiWR 8i(7); SRWR 19(4); RWR 26(2)</t>
  </si>
  <si>
    <t>2; 9; 8; 9; 6</t>
  </si>
  <si>
    <t>NE 19 2(4); NE 80 9s; NE 11 8i(7); NE 15 19(4); NE 28 26(2)</t>
  </si>
  <si>
    <t>HIT AS THREW</t>
  </si>
  <si>
    <t>ATL 34 DH</t>
  </si>
  <si>
    <t>ATL 22 &gt; NE 28; ATL 23 &gt; NE 11; ATL 29 &gt; NE 19</t>
  </si>
  <si>
    <t>ATL 59 (CU) NE 12</t>
  </si>
  <si>
    <t>LWR^(-18.5); SLoWR(-8.5); SLiWR(-4.5); SRWR^(+11.5); RWR(+13.5)</t>
  </si>
  <si>
    <t>10; ATL 20 (35); ATL 22 (36); ATL 37 (29); ATL 41 (08); ATL 45 (22); ATL 59 (27); ATL 91 (34); ATL 92 (19); ATL 94 (14); ATL 95 (27)</t>
  </si>
  <si>
    <t>LCB (2); SS (7)</t>
  </si>
  <si>
    <t>LOLB (08); LE (14); DLT (19); MLB (22); DRT (27); RILB (27); SS (29); REO (34); RLB (35); RLB (36)</t>
  </si>
  <si>
    <t>ATL 20 (RLB); ATL 22 (RLB); ATL 23 (LCB); ATL 37 (SS); ATL 41 (LOLB); ATL 45 (MLB); ATL 59 (RILB); ATL 91 (REO); ATL 92 (DLT); ATL 94 (LE); ATL 95 (DRT)</t>
  </si>
  <si>
    <t>ATL 20 (0.0); ATL 22 (0.0); ATL 23 (0.0); ATL 37 (0.0); ATL 41 (0.0); ATL 45 (0.0); ATL 59 (0.0); ATL 91 (0.0); ATL 92 (-0.5); ATL 94 (+0.5); ATL 95 (-0.5)</t>
  </si>
  <si>
    <t>ATL 20; ATL 41; ATL 91; ATL 92; ATL 94; ATL 95</t>
  </si>
  <si>
    <t>LE (14); DLT (19); DRT (27); REO (34)</t>
  </si>
  <si>
    <t>NE 60 (C); NE 61 (RT); NE 62 (LG); NE 69 (RG); NE 77 (LT); ATL 59 (RILB); ATL 92 (DLT); ATL 94 (LE); ATL 95 (DRT)</t>
  </si>
  <si>
    <t>LOLB (0); MLB (4); RILB (4); RLB (4); RLB (2)</t>
  </si>
  <si>
    <t>NE 69; ATL 92; ATL 95</t>
  </si>
  <si>
    <t>TE-L^; FB; HB; TE-R^; RWR</t>
  </si>
  <si>
    <t>OL&gt;TE-R</t>
  </si>
  <si>
    <t>1-1-1-1 (*)</t>
  </si>
  <si>
    <t>21 (*)</t>
  </si>
  <si>
    <t>NE 15; NE 29; NE 46; NE 71; NE 88</t>
  </si>
  <si>
    <t>NE 12 (QB); NE 15 (RWR); NE 29 (HB); NE 46 (FB); NE 60 (C); NE 61 (RT); NE 62 (LG); NE 69 (RG); NE 71 (TE-R); NE 77 (LT); NE 88 (TE-L)</t>
  </si>
  <si>
    <t>NE 12 (0.0); NE 15 (0.0); NE 29 (0.0); NE 46 (0.0); NE 60 (+0.5); NE 61 (0.0); NE 62 (0.0); NE 69 (-0.5); NE 71 (0.0); NE 77 (+0.5); NE 88 (0.0)</t>
  </si>
  <si>
    <t>NE 29; NE 46; NE 71; NE 88</t>
  </si>
  <si>
    <t>NE 60; NE 77; ATL 94</t>
  </si>
  <si>
    <t>RWR(+18.5)</t>
  </si>
  <si>
    <t>22H</t>
  </si>
  <si>
    <t>TE-L; FB; HB; TE-R; RWR</t>
  </si>
  <si>
    <t>6; ATL 37 (12); ATL 59 (23); ATL 77 (19); ATL 91 (10); ATL 93 (34); ATL 95 (29)</t>
  </si>
  <si>
    <t>LCB (1); FS (15); SCBiR (5); SCBoR (2); RCB (6)</t>
  </si>
  <si>
    <t>LEO (10); LLB (12); DLT (19); MLB (23); DRT (29); REO (34)</t>
  </si>
  <si>
    <t>ATL 22 (FS); ATL 23 (RCB); ATL 32 (LCB); ATL 34 (SCBoR); ATL 37 (LLB); ATL 45 (SCBiR); ATL 59 (MLB); ATL 77 (DLT); ATL 91 (LEO); ATL 93 (REO); ATL 95 (DRT)</t>
  </si>
  <si>
    <t>ATL 22 (0.0); ATL 23 (0.0); ATL 32 (0.0); ATL 34 (0.0); ATL 37 (+0.5); ATL 45 (0.0); ATL 59 (0.0); ATL 77 (0.0); ATL 91 (0.0); ATL 93 (+1.0); ATL 95 (0.0)</t>
  </si>
  <si>
    <t>ATL 32; ATL 34; ATL 77; ATL 93</t>
  </si>
  <si>
    <t>DP</t>
  </si>
  <si>
    <t>NE 33 (HB-R); NE 77 (LT); ATL 37 (LLB); ATL 93 (REO)</t>
  </si>
  <si>
    <t>LLB (6); MLB (4)</t>
  </si>
  <si>
    <t>NE 33; NE 77</t>
  </si>
  <si>
    <t>NE 11 (SLoWR); NE 12 (QB); NE 15 (RWR); NE 33 (HB-R); NE 46 (LWR); NE 60 (C); NE 61 (RT); NE 62 (LG); NE 69 (RG); NE 77 (LT); NE 88 (SLiWR)</t>
  </si>
  <si>
    <t>NE 11 (0.0); NE 12 (0.0); NE 15 (0.0); NE 33 (-1.0); NE 46 (0.0); NE 60 (0.0); NE 61 (0.0); NE 62 (0.0); NE 69 (0.0); NE 77 (-1.0); NE 88 (0.0)</t>
  </si>
  <si>
    <t>NE 11; NE 33</t>
  </si>
  <si>
    <t>LWR 4(5); SLoWR xd(6); SLiWR xo(12); HB-R h4(3); RWR 7i(10)</t>
  </si>
  <si>
    <t>4; X; X; H4; 7</t>
  </si>
  <si>
    <t>NE 46 4(5); NE 11 xd(6); NE 88 xo(12); NE 33 h4(3); NE 15 7i(10)</t>
  </si>
  <si>
    <t>h4(3)</t>
  </si>
  <si>
    <t>H4</t>
  </si>
  <si>
    <t>4; ATL 77 (DLT); ATL 91 (LEO); ATL 93 (REO); ATL 95 (DRT)</t>
  </si>
  <si>
    <t>ATL 37; ATL 93</t>
  </si>
  <si>
    <t>ATL 93 (I) NE 77</t>
  </si>
  <si>
    <t>LWR^(-21.5); SLoWR(-7.5); SLiWR(-4.5); RWR^(+11.5)</t>
  </si>
  <si>
    <t>ATL 45; ATL 59</t>
  </si>
  <si>
    <t>ATL 77; ATL 91; ATL 93; ATL 95</t>
  </si>
  <si>
    <t>7; ATL 22 (32); ATL 44 (10); ATL 45 (24); ATL 50 (14); ATL 59 (20); ATL 93 (34); ATL 97 (28)</t>
  </si>
  <si>
    <t>LCB (0); FS (14); SCBR (0); RCB (1)</t>
  </si>
  <si>
    <t>LOLB (10); LILB (14); LILB (20); RILB (24); DRT (28); RLB (32); REO (34)</t>
  </si>
  <si>
    <t>ATL 22 (RLB); ATL 23 (SCBR); ATL 32 (RCB); ATL 34 (LCB); ATL 37 (FS); ATL 44 (LOLB); ATL 45 (RILB); ATL 50 (LILB); ATL 59 (LILB); ATL 93 (REO); ATL 97 (DRT)</t>
  </si>
  <si>
    <t>ATL 22 (0.0); ATL 23 (0.0); ATL 32 (0.0); ATL 34 (-1.0); ATL 37 (0.0); ATL 44 (0.0); ATL 45 (0.0); ATL 50 (0.0); ATL 59 (+1.0); ATL 93 (0.0); ATL 97 (0.0)</t>
  </si>
  <si>
    <t>DRT (28); REO (34)</t>
  </si>
  <si>
    <t>TA</t>
  </si>
  <si>
    <t>NE 19 (RWR); NE 69 (RG); ATL 34 (LCB); ATL 59 (LILB)</t>
  </si>
  <si>
    <t>LOLB (0); LILB (0); LILB (0); RILB (0); RLB (2)</t>
  </si>
  <si>
    <t>NE 69; ATL 34</t>
  </si>
  <si>
    <t>LWR^; SLWR; HB-L; FB-R; RWR^</t>
  </si>
  <si>
    <t>3-0-2-0</t>
  </si>
  <si>
    <t>NE 11; NE 15; NE 19; NE 28; NE 33</t>
  </si>
  <si>
    <t>NE 11 (SLWR); NE 12 (QB); NE 15 (LWR); NE 19 (RWR); NE 28 (HB-L); NE 33 (FB-R); NE 60 (C); NE 61 (RT); NE 62 (LG); NE 69 (RG); NE 77 (LT)</t>
  </si>
  <si>
    <t>NE 11 (0.0); NE 12 (0.0); NE 15 (0.0); NE 19 (0.0); NE 28 (0.0); NE 33 (0.0); NE 60 (0.0); NE 61 (0.0); NE 62 (0.0); NE 69 (-1.0); NE 77 (0.0)</t>
  </si>
  <si>
    <t>6; NE 33 (FB-R); NE 60 (C); NE 61 (RT); NE 62 (LG); NE 69 (RG); NE 77 (LT)</t>
  </si>
  <si>
    <t>6; ATL 22; ATL 23; ATL 32; ATL 34; ATL 37; ATL 45</t>
  </si>
  <si>
    <t>LWR 4i(17); SLWR xo(13); HB-L h5(5); FB-R kr; RWR 7i(14)</t>
  </si>
  <si>
    <t>4; X; H5; -; 7</t>
  </si>
  <si>
    <t>NE 15 4i(17); NE 11 xo(13); NE 28 h5(5); NE 33 kr; NE 19 7i(14)</t>
  </si>
  <si>
    <t>THROWN AWAY</t>
  </si>
  <si>
    <t>5; ATL 44 (LOLB); ATL 50 (LILB); ATL 59 (LILB); ATL 93 (REO); ATL 97 (DRT)</t>
  </si>
  <si>
    <t>ATL 23 &gt; NE 11; ATL 32 &gt; NE 15; ATL 34 &gt; NE 19</t>
  </si>
  <si>
    <t>ATL 59 (B) NE 69</t>
  </si>
  <si>
    <t>HB-L (-5); FB-R (-3)</t>
  </si>
  <si>
    <t>2; NE 28 (HB-L); NE 33 (FB-R)</t>
  </si>
  <si>
    <t>LWR^(-16.5); SLWR(-6.5); RWR^(+17.5)</t>
  </si>
  <si>
    <t>NE 28; NE 33</t>
  </si>
  <si>
    <t>LWR; SLWR; HB-L; FB-R; RWR</t>
  </si>
  <si>
    <t>8; ATL 22 (08); ATL 34 (36); ATL 44 (08); ATL 45 (30); ATL 50 (33); ATL 59 (21); ATL 77 (26); ATL 95 (17)</t>
  </si>
  <si>
    <t>LCB (4); FSR (14); RCB (43)</t>
  </si>
  <si>
    <t>LLB (08); LEO (08); DLT (17); MLB (21); DRT (26); RLB (30); REO (33); RLB (36)</t>
  </si>
  <si>
    <t>ATL 22 (LLB); ATL 23 (LCB); ATL 32 (RCB); ATL 34 (RLB); ATL 37 (FSR); ATL 44 (LEO); ATL 45 (RLB); ATL 50 (REO); ATL 59 (MLB); ATL 77 (DRT); ATL 95 (DLT)</t>
  </si>
  <si>
    <t>ATL 22 (0.0); ATL 23 (0.0); ATL 32 (0.0); ATL 34 (0.0); ATL 37 (0.0); ATL 44 (0.0); ATL 45 (0.0); ATL 50 (0.0); ATL 59 (0.0); ATL 77 (+1.0); ATL 95 (0.0)</t>
  </si>
  <si>
    <t>ATL 77; ATL 95</t>
  </si>
  <si>
    <t>LEO (08); DLT (17); DRT (26); REO (33)</t>
  </si>
  <si>
    <t>NE 62 (LG); ATL 77 (DRT)</t>
  </si>
  <si>
    <t>LLB (3); MLB (4); RLB (3); RLB (4)</t>
  </si>
  <si>
    <t>NE 11 (0.0); NE 12 (0.0); NE 15 (0.0); NE 29 (0.0); NE 60 (0.0); NE 61 (0.0); NE 62 (-1.0); NE 69 (0.0); NE 77 (0.0); NE 82 (0.0); NE 88 (0.0)</t>
  </si>
  <si>
    <t>NE 29; NE 82; NE 88</t>
  </si>
  <si>
    <t>LWR(-16.5); RWR(+9.5)</t>
  </si>
  <si>
    <t>ATL 50; ATL 77; ATL 95</t>
  </si>
  <si>
    <t>6; ATL 30 (08); ATL 44 (11); ATL 45 (21); ATL 50 (32); ATL 77 (19); ATL 95 (25)</t>
  </si>
  <si>
    <t>LCB (1); FSL (8); FSR (10); SCBR (1); RCB (1)</t>
  </si>
  <si>
    <t>LLB (08); LEO (11); DLT (19); MLB (21); DRT (25); REO (32)</t>
  </si>
  <si>
    <t>ATL 22 (FSL); ATL 23 (SCBR); ATL 30 (LLB); ATL 32 (RCB); ATL 34 (LCB); ATL 37 (FSR); ATL 44 (LEO); ATL 45 (MLB); ATL 50 (REO); ATL 77 (DLT); ATL 95 (DRT)</t>
  </si>
  <si>
    <t>ATL 22 (0.0); ATL 23 (0.0); ATL 30 (-0.5); ATL 32 (0.0); ATL 34 (0.0); ATL 37 (0.0); ATL 44 (0.0); ATL 45 (0.0); ATL 50 (+1.5); ATL 77 (0.0); ATL 95 (0.0)</t>
  </si>
  <si>
    <t>LEO (11); DLT (19); DRT (25); REO (32)</t>
  </si>
  <si>
    <t>NE 77 (LT); NE 88 (TE-R); ATL 30 (LLB); ATL 50 (REO)</t>
  </si>
  <si>
    <t>LLB (5); MLB (3)</t>
  </si>
  <si>
    <t>NE 77; ATL 30</t>
  </si>
  <si>
    <t>NE 11 (SLWR); NE 12 (QB); NE 15 (RWR); NE 19 (LWR); NE 28 (HB); NE 60 (C); NE 61 (RT); NE 62 (LG); NE 69 (RG); NE 77 (LT); NE 88 (TE-R)</t>
  </si>
  <si>
    <t>NE 11 (0.0); NE 12 (0.0); NE 15 (0.0); NE 19 (0.0); NE 28 (0.0); NE 60 (0.0); NE 61 (0.0); NE 62 (0.0); NE 69 (0.0); NE 77 (-1.5); NE 88 (+0.5)</t>
  </si>
  <si>
    <t>LWR 8i(13); SLWR 3(4); HB frh21(0); TE-R 2(5); RWR 4(7)</t>
  </si>
  <si>
    <t>8; 3; H4; 2; 4</t>
  </si>
  <si>
    <t>NE 19 8i(13); NE 11 3(4); NE 28 frh21(0); NE 88 2(5); NE 15 4(7)</t>
  </si>
  <si>
    <t>TE-R</t>
  </si>
  <si>
    <t>2(5)</t>
  </si>
  <si>
    <t>4; ATL 44 (LEO); ATL 50 (REO); ATL 77 (DLT); ATL 95 (DRT)</t>
  </si>
  <si>
    <t>NE 88; ATL 50</t>
  </si>
  <si>
    <t>1; NE 28 (HB)</t>
  </si>
  <si>
    <t>LWR^(-16.5); SLWR(-7.5); RWR(+11.5)</t>
  </si>
  <si>
    <t>1; ATL 30</t>
  </si>
  <si>
    <t>6; ATL 22 (16); ATL 44 (10); ATL 45 (30); ATL 50 (32); ATL 77 (25); ATL 97 (17)</t>
  </si>
  <si>
    <t>NE 11; NE 15; NE 19; NE 88</t>
  </si>
  <si>
    <t>LCB (5); SCBL (2); FS (14); SCBR (4); RCB (6)</t>
  </si>
  <si>
    <t>LEO (10); LILB (16); DLT (17); DRT (25); RLB (30); REO (32)</t>
  </si>
  <si>
    <t>ATL 22 (LILB); ATL 23 (LCB); ATL 32 (RCB); ATL 34 (SCBR); ATL 37 (FS); ATL 44 (LEO); ATL 45 (RLB); ATL 50 (REO); ATL 59 (SCBL); ATL 77 (DRT); ATL 97 (DLT)</t>
  </si>
  <si>
    <t>ATL 22 (0.0); ATL 23 (-0.5); ATL 32 (0.0); ATL 34 (0.0); ATL 37 (0.0); ATL 44 (0.0); ATL 45 (0.0); ATL 50 (0.0); ATL 59 (0.0); ATL 77 (0.0); ATL 97 (0.0)</t>
  </si>
  <si>
    <t>ATL 59; ATL 97</t>
  </si>
  <si>
    <t>LEO (10); DLT (17); DRT (25); REO (32)</t>
  </si>
  <si>
    <t>NE 11 (RWR); NE 33 (HB); NE 61 (RT); NE 69 (RG); ATL 23 (LCB); ATL 44 (LEO); ATL 59 (SCBL); ATL 97 (DLT)</t>
  </si>
  <si>
    <t>LILB (5); RLB (3)</t>
  </si>
  <si>
    <t>NE 11 (0.0); NE 12 (0.0); NE 15 (0.0); NE 19 (0.0); NE 33 (+0.5); NE 60 (0.0); NE 61 (0.0); NE 62 (0.0); NE 69 (0.0); NE 77 (0.0); NE 88 (0.0)</t>
  </si>
  <si>
    <t>RE</t>
  </si>
  <si>
    <t>LWR(-14.5); SLWR^(-12.5); SRWR(+1.5); RWR^(+4.5)</t>
  </si>
  <si>
    <t>8; ATL 22 (12); ATL 32 (08); ATL 45 (30); ATL 59 (20); ATL 77 (25); ATL 91 (10); ATL 93 (34); ATL 97 (17)</t>
  </si>
  <si>
    <t>FSR (12); SCBR (4); RCB (3)</t>
  </si>
  <si>
    <t>LLB (08); LEO (10); LLB (12); DLT (17); LILB (20); DRT (25); RLB (30); REO (34)</t>
  </si>
  <si>
    <t>ATL 22 (LLB); ATL 23 (RCB); ATL 32 (LLB); ATL 34 (SCBR); ATL 37 (FSR); ATL 45 (RLB); ATL 59 (LILB); ATL 77 (DRT); ATL 91 (LEO); ATL 93 (REO); ATL 97 (DLT)</t>
  </si>
  <si>
    <t>ATL 22 (0.0); ATL 23 (0.0); ATL 32 (0.0); ATL 34 (0.0); ATL 37 (0.0); ATL 45 (0.0); ATL 59 (-0.5); ATL 77 (0.0); ATL 91 (0.0); ATL 93 (+0.5); ATL 97 (+1.0)</t>
  </si>
  <si>
    <t>ATL 91; ATL 93</t>
  </si>
  <si>
    <t>LEO (10); DLT (17); DRT (25); REO (34)</t>
  </si>
  <si>
    <t>NE 46 (FB-R); NE 60 (C); NE 69 (RG); NE 77 (LT); ATL 45 (RLB); ATL 59 (LILB); ATL 77 (DRT); ATL 93 (REO); ATL 97 (DLT)</t>
  </si>
  <si>
    <t>LLB (4); LLB (2); LILB (4); RLB (4)</t>
  </si>
  <si>
    <t>NE 60; ATL 59</t>
  </si>
  <si>
    <t>LWR^; SLWR; HB; FB-R; TE-R^</t>
  </si>
  <si>
    <t>NE 11 (SLWR); NE 12 (QB); NE 15 (LWR); NE 33 (HB); NE 46 (FB-R); NE 60 (C); NE 61 (RT); NE 62 (LG); NE 69 (RG); NE 77 (LT); NE 88 (TE-R)</t>
  </si>
  <si>
    <t>NE 11 (0.0); NE 12 (0.0); NE 15 (0.0); NE 33 (0.0); NE 46 (0.0); NE 60 (-1.0); NE 61 (0.0); NE 62 (0.0); NE 69 (0.0); NE 77 (+0.5); NE 88 (0.0)</t>
  </si>
  <si>
    <t>NE 77; ATL 93; ATL 97</t>
  </si>
  <si>
    <t>HB (-8); FB-R (-4)</t>
  </si>
  <si>
    <t>2; NE 33 (HB); NE 46 (FB-R)</t>
  </si>
  <si>
    <t>COUNTER</t>
  </si>
  <si>
    <t>CROSS LEAD</t>
  </si>
  <si>
    <t>LWR^(-17.5); SLWR(-6.5)</t>
  </si>
  <si>
    <t>ATL 77; ATL 91; ATL 93; ATL 97</t>
  </si>
  <si>
    <t>5; ATL 45 (15); ATL 50 (10); ATL 91 (15); ATL 93 (34); ATL 97 (20)</t>
  </si>
  <si>
    <t>NE 11; NE 80; NE 88</t>
  </si>
  <si>
    <t>LCB (0); FS (16); FS (11); SCBiR (3); SCBoR (4); RCB (5)</t>
  </si>
  <si>
    <t>LEO (10); LLB (15); LE (15); NLT (20); REO (34)</t>
  </si>
  <si>
    <t>ATL 22 (FS); ATL 23 (RCB); ATL 32 (LCB); ATL 34 (SCBiR); ATL 37 (FS); ATL 45 (LLB); ATL 50 (LEO); ATL 59 (SCBoR); ATL 91 (LE); ATL 93 (REO); ATL 97 (NLT)</t>
  </si>
  <si>
    <t>ATL 22 (0.0); ATL 23 (+2.5); ATL 32 (0.0); ATL 34 (+0.5); ATL 37 (0.0); ATL 45 (0.0); ATL 50 (0.0); ATL 59 (0.0); ATL 91 (0.0); ATL 93 (+1.0); ATL 97 (0.0)</t>
  </si>
  <si>
    <t>LEO (10); LE (15); NLT (20); REO (34)</t>
  </si>
  <si>
    <t>NE 12 (QB); NE 77 (LT); NE 80 (SLiWR); ATL 23 (RCB); ATL 34 (SCBiR); ATL 93 (REO)</t>
  </si>
  <si>
    <t>LLB (4)</t>
  </si>
  <si>
    <t>NE 12; NE 77</t>
  </si>
  <si>
    <t>NE 11 (LWR); NE 12 (QB); NE 15 (RWR); NE 28 (HB-R); NE 60 (C); NE 61 (RT); NE 62 (LG); NE 69 (RG); NE 77 (LT); NE 80 (SLiWR); NE 88 (SLoWR)</t>
  </si>
  <si>
    <t>NE 11 (0.0); NE 12 (-2.0); NE 15 (0.0); NE 28 (0.0); NE 60 (0.0); NE 61 (0.0); NE 62 (0.0); NE 69 (0.0); NE 77 (-1.0); NE 80 (0.0); NE 88 (0.0)</t>
  </si>
  <si>
    <t>LWR 2(1); SLoWR 3(8); SLiWR 2(3); HB-R h4(4); RWR 9o</t>
  </si>
  <si>
    <t>2; 3; 2; H4; 9</t>
  </si>
  <si>
    <t>NE 11 2(1); NE 88 3(8); NE 80 2(3); NE 28 h4(4); NE 15 9o</t>
  </si>
  <si>
    <t>INTERCEPTION</t>
  </si>
  <si>
    <t>4; ATL 50 (LEO); ATL 91 (LE); ATL 93 (REO); ATL 97 (NLT)</t>
  </si>
  <si>
    <t>ATL 23; ATL 34; ATL 93</t>
  </si>
  <si>
    <t>LWR(-10.5); SLoWR^(-8.5); SLiWR(-5.5); RWR^(+9.5)</t>
  </si>
  <si>
    <t>ATL 50; ATL 91; ATL 93; ATL 97</t>
  </si>
  <si>
    <t>NE 23 (FR2); NE 31 (FL1); NE 32 (FR1); NE 43 (FL2); NE 50 (FR3); NE 54 (FL3); NE 58 (FBR); NE 90 (FL5); NE 92 (FL4); NE 97 (FL6); NE 99 (FR4)</t>
  </si>
  <si>
    <t>MADE - IR</t>
  </si>
  <si>
    <t>1; NE 32 (FR1)</t>
  </si>
  <si>
    <t>ATL 05 (PK); ATL 14 (L4); ATL 16 (L2); ATL 20 (R5); ATL 22 (L1); ATL 29 (L5); ATL 30 (R1); ATL 41 (R3); ATL 53 (R4); ATL 55 (L3); ATL 82 (R2)</t>
  </si>
  <si>
    <t>ATL 05 (+0.5); ATL 14 (0.0); ATL 16 (0.0); ATL 20 (0.0); ATL 22 (0.0); ATL 29 (0.0); ATL 30 (0.0); ATL 41 (0.0); ATL 53 (0.0); ATL 55 (0.0); ATL 82 (0.0)</t>
  </si>
  <si>
    <t>NE 36 (LF2); NE 53 (LF1); ATL 53 (R4)</t>
  </si>
  <si>
    <t>6; ATL 44 (10); ATL 45 (29); ATL 50 (34); ATL 59 (20); ATL 77 (23); ATL 92 (17)</t>
  </si>
  <si>
    <t>LCB (0); SCBL (8); FS (17); SCBR (0); RCB (3)</t>
  </si>
  <si>
    <t>LEO (10); DLT (17); LILB (20); NRT (23); RLB (29); REO (34)</t>
  </si>
  <si>
    <t>ATL 22 (SCBL); ATL 23 (LCB); ATL 29 (RCB); ATL 34 (SCBR); ATL 37 (FS); ATL 44 (LEO); ATL 45 (RLB); ATL 50 (REO); ATL 59 (LILB); ATL 77 (NRT); ATL 92 (DLT)</t>
  </si>
  <si>
    <t>ATL 22 (0.0); ATL 23 (0.0); ATL 29 (0.0); ATL 34 (0.0); ATL 37 (0.0); ATL 44 (0.0); ATL 45 (0.0); ATL 50 (0.0); ATL 59 (0.0); ATL 77 (+0.5); ATL 92 (0.0)</t>
  </si>
  <si>
    <t>LEO (10); DLT (17); NRT (23); REO (34)</t>
  </si>
  <si>
    <t>FIELD GOAL</t>
  </si>
  <si>
    <t>NE 88 (SRWR); ATL 44 (LEO); ATL 77 (NRT)</t>
  </si>
  <si>
    <t>LWR; SLWR^; HB-L; SRWR; RWR^</t>
  </si>
  <si>
    <t>NE 11 (RWR); NE 12 (QB); NE 15 (LWR); NE 19 (SLWR); NE 28 (HB-L); NE 60 (C); NE 61 (RT); NE 62 (LG); NE 69 (RG); NE 77 (LT); NE 88 (SRWR)</t>
  </si>
  <si>
    <t>LWR(-13.5); SLWR^(-10.5); SRWR(+4.5); RWR^(+5.5)</t>
  </si>
  <si>
    <t>ATL 22; ATL 23; ATL 29; ATL 34; ATL 37</t>
  </si>
  <si>
    <t>ATL 50; ATL 77; ATL 92</t>
  </si>
  <si>
    <t>5; ATL 44 (10); ATL 45 (13); ATL 77 (28); ATL 92 (18); ATL 93 (34)</t>
  </si>
  <si>
    <t>LCB (0); FS (10); FS (16); SCBiR (0); SCBoR (6); RCB (0)</t>
  </si>
  <si>
    <t>LEO (10); LLB (13); DLT (18); DRT (28); REO (34)</t>
  </si>
  <si>
    <t>ATL 22 (FS); ATL 23 (SCBiR); ATL 32 (SCBoR); ATL 34 (RCB); ATL 37 (FS); ATL 44 (LEO); ATL 45 (LLB); ATL 59 (LCB); ATL 77 (DRT); ATL 92 (DLT); ATL 93 (REO)</t>
  </si>
  <si>
    <t>ATL 22 (0.0); ATL 23 (0.0); ATL 32 (0.0); ATL 34 (0.0); ATL 37 (0.0); ATL 44 (+0.5); ATL 45 (0.0); ATL 59 (0.0); ATL 77 (0.0); ATL 92 (0.0); ATL 93 (+0.5)</t>
  </si>
  <si>
    <t>ATL 32; ATL 93</t>
  </si>
  <si>
    <t>LEO (10); DLT (18); DRT (28); REO (34)</t>
  </si>
  <si>
    <t>NE 77 (LT); NE 88 (RWR); ATL 44 (LEO); ATL 59 (LCB); ATL 93 (REO)</t>
  </si>
  <si>
    <t>NE 11 (SLiWR); NE 12 (QB); NE 15 (SLoWR); NE 19 (LWR); NE 28 (HB-R); NE 60 (C); NE 61 (RT); NE 62 (LG); NE 69 (RG); NE 77 (LT); NE 88 (RWR)</t>
  </si>
  <si>
    <t>NE 11 (0.0); NE 12 (0.0); NE 15 (0.0); NE 19 (0.0); NE 28 (0.0); NE 60 (0.0); NE 61 (0.0); NE 62 (0.0); NE 69 (0.0); NE 77 (-0.5); NE 88 (+0.5)</t>
  </si>
  <si>
    <t>LWR 8i(17); SLoWR 6(1); SLiWR 9o; HB-R h2(-5); RWR 26(4)</t>
  </si>
  <si>
    <t>8; 6; 9; H2; 6</t>
  </si>
  <si>
    <t>NE 19 8i(17); NE 15 6(1); NE 11 9o; NE 28 h2(-5); NE 88 26(4)</t>
  </si>
  <si>
    <t>26(4)</t>
  </si>
  <si>
    <t>4; ATL 44 (LEO); ATL 77 (DRT); ATL 92 (DLT); ATL 93 (REO)</t>
  </si>
  <si>
    <t>NE 88; ATL 44; ATL 93</t>
  </si>
  <si>
    <t>ATL 23 &gt; NE 11; ATL 34 &gt; NE 19; ATL 59 &gt; NE 88</t>
  </si>
  <si>
    <t>ATL 44 (CU); ATL 93 (O) NE 77</t>
  </si>
  <si>
    <t>ATL 44; ATL 93</t>
  </si>
  <si>
    <t>LWR^(-19.5); SLoWR(-9.5); SLiWR(-4.5); RWR^(+10.5)</t>
  </si>
  <si>
    <t>ATL 77; ATL 92; ATL 93</t>
  </si>
  <si>
    <t>5; ATL 44 (10); ATL 45 (14); ATL 77 (25); ATL 92 (17); ATL 93 (34)</t>
  </si>
  <si>
    <t>NE 28; NE 88</t>
  </si>
  <si>
    <t>LCB (1); SCBL (1); FS (16); FS (12); SCBR (4); RCB (3)</t>
  </si>
  <si>
    <t>LEO (10); LLB (14); DLT (17); DRT (25); REO (34)</t>
  </si>
  <si>
    <t>ATL 22 (FS); ATL 23 (RCB); ATL 30 (SCBR); ATL 32 (LCB); ATL 34 (SCBL); ATL 37 (FS); ATL 44 (LEO); ATL 45 (LLB); ATL 77 (DRT); ATL 92 (DLT); ATL 93 (REO)</t>
  </si>
  <si>
    <t>ATL 22 (0.0); ATL 23 (-1.0); ATL 30 (0.0); ATL 32 (0.0); ATL 34 (0.0); ATL 37 (0.0); ATL 44 (0.0); ATL 45 (0.0); ATL 77 (0.0); ATL 92 (0.0); ATL 93 (0.0)</t>
  </si>
  <si>
    <t>NE 11 (LWR); NE 77 (LT); ATL 23 (RCB); ATL 93 (REO)</t>
  </si>
  <si>
    <t>NE 77; ATL 23</t>
  </si>
  <si>
    <t>LWR; SLWR^; HB-R; SRWR; RWR^</t>
  </si>
  <si>
    <t>NE 11 (LWR); NE 12 (QB); NE 15 (RWR); NE 28 (HB-R); NE 60 (C); NE 61 (RT); NE 62 (LG); NE 69 (RG); NE 77 (LT); NE 80 (SRWR); NE 88 (SLWR)</t>
  </si>
  <si>
    <t>NE 11 (0.0); NE 12 (0.0); NE 15 (0.0); NE 28 (0.0); NE 60 (0.0); NE 61 (0.0); NE 62 (0.0); NE 69 (0.0); NE 77 (-0.5); NE 80 (0.0); NE 88 (0.0)</t>
  </si>
  <si>
    <t>LWR xo(16); SLWR c16(-1); HB-R ch21(-1); SRWR xo(20); RWR 9o</t>
  </si>
  <si>
    <t>X; 3; H4; X; 9</t>
  </si>
  <si>
    <t>NE 11 xo(16); NE 88 c16(-1); NE 28 ch21(-1); NE 80 xo(20); NE 15 9o</t>
  </si>
  <si>
    <t>xo(16)</t>
  </si>
  <si>
    <t>ATL 32 &gt; NE 15; ATL 34 &gt; NE 80</t>
  </si>
  <si>
    <t>LWR(-13.5); SLWR^(-7.5); SRWR(+8.5); RWR^(+17.5)</t>
  </si>
  <si>
    <t>5; ATL 44 (10); ATL 45 (15); ATL 77 (25); ATL 92 (16); ATL 93 (34)</t>
  </si>
  <si>
    <t>LCB (0); SCBL (0); FS (8); FS (16); SCBR (0); RCB (0)</t>
  </si>
  <si>
    <t>LEO (10); LILB (15); DLT (16); DRT (25); REO (34)</t>
  </si>
  <si>
    <t>ATL 22 (FS); ATL 23 (RCB); ATL 30 (SCBR); ATL 32 (LCB); ATL 34 (SCBL); ATL 37 (FS); ATL 44 (LEO); ATL 45 (LILB); ATL 77 (DRT); ATL 92 (DLT); ATL 93 (REO)</t>
  </si>
  <si>
    <t>ATL 22 (0.0); ATL 23 (0.0); ATL 30 (0.0); ATL 32 (0.0); ATL 34 (0.0); ATL 37 (0.0); ATL 44 (0.0); ATL 45 (-1.0); ATL 77 (0.0); ATL 92 (0.0); ATL 93 (0.0)</t>
  </si>
  <si>
    <t>LEO (10); DLT (16); DRT (25); REO (34)</t>
  </si>
  <si>
    <t>NE 28 (HB-R); ATL 45 (LILB)</t>
  </si>
  <si>
    <t>LILB (3)</t>
  </si>
  <si>
    <t>NE 11 (0.0); NE 12 (0.0); NE 15 (0.0); NE 28 (+1.0); NE 60 (0.0); NE 61 (0.0); NE 62 (0.0); NE 69 (0.0); NE 77 (0.0); NE 80 (0.0); NE 88 (0.0)</t>
  </si>
  <si>
    <t>LWR 6o(19); SLWR c16(0); HB-R ch21(-1); SRWR 8si(17); RWR 6o(15)</t>
  </si>
  <si>
    <t>6; 3; H4; 8; 6</t>
  </si>
  <si>
    <t>NE 11 6o(19); NE 88 c16(0); NE 28 ch21(-1); NE 80 8si(17); NE 15 6o(15)</t>
  </si>
  <si>
    <t>ch21(-1)</t>
  </si>
  <si>
    <t>H8</t>
  </si>
  <si>
    <t>ATL 23 &gt; NE 11; ATL 30 &gt; NE 88; ATL 32 &gt; NE 15; ATL 34 &gt; NE 80</t>
  </si>
  <si>
    <t>LWR^(-17.5); SLWR(-6.5); SRWR(+7.5); RWR^(+17.5)</t>
  </si>
  <si>
    <t>4; ATL 50 (34); ATL 77 (26); ATL 91 (10); ATL 92 (16)</t>
  </si>
  <si>
    <t>LCB (7); SCBL (5); FS (11); FS (18); SCBiR (6); SCBoR (6); RCB (7)</t>
  </si>
  <si>
    <t>LEO (10); DLT (16); DRT (26); REO (34)</t>
  </si>
  <si>
    <t>ATL 22 (FS); ATL 23 (RCB); ATL 30 (SCBL); ATL 32 (LCB); ATL 34 (SCBoR); ATL 37 (FS); ATL 45 (SCBiR); ATL 50 (REO); ATL 77 (DRT); ATL 91 (LEO); ATL 92 (DLT)</t>
  </si>
  <si>
    <t>ATL 22 (0.0); ATL 23 (0.0); ATL 30 (0.0); ATL 32 (0.0); ATL 34 (0.0); ATL 37 (0.0); ATL 45 (0.0); ATL 50 (+0.5); ATL 77 (0.0); ATL 91 (0.0); ATL 92 (0.0)</t>
  </si>
  <si>
    <t>ATL 50; ATL 91</t>
  </si>
  <si>
    <t>NE 77 (LT); ATL 50 (REO)</t>
  </si>
  <si>
    <t>HB&gt;LWR; TE&gt;SLiWR</t>
  </si>
  <si>
    <t>NE 11 (SLoWR); NE 12 (QB); NE 15 (RWR); NE 28 (LWR); NE 60 (C); NE 61 (RT); NE 62 (LG); NE 69 (RG); NE 77 (LT); NE 80 (SRWR); NE 88 (SLiWR)</t>
  </si>
  <si>
    <t>LWR 4(5); SLoWR 7(9); SLiWR 8(9); SRWR 3(2); RWR 2(4)</t>
  </si>
  <si>
    <t>4; 7; 8; 3; 2</t>
  </si>
  <si>
    <t>NE 28 4(5); NE 11 7(9); NE 88 8(9); NE 80 3(2); NE 15 2(4)</t>
  </si>
  <si>
    <t>2(4)</t>
  </si>
  <si>
    <t>4; ATL 50 (REO); ATL 77 (DRT); ATL 91 (LEO); ATL 92 (DLT)</t>
  </si>
  <si>
    <t>ATL 50 (U) NE 77</t>
  </si>
  <si>
    <t>LWR^(-17.5); SLoWR(-7.5); SLiWR(-2.5); SRWR(+10.5); RWR^(+20.5)</t>
  </si>
  <si>
    <t>ATL 50; ATL 77; ATL 91; ATL 92</t>
  </si>
  <si>
    <t>4; ATL 50 (34); ATL 91 (10); ATL 94 (18); ATL 95 (30)</t>
  </si>
  <si>
    <t>LCB (8); SCBL (5); SSL (9); FS (15); SCBiR (6); SCBoR (5); RCB (6)</t>
  </si>
  <si>
    <t>LEO (10); SSL (12); DLT (18); RE (30); REO (34)</t>
  </si>
  <si>
    <t>ATL 22 (SSL); ATL 23 (RCB); ATL 30 (SCBL); ATL 32 (LCB); ATL 34 (SCBoR); ATL 37 (FS); ATL 45 (SCBiR); ATL 50 (REO); ATL 91 (LEO); ATL 94 (DLT); ATL 95 (RE)</t>
  </si>
  <si>
    <t>ATL 22 (0.0); ATL 23 (0.0); ATL 30 (0.0); ATL 32 (0.0); ATL 34 (0.0); ATL 37 (0.0); ATL 45 (0.0); ATL 50 (0.0); ATL 91 (0.0); ATL 94 (0.0); ATL 95 (0.0)</t>
  </si>
  <si>
    <t>ATL 94; ATL 95</t>
  </si>
  <si>
    <t>1; ATL 95</t>
  </si>
  <si>
    <t>LEO (10); DLT (18); RE (30); REO (34)</t>
  </si>
  <si>
    <t>MC</t>
  </si>
  <si>
    <t>3d</t>
  </si>
  <si>
    <t>8; ATL 22; ATL 23; ATL 30; ATL 32; ATL 34; ATL 37; ATL 45; ATL 95</t>
  </si>
  <si>
    <t>LWR 4(4); SLoWR 7(10); SLiWR 8(6); SRWR 8(11); RWR 6(7)</t>
  </si>
  <si>
    <t>4; 7; 8; 8; 6</t>
  </si>
  <si>
    <t>NE 28 4(4); NE 11 7(10); NE 88 8(6); NE 80 8(11); NE 15 6(7)</t>
  </si>
  <si>
    <t>6(7)</t>
  </si>
  <si>
    <t>3; ATL 50 (REO); ATL 91 (LEO); ATL 94 (DLT)</t>
  </si>
  <si>
    <t>LWR^(-19.5); SLoWR(-9.5); SLiWR(-4.5); SRWR(+10.5); RWR^(+19.5)</t>
  </si>
  <si>
    <t>ATL 50; ATL 91; ATL 94; ATL 95</t>
  </si>
  <si>
    <t>4; ATL 50 (34); ATL 91 (12); ATL 94 (17); ATL 95 (29)</t>
  </si>
  <si>
    <t>NE 15; NE 28; NE 80; NE 88</t>
  </si>
  <si>
    <t>LCB (5); SCBL (0); FS (10); FS (14); SCBiR (0); SCBoR (3); RCB (0)</t>
  </si>
  <si>
    <t>LEO (12); DLT (17); RE (29); REO (34)</t>
  </si>
  <si>
    <t>ATL 22 (FS); ATL 23 (RCB); ATL 30 (SCBiR); ATL 32 (LCB); ATL 34 (SCBoR); ATL 37 (FS); ATL 45 (SCBL); ATL 50 (REO); ATL 91 (LEO); ATL 94 (DLT); ATL 95 (RE)</t>
  </si>
  <si>
    <t>ATL 22 (0.0); ATL 23 (0.0); ATL 30 (0.0); ATL 32 (0.0); ATL 34 (0.0); ATL 37 (0.0); ATL 45 (-0.5); ATL 50 (0.0); ATL 91 (+0.5); ATL 94 (0.0); ATL 95 (0.0)</t>
  </si>
  <si>
    <t>NE 28 (SRWR); NE 69 (RG); ATL 45 (SCBL); ATL 91 (LEO); ATL 94 (DLT)</t>
  </si>
  <si>
    <t>HB&gt;SRWR; TE&gt;SLiWR</t>
  </si>
  <si>
    <t>NE 11 (LWR); NE 12 (QB); NE 15 (RWR); NE 28 (SRWR); NE 60 (C); NE 61 (RT); NE 62 (LG); NE 69 (RG); NE 77 (LT); NE 80 (SLoWR); NE 88 (SLiWR)</t>
  </si>
  <si>
    <t>NE 11 (0.0); NE 12 (0.0); NE 15 (0.0); NE 28 (+0.5); NE 60 (0.0); NE 61 (0.0); NE 62 (0.0); NE 69 (-0.5); NE 77 (0.0); NE 80 (0.0); NE 88 (0.0)</t>
  </si>
  <si>
    <t>LWR 9; SLoWR 3(10); SLiWR 4i(9); SRWR xd(4); RWR xd(6)</t>
  </si>
  <si>
    <t>9; 3; 4; X; X</t>
  </si>
  <si>
    <t>NE 11 9; NE 80 3(10); NE 88 4i(9); NE 28 xd(4); NE 15 xd(6)</t>
  </si>
  <si>
    <t>4; ATL 50 (REO); ATL 91 (LEO); ATL 94 (DLT); ATL 95 (RE)</t>
  </si>
  <si>
    <t>NE 28; ATL 91</t>
  </si>
  <si>
    <t>ATL 23 &gt; NE 11; ATL 30 &gt; NE 88; ATL 45 &gt; NE 28</t>
  </si>
  <si>
    <t>ATL 91 (O) NE 69; ATL 94 (U)</t>
  </si>
  <si>
    <t>ATL 94 (R.E.S) DLT</t>
  </si>
  <si>
    <t>LWR^(-19.5); SLoWR(-8.5); SLiWR(-5.5); SRWR(+7.5); RWR^(+8.5)</t>
  </si>
  <si>
    <t>4; ATL 44 (10); ATL 93 (34); ATL 95 (29); ATL 97 (15)</t>
  </si>
  <si>
    <t>LCB (0); SCBoL (0); SCBiL (2); FS (9); FS (14); SCBR (0); RCB (1)</t>
  </si>
  <si>
    <t>LEO (10); LE (15); DRT (29); REO (34)</t>
  </si>
  <si>
    <t>ATL 22 (FS); ATL 23 (SCBoL); ATL 30 (SCBR); ATL 32 (LCB); ATL 34 (SCBiL); ATL 37 (FS); ATL 44 (LEO); ATL 45 (RCB); ATL 93 (REO); ATL 95 (DRT); ATL 97 (LE)</t>
  </si>
  <si>
    <t>ATL 22 (0.0); ATL 23 (+0.5); ATL 30 (0.0); ATL 32 (0.0); ATL 34 (0.0); ATL 37 (0.0); ATL 44 (0.0); ATL 45 (0.0); ATL 93 (0.0); ATL 95 (0.0); ATL 97 (0.0)</t>
  </si>
  <si>
    <t>ATL 44; ATL 93; ATL 97</t>
  </si>
  <si>
    <t>NE 11 (SRoWR); ATL 23 (SCBoL)</t>
  </si>
  <si>
    <t>LWR; SLWR^; SRiWR; SRoWR; RWR^</t>
  </si>
  <si>
    <t>HB&gt;LWR; TE&gt;SLWR</t>
  </si>
  <si>
    <t>NE 11 (SRoWR); NE 12 (QB); NE 15 (SRiWR); NE 19 (RWR); NE 28 (LWR); NE 60 (C); NE 61 (RT); NE 62 (LG); NE 69 (RG); NE 77 (LT); NE 88 (SLWR)</t>
  </si>
  <si>
    <t>LWR 6(4); SLWR 9o; SRiWR 8(10); SRoWR 2(1); RWR xd(6)</t>
  </si>
  <si>
    <t>6; 9; 8; 2; X</t>
  </si>
  <si>
    <t>NE 28 6(4); NE 88 9o; NE 15 8(10); NE 11 2(1); NE 19 xd(6)</t>
  </si>
  <si>
    <t>SRoWR</t>
  </si>
  <si>
    <t>2(1)</t>
  </si>
  <si>
    <t>4; ATL 44 (LEO); ATL 93 (REO); ATL 95 (DRT); ATL 97 (LE)</t>
  </si>
  <si>
    <t>ATL 23 &gt; NE 11; ATL 30 &gt; NE 88; ATL 32 &gt; NE 19; ATL 45 &gt; NE 28</t>
  </si>
  <si>
    <t>LWR(-19.5); SLWR^(-11.5); SRiWR(+4.5); SRoWR(+6.5); RWR^(+18.5)</t>
  </si>
  <si>
    <t>ATL 93; ATL 95; ATL 97</t>
  </si>
  <si>
    <t>6; ATL 22 (22); ATL 44 (10); ATL 45 (30); ATL 93 (34); ATL 95 (29); ATL 97 (16)</t>
  </si>
  <si>
    <t>LCB (0); SCBoL (5); SCBiL (0); SS (7); FS (16); RCB (2)</t>
  </si>
  <si>
    <t>LEO (10); DLT (16); SS (22); DRT (29); RLB (30); REO (34)</t>
  </si>
  <si>
    <t>ATL 22 (SS); ATL 23 (SCBiL); ATL 30 (RCB); ATL 32 (LCB); ATL 34 (SCBoL); ATL 37 (FS); ATL 44 (LEO); ATL 45 (RLB); ATL 93 (REO); ATL 95 (DRT); ATL 97 (DLT)</t>
  </si>
  <si>
    <t>ATL 22 (0.0); ATL 23 (0.0); ATL 30 (0.0); ATL 32 (0.0); ATL 34 (0.0); ATL 37 (0.0); ATL 44 (0.0); ATL 45 (-0.5); ATL 93 (0.0); ATL 95 (0.0); ATL 97 (0.0)</t>
  </si>
  <si>
    <t>LEO (10); DLT (16); DRT (29); REO (34)</t>
  </si>
  <si>
    <t>NE 28 (HB-L); NE 60 (C); NE 88 (LWR); ATL 30 (RCB); ATL 45 (RLB)</t>
  </si>
  <si>
    <t>RLB (5)</t>
  </si>
  <si>
    <t>NE 88; ATL 45</t>
  </si>
  <si>
    <t>NE 11 (0.0); NE 12 (0.0); NE 15 (0.0); NE 19 (0.0); NE 28 (+0.5); NE 60 (+0.5); NE 61 (0.0); NE 62 (0.0); NE 69 (0.0); NE 77 (0.0); NE 88 (-1.0)</t>
  </si>
  <si>
    <t>LWR z; HB-L h1(-4); SRiWR 2(1); SRoWR 8(7); RWR 4(5)</t>
  </si>
  <si>
    <t>-; H1; 2; 8; 4</t>
  </si>
  <si>
    <t>NE 88 z; NE 28 h1(-4); NE 11 2(1); NE 15 8(7); NE 19 4(5)</t>
  </si>
  <si>
    <t>h1(-4)</t>
  </si>
  <si>
    <t>H1</t>
  </si>
  <si>
    <t>4; ATL 44 (LEO); ATL 93 (REO); ATL 95 (DRT); ATL 97 (DLT)</t>
  </si>
  <si>
    <t>NE 88 OH</t>
  </si>
  <si>
    <t>NE 28; NE 60</t>
  </si>
  <si>
    <t>LWR^(-8.5); SRiWR(+5.5); SRoWR(+10.5); RWR^(+16.5)</t>
  </si>
  <si>
    <t>Screen</t>
  </si>
  <si>
    <t>6; ATL 30 (36); ATL 32 (36); ATL 44 (10); ATL 50 (34); ATL 95 (29); ATL 97 (15)</t>
  </si>
  <si>
    <t>LCB (5); SCBoL (3); SCBiL (6); FS (8); FS (16)</t>
  </si>
  <si>
    <t>LEO (10); LE (15); RE (29); REO (34); RLB (36); RLB (36)</t>
  </si>
  <si>
    <t>ATL 22 (FS); ATL 23 (LCB); ATL 30 (RLB); ATL 32 (RLB); ATL 34 (SCBoL); ATL 37 (FS); ATL 44 (LEO); ATL 45 (SCBiL); ATL 50 (REO); ATL 95 (RE); ATL 97 (LE)</t>
  </si>
  <si>
    <t>ATL 22 (0.0); ATL 23 (0.0); ATL 30 (0.0); ATL 32 (0.0); ATL 34 (0.0); ATL 37 (0.0); ATL 44 (0.0); ATL 45 (0.0); ATL 50 (0.0); ATL 95 (0.0); ATL 97 (+0.5)</t>
  </si>
  <si>
    <t>LEO (10); LE (15); RE (29); REO (34)</t>
  </si>
  <si>
    <t>NE 88 (TE-L); ATL 97 (LE)</t>
  </si>
  <si>
    <t>RLB (3); RLB (6)</t>
  </si>
  <si>
    <t>TE-L^; HB-L; SRiWR; SRoWR; RWR^</t>
  </si>
  <si>
    <t>NE 11 (SRiWR); NE 12 (QB); NE 15 (SRoWR); NE 19 (RWR); NE 28 (HB-L); NE 60 (C); NE 61 (RT); NE 62 (LG); NE 69 (RG); NE 77 (LT); NE 88 (TE-L)</t>
  </si>
  <si>
    <t>TE-L k0(-7); HB-L h9(-1); SRiWR xo(15); SRoWR 9s; RWR 4(5)</t>
  </si>
  <si>
    <t>0; H9; X; 9; 4</t>
  </si>
  <si>
    <t>NE 88 k0(-7); NE 28 h9(-1); NE 11 xo(15); NE 15 9s; NE 19 4(5)</t>
  </si>
  <si>
    <t>TE-L</t>
  </si>
  <si>
    <t>k0(-7)</t>
  </si>
  <si>
    <t>0R</t>
  </si>
  <si>
    <t>4; ATL 44 (LEO); ATL 50 (REO); ATL 95 (RE); ATL 97 (LE)</t>
  </si>
  <si>
    <t>SRiWR(+3.5); SRoWR(+9.5); RWR^(+18.5)</t>
  </si>
  <si>
    <t>WR Screen</t>
  </si>
  <si>
    <t>TE-L; HB-L; SRiWR; SRoWR; RWR</t>
  </si>
  <si>
    <t>ATL 50; ATL 95; ATL 97</t>
  </si>
  <si>
    <t>ATL 22 (FL2); ATL 29 (FL1); ATL 34 (FR1); ATL 37 (FR2); ATL 41 (FL3); ATL 50 (FR4); ATL 53 (FR3); ATL 55 (FBM); ATL 77 (FL4); ATL 94 (FL6); ATL 97 (FL5)</t>
  </si>
  <si>
    <t>ATL 22 (0.0); ATL 29 (0.0); ATL 34 (0.0); ATL 37 (0.0); ATL 41 (0.0); ATL 50 (0.0); ATL 53 (0.0); ATL 55 (0.0); ATL 77 (0.0); ATL 94 (0.0); ATL 97 (0.0)</t>
  </si>
  <si>
    <t>NE 03 (FK)</t>
  </si>
  <si>
    <t>NE 03</t>
  </si>
  <si>
    <t>MADE - IL</t>
  </si>
  <si>
    <t>NE 03 (FK); NE 06 (H); NE 49 (FLS); NE 61 (FRT); NE 62 (FLE); NE 69 (FLG); NE 71 (FRW); NE 75 (FRG); NE 77 (FRE); NE 82 (FLW); NE 97 (FLT)</t>
  </si>
  <si>
    <t>NE 03 (+0.5); NE 06 (0.0); NE 49 (0.0); NE 61 (0.0); NE 62 (0.0); NE 69 (0.0); NE 71 (0.0); NE 75 (0.0); NE 77 (0.0); NE 82 (0.0); NE 97 (0.0)</t>
  </si>
  <si>
    <t>1; ATL 55 (FBM)</t>
  </si>
  <si>
    <t>NE 03 (PK); NE 18 (L4); NE 23 (R1); NE 31 (L2); NE 32 (L1); NE 36 (R2); NE 38 (L3); NE 43 (L5); NE 51 (R4); NE 53 (R5); NE 92 (R3)</t>
  </si>
  <si>
    <t>NE 03 (0.0); NE 18 (0.0); NE 23 (0.0); NE 31 (0.0); NE 32 (0.0); NE 36 (0.0); NE 38 (0.0); NE 43 (0.0); NE 51 (0.0); NE 53 (0.0); NE 92 (0.0)</t>
  </si>
  <si>
    <t>Q</t>
  </si>
  <si>
    <t>ATL 14 (KR); ATL 16 (MB); ATL 20 (LF1); ATL 29 (RF1); ATL 41 (MF); ATL 42 (LM1); ATL 53 (LF2); ATL 55 (RF2); ATL 76 (LM2); ATL 80 (RM1); ATL 82 (RM2)</t>
  </si>
  <si>
    <t>ATL 14 (0.0); ATL 16 (0.0); ATL 20 (0.0); ATL 29 (0.0); ATL 41 (0.0); ATL 42 (0.0); ATL 53 (0.0); ATL 55 (0.0); ATL 76 (0.0); ATL 80 (0.0); ATL 82 (0.0)</t>
  </si>
  <si>
    <t>1; NE 32 (L1)</t>
  </si>
  <si>
    <t>TOOK A KNEE</t>
  </si>
  <si>
    <t>NE 03 (PK); NE 18 (L5); NE 23 (R1); NE 31 (L1); NE 32 (L2); NE 36 (R2); NE 38 (L3); NE 43 (L4); NE 51 (R4); NE 53 (R5); NE 92 (R3)</t>
  </si>
  <si>
    <t>NE 03 (-0.5); NE 18 (-0.5); NE 23 (0.0); NE 31 (0.0); NE 32 (0.0); NE 36 (0.0); NE 38 (0.0); NE 43 (+0.5); NE 51 (+0.5); NE 53 (0.0); NE 92 (0.0)</t>
  </si>
  <si>
    <t>ATL 29 (RF1); ATL 55 (RF3); ATL 63 (RB); ATL 76 (LB); NE 36 (R2); NE 92 (R3)</t>
  </si>
  <si>
    <t>ATL 14 (KR); ATL 41 (RF4); ATL 42 (LF2); ATL 55 (RF3); NE 03 (PK); NE 18 (L5); NE 43 (L4); NE 51 (R4)</t>
  </si>
  <si>
    <t>ATL 41; ATL 42; ATL 55; NE 03; NE 18</t>
  </si>
  <si>
    <t>8-0-2</t>
  </si>
  <si>
    <t>ATL 14 (KR); ATL 16 (RF2); ATL 20 (LF1); ATL 29 (RF1); ATL 41 (RF4); ATL 42 (LF2); ATL 53 (LF3); ATL 55 (RF3); ATL 63 (RB); ATL 76 (LB); ATL 82 (LF4)</t>
  </si>
  <si>
    <t>ATL 14 (0.0); ATL 16 (0.0); ATL 20 (0.0); ATL 29 (0.0); ATL 41 (-0.5); ATL 42 (-0.5); ATL 53 (0.0); ATL 55 (-0.5); ATL 63 (0.0); ATL 76 (0.0); ATL 82 (0.0)</t>
  </si>
  <si>
    <t>NE 43; NE 51</t>
  </si>
  <si>
    <t>1; NE 32 (L2)</t>
  </si>
  <si>
    <t>6; NE 50 (10); NE 52 (27); NE 54 (36); NE 90 (16); NE 97 (22); NE 98 (28)</t>
  </si>
  <si>
    <t>LCB (0); SCBL (0); FSL (13); FSR (13); RCB (0)</t>
  </si>
  <si>
    <t>LEO (10); DLT (16); NT (22); RILB (27); DRT (28); ROLB (36)</t>
  </si>
  <si>
    <t>NE 21 (LCB); NE 23 (FSL); NE 25 (RCB); NE 26 (SCBL); NE 32 (FSR); NE 50 (LEO); NE 52 (RILB); NE 54 (ROLB); NE 90 (DLT); NE 97 (NT); NE 98 (DRT)</t>
  </si>
  <si>
    <t>NE 21 (0.0); NE 23 (0.0); NE 25 (0.0); NE 26 (0.0); NE 32 (0.0); NE 50 (0.0); NE 52 (0.0); NE 54 (+0.5); NE 90 (0.0); NE 97 (0.0); NE 98 (0.0)</t>
  </si>
  <si>
    <t>LEO (10); DLT (16); NT (22); DRT (28)</t>
  </si>
  <si>
    <t>ATL 51 (C); ATL 67 (LG); ATL 70 (LT); NE 54 (ROLB); NE 97 (NT); NE 98 (DRT)</t>
  </si>
  <si>
    <t>RILB (5); ROLB (0)</t>
  </si>
  <si>
    <t>LWR; TE-L^; HB-R; SRWR^; RWR</t>
  </si>
  <si>
    <t>ATL 11; ATL 12; ATL 18; ATL 24; ATL 80</t>
  </si>
  <si>
    <t>ATL 02 (QB); ATL 11 (LWR); ATL 12 (SRWR); ATL 18 (RWR); ATL 24 (HB-R); ATL 51 (C); ATL 65 (RG); ATL 67 (LG); ATL 70 (LT); ATL 73 (RT); ATL 80 (TE-L)</t>
  </si>
  <si>
    <t>ATL 02 (0.0); ATL 11 (0.0); ATL 12 (0.0); ATL 18 (0.0); ATL 24 (0.0); ATL 51 (0.0); ATL 65 (0.0); ATL 67 (0.0); ATL 70 (0.0); ATL 73 (0.0); ATL 80 (0.0)</t>
  </si>
  <si>
    <t>NE 21 &gt; ATL 18; NE 25 &gt; ATL 11; NE 26 &gt; ATL 12</t>
  </si>
  <si>
    <t>LWR(-18.5); SRWR^(+6.5); RWR(+16.5)</t>
  </si>
  <si>
    <t>LWR; TE-L; HB-R; SRWR; RWR</t>
  </si>
  <si>
    <t>6; NE 23 (16); NE 53 (29); NE 54 (15); NE 93 (10); NE 95 (34); NE 98 (22)</t>
  </si>
  <si>
    <t>LCB (3); SCBiL (2); FSL (13); FSR (13); RCB (0)</t>
  </si>
  <si>
    <t>LEO (10); LOLB (15); LILB (16); NT (22); ROLB (29); ROLB (34)</t>
  </si>
  <si>
    <t>NE 21 (LCB); NE 23 (LILB); NE 25 (RCB); NE 26 (SCBiL); NE 30 (FSR); NE 32 (FSL); NE 53 (ROLB); NE 54 (LOLB); NE 93 (LEO); NE 95 (ROLB); NE 98 (NT)</t>
  </si>
  <si>
    <t>NE 21 (0.0); NE 23 (0.0); NE 25 (0.0); NE 26 (0.0); NE 30 (0.0); NE 32 (0.0); NE 53 (0.0); NE 54 (0.0); NE 93 (0.0); NE 95 (+0.5); NE 98 (0.0)</t>
  </si>
  <si>
    <t>NE 30; NE 53; NE 93; NE 95</t>
  </si>
  <si>
    <t>NE 95</t>
  </si>
  <si>
    <t>ATL 11 (SRiWR); ATL 70 (LT); NE 23 (LILB); NE 95 (ROLB)</t>
  </si>
  <si>
    <t>LOLB (0); LILB (5); ROLB (0); ROLB (0)</t>
  </si>
  <si>
    <t>TE&gt;SRoWR</t>
  </si>
  <si>
    <t>ATL 02 (QB); ATL 11 (SRiWR); ATL 12 (LWR); ATL 18 (RWR); ATL 24 (HB-L); ATL 51 (C); ATL 65 (RG); ATL 67 (LG); ATL 70 (LT); ATL 73 (RT); ATL 80 (SRoWR)</t>
  </si>
  <si>
    <t>ATL 02 (0.0); ATL 11 (+0.5); ATL 12 (0.0); ATL 18 (0.0); ATL 24 (0.0); ATL 51 (0.0); ATL 65 (0.0); ATL 67 (0.0); ATL 70 (-0.5); ATL 73 (0.0); ATL 80 (0.0)</t>
  </si>
  <si>
    <t>LWR 8i(10); HB-L klh76(2); SRiWR 26(5); SRoWR 8(9); RWR 6(15)</t>
  </si>
  <si>
    <t>8; H7; 6; 8; 6</t>
  </si>
  <si>
    <t>ATL 12 8i(10); ATL 24 klh76(2); ATL 11 26(5); ATL 80 8(9); ATL 18 6(15)</t>
  </si>
  <si>
    <t>klh76(2)</t>
  </si>
  <si>
    <t>H7</t>
  </si>
  <si>
    <t>4; NE 54 (LOLB); NE 93 (LEO); NE 95 (ROLB); NE 98 (NT)</t>
  </si>
  <si>
    <t>ATL 11; NE 95</t>
  </si>
  <si>
    <t>NE 25 &gt; ATL 12</t>
  </si>
  <si>
    <t>NE 95 (B) ATL 70</t>
  </si>
  <si>
    <t>LWR^(-13.5); SRiWR^(+4.5); SRoWR(+10.5); RWR(+16.5)</t>
  </si>
  <si>
    <t>Pivot</t>
  </si>
  <si>
    <t>5; NE 53 (28); NE 54 (16); NE 93 (10); NE 95 (34); NE 98 (22)</t>
  </si>
  <si>
    <t>LCB (0); SCBoL (6); SCBiL (0); FSL (15); FSR (12); RCB (0)</t>
  </si>
  <si>
    <t>LEO (10); LILB (16); NT (22); RILB (28); ROLB (34)</t>
  </si>
  <si>
    <t>NE 21 (LCB); NE 23 (SCBoL); NE 25 (RCB); NE 26 (SCBiL); NE 30 (FSL); NE 32 (FSR); NE 53 (RILB); NE 54 (LILB); NE 93 (LEO); NE 95 (ROLB); NE 98 (NT)</t>
  </si>
  <si>
    <t>NE 21 (0.0); NE 23 (0.0); NE 25 (+1.0); NE 26 (0.0); NE 30 (0.0); NE 32 (0.0); NE 53 (0.0); NE 54 (0.0); NE 93 (+0.5); NE 95 (+0.5); NE 98 (0.0)</t>
  </si>
  <si>
    <t>ATL 18 (LWR); ATL 70 (LT); ATL 73 (RT); NE 25 (RCB); NE 93 (LEO); NE 95 (ROLB)</t>
  </si>
  <si>
    <t>LILB (0); RILB (0); ROLB (0)</t>
  </si>
  <si>
    <t>HB&gt;SRoWR; TE&gt;HB-L</t>
  </si>
  <si>
    <t>ATL 02 (QB); ATL 11 (RWR); ATL 12 (SRiWR); ATL 18 (LWR); ATL 24 (SRoWR); ATL 51 (C); ATL 65 (RG); ATL 67 (LG); ATL 70 (LT); ATL 73 (RT); ATL 81 (HB-L)</t>
  </si>
  <si>
    <t>ATL 02 (0.0); ATL 11 (0.0); ATL 12 (0.0); ATL 18 (0.0); ATL 24 (0.0); ATL 51 (0.0); ATL 65 (0.0); ATL 67 (0.0); ATL 70 (-0.5); ATL 73 (-0.5); ATL 81 (0.0)</t>
  </si>
  <si>
    <t>ATL 12; ATL 18</t>
  </si>
  <si>
    <t>6; ATL 51 (C); ATL 65 (RG); ATL 67 (LG); ATL 70 (LT); ATL 73 (RT); ATL 81 (HB-L)</t>
  </si>
  <si>
    <t>6; NE 21; NE 23; NE 25; NE 26; NE 30; NE 32</t>
  </si>
  <si>
    <t>LWR 6o(11); HB-L kl; SRiWR 4i(9); SRoWR 2(2); RWR 6(16)</t>
  </si>
  <si>
    <t>6; -; 4; 2; 6</t>
  </si>
  <si>
    <t>ATL 18 6o(11); ATL 81 kl; ATL 12 4i(9); ATL 24 2(2); ATL 11 6(16)</t>
  </si>
  <si>
    <t>6o(11)</t>
  </si>
  <si>
    <t>5; NE 53 (RILB); NE 54 (LILB); NE 93 (LEO); NE 95 (ROLB); NE 98 (NT)</t>
  </si>
  <si>
    <t>NE 25; NE 93; NE 95</t>
  </si>
  <si>
    <t>NE 21 &gt; ATL 11; NE 25 &gt; ATL 18; NE 26 &gt; ATL 12</t>
  </si>
  <si>
    <t>NE 93 (I) ATL 73; NE 95 (B) ATL 70</t>
  </si>
  <si>
    <t>1; ATL 81 (HB-L)</t>
  </si>
  <si>
    <t>LWR^(-16.5); SRiWR^(+6.5); SRoWR(+10.5); RWR(+18.5)</t>
  </si>
  <si>
    <t>1; NE 25</t>
  </si>
  <si>
    <t>7; NE 18; NE 30; NE 36; NE 38; NE 43; NE 51; NE 58</t>
  </si>
  <si>
    <t>NE 11 (PR); NE 18 (PLL); NE 23 (VLo); NE 30 (PLR); NE 31 (VR); NE 32 (VLi); NE 36 (PDL1); NE 38 (PDR1); NE 43 (PDL2); NE 51 (PDR2); NE 58 (PDL3)</t>
  </si>
  <si>
    <t>NE 11 (+1.0); NE 18 (0.0); NE 23 (0.0); NE 30 (0.0); NE 31 (0.0); NE 32 (0.0); NE 36 (0.0); NE 38 (0.0); NE 43 (0.0); NE 51 (0.0); NE 58 (0.0)</t>
  </si>
  <si>
    <t>ATL 05 (P); ATL 14 (PPR); ATL 53 (PRT); ATL 80 (PRW); NE 11 (PR)</t>
  </si>
  <si>
    <t>ATL 53; ATL 80</t>
  </si>
  <si>
    <t>ATL 05 (+1.5); ATL 14 (0.0); ATL 16 (0.0); ATL 29 (0.0); ATL 42 (0.0); ATL 47 (0.0); ATL 50 (0.0); ATL 53 (-0.5); ATL 55 (0.0); ATL 80 (-0.5); ATL 91 (0.0)</t>
  </si>
  <si>
    <t>ATL 05; NE 11</t>
  </si>
  <si>
    <t>NE 31 (VR); NE 30 (PLR); NE 32 (VLi); NE 23 (VLo)</t>
  </si>
  <si>
    <t>5; ATL 44 (10); ATL 45 (21); ATL 77 (27); ATL 93 (34); ATL 97 (17)</t>
  </si>
  <si>
    <t>LCB (0); SCBoL (1); SCBiL (1); FS (17); SCBR (0); RCB (0)</t>
  </si>
  <si>
    <t>LEO (10); DLT (17); MLB (21); DRT (27); REO (34)</t>
  </si>
  <si>
    <t>ATL 22 (RCB); ATL 23 (LCB); ATL 32 (SCBR); ATL 34 (SCBoL); ATL 37 (FS); ATL 44 (LEO); ATL 45 (MLB); ATL 59 (SCBiL); ATL 77 (DRT); ATL 93 (REO); ATL 97 (DLT)</t>
  </si>
  <si>
    <t>ATL 22 (0.0); ATL 23 (0.0); ATL 32 (0.0); ATL 34 (0.0); ATL 37 (0.0); ATL 44 (+0.5); ATL 45 (0.0); ATL 59 (0.0); ATL 77 (+1.0); ATL 93 (0.0); ATL 97 (0.0)</t>
  </si>
  <si>
    <t>LEO (10); DLT (17); DRT (27); REO (34)</t>
  </si>
  <si>
    <t>ATL 44; ATL 77</t>
  </si>
  <si>
    <t>NE 12 (QB); NE 15 (SLWR); NE 61 (RT); NE 77 (LT); ATL 32 (SCBR); ATL 44 (LEO); ATL 77 (DRT)</t>
  </si>
  <si>
    <t>NE 15; NE 61; NE 77</t>
  </si>
  <si>
    <t>HB&gt;LWR; TE&gt;SRiWR</t>
  </si>
  <si>
    <t>NE 11 (RWR); NE 12 (QB); NE 15 (SLWR); NE 28 (LWR); NE 60 (C); NE 61 (RT); NE 62 (LG); NE 69 (RG); NE 77 (LT); NE 80 (SRoWR); NE 88 (SRiWR)</t>
  </si>
  <si>
    <t>NE 11 (0.0); NE 12 (+0.5); NE 15 (-1.0); NE 28 (0.0); NE 60 (0.0); NE 61 (-0.5); NE 62 (0.0); NE 69 (0.0); NE 77 (-1.0); NE 80 (0.0); NE 88 (0.0)</t>
  </si>
  <si>
    <t>LWR 6o(4); SLWR 9o; SRiWR 2(1); SRoWR xd(3); RWR 2(3)</t>
  </si>
  <si>
    <t>6; 9; 2; X; 2</t>
  </si>
  <si>
    <t>NE 28 6o(4); NE 15 9o; NE 88 2(1); NE 80 xd(3); NE 11 2(3)</t>
  </si>
  <si>
    <t>SLWR</t>
  </si>
  <si>
    <t>NE 12; ATL 44; ATL 77</t>
  </si>
  <si>
    <t>ATL 22 &gt; NE 28; ATL 23 &gt; NE 11; ATL 32 &gt; NE 15; ATL 34 &gt; NE 80</t>
  </si>
  <si>
    <t>ATL 44 (B) NE 61; ATL 77 (I) NE 77</t>
  </si>
  <si>
    <t>NE 61; NE 77</t>
  </si>
  <si>
    <t>NE 28* (B:L)</t>
  </si>
  <si>
    <t>LWR(-20.5); SLWR^(-12.5); SRiWR(+3.5); SRoWR(+8.5); RWR^(+17.5)</t>
  </si>
  <si>
    <t>1; ATL 32</t>
  </si>
  <si>
    <t>6; ATL 44 (10); ATL 45 (16); ATL 59 (34); ATL 77 (17); ATL 93 (34); ATL 97 (27)</t>
  </si>
  <si>
    <t>LCB (3); SCBL (0); FS (12); FS (14); RCB (0)</t>
  </si>
  <si>
    <t>LEO (10); LILB (16); DLT (17); DRT (27); REO (34); RLB (34)</t>
  </si>
  <si>
    <t>ATL 22 (FS); ATL 23 (RCB); ATL 32 (SCBL); ATL 34 (LCB); ATL 37 (FS); ATL 44 (LEO); ATL 45 (LILB); ATL 59 (RLB); ATL 77 (DLT); ATL 93 (REO); ATL 97 (DRT)</t>
  </si>
  <si>
    <t>ATL 22 (0.0); ATL 23 (0.0); ATL 32 (0.0); ATL 34 (+0.5); ATL 37 (0.0); ATL 44 (0.0); ATL 45 (0.0); ATL 59 (0.0); ATL 77 (0.0); ATL 93 (0.0); ATL 97 (0.0)</t>
  </si>
  <si>
    <t>NE 15 (SRWR); NE 80 (RWR); ATL 32 (SCBL); ATL 34 (LCB)</t>
  </si>
  <si>
    <t>LWR^; TE-L; HB-R; SRWR^; RWR</t>
  </si>
  <si>
    <t>NE 11 (LWR); NE 12 (QB); NE 15 (SRWR); NE 28 (HB-R); NE 60 (C); NE 61 (RT); NE 62 (LG); NE 69 (RG); NE 77 (LT); NE 80 (RWR); NE 88 (TE-L)</t>
  </si>
  <si>
    <t>NE 11 (0.0); NE 12 (0.0); NE 15 (-1.0); NE 28 (0.0); NE 60 (0.0); NE 61 (0.0); NE 62 (0.0); NE 69 (0.0); NE 77 (0.0); NE 80 (0.0); NE 88 (0.0)</t>
  </si>
  <si>
    <t>LWR z; TE-L k; HB-R fl; SRWR z; RWR 0(-4)</t>
  </si>
  <si>
    <t>-; -; -; -; 0</t>
  </si>
  <si>
    <t>NE 11 z; NE 88 k; NE 28 fl; NE 15 z; NE 80 0(-4)</t>
  </si>
  <si>
    <t>0(-4)</t>
  </si>
  <si>
    <t>4; ATL 44 (LEO); ATL 77 (DLT); ATL 93 (REO); ATL 97 (DRT)</t>
  </si>
  <si>
    <t>(D) NE 15 OPI</t>
  </si>
  <si>
    <t>NE 80* (L:Rx)</t>
  </si>
  <si>
    <t>LWR^(-10.5); SRWR^(+8.5); RWR(+9.5)</t>
  </si>
  <si>
    <t>LWR; SLWR; TE-L; HB-R; RWR</t>
  </si>
  <si>
    <t>6; ATL 44 (08); ATL 45 (12); ATL 50 (16); ATL 59 (10); ATL 93 (34); ATL 97 (21)</t>
  </si>
  <si>
    <t>LCB (0); FS (9); FSR (11); SCBR (1); RCB (0)</t>
  </si>
  <si>
    <t>LEO (08); LOLB (10); LLB (12); LILB (16); NLT (21); REO (34)</t>
  </si>
  <si>
    <t>ATL 22 (FS); ATL 23 (LCB); ATL 32 (RCB); ATL 34 (SCBR); ATL 37 (FSR); ATL 44 (LEO); ATL 45 (LLB); ATL 50 (LILB); ATL 59 (LOLB); ATL 93 (REO); ATL 97 (NLT)</t>
  </si>
  <si>
    <t>ATL 22 (0.0); ATL 23 (0.0); ATL 32 (0.0); ATL 34 (0.0); ATL 37 (0.0); ATL 44 (0.0); ATL 45 (0.0); ATL 50 (0.0); ATL 59 (0.0); ATL 93 (0.0); ATL 97 (0.0)</t>
  </si>
  <si>
    <t>LEO (08); NLT (21); REO (34)</t>
  </si>
  <si>
    <t>NE 11 (RWR); ATL 23 (LCB)</t>
  </si>
  <si>
    <t>LOLB (0); LLB (4); LILB (0)</t>
  </si>
  <si>
    <t>LWR^; SLWR; HB-R; TE-R^; RWR</t>
  </si>
  <si>
    <t>NE 11 (RWR); NE 12 (QB); NE 15 (LWR); NE 28 (HB-R); NE 60 (C); NE 61 (RT); NE 62 (LG); NE 69 (RG); NE 77 (LT); NE 80 (SLWR); NE 88 (TE-R)</t>
  </si>
  <si>
    <t>NE 11 (-1.0); NE 12 (0.0); NE 15 (0.0); NE 28 (0.0); NE 60 (0.0); NE 61 (0.0); NE 62 (0.0); NE 69 (0.0); NE 77 (0.0); NE 80 (0.0); NE 88 (0.0)</t>
  </si>
  <si>
    <t>LWR 9o; SLWR 3(9); HB-R h6s(3); TE-R 8(10); RWR 2(1)</t>
  </si>
  <si>
    <t>9; 3; 9; 8; 2</t>
  </si>
  <si>
    <t>NE 15 9o; NE 80 3(9); NE 28 h6s(3); NE 88 8(10); NE 11 2(1)</t>
  </si>
  <si>
    <t>4; ATL 44 (LEO); ATL 50 (LILB); ATL 93 (REO); ATL 97 (NLT)</t>
  </si>
  <si>
    <t>NE 11* (L:Rx&gt;R:L{R})</t>
  </si>
  <si>
    <t>LWR^(-16.5); SLWR(-7.5); RWR(+12.5)</t>
  </si>
  <si>
    <t>LWR; SLoWR; SLiWR; HB-R; TE-R</t>
  </si>
  <si>
    <t>8; ATL 16; ATL 20; ATL 30; ATL 34; ATL 41; ATL 53; ATL 55; ATL 82</t>
  </si>
  <si>
    <t>ATL 14 (PR); ATL 16 (PDR4); ATL 20 (PDR2); ATL 23 (VR); ATL 29 (VL); ATL 30 (PDL1); ATL 34 (PDR1); ATL 41 (PDL4); ATL 53 (PDR3); ATL 55 (PDL3); ATL 82 (PDL2)</t>
  </si>
  <si>
    <t>ATL 14 (0.0); ATL 16 (0.0); ATL 20 (0.0); ATL 23 (0.0); ATL 29 (0.0); ATL 30 (0.0); ATL 34 (0.0); ATL 41 (0.0); ATL 53 (0.0); ATL 55 (0.0); ATL 82 (0.0)</t>
  </si>
  <si>
    <t>NE 06 (P); NE 49 (PLS)</t>
  </si>
  <si>
    <t>NE 06; NE 49</t>
  </si>
  <si>
    <t>NE 06 (-0.5); NE 18 (0.0); NE 31 (0.0); NE 36 (0.0); NE 38 (0.0); NE 43 (0.0); NE 46 (0.0); NE 49 (-0.5); NE 51 (0.0); NE 58 (0.0); NE 92 (0.0)</t>
  </si>
  <si>
    <t>2; ATL 16 (PDR4); ATL 55 (PDL3)</t>
  </si>
  <si>
    <t>ATL 29 (VL); ATL 23 (VR)</t>
  </si>
  <si>
    <t>7; NE 23 (10); NE 50 (08); NE 52 (25); NE 54 (34); NE 90 (29); NE 97 (22); NE 98 (16)</t>
  </si>
  <si>
    <t>LCB (0); SCBL (0); FS (15); RCB (3)</t>
  </si>
  <si>
    <t>LOLB (08); LLB (10); DLT (16); NT (22); RILB (25); RE (29); ROLB (34)</t>
  </si>
  <si>
    <t>NE 21 (LCB); NE 23 (LLB); NE 25 (RCB); NE 26 (SCBL); NE 32 (FS); NE 50 (LOLB); NE 52 (RILB); NE 54 (ROLB); NE 90 (RE); NE 97 (NT); NE 98 (DLT)</t>
  </si>
  <si>
    <t>NE 21 (0.0); NE 23 (0.0); NE 25 (-0.5); NE 26 (0.0); NE 32 (0.0); NE 50 (0.0); NE 52 (-0.5); NE 54 (0.0); NE 90 (0.0); NE 97 (0.0); NE 98 (0.0)</t>
  </si>
  <si>
    <t>ATL 02 (QB); ATL 18 (LWR); NE 25 (RCB); NE 52 (RILB)</t>
  </si>
  <si>
    <t>NE 25; NE 52</t>
  </si>
  <si>
    <t>LWR^; HB-L; TE-R; SRWR^; RWR</t>
  </si>
  <si>
    <t>ATL 02 (QB); ATL 11 (SRWR); ATL 12 (RWR); ATL 18 (LWR); ATL 26 (HB-L); ATL 51 (C); ATL 65 (RG); ATL 67 (LG); ATL 70 (LT); ATL 73 (RT); ATL 80 (TE-R)</t>
  </si>
  <si>
    <t>ATL 02 (+0.5); ATL 11 (0.0); ATL 12 (0.0); ATL 18 (+0.5); ATL 26 (0.0); ATL 51 (0.0); ATL 65 (0.0); ATL 67 (0.0); ATL 70 (0.0); ATL 73 (0.0); ATL 80 (0.0)</t>
  </si>
  <si>
    <t>NE 52</t>
  </si>
  <si>
    <t>7; NE 21; NE 23; NE 25; NE 26; NE 32; NE 52; NE 54</t>
  </si>
  <si>
    <t>LWR 8(10); HB-L frh2(-5); TE-R klxu(-3); SRWR 7(20); RWR 6(15)</t>
  </si>
  <si>
    <t>8; H2; X; 7; 6</t>
  </si>
  <si>
    <t>ATL 18 8(10); ATL 26 frh2(-5); ATL 80 klxu(-3); ATL 11 7(20); ATL 12 6(15)</t>
  </si>
  <si>
    <t>8(10)</t>
  </si>
  <si>
    <t>8R</t>
  </si>
  <si>
    <t>4; NE 50 (LOLB); NE 90 (RE); NE 97 (NT); NE 98 (DLT)</t>
  </si>
  <si>
    <t>ATL 02; ATL 18</t>
  </si>
  <si>
    <t>ATL 80* (L:Rx)</t>
  </si>
  <si>
    <t>LWR^(-12.5); SRWR^(+5.5); RWR(+13.5)</t>
  </si>
  <si>
    <t>7; NE 23 (10); NE 50 (08); NE 52 (22); NE 54 (34); NE 90 (16); NE 97 (22); NE 98 (29)</t>
  </si>
  <si>
    <t>LCB (0); FSL (13); FSR (12); RCB (3)</t>
  </si>
  <si>
    <t>LOLB (08); LLB (10); DLT (16); NT (22); MLB (22); RE (29); ROLB (34)</t>
  </si>
  <si>
    <t>NE 21 (LCB); NE 23 (LLB); NE 26 (RCB); NE 30 (FSL); NE 32 (FSR); NE 50 (LOLB); NE 52 (MLB); NE 54 (ROLB); NE 90 (DLT); NE 97 (NT); NE 98 (RE)</t>
  </si>
  <si>
    <t>NE 21 (0.0); NE 23 (0.0); NE 26 (0.0); NE 30 (0.0); NE 32 (0.0); NE 50 (0.0); NE 52 (0.0); NE 54 (0.0); NE 90 (-0.5); NE 97 (0.0); NE 98 (0.0)</t>
  </si>
  <si>
    <t>ATL 26 (HB); ATL 42 (FB-R); ATL 51 (C); ATL 65 (RG); ATL 73 (RT); NE 23 (LLB); NE 50 (LOLB); NE 52 (MLB); NE 90 (DLT)</t>
  </si>
  <si>
    <t>LOLB (0); LLB (5); MLB (5); ROLB (0)</t>
  </si>
  <si>
    <t>ATL 12; ATL 19; ATL 26; ATL 42; ATL 80</t>
  </si>
  <si>
    <t>ATL 02 (QB); ATL 12 (RWR); ATL 19 (LWR); ATL 26 (HB); ATL 42 (FB-R); ATL 51 (C); ATL 65 (RG); ATL 67 (LG); ATL 70 (LT); ATL 73 (RT); ATL 80 (TE-R)</t>
  </si>
  <si>
    <t>ATL 02 (0.0); ATL 12 (0.0); ATL 19 (0.0); ATL 26 (+0.5); ATL 42 (0.0); ATL 51 (0.0); ATL 65 (+0.5); ATL 67 (0.0); ATL 70 (0.0); ATL 73 (+0.5); ATL 80 (0.0)</t>
  </si>
  <si>
    <t>ATL 19; ATL 42</t>
  </si>
  <si>
    <t>ATL 26; ATL 65; ATL 73</t>
  </si>
  <si>
    <t>LEAD;PITCH</t>
  </si>
  <si>
    <t>ATL 42* (B:B)</t>
  </si>
  <si>
    <t>LWR^(-12.5); RWR^(+10.5)</t>
  </si>
  <si>
    <t>LWR; FB-L; HB; TE-R; RWR</t>
  </si>
  <si>
    <t>8; NE 23 (13); NE 32 (08); NE 50 (08); NE 52 (21); NE 54 (32); NE 97 (17); NE 98 (32); NE 99 (27)</t>
  </si>
  <si>
    <t>LLB (08); LEO (08); LLB (13); DLT (17); MLB (21); DRT (27); REO (32); RLB (32)</t>
  </si>
  <si>
    <t>NE 21 (LCB); NE 23 (LLB); NE 26 (RCB); NE 30 (FS); NE 32 (LLB); NE 50 (LEO); NE 52 (MLB); NE 54 (RLB); NE 97 (DLT); NE 98 (REO); NE 99 (DRT)</t>
  </si>
  <si>
    <t>NE 21 (-1.5); NE 23 (0.0); NE 26 (0.0); NE 30 (0.0); NE 32 (0.0); NE 50 (0.0); NE 52 (0.0); NE 54 (0.0); NE 97 (0.0); NE 98 (0.0); NE 99 (0.0)</t>
  </si>
  <si>
    <t>NE 99</t>
  </si>
  <si>
    <t>LEO (08); DLT (17); DRT (27); REO (32)</t>
  </si>
  <si>
    <t>ATL 02 (QB); ATL 18 (RWR); NE 21 (LCB)</t>
  </si>
  <si>
    <t>LLB (4); LLB (7); MLB (5); RLB (3)</t>
  </si>
  <si>
    <t>LWR^; FB-L; HB; TE-R^; RWR</t>
  </si>
  <si>
    <t>ATL 11; ATL 18; ATL 26; ATL 42; ATL 81</t>
  </si>
  <si>
    <t>ATL 02 (QB); ATL 11 (LWR); ATL 18 (RWR); ATL 26 (HB); ATL 42 (FB-L); ATL 51 (C); ATL 65 (RG); ATL 67 (LG); ATL 70 (LT); ATL 73 (RT); ATL 81 (TE-R)</t>
  </si>
  <si>
    <t>ATL 02 (+0.5); ATL 11 (0.0); ATL 18 (+1.0); ATL 26 (0.0); ATL 42 (0.0); ATL 51 (0.0); ATL 65 (0.0); ATL 67 (0.0); ATL 70 (0.0); ATL 73 (0.0); ATL 81 (0.0)</t>
  </si>
  <si>
    <t>ATL 11; ATL 18; ATL 81</t>
  </si>
  <si>
    <t>7; NE 21; NE 23; NE 26; NE 30; NE 32; NE 52; NE 54</t>
  </si>
  <si>
    <t>LWR 9o; FB-L ch31(-1); HB h66(0); TE-R 8(13); RWR 78(14)</t>
  </si>
  <si>
    <t>9; H5; H6; 8; 8</t>
  </si>
  <si>
    <t>ATL 11 9o; ATL 42 ch31(-1); ATL 26 h66(0); ATL 81 8(13); ATL 18 78(14)</t>
  </si>
  <si>
    <t>4; NE 50 (LEO); NE 97 (DLT); NE 98 (REO); NE 99 (DRT)</t>
  </si>
  <si>
    <t>HB; FB-L</t>
  </si>
  <si>
    <t>HB (-7); FB-L (-4)</t>
  </si>
  <si>
    <t>2; ATL 26 (HB); ATL 42 (FB-L)</t>
  </si>
  <si>
    <t>LWR^(-10.5); RWR(+10.5)</t>
  </si>
  <si>
    <t>I FAR</t>
  </si>
  <si>
    <t>NE 50; NE 97; NE 98; NE 99</t>
  </si>
  <si>
    <t>7; NE 23 (32); NE 50 (08); NE 52 (16); NE 54 (36); NE 97 (22); NE 98 (16); NE 99 (28)</t>
  </si>
  <si>
    <t>LCB (0); FS (10); FSR (13); RCB (0)</t>
  </si>
  <si>
    <t>LOLB (08); LILB (16); DLT (16); NT (22); DRT (28); RLB (32); ROLB (36)</t>
  </si>
  <si>
    <t>NE 21 (LCB); NE 23 (RLB); NE 26 (RCB); NE 30 (FSR); NE 32 (FS); NE 50 (LOLB); NE 52 (LILB); NE 54 (ROLB); NE 97 (NT); NE 98 (DLT); NE 99 (DRT)</t>
  </si>
  <si>
    <t>NE 21 (0.0); NE 23 (+0.5); NE 26 (0.0); NE 30 (0.0); NE 32 (0.0); NE 50 (0.0); NE 52 (0.0); NE 54 (0.0); NE 97 (0.0); NE 98 (0.0); NE 99 (-0.5)</t>
  </si>
  <si>
    <t>ATL 51 (C); ATL 67 (LG); ATL 70 (LT); NE 23 (RLB); NE 54 (ROLB); NE 97 (NT); NE 99 (DRT)</t>
  </si>
  <si>
    <t>LOLB (0); LILB (5); RLB (4); ROLB (0)</t>
  </si>
  <si>
    <t>ATL 11; ATL 12; ATL 26; ATL 80; ATL 81</t>
  </si>
  <si>
    <t>ATL 02 (QB); ATL 11 (LWR); ATL 12 (RWR); ATL 26 (HB); ATL 51 (C); ATL 65 (RG); ATL 67 (LG); ATL 70 (LT); ATL 73 (RT); ATL 80 (TE-R); ATL 81 (TE-L)</t>
  </si>
  <si>
    <t>ATL 02 (0.0); ATL 11 (0.0); ATL 12 (0.0); ATL 26 (0.0); ATL 51 (0.0); ATL 65 (0.0); ATL 67 (+0.5); ATL 70 (0.0); ATL 73 (0.0); ATL 80 (0.0); ATL 81 (0.0)</t>
  </si>
  <si>
    <t>ATL 67; NE 23</t>
  </si>
  <si>
    <t>LWR^(-9.5); RWR^(+7.5)</t>
  </si>
  <si>
    <t>5; NE 50 (10); NE 54 (34); NE 97 (22); NE 98 (15); NE 99 (28)</t>
  </si>
  <si>
    <t>LCB (5); SCBoL (5); SCBiL (0); FS (13); FS (13); RCB (1)</t>
  </si>
  <si>
    <t>LOLB (10); LE (15); NT (22); DRT (28); ROLB (34)</t>
  </si>
  <si>
    <t>NE 21 (SCBoL); NE 23 (FS); NE 25 (RCB); NE 26 (SCBiL); NE 32 (FS); NE 50 (LOLB); NE 53 (LCB); NE 54 (ROLB); NE 97 (NT); NE 98 (LE); NE 99 (DRT)</t>
  </si>
  <si>
    <t>NE 21 (0.0); NE 23 (0.0); NE 25 (-0.5); NE 26 (0.0); NE 32 (0.0); NE 50 (0.0); NE 53 (0.0); NE 54 (0.0); NE 97 (0.0); NE 98 (+1.0); NE 99 (0.0)</t>
  </si>
  <si>
    <t>NE 25; NE 53</t>
  </si>
  <si>
    <t>ATL 02 (QB); ATL 12 (LWR); ATL 73 (RT); NE 25 (RCB); NE 98 (LE)</t>
  </si>
  <si>
    <t>LOLB (0); ROLB (0)</t>
  </si>
  <si>
    <t>ATL 73; NE 25</t>
  </si>
  <si>
    <t>ATL 02 (QB); ATL 11 (SRiWR); ATL 12 (LWR); ATL 18 (SRoWR); ATL 24 (HB-L); ATL 51 (C); ATL 65 (RG); ATL 67 (LG); ATL 70 (LT); ATL 73 (RT); ATL 81 (RWR)</t>
  </si>
  <si>
    <t>ATL 02 (+0.5); ATL 11 (0.0); ATL 12 (+0.5); ATL 18 (0.0); ATL 24 (0.0); ATL 51 (0.0); ATL 65 (0.0); ATL 67 (0.0); ATL 70 (0.0); ATL 73 (-1.0); ATL 81 (0.0)</t>
  </si>
  <si>
    <t>ATL 18; ATL 24</t>
  </si>
  <si>
    <t>6; ATL 24 (HB-L); ATL 51 (C); ATL 65 (RG); ATL 67 (LG); ATL 70 (LT); ATL 73 (RT)</t>
  </si>
  <si>
    <t>LWR 76(12); HB-L klh31(0); SRiWR 9s; SRoWR 9o; RWR 4(7)</t>
  </si>
  <si>
    <t>6; H5; 9; 9; 4</t>
  </si>
  <si>
    <t>ATL 12 76(12); ATL 24 klh31(0); ATL 11 9s; ATL 18 9o; ATL 81 4(7)</t>
  </si>
  <si>
    <t>76(12)</t>
  </si>
  <si>
    <t>4; NE 50 (LOLB); NE 97 (NT); NE 98 (LE); NE 99 (DRT)</t>
  </si>
  <si>
    <t>ATL 02; ATL 12; NE 98</t>
  </si>
  <si>
    <t>NE 25 &gt; ATL 12; NE 26 &gt; ATL 11</t>
  </si>
  <si>
    <t>NE 98 (O) ATL 73</t>
  </si>
  <si>
    <t>ATL 73</t>
  </si>
  <si>
    <t>ATL 81* (L:R{R})</t>
  </si>
  <si>
    <t>LWR^(-10.5); SRiWR^(+4.5); SRoWR(+6.5); RWR(+16.5)</t>
  </si>
  <si>
    <t>Corner-Sit</t>
  </si>
  <si>
    <t>7; NE 23 (28); NE 50 (08); NE 53 (16); NE 54 (34); NE 97 (22); NE 98 (15); NE 99 (28)</t>
  </si>
  <si>
    <t>LCB (0); SSR (8); SCBR (3); RCB (4)</t>
  </si>
  <si>
    <t>LOLB (08); LE (15); LILB (16); NT (22); DRT (28); RILB (28); SSR (32); ROLB (34)</t>
  </si>
  <si>
    <t>NE 21 (LCB); NE 23 (RILB); NE 25 (RCB); NE 26 (SCBR); NE 32 (SSR); NE 50 (LOLB); NE 53 (LILB); NE 54 (ROLB); NE 97 (NT); NE 98 (LE); NE 99 (DRT)</t>
  </si>
  <si>
    <t>NE 21 (0.0); NE 23 (-0.5); NE 25 (0.0); NE 26 (0.0); NE 32 (0.0); NE 50 (0.0); NE 53 (-0.5); NE 54 (-0.5); NE 97 (0.0); NE 98 (-0.5); NE 99 (0.0)</t>
  </si>
  <si>
    <t>ATL 12 (SLWR); ATL 24 (HB); ATL 51 (C); ATL 65 (RG); ATL 67 (LG); ATL 73 (RT); ATL 81 (TE-R); NE 23 (RILB); NE 50 (LOLB); NE 53 (LILB); NE 54 (ROLB); NE 97 (NT); NE 98 (LE)</t>
  </si>
  <si>
    <t>LOLB (0); LILB (5); RILB (5); ROLB (0)</t>
  </si>
  <si>
    <t>ATL 81; NE 23; NE 53; NE 54; NE 98</t>
  </si>
  <si>
    <t>LWR^; SLWR; HB; TE-R; RWR^</t>
  </si>
  <si>
    <t>ATL 02 (QB); ATL 11 (LWR); ATL 12 (SLWR); ATL 18 (RWR); ATL 24 (HB); ATL 51 (C); ATL 65 (RG); ATL 67 (LG); ATL 70 (LT); ATL 73 (RT); ATL 81 (TE-R)</t>
  </si>
  <si>
    <t>ATL 02 (0.0); ATL 11 (0.0); ATL 12 (+0.5); ATL 18 (0.0); ATL 24 (+0.5); ATL 51 (0.0); ATL 65 (+0.5); ATL 67 (+0.5); ATL 70 (0.0); ATL 73 (+0.5); ATL 81 (-0.5)</t>
  </si>
  <si>
    <t>ATL 12; ATL 24; ATL 65; ATL 67; ATL 73</t>
  </si>
  <si>
    <t>NE 21 &gt; ATL 18</t>
  </si>
  <si>
    <t>LWR^(-11.5); SLWR(-6.5); RWR^(+6.5)</t>
  </si>
  <si>
    <t>6; NE 50 (08); NE 53 (18); NE 54 (32); NE 97 (22); NE 98 (15); NE 99 (28)</t>
  </si>
  <si>
    <t>LCB (1); SSL (7); SCBR (3); SCBR (5); RCB (0)</t>
  </si>
  <si>
    <t>SSL (08); LOLB (08); LE (15); LILB (18); NT (22); DRT (28); ROLB (32)</t>
  </si>
  <si>
    <t>NE 21 (LCB); NE 23 (SSL); NE 25 (RCB); NE 26 (SCBR); NE 32 (SCBR); NE 50 (LOLB); NE 53 (LILB); NE 54 (ROLB); NE 97 (NT); NE 98 (LE); NE 99 (DRT)</t>
  </si>
  <si>
    <t>NE 21 (0.0); NE 23 (0.0); NE 25 (+0.5); NE 26 (0.0); NE 32 (0.0); NE 50 (0.0); NE 53 (0.0); NE 54 (0.0); NE 97 (0.0); NE 98 (-0.5); NE 99 (0.0)</t>
  </si>
  <si>
    <t>ATL 12 (SLWR); ATL 51 (C); ATL 65 (RG); ATL 73 (RT); NE 25 (RCB); NE 54 (ROLB); NE 97 (NT); NE 98 (LE)</t>
  </si>
  <si>
    <t>LOLB (0); LILB (5); ROLB (0)</t>
  </si>
  <si>
    <t>ATL 02 (0.0); ATL 11 (0.0); ATL 12 (0.0); ATL 18 (0.0); ATL 24 (0.0); ATL 51 (0.0); ATL 65 (+0.5); ATL 67 (0.0); ATL 70 (0.0); ATL 73 (+0.5); ATL 81 (0.0)</t>
  </si>
  <si>
    <t>ATL 65; ATL 73; NE 25</t>
  </si>
  <si>
    <t>NE 25 &gt; ATL 11</t>
  </si>
  <si>
    <t>LWR^(-5.5); SLWR(-1.5); RWR^(+10.5)</t>
  </si>
  <si>
    <t>6; NE 25 (16); NE 53 (28); NE 54 (16); NE 93 (10); NE 95 (34); NE 98 (22)</t>
  </si>
  <si>
    <t>ATL 11; ATL 12; ATL 18; ATL 81</t>
  </si>
  <si>
    <t>LCB (4); SCBL (5); SCBL (6); SS (7); SCBR (0); RCB (3)</t>
  </si>
  <si>
    <t>LEO (10); LILB (16); SS (16); NT (22); RILB (28); ROLB (34)</t>
  </si>
  <si>
    <t>NE 21 (SCBR); NE 23 (SCBL); NE 25 (SS); NE 26 (RCB); NE 30 (LCB); NE 32 (SCBL); NE 53 (RILB); NE 54 (LILB); NE 93 (LEO); NE 95 (ROLB); NE 98 (NT)</t>
  </si>
  <si>
    <t>NE 21 (-1.0); NE 23 (0.0); NE 25 (0.0); NE 26 (0.0); NE 30 (0.0); NE 32 (0.0); NE 53 (0.0); NE 54 (0.0); NE 93 (0.0); NE 95 (0.0); NE 98 (0.0)</t>
  </si>
  <si>
    <t>NE 30; NE 93; NE 95</t>
  </si>
  <si>
    <t>NE 53; NE 95</t>
  </si>
  <si>
    <t>PE</t>
  </si>
  <si>
    <t>ATL 18 (SLWR); ATL 24 (HB-R); ATL 70 (LT); NE 21 (SCBR); NE 53 (RILB); NE 95 (ROLB)</t>
  </si>
  <si>
    <t>ATL 24; NE 21</t>
  </si>
  <si>
    <t>LWR^; SLWR; HB-R; SRWR^; RWR</t>
  </si>
  <si>
    <t>ATL 02 (QB); ATL 11 (RWR); ATL 12 (LWR); ATL 18 (SLWR); ATL 24 (HB-R); ATL 51 (C); ATL 65 (RG); ATL 67 (LG); ATL 70 (LT); ATL 73 (RT); ATL 81 (SRWR)</t>
  </si>
  <si>
    <t>ATL 02 (0.0); ATL 11 (0.0); ATL 12 (0.0); ATL 18 (0.0); ATL 24 (-0.5); ATL 51 (0.0); ATL 65 (0.0); ATL 67 (0.0); ATL 70 (0.0); ATL 73 (0.0); ATL 81 (0.0)</t>
  </si>
  <si>
    <t>6; ATL 24 (HB-R); ATL 51 (C); ATL 65 (RG); ATL 67 (LG); ATL 70 (LT); ATL 73 (RT)</t>
  </si>
  <si>
    <t>LWR 7o(9); SLWR 12(3); HB-R kl; SRWR 7(9); RWR 21(4)</t>
  </si>
  <si>
    <t>7; 4; -; 7; 3</t>
  </si>
  <si>
    <t>ATL 12 7o(9); ATL 18 12(3); ATL 24 kl; ATL 81 7(9); ATL 11 21(4)</t>
  </si>
  <si>
    <t>12(3)</t>
  </si>
  <si>
    <t>12R</t>
  </si>
  <si>
    <t>NE 21 DPI</t>
  </si>
  <si>
    <t>NE 53 (BOL) ATL 24; NE 95 (O) ATL 70</t>
  </si>
  <si>
    <t>ATL 11* (L:Rx)</t>
  </si>
  <si>
    <t>LWR^(-6.5); SLWR(-3.5); SRWR^(+10.5); RWR(+12.5)</t>
  </si>
  <si>
    <t>1; NE 21</t>
  </si>
  <si>
    <t>Whip-In</t>
  </si>
  <si>
    <t>7; NE 32 (32); NE 50 (10); NE 52 (22); NE 54 (32); NE 90 (15); NE 98 (29); NE 99 (22)</t>
  </si>
  <si>
    <t>ATL 12; ATL 16; ATL 81</t>
  </si>
  <si>
    <t>LCB (5); SCBoL (0); SCBiL (4); RCB (0)</t>
  </si>
  <si>
    <t>LOLB (10); LE (15); NT (22); MLB (22); RE (29); RLB (32); ROLB (32)</t>
  </si>
  <si>
    <t>NE 21 (LCB); NE 23 (SCBoL); NE 25 (RCB); NE 26 (SCBiL); NE 32 (RLB); NE 50 (LOLB); NE 52 (MLB); NE 54 (ROLB); NE 90 (LE); NE 98 (RE); NE 99 (NT)</t>
  </si>
  <si>
    <t>NE 21 (0.0); NE 23 (0.0); NE 25 (0.0); NE 26 (0.0); NE 32 (0.0); NE 50 (-0.5); NE 52 (0.0); NE 54 (0.0); NE 90 (0.0); NE 98 (0.0); NE 99 (0.0)</t>
  </si>
  <si>
    <t>NE 50; NE 52; NE 90; NE 99</t>
  </si>
  <si>
    <t>ATL 26 (HB-L); NE 50 (LOLB)</t>
  </si>
  <si>
    <t>LOLB (0); MLB (5); RLB (5); ROLB (0)</t>
  </si>
  <si>
    <t>LWR^; HB-L; SRiWR; SRoWR^; RWR</t>
  </si>
  <si>
    <t>ATL 11; ATL 12; ATL 16; ATL 26; ATL 81</t>
  </si>
  <si>
    <t>ATL 02 (QB); ATL 11 (LWR); ATL 12 (SRiWR); ATL 16 (RWR); ATL 26 (HB-L); ATL 51 (C); ATL 65 (RG); ATL 67 (LG); ATL 70 (LT); ATL 73 (RT); ATL 81 (SRoWR)</t>
  </si>
  <si>
    <t>ATL 02 (0.0); ATL 11 (0.0); ATL 12 (0.0); ATL 16 (0.0); ATL 26 (+0.5); ATL 51 (0.0); ATL 65 (0.0); ATL 67 (0.0); ATL 70 (0.0); ATL 73 (0.0); ATL 81 (0.0)</t>
  </si>
  <si>
    <t>ATL 16; ATL 26</t>
  </si>
  <si>
    <t>7; NE 21; NE 23; NE 25; NE 26; NE 32; NE 50; NE 54</t>
  </si>
  <si>
    <t>LWR 6o(6); HB-L h21(-3); SRiWR xd(3); SRoWR xd(5); RWR 4(15)</t>
  </si>
  <si>
    <t>6; H4; X; X; 4</t>
  </si>
  <si>
    <t>ATL 11 6o(6); ATL 26 h21(-3); ATL 12 xd(3); ATL 81 xd(5); ATL 16 4(15)</t>
  </si>
  <si>
    <t>h21(-3)</t>
  </si>
  <si>
    <t>4; NE 52 (MLB); NE 90 (LE); NE 98 (RE); NE 99 (NT)</t>
  </si>
  <si>
    <t>NE 23 &gt; ATL 81; NE 25 &gt; ATL 11</t>
  </si>
  <si>
    <t>LWR^(-16.5); SRiWR(+2.5); SRoWR^(+3.5); RWR(+5.5)</t>
  </si>
  <si>
    <t>NE 50; NE 90; NE 98; NE 99</t>
  </si>
  <si>
    <t>NE 23 (FR1); NE 31 (FL1); NE 32 (FBR1); NE 43 (FL2); NE 50 (FR2); NE 54 (FL3); NE 58 (FBR2); NE 90 (FL5); NE 92 (FL4); NE 97 (FL6); NE 99 (FR3)</t>
  </si>
  <si>
    <t>2; NE 32 (FBR1); NE 58 (FBR2)</t>
  </si>
  <si>
    <t>ATL 05 (PK); ATL 14 (L4); ATL 16 (L2); ATL 20 (R5); ATL 22 (L1); ATL 29 (L5); ATL 30 (R1); ATL 50 (R3); ATL 53 (R4); ATL 55 (L3); ATL 82 (R2)</t>
  </si>
  <si>
    <t>ATL 05 (+0.5); ATL 14 (0.0); ATL 16 (0.0); ATL 20 (0.0); ATL 22 (0.0); ATL 29 (0.0); ATL 30 (0.0); ATL 50 (0.0); ATL 53 (0.0); ATL 55 (0.0); ATL 82 (0.0)</t>
  </si>
  <si>
    <t>NE 11 (RB); NE 33 (KR); NE 36 (RF2); NE 38 (RF3); NE 43 (LF1); NE 46 (LB); NE 51 (LF2); NE 53 (RF1); NE 58 (LF3); NE 82 (MM); NE 92 (MB)</t>
  </si>
  <si>
    <t>NE 11 (0.0); NE 33 (0.0); NE 36 (0.0); NE 38 (0.0); NE 43 (0.0); NE 46 (0.0); NE 51 (0.0); NE 53 (0.0); NE 58 (0.0); NE 82 (0.0); NE 92 (0.0)</t>
  </si>
  <si>
    <t>6; ATL 22 (32); ATL 44 (10); ATL 59 (17); ATL 77 (19); ATL 93 (34); ATL 97 (28)</t>
  </si>
  <si>
    <t>NE 11; NE 82</t>
  </si>
  <si>
    <t>LCB (4); SCBoL (4); SCBiL (5); FS (16); RCB (6)</t>
  </si>
  <si>
    <t>LEO (10); LILB (17); DLT (19); DRT (28); RLB (32); REO (34)</t>
  </si>
  <si>
    <t>ATL 22 (RLB); ATL 23 (LCB); ATL 32 (RCB); ATL 34 (SCBoL); ATL 37 (FS); ATL 44 (LEO); ATL 45 (SCBiL); ATL 59 (LILB); ATL 77 (DLT); ATL 93 (REO); ATL 97 (DRT)</t>
  </si>
  <si>
    <t>ATL 22 (+0.5); ATL 23 (0.0); ATL 32 (0.0); ATL 34 (0.0); ATL 37 (0.0); ATL 44 (0.0); ATL 45 (0.0); ATL 59 (0.0); ATL 77 (0.0); ATL 93 (+0.5); ATL 97 (0.0)</t>
  </si>
  <si>
    <t>LEO (10); DLT (19); DRT (28); REO (34)</t>
  </si>
  <si>
    <t>NE 33 (HB-L); NE 62 (LG); ATL 22 (RLB); ATL 93 (REO)</t>
  </si>
  <si>
    <t>TE&gt;LWR; TE&gt;SRoWR</t>
  </si>
  <si>
    <t>NE 11; NE 15; NE 33; NE 82; NE 88</t>
  </si>
  <si>
    <t>NE 11 (SRiWR); NE 12 (QB); NE 15 (RWR); NE 33 (HB-L); NE 60 (C); NE 61 (RT); NE 62 (LG); NE 69 (RG); NE 77 (LT); NE 82 (SRoWR); NE 88 (LWR)</t>
  </si>
  <si>
    <t>NE 11 (0.0); NE 12 (0.0); NE 15 (0.0); NE 33 (0.0); NE 60 (0.0); NE 61 (0.0); NE 62 (-0.5); NE 69 (0.0); NE 77 (0.0); NE 82 (0.0); NE 88 (0.0)</t>
  </si>
  <si>
    <t>LWR 6(10); HB-L h4(2); SRiWR 3(8); SRoWR 19(5); RWR 8s(10)</t>
  </si>
  <si>
    <t>6; H4; 3; 9; 8</t>
  </si>
  <si>
    <t>NE 88 6(10); NE 33 h4(2); NE 11 3(8); NE 82 19(5); NE 15 8s(10)</t>
  </si>
  <si>
    <t>h4(2)</t>
  </si>
  <si>
    <t>ATL 22; ATL 93</t>
  </si>
  <si>
    <t>ATL 93 (B) NE 62</t>
  </si>
  <si>
    <t>LWR^(-8.5); SRiWR(+8.5); SRoWR(+10.5); RWR^(+15.5)</t>
  </si>
  <si>
    <t>5; ATL 44 (10); ATL 45 (22); ATL 77 (17); ATL 93 (34); ATL 97 (29)</t>
  </si>
  <si>
    <t>LCB (0); SCBL (3); FS (17); SCBiR (3); SCBoR (0); RCB (0)</t>
  </si>
  <si>
    <t>LEO (10); DLT (17); MLB (22); RE (29); REO (34)</t>
  </si>
  <si>
    <t>ATL 22 (RCB); ATL 23 (SCBiR); ATL 30 (SCBoR); ATL 32 (LCB); ATL 34 (SCBL); ATL 37 (FS); ATL 44 (LEO); ATL 45 (MLB); ATL 77 (DLT); ATL 93 (REO); ATL 97 (RE)</t>
  </si>
  <si>
    <t>ATL 22 (-1.0); ATL 23 (0.0); ATL 30 (0.0); ATL 32 (0.0); ATL 34 (0.0); ATL 37 (0.0); ATL 44 (0.0); ATL 45 (0.0); ATL 77 (0.0); ATL 93 (0.0); ATL 97 (0.0)</t>
  </si>
  <si>
    <t>LEO (10); DLT (17); RE (29); REO (34)</t>
  </si>
  <si>
    <t>NE 28 (LWR); ATL 22 (RCB)</t>
  </si>
  <si>
    <t>MLB (0)</t>
  </si>
  <si>
    <t>LWR; SLoWR^; SLiWR; SRWR; RWR^</t>
  </si>
  <si>
    <t>HB&gt;LWR; TE&gt;SLoWR</t>
  </si>
  <si>
    <t>NE 11 (SLiWR); NE 12 (QB); NE 15 (SRWR); NE 19 (RWR); NE 28 (LWR); NE 60 (C); NE 61 (RT); NE 62 (LG); NE 69 (RG); NE 77 (LT); NE 88 (SLoWR)</t>
  </si>
  <si>
    <t>NE 11 (0.0); NE 12 (0.0); NE 15 (0.0); NE 19 (0.0); NE 28 (+0.5); NE 60 (0.0); NE 61 (0.0); NE 62 (0.0); NE 69 (0.0); NE 77 (0.0); NE 88 (0.0)</t>
  </si>
  <si>
    <t>LWR 2(3); SLoWR 3(13); SLiWR 8(11); SRWR wo9; RWR wi4(6)</t>
  </si>
  <si>
    <t>2; 3; 8; 9; 4</t>
  </si>
  <si>
    <t>NE 28 2(3); NE 88 3(13); NE 11 8(11); NE 15 wo9; NE 19 wi4(6)</t>
  </si>
  <si>
    <t>4; ATL 44 (LEO); ATL 77 (DLT); ATL 93 (REO); ATL 97 (RE)</t>
  </si>
  <si>
    <t>ATL 22 &gt; NE 28; ATL 30 &gt; NE 88; ATL 32 &gt; NE 19</t>
  </si>
  <si>
    <t>LWR(-20.5); SLoWR^(-6.5); SLiWR(-3.5); SRWR(+11.5); RWR^(+16.5)</t>
  </si>
  <si>
    <t>7; ATL 22 (18); ATL 44 (08); ATL 45 (30); ATL 50 (34); ATL 59 (08); ATL 77 (25); ATL 97 (17)</t>
  </si>
  <si>
    <t>LCB (6); SSR (8); SCBR (1); RCB (2)</t>
  </si>
  <si>
    <t>LLB (08); LEO (08); DLT (17); LILB (18); DRT (25); RLB (30); SSR (30); REO (34)</t>
  </si>
  <si>
    <t>ATL 22 (LILB); ATL 23 (RCB); ATL 32 (LCB); ATL 34 (SCBR); ATL 37 (SSR); ATL 44 (LEO); ATL 45 (RLB); ATL 50 (REO); ATL 59 (LLB); ATL 77 (DRT); ATL 97 (DLT)</t>
  </si>
  <si>
    <t>ATL 22 (0.0); ATL 23 (0.0); ATL 32 (0.0); ATL 34 (0.0); ATL 37 (0.0); ATL 44 (0.0); ATL 45 (0.0); ATL 50 (0.0); ATL 59 (0.0); ATL 77 (0.0); ATL 97 (-1.0)</t>
  </si>
  <si>
    <t>ATL 50; ATL 59</t>
  </si>
  <si>
    <t>LEO (08); DLT (17); DRT (25); REO (34)</t>
  </si>
  <si>
    <t>NE 15 (RWR); NE 33 (HB-R); NE 60 (C); NE 61 (RT); NE 69 (RG); NE 88 (TE-R); ATL 32 (LCB); ATL 44 (LEO); ATL 59 (LLB); ATL 77 (DRT); ATL 97 (DLT)</t>
  </si>
  <si>
    <t>LLB (3); LILB (5); RLB (4)</t>
  </si>
  <si>
    <t>LWR^; SLWR; HB-R; TE-R; RWR^</t>
  </si>
  <si>
    <t>NE 11 (SLWR); NE 12 (QB); NE 15 (RWR); NE 19 (LWR); NE 33 (HB-R); NE 60 (C); NE 61 (RT); NE 62 (LG); NE 69 (RG); NE 77 (LT); NE 88 (TE-R)</t>
  </si>
  <si>
    <t>NE 11 (0.0); NE 12 (0.0); NE 15 (0.0); NE 19 (0.0); NE 33 (+0.5); NE 60 (0.0); NE 61 (+0.5); NE 62 (0.0); NE 69 (+1.0); NE 77 (0.0); NE 88 (0.0)</t>
  </si>
  <si>
    <t>NE 33; NE 61; NE 69</t>
  </si>
  <si>
    <t>NE 88* (R:L{R}&gt;L:R{R})</t>
  </si>
  <si>
    <t>LWR^(-16.5); SLWR(-8.5); RWR^(+6.5)</t>
  </si>
  <si>
    <t>7; ATL 22 (08); ATL 44 (08); ATL 45 (30); ATL 50 (34); ATL 59 (20); ATL 77 (24); ATL 97 (17)</t>
  </si>
  <si>
    <t>LCB (0); FSR (12); SCBR (0); RCB (43)</t>
  </si>
  <si>
    <t>LLB (08); LEO (08); DLT (17); LILB (20); DRT (24); RLB (30); REO (34)</t>
  </si>
  <si>
    <t>ATL 22 (LLB); ATL 23 (SCBR); ATL 32 (LCB); ATL 34 (RCB); ATL 37 (FSR); ATL 44 (LEO); ATL 45 (RLB); ATL 50 (REO); ATL 59 (LILB); ATL 77 (DRT); ATL 97 (DLT)</t>
  </si>
  <si>
    <t>ATL 22 (0.0); ATL 23 (0.0); ATL 32 (0.0); ATL 34 (0.0); ATL 37 (0.0); ATL 44 (0.0); ATL 45 (+0.5); ATL 50 (+1.0); ATL 59 (0.0); ATL 77 (+0.5); ATL 97 (0.0)</t>
  </si>
  <si>
    <t>LEO (08); DLT (17); DRT (24); REO (34)</t>
  </si>
  <si>
    <t>NE 60 (C); NE 62 (LG); NE 77 (LT); NE 88 (TE-R); ATL 45 (RLB); ATL 50 (REO); ATL 77 (DRT); ATL 97 (DLT)</t>
  </si>
  <si>
    <t>LLB (4); LILB (3); RLB (3)</t>
  </si>
  <si>
    <t>NE 62; NE 88</t>
  </si>
  <si>
    <t>LWR^; SLWR; HB-L; TE-R; RWR^</t>
  </si>
  <si>
    <t>NE 11 (SLWR); NE 12 (QB); NE 15 (RWR); NE 19 (LWR); NE 33 (HB-L); NE 60 (C); NE 61 (RT); NE 62 (LG); NE 69 (RG); NE 77 (LT); NE 88 (TE-R)</t>
  </si>
  <si>
    <t>NE 11 (0.0); NE 12 (0.0); NE 15 (0.0); NE 19 (0.0); NE 33 (0.0); NE 60 (0.0); NE 61 (0.0); NE 62 (-0.5); NE 69 (0.0); NE 77 (0.0); NE 88 (-1.0)</t>
  </si>
  <si>
    <t>ATL 45; ATL 50; ATL 77</t>
  </si>
  <si>
    <t>LWR^(-16.5); SLWR(-7.5); RWR^(+8.5)</t>
  </si>
  <si>
    <t>6; ATL 29 (24); ATL 44 (12); ATL 45 (08); ATL 59 (34); ATL 93 (27); ATL 97 (21)</t>
  </si>
  <si>
    <t>SSL (7); FS (13); SCBiR (1); SCBoR (3); RCB (2)</t>
  </si>
  <si>
    <t>SSL (08); LOLB (08); LOLB (12); NLT (21); RILB (24); RE (27); ROLB (34)</t>
  </si>
  <si>
    <t>ATL 22 (SSL); ATL 23 (RCB); ATL 29 (RILB); ATL 32 (SCBoR); ATL 34 (SCBiR); ATL 37 (FS); ATL 44 (LOLB); ATL 45 (LOLB); ATL 59 (ROLB); ATL 93 (RE); ATL 97 (NLT)</t>
  </si>
  <si>
    <t>ATL 22 (0.0); ATL 23 (0.0); ATL 29 (+0.5); ATL 32 (0.0); ATL 34 (0.0); ATL 37 (0.0); ATL 44 (0.0); ATL 45 (0.0); ATL 59 (0.0); ATL 93 (0.0); ATL 97 (0.0)</t>
  </si>
  <si>
    <t>NLT (21); RE (27)</t>
  </si>
  <si>
    <t>TL</t>
  </si>
  <si>
    <t>NE 11 (LWR); ATL 29 (RILB)</t>
  </si>
  <si>
    <t>LOLB (0); LOLB (0); RILB (6); ROLB (0)</t>
  </si>
  <si>
    <t>LWR; SLoWR^; SLiWR; HB; TE-R^</t>
  </si>
  <si>
    <t>NE 11 (LWR); NE 12 (QB); NE 15 (SLiWR); NE 19 (SLoWR); NE 33 (HB); NE 60 (C); NE 61 (RT); NE 62 (LG); NE 69 (RG); NE 77 (LT); NE 88 (TE-R)</t>
  </si>
  <si>
    <t>NE 11 (+0.5); NE 12 (0.0); NE 15 (0.0); NE 19 (0.0); NE 33 (0.0); NE 60 (0.0); NE 61 (0.0); NE 62 (0.0); NE 69 (0.0); NE 77 (0.0); NE 88 (0.0)</t>
  </si>
  <si>
    <t>7; NE 15 (SLiWR); NE 19 (SLoWR); NE 60 (C); NE 61 (RT); NE 62 (LG); NE 69 (RG); NE 77 (LT)</t>
  </si>
  <si>
    <t>NE 11 (LWR)</t>
  </si>
  <si>
    <t>LWR 0(-5); SLoWR z; SLiWR z; HB h8(3); TE-R 8(8)</t>
  </si>
  <si>
    <t>0; -; -; H8; 8</t>
  </si>
  <si>
    <t>NE 11 0(-5); NE 19 z; NE 15 z; NE 33 h8(3); NE 88 8(8)</t>
  </si>
  <si>
    <t>h8(3)</t>
  </si>
  <si>
    <t>4; ATL 44 (LOLB); ATL 59 (ROLB); ATL 93 (RE); ATL 97 (NLT)</t>
  </si>
  <si>
    <t>NE 11; ATL 29</t>
  </si>
  <si>
    <t>LWR(-13.5); SLoWR^(-12.5); SLiWR(-7.5)</t>
  </si>
  <si>
    <t>LWR; SLoWR; SLiWR; HB; TE-R</t>
  </si>
  <si>
    <t>6; ATL 29 (14); ATL 44 (10); ATL 45 (16); ATL 59 (32); ATL 93 (27); ATL 97 (19)</t>
  </si>
  <si>
    <t>LCB (0); FS (23); SCBiR (1); SCBoR (3); RCB (1)</t>
  </si>
  <si>
    <t>LEO (10); LLB (14); LILB (16); DLT (19); DRT (27); ROLB (32)</t>
  </si>
  <si>
    <t>ATL 22 (LCB); ATL 23 (SCBiR); ATL 29 (LLB); ATL 32 (RCB); ATL 34 (SCBoR); ATL 37 (FS); ATL 44 (LEO); ATL 45 (LILB); ATL 59 (ROLB); ATL 93 (DRT); ATL 97 (DLT)</t>
  </si>
  <si>
    <t>LEO (10); DLT (19); DRT (27)</t>
  </si>
  <si>
    <t>LLB (4); LILB (0); ROLB (0)</t>
  </si>
  <si>
    <t>NE 11 (SLiWR); NE 12 (QB); NE 15 (LWR); NE 28 (HB-R); NE 60 (C); NE 61 (RT); NE 62 (LG); NE 69 (RG); NE 77 (LT); NE 80 (SLoWR); NE 88 (RWR)</t>
  </si>
  <si>
    <t>NE 11 (0.0); NE 12 (+0.5); NE 15 (0.0); NE 28 (0.0); NE 60 (0.0); NE 61 (0.0); NE 62 (0.0); NE 69 (0.0); NE 77 (0.0); NE 80 (+1.0); NE 88 (0.0)</t>
  </si>
  <si>
    <t>LWR 9; SLoWR 3(8); SLiWR 8(12); HB-R h4(3); RWR 4i(7)</t>
  </si>
  <si>
    <t>9; 3; 8; H4; 4</t>
  </si>
  <si>
    <t>NE 15 9; NE 80 3(8); NE 11 8(12); NE 28 h4(3); NE 88 4i(7)</t>
  </si>
  <si>
    <t>3(8)</t>
  </si>
  <si>
    <t>3; ATL 44 (LEO); ATL 93 (DRT); ATL 97 (DLT)</t>
  </si>
  <si>
    <t>ATL 22 &gt; NE 88; ATL 23 &gt; NE 11; ATL 32 &gt; NE 15</t>
  </si>
  <si>
    <t>NE 80* (L:R{L}&gt;R:L{L})</t>
  </si>
  <si>
    <t>LWR^(-19.5); SLoWR(-10.5); SLiWR(-6.5); RWR^(+7.5)</t>
  </si>
  <si>
    <t>5; ATL 45 (20); ATL 50 (34); ATL 91 (10); ATL 92 (19); ATL 95 (27)</t>
  </si>
  <si>
    <t>LCB (6); SCBoL (3); FSL (14); SCBR (2); SCBR (8); RCB (6)</t>
  </si>
  <si>
    <t>LEO (10); DLT (19); LILB (20); DRT (27); REO (34)</t>
  </si>
  <si>
    <t>ATL 22 (FSL); ATL 23 (LCB); ATL 32 (RCB); ATL 34 (SCBoL); ATL 37 (SCBR); ATL 45 (LILB); ATL 50 (REO); ATL 59 (SCBR); ATL 91 (LEO); ATL 92 (DLT); ATL 95 (DRT)</t>
  </si>
  <si>
    <t>ATL 22 (0.0); ATL 23 (0.0); ATL 32 (+0.5); ATL 34 (0.0); ATL 37 (0.0); ATL 45 (0.0); ATL 50 (0.0); ATL 59 (0.0); ATL 91 (0.0); ATL 92 (0.0); ATL 95 (0.0)</t>
  </si>
  <si>
    <t>ATL 50; ATL 91; ATL 92; ATL 95</t>
  </si>
  <si>
    <t>LEO (10); DLT (19); DRT (27); REO (34)</t>
  </si>
  <si>
    <t>NE 80 (SLWR); ATL 32 (RCB)</t>
  </si>
  <si>
    <t>LILB (2)</t>
  </si>
  <si>
    <t>LWR^; SLWR; SRiWR; SRoWR; RWR^</t>
  </si>
  <si>
    <t>HB&gt;RWR; TE&gt;SRiWR</t>
  </si>
  <si>
    <t>NE 11 (SRoWR); NE 12 (QB); NE 15 (LWR); NE 28 (RWR); NE 60 (C); NE 61 (RT); NE 62 (LG); NE 69 (RG); NE 77 (LT); NE 80 (SLWR); NE 88 (SRiWR)</t>
  </si>
  <si>
    <t>LWR 4(4); SLWR 1; SRiWR 26(4); SRoWR 1; RWR 2(5)</t>
  </si>
  <si>
    <t>4; 3; 6; 3; 2</t>
  </si>
  <si>
    <t>NE 15 4(4); NE 80 1; NE 88 26(4); NE 11 1; NE 28 2(5)</t>
  </si>
  <si>
    <t>1R</t>
  </si>
  <si>
    <t>5; ATL 50 (REO); ATL 59 (SCBR); ATL 91 (LEO); ATL 92 (DLT); ATL 95 (DRT)</t>
  </si>
  <si>
    <t>LWR^(-20.5); SLWR(-10.5); SRiWR(+2.5); SRoWR(+8.5); RWR^(+18.5)</t>
  </si>
  <si>
    <t>6; ATL 45 (14); ATL 50 (34); ATL 59 (30); ATL 91 (10); ATL 92 (19); ATL 95 (28)</t>
  </si>
  <si>
    <t>LCB (7); SCBL (5); FS (16); SCBR (4); RCB (6)</t>
  </si>
  <si>
    <t>LEO (10); LLB (14); DLT (19); DRT (28); RILB (30); REO (34)</t>
  </si>
  <si>
    <t>ATL 22 (SCBR); ATL 23 (LCB); ATL 32 (RCB); ATL 34 (SCBL); ATL 37 (FS); ATL 45 (LLB); ATL 50 (REO); ATL 59 (RILB); ATL 91 (LEO); ATL 92 (DLT); ATL 95 (DRT)</t>
  </si>
  <si>
    <t>ATL 22 (0.0); ATL 23 (0.0); ATL 32 (0.0); ATL 34 (0.0); ATL 37 (0.0); ATL 45 (0.0); ATL 50 (0.0); ATL 59 (0.0); ATL 91 (0.0); ATL 92 (0.0); ATL 95 (0.0)</t>
  </si>
  <si>
    <t>NE 11 (LWR); ATL 32 (RCB)</t>
  </si>
  <si>
    <t>LWR 6(14); SLWR 6(9); HB-R h66(5); SRWR 6(11); RWR 6(12)</t>
  </si>
  <si>
    <t>6; 6; H6; 6; 6</t>
  </si>
  <si>
    <t>NE 11 6(14); NE 88 6(9); NE 28 h66(5); NE 80 6(11); NE 15 6(12)</t>
  </si>
  <si>
    <t>6(14)</t>
  </si>
  <si>
    <t>4; ATL 50 (REO); ATL 91 (LEO); ATL 92 (DLT); ATL 95 (DRT)</t>
  </si>
  <si>
    <t>NE 88 (R:L{L})</t>
  </si>
  <si>
    <t>LWR^(-19.5); SLWR(-9.5); SRWR(+8.5); RWR^(+17.5)</t>
  </si>
  <si>
    <t>5; ATL 45 (12); ATL 50 (10); ATL 91 (16); ATL 93 (34); ATL 97 (21)</t>
  </si>
  <si>
    <t>LCB (5); SCBL (2); FS (15); FS (9); SCBR (0); RCB (3)</t>
  </si>
  <si>
    <t>LEO (10); LLB (12); DLT (16); NLT (21); REO (34)</t>
  </si>
  <si>
    <t>ATL 22 (FS); ATL 23 (RCB); ATL 30 (SCBL); ATL 32 (LCB); ATL 34 (SCBR); ATL 37 (FS); ATL 45 (LLB); ATL 50 (LEO); ATL 91 (DLT); ATL 93 (REO); ATL 97 (NLT)</t>
  </si>
  <si>
    <t>ATL 22 (0.0); ATL 23 (0.0); ATL 30 (0.0); ATL 32 (0.0); ATL 34 (0.0); ATL 37 (0.0); ATL 45 (0.0); ATL 50 (0.0); ATL 91 (-0.5); ATL 93 (0.0); ATL 97 (+0.5)</t>
  </si>
  <si>
    <t>ATL 30; ATL 93; ATL 97</t>
  </si>
  <si>
    <t>LEO (10); DLT (16); NLT (21); REO (34)</t>
  </si>
  <si>
    <t>NE 12 (QB); NE 77 (LT); ATL 91 (DLT); ATL 97 (NLT)</t>
  </si>
  <si>
    <t>NE 77; ATL 91</t>
  </si>
  <si>
    <t>LWR; SLWR^; HB-R; SRWR^; RWR</t>
  </si>
  <si>
    <t>NE 11 (LWR); NE 12 (QB); NE 15 (RWR); NE 19 (SLWR); NE 28 (HB-R); NE 60 (C); NE 61 (RT); NE 62 (LG); NE 69 (RG); NE 77 (LT); NE 88 (SRWR)</t>
  </si>
  <si>
    <t>NE 11 (0.0); NE 12 (+0.5); NE 15 (0.0); NE 19 (0.0); NE 28 (0.0); NE 60 (0.0); NE 61 (0.0); NE 62 (0.0); NE 69 (0.0); NE 77 (-0.5); NE 88 (0.0)</t>
  </si>
  <si>
    <t>LWR xd(3); SLWR 9o; HB-R h21(-1); SRWR 4(7); RWR 9</t>
  </si>
  <si>
    <t>X; 9; H4; 4; 9</t>
  </si>
  <si>
    <t>NE 11 xd(3); NE 19 9o; NE 28 h21(-1); NE 88 4(7); NE 15 9</t>
  </si>
  <si>
    <t>RUN</t>
  </si>
  <si>
    <t>4; ATL 50 (LEO); ATL 91 (DLT); ATL 93 (REO); ATL 97 (NLT)</t>
  </si>
  <si>
    <t>QB SCRAMBLE</t>
  </si>
  <si>
    <t>NE 12; ATL 97</t>
  </si>
  <si>
    <t>ATL 97 (O) NE 77</t>
  </si>
  <si>
    <t>NE 11* (L:R{L}); NE 15 (L:Rx)</t>
  </si>
  <si>
    <t>LWR(-12.5); SLWR^(-11.5); SRWR^(+2.5); RWR(+16.5)</t>
  </si>
  <si>
    <t>8; ATL 22 (08); ATL 34 (36); ATL 45 (29); ATL 50 (10); ATL 59 (20); ATL 93 (32); ATL 95 (25); ATL 97 (16)</t>
  </si>
  <si>
    <t>LCB (4); FS (13); RCB (1)</t>
  </si>
  <si>
    <t>LLB (08); LEO (10); DLT (16); LILB (20); DRT (25); RLB (29); REO (32); RLB (36)</t>
  </si>
  <si>
    <t>ATL 22 (LLB); ATL 23 (LCB); ATL 32 (RCB); ATL 34 (RLB); ATL 37 (FS); ATL 45 (RLB); ATL 50 (LEO); ATL 59 (LILB); ATL 93 (REO); ATL 95 (DRT); ATL 97 (DLT)</t>
  </si>
  <si>
    <t>ATL 22 (0.0); ATL 23 (0.0); ATL 32 (0.0); ATL 34 (0.0); ATL 37 (0.0); ATL 45 (+0.5); ATL 50 (-1.0); ATL 59 (0.0); ATL 93 (0.0); ATL 95 (0.0); ATL 97 (-0.5)</t>
  </si>
  <si>
    <t>ATL 59; ATL 95</t>
  </si>
  <si>
    <t>LEO (10); DLT (16); DRT (25); REO (32)</t>
  </si>
  <si>
    <t>NE 11 (RWR); NE 29 (HB); NE 60 (C); NE 61 (RT); NE 71 (TE-R); ATL 22 (LLB); ATL 45 (RLB); ATL 50 (LEO); ATL 97 (DLT)</t>
  </si>
  <si>
    <t>LLB (3); LILB (4); RLB (3); RLB (4)</t>
  </si>
  <si>
    <t>NE 60; ATL 50; ATL 97</t>
  </si>
  <si>
    <t>LWR; TE-L^; HB; TE-R^; RWR</t>
  </si>
  <si>
    <t>NE 11 (RWR); NE 12 (QB); NE 15 (LWR); NE 29 (HB); NE 60 (C); NE 61 (RT); NE 62 (LG); NE 69 (RG); NE 71 (TE-R); NE 77 (LT); NE 88 (TE-L)</t>
  </si>
  <si>
    <t>NE 11 (0.0); NE 12 (0.0); NE 15 (0.0); NE 29 (+0.5); NE 60 (-1.0); NE 61 (+0.5); NE 62 (0.0); NE 69 (0.0); NE 71 (+1.0); NE 77 (0.0); NE 88 (0.0)</t>
  </si>
  <si>
    <t>NE 29; NE 71</t>
  </si>
  <si>
    <t>NE 29; NE 61; NE 71; ATL 45</t>
  </si>
  <si>
    <t>MAN</t>
  </si>
  <si>
    <t>LWR(-16.5); RWR(+10.5)</t>
  </si>
  <si>
    <t>ATL 50; ATL 93; ATL 95; ATL 97</t>
  </si>
  <si>
    <t>8; ATL 22 (08); ATL 34 (36); ATL 45 (29); ATL 50 (10); ATL 59 (20); ATL 77 (26); ATL 93 (32); ATL 94 (17)</t>
  </si>
  <si>
    <t>LCB (1); SSR (10); RCB (1)</t>
  </si>
  <si>
    <t>LLB (08); LEO (10); DLT (17); LILB (20); DRT (26); RLB (29); REO (32); RLB (36); SSR (36)</t>
  </si>
  <si>
    <t>ATL 22 (LLB); ATL 23 (LCB); ATL 32 (RCB); ATL 34 (RLB); ATL 37 (SSR); ATL 45 (RLB); ATL 50 (LEO); ATL 59 (LILB); ATL 77 (DRT); ATL 93 (REO); ATL 94 (DLT)</t>
  </si>
  <si>
    <t>ATL 22 (0.0); ATL 23 (0.0); ATL 32 (0.0); ATL 34 (0.0); ATL 37 (0.0); ATL 45 (0.0); ATL 50 (-1.0); ATL 59 (-0.5); ATL 77 (-1.0); ATL 93 (0.0); ATL 94 (0.0)</t>
  </si>
  <si>
    <t>ATL 77; ATL 94</t>
  </si>
  <si>
    <t>NE 11 (RWR); NE 29 (HB); NE 61 (RT); NE 62 (LG); NE 69 (RG); NE 82 (TE-R); ATL 22 (LLB); ATL 23 (LCB); ATL 50 (LEO); ATL 59 (LILB); ATL 77 (DRT); ATL 94 (DLT)</t>
  </si>
  <si>
    <t>LLB (3); LILB (3); RLB (3); RLB (3)</t>
  </si>
  <si>
    <t>ATL 50; ATL 59; ATL 77</t>
  </si>
  <si>
    <t>NE 11 (RWR); NE 12 (QB); NE 15 (LWR); NE 29 (HB); NE 60 (C); NE 61 (RT); NE 62 (LG); NE 69 (RG); NE 77 (LT); NE 82 (TE-R); NE 88 (TE-L)</t>
  </si>
  <si>
    <t>NE 11 (+0.5); NE 12 (0.0); NE 15 (0.0); NE 29 (+0.5); NE 60 (0.0); NE 61 (+0.5); NE 62 (+0.5); NE 69 (0.0); NE 77 (0.0); NE 82 (+0.5); NE 88 (0.0)</t>
  </si>
  <si>
    <t>NE 11; NE 29; NE 61; NE 62; NE 82</t>
  </si>
  <si>
    <t>LWR(-15.5); RWR(+12.5)</t>
  </si>
  <si>
    <t>ATL 50; ATL 77; ATL 93; ATL 94</t>
  </si>
  <si>
    <t>8; ATL 22 (14); ATL 34 (36); ATL 45 (29); ATL 50 (10); ATL 59 (08); ATL 77 (24); ATL 93 (33); ATL 94 (17)</t>
  </si>
  <si>
    <t>LCB (5); FS (9); RCB (1)</t>
  </si>
  <si>
    <t>LLB (08); LEO (10); LLB (14); DLT (17); DRT (24); RLB (29); REO (33); RLB (36)</t>
  </si>
  <si>
    <t>ATL 22 (LLB); ATL 23 (LCB); ATL 32 (RCB); ATL 34 (RLB); ATL 37 (FS); ATL 45 (RLB); ATL 50 (LEO); ATL 59 (LLB); ATL 77 (DRT); ATL 93 (REO); ATL 94 (DLT)</t>
  </si>
  <si>
    <t>ATL 22 (0.0); ATL 23 (0.0); ATL 32 (0.0); ATL 34 (0.0); ATL 37 (0.0); ATL 45 (0.0); ATL 50 (+0.5); ATL 59 (-0.5); ATL 77 (0.0); ATL 93 (0.0); ATL 94 (+0.5)</t>
  </si>
  <si>
    <t>LEO (10); DLT (17); DRT (24); REO (33)</t>
  </si>
  <si>
    <t>NE 11 (RWR); NE 61 (RT); NE 62 (LG); NE 69 (RG); ATL 45 (RLB); ATL 50 (LEO); ATL 59 (LLB); ATL 77 (DRT); ATL 94 (DLT)</t>
  </si>
  <si>
    <t>LLB (2); LLB (4); RLB (3); RLB (3)</t>
  </si>
  <si>
    <t>NE 11 (+0.5); NE 12 (0.0); NE 15 (0.0); NE 29 (0.0); NE 60 (0.0); NE 61 (0.0); NE 62 (0.0); NE 69 (0.0); NE 77 (0.0); NE 82 (0.0); NE 88 (0.0)</t>
  </si>
  <si>
    <t>NE 11; ATL 50; ATL 94</t>
  </si>
  <si>
    <t>7; ATL 22 (36); ATL 44 (10); ATL 45 (23); ATL 59 (30); ATL 77 (27); ATL 93 (32); ATL 94 (19)</t>
  </si>
  <si>
    <t>LCB (4); SCBL (2); SSL (8); RCB (4)</t>
  </si>
  <si>
    <t>LEO (10); SSL (12); DLT (19); MLB (23); DRT (27); RLB (30); REO (32); RLB (36)</t>
  </si>
  <si>
    <t>ATL 22 (RLB); ATL 23 (LCB); ATL 32 (RCB); ATL 34 (SCBL); ATL 37 (SSL); ATL 44 (LEO); ATL 45 (MLB); ATL 59 (RLB); ATL 77 (DRT); ATL 93 (REO); ATL 94 (DLT)</t>
  </si>
  <si>
    <t>ATL 22 (0.0); ATL 23 (0.0); ATL 32 (-1.0); ATL 34 (0.0); ATL 37 (0.0); ATL 44 (0.0); ATL 45 (0.0); ATL 59 (0.0); ATL 77 (0.0); ATL 93 (+1.0); ATL 94 (0.0)</t>
  </si>
  <si>
    <t>LEO (10); DLT (19); DRT (27); REO (32)</t>
  </si>
  <si>
    <t>NE 28 (HB-L); NE 77 (LT); ATL 32 (RCB); ATL 93 (REO)</t>
  </si>
  <si>
    <t>MLB (3); RLB (3); RLB (4)</t>
  </si>
  <si>
    <t>NE 77; ATL 32</t>
  </si>
  <si>
    <t>LWR; TE-L^; HB-L; SRWR; RWR^</t>
  </si>
  <si>
    <t>NE 11 (LWR); NE 12 (QB); NE 15 (RWR); NE 28 (HB-L); NE 60 (C); NE 61 (RT); NE 62 (LG); NE 69 (RG); NE 77 (LT); NE 80 (SRWR); NE 88 (TE-L)</t>
  </si>
  <si>
    <t>NE 11 (0.0); NE 12 (0.0); NE 15 (0.0); NE 28 (+0.5); NE 60 (0.0); NE 61 (0.0); NE 62 (0.0); NE 69 (0.0); NE 77 (-1.0); NE 80 (0.0); NE 88 (0.0)</t>
  </si>
  <si>
    <t>RZ</t>
  </si>
  <si>
    <t>LWR 4(3); TE-L 7(5); HB-L h31(-1); SRWR 36(5); RWR 86(13)</t>
  </si>
  <si>
    <t>4; 7; H5; 3; 8</t>
  </si>
  <si>
    <t>NE 11 4(3); NE 88 7(5); NE 28 h31(-1); NE 80 36(5); NE 15 86(13)</t>
  </si>
  <si>
    <t>h31(-1)</t>
  </si>
  <si>
    <t>H3</t>
  </si>
  <si>
    <t>4; ATL 44 (LEO); ATL 77 (DRT); ATL 93 (REO); ATL 94 (DLT)</t>
  </si>
  <si>
    <t>NE 28; ATL 93</t>
  </si>
  <si>
    <t>LWR(-12.5); SRWR(+8.5); RWR^(+16.5)</t>
  </si>
  <si>
    <t>LWR; TE-L; HB-L; SRWR; RWR</t>
  </si>
  <si>
    <t>ATL 77; ATL 93; ATL 94</t>
  </si>
  <si>
    <t>RED ZONE</t>
  </si>
  <si>
    <t>ATL 22 (FL2); ATL 29 (FL1); ATL 34 (FR1); ATL 37 (FR2); ATL 41 (FL3); ATL 50 (FR4); ATL 53 (FR3); ATL 55 (FBM); ATL 77 (FL5); ATL 94 (FL6); ATL 97 (FL4)</t>
  </si>
  <si>
    <t>MISSED - HR</t>
  </si>
  <si>
    <t>NE 03 (-1.0); NE 06 (0.0); NE 49 (0.0); NE 61 (0.0); NE 62 (0.0); NE 69 (0.0); NE 71 (0.0); NE 75 (0.0); NE 77 (0.0); NE 82 (0.0); NE 97 (0.0)</t>
  </si>
  <si>
    <t>ATL 53</t>
  </si>
  <si>
    <t>NE 03 (PK); NE 18 (L5); NE 23 (R4); NE 31 (L1); NE 32 (L4); NE 36 (R1); NE 38 (L3); NE 43 (L2); NE 51 (R2); NE 53 (R5); NE 58 (R3)</t>
  </si>
  <si>
    <t>NE 03 (-0.5); NE 18 (0.0); NE 23 (0.0); NE 31 (0.0); NE 32 (0.0); NE 36 (0.0); NE 38 (0.0); NE 43 (0.0); NE 51 (0.0); NE 53 (0.0); NE 58 (0.0)</t>
  </si>
  <si>
    <t>ATL 53 (LF2); NE 03 (PK)</t>
  </si>
  <si>
    <t>ATL 14 (KR); ATL 16 (RM); ATL 20 (LF1); ATL 29 (RF1); ATL 41 (RF3); ATL 42 (LM); ATL 53 (LF2); ATL 55 (RF2); ATL 63 (RB); ATL 76 (LB); ATL 82 (LF3)</t>
  </si>
  <si>
    <t>ATL 14 (0.0); ATL 16 (0.0); ATL 20 (0.0); ATL 29 (0.0); ATL 41 (0.0); ATL 42 (0.0); ATL 53 (+0.5); ATL 55 (0.0); ATL 63 (0.0); ATL 76 (0.0); ATL 82 (0.0)</t>
  </si>
  <si>
    <t>NE 03 ITK</t>
  </si>
  <si>
    <t>5; NE 52 (19); NE 90 (17); NE 93 (10); NE 97 (25); NE 98 (32)</t>
  </si>
  <si>
    <t>LCB (5); SCBoL (4); SCBiL (0); FSR (11); SCBR (0); RCB (0)</t>
  </si>
  <si>
    <t>LEO (10); DLT (17); LILB (19); DRT (25); REO (32)</t>
  </si>
  <si>
    <t>NE 21 (SCBiL); NE 23 (SCBR); NE 26 (RCB); NE 30 (FSR); NE 32 (LCB); NE 52 (LILB); NE 54 (SCBoL); NE 90 (DLT); NE 93 (LEO); NE 97 (DRT); NE 98 (REO)</t>
  </si>
  <si>
    <t>NE 21 (0.0); NE 23 (0.0); NE 26 (0.0); NE 30 (-0.5); NE 32 (0.0); NE 52 (0.0); NE 54 (0.0); NE 90 (0.0); NE 93 (+0.5); NE 97 (0.0); NE 98 (0.0)</t>
  </si>
  <si>
    <t>KICKOFF - ONSIDE</t>
  </si>
  <si>
    <t>NE 23; NE 93</t>
  </si>
  <si>
    <t>ATL 73 (RT); ATL 81 (SLWR); NE 23 (SCBR); NE 30 (FSR); NE 93 (LEO)</t>
  </si>
  <si>
    <t>ATL 73; NE 30</t>
  </si>
  <si>
    <t>LWR; SLWR^; SRiWR^; SRoWR; RWR</t>
  </si>
  <si>
    <t>HB&gt;RWR; TE&gt;SLWR; TE&gt;SRoWR</t>
  </si>
  <si>
    <t>ATL 02 (QB); ATL 11 (SRiWR); ATL 12 (LWR); ATL 26 (RWR); ATL 51 (C); ATL 65 (RG); ATL 67 (LG); ATL 70 (LT); ATL 73 (RT); ATL 80 (SRoWR); ATL 81 (SLWR)</t>
  </si>
  <si>
    <t>ATL 02 (0.0); ATL 11 (0.0); ATL 12 (0.0); ATL 26 (0.0); ATL 51 (0.0); ATL 65 (0.0); ATL 67 (0.0); ATL 70 (0.0); ATL 73 (-0.5); ATL 80 (0.0); ATL 81 (+0.5)</t>
  </si>
  <si>
    <t>0b</t>
  </si>
  <si>
    <t>5; NE 21; NE 26; NE 30; NE 32; NE 54</t>
  </si>
  <si>
    <t>LWR 9; SLWR 6(6); SRiWR 4i(6); SRoWR 84(12); RWR 4(7)</t>
  </si>
  <si>
    <t>9; 6; 4; 4; 4</t>
  </si>
  <si>
    <t>ATL 12 9; ATL 81 6(6); ATL 11 4i(6); ATL 80 84(12); ATL 26 4(7)</t>
  </si>
  <si>
    <t>6(6)</t>
  </si>
  <si>
    <t>6; NE 23 (SCBR); NE 52 (LILB); NE 90 (DLT); NE 93 (LEO); NE 97 (DRT); NE 98 (REO)</t>
  </si>
  <si>
    <t>ATL 81; NE 93</t>
  </si>
  <si>
    <t>NE 21 &gt; ATL 11; NE 23 &gt; ATL 81; NE 26 &gt; ATL 12</t>
  </si>
  <si>
    <t>NE 23 (U); NE 93 (B) ATL 73</t>
  </si>
  <si>
    <t>ATL 26* (B:R)</t>
  </si>
  <si>
    <t>NE 23 (L.E.O) SCBR</t>
  </si>
  <si>
    <t>LWR(-19.5); SLWR^(-10.5); SRiWR^(+4.5); SRoWR(+6.5); RWR(+18.5)</t>
  </si>
  <si>
    <t>COVER 0</t>
  </si>
  <si>
    <t>7; NE 23 (34); NE 52 (21); NE 54 (36); NE 90 (16); NE 93 (10); NE 97 (22); NE 98 (28)</t>
  </si>
  <si>
    <t>LCB (6); SCBL (0); FSR (14); RCB (0)</t>
  </si>
  <si>
    <t>LOLB (10); DLT (16); MLB (21); NT (22); DRT (28); RLB (34); ROLB (36)</t>
  </si>
  <si>
    <t>NE 21 (SCBL); NE 23 (RLB); NE 26 (RCB); NE 30 (FSR); NE 32 (LCB); NE 52 (MLB); NE 54 (ROLB); NE 90 (DLT); NE 93 (LOLB); NE 97 (NT); NE 98 (DRT)</t>
  </si>
  <si>
    <t>NE 21 (0.0); NE 23 (0.0); NE 26 (0.0); NE 30 (0.0); NE 32 (0.0); NE 52 (0.0); NE 54 (+0.5); NE 90 (0.0); NE 93 (0.0); NE 97 (0.0); NE 98 (+1.0)</t>
  </si>
  <si>
    <t>ATL 65 (RG); ATL 67 (LG); ATL 70 (LT); NE 54 (ROLB); NE 90 (DLT); NE 98 (DRT)</t>
  </si>
  <si>
    <t>ATL 65; ATL 67; ATL 70</t>
  </si>
  <si>
    <t>LWR^; TE-L; HB; SRWR^; RWR</t>
  </si>
  <si>
    <t>ATL 02 (QB); ATL 11 (LWR); ATL 12 (SRWR); ATL 26 (HB); ATL 51 (C); ATL 65 (RG); ATL 67 (LG); ATL 70 (LT); ATL 73 (RT); ATL 80 (TE-L); ATL 81 (RWR)</t>
  </si>
  <si>
    <t>ATL 02 (0.0); ATL 11 (0.0); ATL 12 (0.0); ATL 26 (0.0); ATL 51 (0.0); ATL 65 (-1.0); ATL 67 (-0.5); ATL 70 (-1.0); ATL 73 (0.0); ATL 80 (0.0); ATL 81 (0.0)</t>
  </si>
  <si>
    <t>ATL 70 OH</t>
  </si>
  <si>
    <t>NE 54; NE 98</t>
  </si>
  <si>
    <t>ATL 80* (R:Lx)</t>
  </si>
  <si>
    <t>LWR^(-17.5); SRWR^(+9.5); RWR(+16.5)</t>
  </si>
  <si>
    <t>6; NE 23 (12); NE 53 (29); NE 54 (16); NE 90 (23); NE 93 (10); NE 95 (34)</t>
  </si>
  <si>
    <t>LCB (3); SCBL (0); FSL (13); FSR (12); RCB (0)</t>
  </si>
  <si>
    <t>LEO (10); LLB (12); LILB (16); NRT (23); ROLB (29); ROLB (34)</t>
  </si>
  <si>
    <t>NE 21 (LCB); NE 23 (LLB); NE 25 (RCB); NE 26 (SCBL); NE 30 (FSL); NE 32 (FSR); NE 53 (ROLB); NE 54 (LILB); NE 90 (NRT); NE 93 (LEO); NE 95 (ROLB)</t>
  </si>
  <si>
    <t>NE 21 (0.0); NE 23 (0.0); NE 25 (0.0); NE 26 (0.0); NE 30 (0.0); NE 32 (0.0); NE 53 (0.0); NE 54 (0.0); NE 90 (0.0); NE 93 (0.0); NE 95 (0.0)</t>
  </si>
  <si>
    <t>NE 25; NE 53; NE 95</t>
  </si>
  <si>
    <t>LEO (10); NRT (23)</t>
  </si>
  <si>
    <t>LLB (5); LILB (0); ROLB (0); ROLB (0)</t>
  </si>
  <si>
    <t>TE&gt;HB-L</t>
  </si>
  <si>
    <t>ATL 02 (QB); ATL 11 (SRWR); ATL 12 (RWR); ATL 18 (LWR); ATL 24 (FB-R); ATL 51 (C); ATL 65 (RG); ATL 67 (LG); ATL 70 (LT); ATL 73 (RT); ATL 81 (HB-L)</t>
  </si>
  <si>
    <t>LWR 8i(10); HB-L h4(2); FB-R h21(-1); SRWR 7(14); RWR xd(3)</t>
  </si>
  <si>
    <t>8; H4; H4; 7; X</t>
  </si>
  <si>
    <t>ATL 18 8i(10); ATL 81 h4(2); ATL 24 h21(-1); ATL 11 7(14); ATL 12 xd(3)</t>
  </si>
  <si>
    <t>4; NE 54 (LILB); NE 90 (NRT); NE 93 (LEO); NE 95 (ROLB)</t>
  </si>
  <si>
    <t>NE 25 &gt; ATL 18; NE 26 &gt; ATL 11</t>
  </si>
  <si>
    <t>2; ATL 24 (FB-R); ATL 81 (HB-L)</t>
  </si>
  <si>
    <t>LWR^(-13.5); SRWR^(+5.5); RWR(+7.5)</t>
  </si>
  <si>
    <t>LWR; HB-L; FB-R; SRWR; RWR</t>
  </si>
  <si>
    <t>NE 90; NE 93; NE 95</t>
  </si>
  <si>
    <t>5; NE 53 (29); NE 54 (16); NE 93 (10); NE 95 (34); NE 98 (22)</t>
  </si>
  <si>
    <t>LCB (0); SCBoL (3); SCBiL (6); FSL (10); FS (9); RCB (0)</t>
  </si>
  <si>
    <t>LOLB (10); LILB (16); NT (22); ROLB (29); ROLB (34)</t>
  </si>
  <si>
    <t>NE 21 (LCB); NE 23 (SCBiL); NE 25 (RCB); NE 26 (SCBoL); NE 30 (FSL); NE 32 (FS); NE 53 (ROLB); NE 54 (LILB); NE 93 (LOLB); NE 95 (ROLB); NE 98 (NT)</t>
  </si>
  <si>
    <t>NE 21 (0.0); NE 23 (0.0); NE 25 (0.0); NE 26 (0.0); NE 30 (0.0); NE 32 (0.0); NE 53 (+0.5); NE 54 (0.0); NE 93 (+1.0); NE 95 (0.0); NE 98 (+0.5)</t>
  </si>
  <si>
    <t>NT (22)</t>
  </si>
  <si>
    <t>NE 93</t>
  </si>
  <si>
    <t>ATL 67 (LG); ATL 73 (RT); NE 53 (ROLB); NE 93 (LOLB); NE 98 (NT)</t>
  </si>
  <si>
    <t>LOLB (0); LILB (0); ROLB (0); ROLB (0)</t>
  </si>
  <si>
    <t>ATL 67; ATL 73</t>
  </si>
  <si>
    <t>LWR^; HB-R; SRiWR; SRoWR^; RWR</t>
  </si>
  <si>
    <t>ATL 02 (QB); ATL 11 (RWR); ATL 12 (LWR); ATL 18 (SRoWR); ATL 26 (HB-R); ATL 51 (C); ATL 65 (RG); ATL 67 (LG); ATL 70 (LT); ATL 73 (RT); ATL 81 (SRiWR)</t>
  </si>
  <si>
    <t>ATL 02 (0.0); ATL 11 (0.0); ATL 12 (0.0); ATL 18 (0.0); ATL 26 (0.0); ATL 51 (0.0); ATL 65 (0.0); ATL 67 (-0.5); ATL 70 (0.0); ATL 73 (-1.0); ATL 81 (0.0)</t>
  </si>
  <si>
    <t>LWR 6o(9); HB-R h8(0); SRiWR xd(6); SRoWR 21(9); RWR 8s(22)</t>
  </si>
  <si>
    <t>6; H8; X; 3; 8</t>
  </si>
  <si>
    <t>ATL 12 6o(9); ATL 26 h8(0); ATL 81 xd(6); ATL 18 21(9); ATL 11 8s(22)</t>
  </si>
  <si>
    <t>5; NE 53 (ROLB); NE 54 (LILB); NE 93 (LOLB); NE 95 (ROLB); NE 98 (NT)</t>
  </si>
  <si>
    <t>NE 53; NE 93; NE 98</t>
  </si>
  <si>
    <t>NE 21 &gt; ATL 11; NE 25 &gt; ATL 12</t>
  </si>
  <si>
    <t>NE 53 (U); NE 93 (B) ATL 73; NE 98 (O) ATL 67</t>
  </si>
  <si>
    <t>1; ATL 26 (HB-R)</t>
  </si>
  <si>
    <t>NE 53; NE 98</t>
  </si>
  <si>
    <t>NE 53 (R.B.S) ROLB</t>
  </si>
  <si>
    <t>LWR^(-12.5); SRiWR(+1.5); SRoWR^(+7.5); RWR(+7.5)</t>
  </si>
  <si>
    <t>NE 11 (PR); NE 18 (PDL1); NE 23 (PDR1); NE 30 (PDL2); NE 31 (VL); NE 32 (VR); NE 36 (PDR3); NE 38 (PDR4); NE 43 (PDR5); NE 51 (PDR2); NE 58 (PDL3)</t>
  </si>
  <si>
    <t>ATL 05 (P)</t>
  </si>
  <si>
    <t>ATL 05 (0.0); ATL 14 (0.0); ATL 16 (0.0); ATL 29 (0.0); ATL 42 (0.0); ATL 47 (0.0); ATL 50 (0.0); ATL 53 (0.0); ATL 55 (0.0); ATL 80 (0.0); ATL 91 (0.0)</t>
  </si>
  <si>
    <t>ATL 05 DOG</t>
  </si>
  <si>
    <t>PRE-SNAP PENALTY</t>
  </si>
  <si>
    <t>7; NE 18; NE 30; NE 32; NE 36; NE 38; NE 51; NE 58</t>
  </si>
  <si>
    <t>NE 11 (PR); NE 18 (PDL1); NE 23 (VR); NE 30 (PDL2); NE 31 (VL); NE 32 (PDR3); NE 36 (PDR2); NE 38 (PDR4); NE 43 (PDM); NE 51 (PDR1); NE 58 (PDL3)</t>
  </si>
  <si>
    <t>ATL 05 (P); ATL 16 (GL); ATL 47 (PLS)</t>
  </si>
  <si>
    <t>ATL 47</t>
  </si>
  <si>
    <t>ATL 05 (+1.0); ATL 14 (0.0); ATL 16 (+0.5); ATL 29 (0.0); ATL 42 (0.0); ATL 47 (-0.5); ATL 50 (0.0); ATL 53 (0.0); ATL 55 (0.0); ATL 80 (0.0); ATL 91 (0.0)</t>
  </si>
  <si>
    <t>ATL 05; ATL 16</t>
  </si>
  <si>
    <t>3; NE 18 (PDL1); NE 38 (PDR4); NE 58 (PDL3)</t>
  </si>
  <si>
    <t>NE 31 (VL); NE 23 (VR)</t>
  </si>
  <si>
    <t>6; ATL 22 (24); ATL 44 (10); ATL 45 (14); ATL 92 (27); ATL 93 (34); ATL 94 (19)</t>
  </si>
  <si>
    <t>LCB (0); SS (7); FS (19); SCBiR (2); SCBoR (2); RCB (0)</t>
  </si>
  <si>
    <t>LEO (10); LILB (14); DLT (19); SS (24); DRT (27); REO (34)</t>
  </si>
  <si>
    <t>ATL 22 (SS); ATL 23 (RCB); ATL 30 (SCBiR); ATL 32 (LCB); ATL 34 (SCBoR); ATL 37 (FS); ATL 44 (LEO); ATL 45 (LILB); ATL 92 (DRT); ATL 93 (REO); ATL 94 (DLT)</t>
  </si>
  <si>
    <t>ATL 22 (0.0); ATL 23 (0.0); ATL 30 (0.0); ATL 32 (-0.5); ATL 34 (0.0); ATL 37 (0.0); ATL 44 (0.0); ATL 45 (0.0); ATL 92 (0.0); ATL 93 (0.0); ATL 94 (0.0)</t>
  </si>
  <si>
    <t>NE 12 (QB); NE 19 (RWR); ATL 32 (LCB)</t>
  </si>
  <si>
    <t>TE&gt;SLiWR</t>
  </si>
  <si>
    <t>NE 11 (LWR); NE 12 (QB); NE 15 (SLoWR); NE 19 (RWR); NE 28 (HB-R); NE 60 (C); NE 61 (RT); NE 62 (LG); NE 69 (RG); NE 77 (LT); NE 88 (SLiWR)</t>
  </si>
  <si>
    <t>NE 11 (0.0); NE 12 (+0.5); NE 15 (0.0); NE 19 (+0.5); NE 28 (0.0); NE 60 (0.0); NE 61 (0.0); NE 62 (0.0); NE 69 (0.0); NE 77 (0.0); NE 88 (0.0)</t>
  </si>
  <si>
    <t>LWR 6o(17); SLoWR 26(15); SLiWR k1; HB-R ch21(0); RWR 5o(17)</t>
  </si>
  <si>
    <t>6; 6; 3; H4; 5</t>
  </si>
  <si>
    <t>NE 11 6o(17); NE 15 26(15); NE 88 k1; NE 28 ch21(0); NE 19 5o(17)</t>
  </si>
  <si>
    <t>5o(17)</t>
  </si>
  <si>
    <t>4; ATL 44 (LEO); ATL 92 (DRT); ATL 93 (REO); ATL 94 (DLT)</t>
  </si>
  <si>
    <t>NE 12; NE 19</t>
  </si>
  <si>
    <t>LWR^(-16.5); SLoWR(-7.5); SLiWR(-2.5); RWR^(+16.5)</t>
  </si>
  <si>
    <t>RAN OUT OF BOUNDS</t>
  </si>
  <si>
    <t>ATL 92; ATL 93; ATL 94</t>
  </si>
  <si>
    <t>5; ATL 44 (10); ATL 45 (12); ATL 92 (29); ATL 93 (34); ATL 94 (17)</t>
  </si>
  <si>
    <t>LCB (0); FSL (10); FS (16); SCBiR (2); SCBoR (1); RCB (1)</t>
  </si>
  <si>
    <t>LEO (10); LLB (12); DLT (17); RE (29); REO (34)</t>
  </si>
  <si>
    <t>ATL 22 (FSL); ATL 23 (RCB); ATL 30 (SCBiR); ATL 32 (LCB); ATL 34 (SCBoR); ATL 37 (FS); ATL 44 (LEO); ATL 45 (LLB); ATL 92 (RE); ATL 93 (REO); ATL 94 (DLT)</t>
  </si>
  <si>
    <t>ATL 22 (0.0); ATL 23 (0.0); ATL 30 (0.0); ATL 32 (0.0); ATL 34 (0.0); ATL 37 (0.0); ATL 44 (0.0); ATL 45 (0.0); ATL 92 (0.0); ATL 93 (0.0); ATL 94 (0.0)</t>
  </si>
  <si>
    <t>LWR 8(15); SLoWR 4(13); SLiWR 4(10); HB-R h8(3); RWR xd(6)</t>
  </si>
  <si>
    <t>8; 4; 4; H8; X</t>
  </si>
  <si>
    <t>NE 11 8(15); NE 15 4(13); NE 88 4(10); NE 28 h8(3); NE 19 xd(6)</t>
  </si>
  <si>
    <t>xd(6)</t>
  </si>
  <si>
    <t>4; ATL 44 (LEO); ATL 92 (RE); ATL 93 (REO); ATL 94 (DLT)</t>
  </si>
  <si>
    <t>LWR^(-16.5); SLoWR(-9.5); SLiWR(-3.5); RWR^(+9.5)</t>
  </si>
  <si>
    <t>6; ATL 22 (27); ATL 44 (10); ATL 45 (12); ATL 50 (34); ATL 92 (29); ATL 94 (18)</t>
  </si>
  <si>
    <t>LCB (5); SCBL (5); SS (7); FS (18); RCB (7); RCB (3)</t>
  </si>
  <si>
    <t>LEO (10); LLB (12); DLT (18); SS (27); RE (29); REO (34)</t>
  </si>
  <si>
    <t>ATL 22 (SS); ATL 23 (RCB); ATL 30 (RCB); ATL 32 (LCB); ATL 34 (SCBL); ATL 37 (FS); ATL 44 (LEO); ATL 45 (LLB); ATL 50 (REO); ATL 92 (RE); ATL 94 (DLT)</t>
  </si>
  <si>
    <t>ATL 22 (0.0); ATL 23 (0.0); ATL 30 (0.0); ATL 32 (0.0); ATL 34 (0.0); ATL 37 (0.0); ATL 44 (-0.5); ATL 45 (-0.5); ATL 50 (0.0); ATL 92 (0.0); ATL 94 (0.0)</t>
  </si>
  <si>
    <t>LEO (10); DLT (18); RE (29); REO (34)</t>
  </si>
  <si>
    <t>NE 28 (HB-L); NE 60 (C); NE 61 (RT); NE 62 (LG); NE 69 (RG); ATL 44 (LEO); ATL 45 (LLB); ATL 92 (RE); ATL 94 (DLT)</t>
  </si>
  <si>
    <t>NE 60; ATL 44; ATL 45</t>
  </si>
  <si>
    <t>LWR^; TE-L; HB-L; SRWR; RWR^</t>
  </si>
  <si>
    <t>NE 11 (LWR); NE 12 (QB); NE 15 (SRWR); NE 19 (RWR); NE 28 (HB-L); NE 60 (C); NE 61 (RT); NE 62 (LG); NE 69 (RG); NE 77 (LT); NE 88 (TE-L)</t>
  </si>
  <si>
    <t>NE 11 (0.0); NE 12 (0.0); NE 15 (0.0); NE 19 (0.0); NE 28 (+0.5); NE 60 (-0.5); NE 61 (0.0); NE 62 (0.0); NE 69 (0.0); NE 77 (0.0); NE 88 (0.0)</t>
  </si>
  <si>
    <t>LWR^(-8.5); SRWR(+8.5); RWR^(+18.5)</t>
  </si>
  <si>
    <t>ATL 50; ATL 92; ATL 94</t>
  </si>
  <si>
    <t>4; ATL 44 (10); ATL 50 (34); ATL 92 (16); ATL 97 (29)</t>
  </si>
  <si>
    <t>LCB (7); LCB (4); FS (9); FS (14); SCBiR (5); SCBoR (4); RCB (6)</t>
  </si>
  <si>
    <t>LEO (10); DLT (16); RE (29); REO (34)</t>
  </si>
  <si>
    <t>ATL 22 (FS); ATL 23 (RCB); ATL 30 (LCB); ATL 32 (LCB); ATL 34 (SCBoR); ATL 37 (FS); ATL 44 (LEO); ATL 45 (SCBiR); ATL 50 (REO); ATL 92 (DLT); ATL 97 (RE)</t>
  </si>
  <si>
    <t>ATL 22 (0.0); ATL 23 (-1.0); ATL 30 (0.0); ATL 32 (0.0); ATL 34 (0.0); ATL 37 (0.0); ATL 44 (0.0); ATL 45 (0.0); ATL 50 (0.0); ATL 92 (0.0); ATL 97 (0.0)</t>
  </si>
  <si>
    <t>OT</t>
  </si>
  <si>
    <t>NE 12 (QB); ATL 23 (RCB)</t>
  </si>
  <si>
    <t>NE 12; ATL 23</t>
  </si>
  <si>
    <t>LWR^; SLoWR; SLiWR; HB-L; RWR^</t>
  </si>
  <si>
    <t>NE 11 (SLiWR); NE 12 (QB); NE 15 (SLoWR); NE 19 (LWR); NE 28 (HB-L); NE 60 (C); NE 61 (RT); NE 62 (LG); NE 69 (RG); NE 77 (LT); NE 88 (RWR)</t>
  </si>
  <si>
    <t>NE 11 (0.0); NE 12 (-0.5); NE 15 (0.0); NE 19 (0.0); NE 28 (0.0); NE 60 (0.0); NE 61 (0.0); NE 62 (0.0); NE 69 (0.0); NE 77 (0.0); NE 88 (0.0)</t>
  </si>
  <si>
    <t>LWR 8(14); SLoWR 12(5); SLiWR 39(11); HB-L ch76(3); RWR c1</t>
  </si>
  <si>
    <t>8; 4; 9; H7; 3</t>
  </si>
  <si>
    <t>NE 19 8(14); NE 15 12(5); NE 11 39(11); NE 28 ch76(3); NE 88 c1</t>
  </si>
  <si>
    <t>39(11)</t>
  </si>
  <si>
    <t>39R</t>
  </si>
  <si>
    <t>4; ATL 44 (LEO); ATL 50 (REO); ATL 92 (DLT); ATL 97 (RE)</t>
  </si>
  <si>
    <t>LWR^(-13.5); SLoWR(-10.5); SLiWR(-6.5); RWR^(+8.5)</t>
  </si>
  <si>
    <t>Out &amp; Up</t>
  </si>
  <si>
    <t>5; ATL 45 (22); ATL 50 (34); ATL 91 (10); ATL 95 (29); ATL 97 (17)</t>
  </si>
  <si>
    <t>LCB (4); SCBL (2); FS (18); SCBiR (3); SCBoR (1); RCB (1)</t>
  </si>
  <si>
    <t>ATL 22 (RCB); ATL 23 (LCB); ATL 30 (SCBiR); ATL 32 (SCBoR); ATL 34 (SCBL); ATL 37 (FS); ATL 45 (MLB); ATL 50 (REO); ATL 91 (LEO); ATL 95 (RE); ATL 97 (DLT)</t>
  </si>
  <si>
    <t>ATL 22 (0.0); ATL 23 (-0.5); ATL 30 (0.0); ATL 32 (0.0); ATL 34 (0.0); ATL 37 (0.0); ATL 45 (0.0); ATL 50 (0.0); ATL 91 (0.0); ATL 95 (0.0); ATL 97 (0.0)</t>
  </si>
  <si>
    <t>ATL 91; ATL 95</t>
  </si>
  <si>
    <t>NE 12 (QB); NE 19 (RWR); ATL 23 (LCB)</t>
  </si>
  <si>
    <t>NE 15; NE 19; NE 28; NE 80; NE 88</t>
  </si>
  <si>
    <t>NE 12 (QB); NE 15 (SLoWR); NE 19 (RWR); NE 28 (LWR); NE 60 (C); NE 61 (RT); NE 62 (LG); NE 69 (RG); NE 77 (LT); NE 80 (SRWR); NE 88 (SLiWR)</t>
  </si>
  <si>
    <t>NE 12 (+0.5); NE 15 (0.0); NE 19 (+0.5); NE 28 (0.0); NE 60 (0.0); NE 61 (0.0); NE 62 (0.0); NE 69 (0.0); NE 77 (0.0); NE 80 (0.0); NE 88 (0.0)</t>
  </si>
  <si>
    <t>LWR 2(3); SLoWR 1; SLiWR 2(2); SRWR 3(2); RWR 2(4)</t>
  </si>
  <si>
    <t>2; 3; 2; 3; 2</t>
  </si>
  <si>
    <t>NE 28 2(3); NE 15 1; NE 88 2(2); NE 80 3(2); NE 19 2(4)</t>
  </si>
  <si>
    <t>4; ATL 50 (REO); ATL 91 (LEO); ATL 95 (RE); ATL 97 (DLT)</t>
  </si>
  <si>
    <t>ATL 22 &gt; NE 28; ATL 32 &gt; NE 15</t>
  </si>
  <si>
    <t>LWR(-20.5); SLoWR^(-10.5); SLiWR(-2.5); SRWR(+10.5); RWR^(+18.5)</t>
  </si>
  <si>
    <t>NE 15; NE 19; NE 80</t>
  </si>
  <si>
    <t>ATL 50; ATL 91; ATL 95; ATL 97</t>
  </si>
  <si>
    <t>5; ATL 45 (24); ATL 91 (10); ATL 93 (34); ATL 95 (29); ATL 97 (17)</t>
  </si>
  <si>
    <t>LCB (5); SCBL (0); FS (11); FS (12); SCBoR (6); RCB (6)</t>
  </si>
  <si>
    <t>LEO (10); DLT (17); RILB (24); RE (29); REO (34)</t>
  </si>
  <si>
    <t>ATL 22 (FS); ATL 23 (LCB); ATL 30 (SCBL); ATL 32 (RCB); ATL 34 (SCBoR); ATL 37 (FS); ATL 45 (RILB); ATL 91 (LEO); ATL 93 (REO); ATL 95 (RE); ATL 97 (DLT)</t>
  </si>
  <si>
    <t>ATL 22 (0.0); ATL 23 (-0.5); ATL 30 (0.0); ATL 32 (0.0); ATL 34 (0.0); ATL 37 (0.0); ATL 45 (0.0); ATL 91 (0.0); ATL 93 (0.0); ATL 95 (0.0); ATL 97 (0.0)</t>
  </si>
  <si>
    <t>NE 28 (RWR); ATL 23 (LCB)</t>
  </si>
  <si>
    <t>RILB (1)</t>
  </si>
  <si>
    <t>HB&gt;RWR; TE&gt;SRWR</t>
  </si>
  <si>
    <t>NE 12 (QB); NE 15 (SLoWR); NE 19 (LWR); NE 28 (RWR); NE 60 (C); NE 61 (RT); NE 62 (LG); NE 69 (RG); NE 77 (LT); NE 80 (SLiWR); NE 88 (SRWR)</t>
  </si>
  <si>
    <t>NE 12 (0.0); NE 15 (0.0); NE 19 (0.0); NE 28 (+0.5); NE 60 (0.0); NE 61 (0.0); NE 62 (0.0); NE 69 (0.0); NE 77 (0.0); NE 80 (0.0); NE 88 (0.0)</t>
  </si>
  <si>
    <t>LWR 4(5); SLoWR 4(3); SLiWR 4(11); SRWR 9s; RWR 6(5)</t>
  </si>
  <si>
    <t>4; 4; 4; 9; 6</t>
  </si>
  <si>
    <t>NE 19 4(5); NE 15 4(3); NE 80 4(11); NE 88 9s; NE 28 6(5)</t>
  </si>
  <si>
    <t>5; ATL 30 (SCBL); ATL 91 (LEO); ATL 93 (REO); ATL 95 (RE); ATL 97 (DLT)</t>
  </si>
  <si>
    <t>ATL 30 &gt; NE 88</t>
  </si>
  <si>
    <t>LWR^(-18.5); SLoWR(-8.5); SLiWR(-4.5); SRWR^(+9.5); RWR(+17.5)</t>
  </si>
  <si>
    <t>ATL 91; ATL 93; ATL 95; ATL 97</t>
  </si>
  <si>
    <t>4; ATL 91 (10); ATL 93 (34); ATL 95 (29); ATL 97 (15)</t>
  </si>
  <si>
    <t>LCB (2); SCBL (1); FSL (14); FS (17); SCBiR (1); SCBoR (4); RCB (1)</t>
  </si>
  <si>
    <t>ATL 22 (FSL); ATL 23 (SCBiR); ATL 30 (SCBL); ATL 32 (RCB); ATL 34 (SCBoR); ATL 37 (FS); ATL 45 (LCB); ATL 91 (LEO); ATL 93 (REO); ATL 95 (RE); ATL 97 (LE)</t>
  </si>
  <si>
    <t>ATL 22 (0.0); ATL 23 (0.0); ATL 30 (0.0); ATL 32 (0.0); ATL 34 (0.0); ATL 37 (0.0); ATL 45 (0.0); ATL 91 (0.0); ATL 93 (0.0); ATL 95 (0.0); ATL 97 (0.0)</t>
  </si>
  <si>
    <t>FD</t>
  </si>
  <si>
    <t>NE 80 (SLoWR); ATL 34 (SCBoR)</t>
  </si>
  <si>
    <t>NE 12 (QB); NE 15 (SLiWR); NE 19 (LWR); NE 28 (RWR); NE 60 (C); NE 61 (RT); NE 62 (LG); NE 69 (RG); NE 77 (LT); NE 80 (SLoWR); NE 88 (SRWR)</t>
  </si>
  <si>
    <t>NE 12 (0.0); NE 15 (0.0); NE 19 (0.0); NE 28 (0.0); NE 60 (0.0); NE 61 (0.0); NE 62 (0.0); NE 69 (0.0); NE 77 (0.0); NE 80 (0.0); NE 88 (0.0)</t>
  </si>
  <si>
    <t>LWR 2(4); SLoWR 2(5); SLiWR 8(12); SRWR 9s; RWR 6(6)</t>
  </si>
  <si>
    <t>2; 2; 8; 9; 6</t>
  </si>
  <si>
    <t>NE 19 2(4); NE 80 2(5); NE 15 8(12); NE 88 9s; NE 28 6(6)</t>
  </si>
  <si>
    <t>4; ATL 91 (LEO); ATL 93 (REO); ATL 95 (RE); ATL 97 (LE)</t>
  </si>
  <si>
    <t>ATL 23 &gt; NE 15; ATL 30 &gt; NE 88; ATL 32 &gt; NE 19</t>
  </si>
  <si>
    <t>LWR^(-16.5); SLoWR(-7.5); SLiWR(-3.5); SRWR^(+10.5); RWR(+18.5)</t>
  </si>
  <si>
    <t>5; ATL 45 (18); ATL 50 (10); ATL 59 (27); ATL 91 (32); ATL 97 (23)</t>
  </si>
  <si>
    <t>LCB (1); SCBL (1); FS (18); SCBiR (1); SCBoR (4); RCB (1)</t>
  </si>
  <si>
    <t>LEO (10); LILB (18); NRT (23); RILB (27); REO (32)</t>
  </si>
  <si>
    <t>ATL 22 (SCBL); ATL 23 (SCBoR); ATL 29 (LCB); ATL 32 (RCB); ATL 34 (SCBiR); ATL 37 (FS); ATL 45 (LILB); ATL 50 (LEO); ATL 59 (RILB); ATL 91 (REO); ATL 97 (NRT)</t>
  </si>
  <si>
    <t>ATL 22 (-0.5); ATL 23 (0.0); ATL 29 (0.0); ATL 32 (0.0); ATL 34 (0.0); ATL 37 (0.0); ATL 45 (0.0); ATL 50 (0.0); ATL 59 (0.0); ATL 91 (0.0); ATL 97 (0.0)</t>
  </si>
  <si>
    <t>ATL 29; ATL 50; ATL 59</t>
  </si>
  <si>
    <t>LEO (10); NRT (23); REO (32)</t>
  </si>
  <si>
    <t>NE 12 (QB); NE 88 (SRWR); ATL 22 (SCBL)</t>
  </si>
  <si>
    <t>LILB (0); RILB (0)</t>
  </si>
  <si>
    <t>NE 12 (+1.0); NE 15 (0.0); NE 19 (0.0); NE 28 (0.0); NE 60 (0.0); NE 61 (0.0); NE 62 (0.0); NE 69 (0.0); NE 77 (0.0); NE 80 (0.0); NE 88 (+1.0)</t>
  </si>
  <si>
    <t>LWR 2(4); SLoWR 4(4); SLiWR xo(7); SRWR 9so; RWR 6o(6)</t>
  </si>
  <si>
    <t>2; 4; X; 9; 6</t>
  </si>
  <si>
    <t>NE 19 2(4); NE 15 4(4); NE 80 xo(7); NE 88 9so; NE 28 6o(6)</t>
  </si>
  <si>
    <t>9so</t>
  </si>
  <si>
    <t>3; ATL 50 (LEO); ATL 91 (REO); ATL 97 (NRT)</t>
  </si>
  <si>
    <t>NE 12; NE 88</t>
  </si>
  <si>
    <t>ATL 22 &gt; NE 88; ATL 29 &gt; NE 28; ATL 32 &gt; NE 19; ATL 34 &gt; NE 80</t>
  </si>
  <si>
    <t>LWR^(-15.5); SLoWR(-9.5); SLiWR(-3.5); SRWR^(+10.5); RWR(+18.5)</t>
  </si>
  <si>
    <t>1; ATL 22</t>
  </si>
  <si>
    <t>Seam</t>
  </si>
  <si>
    <t>ATL 50; ATL 91; ATL 97</t>
  </si>
  <si>
    <t>5; ATL 22 (12); ATL 44 (12); ATL 50 (34); ATL 95 (29); ATL 97 (17)</t>
  </si>
  <si>
    <t>LCB (5); SCBL (3); FSR (12); SCBiR (4); SCBoR (4); RCB (5)</t>
  </si>
  <si>
    <t>LLB (12); LEO (12); DLT (17); RE (29); REO (34)</t>
  </si>
  <si>
    <t>ATL 22 (LLB); ATL 23 (LCB); ATL 32 (RCB); ATL 34 (SCBoR); ATL 37 (FSR); ATL 44 (LEO); ATL 45 (SCBiR); ATL 50 (REO); ATL 59 (SCBL); ATL 95 (RE); ATL 97 (DLT)</t>
  </si>
  <si>
    <t>ATL 22 (0.0); ATL 23 (0.0); ATL 32 (0.0); ATL 34 (0.0); ATL 37 (0.0); ATL 44 (0.0); ATL 45 (0.0); ATL 50 (0.0); ATL 59 (0.0); ATL 95 (0.0); ATL 97 (+1.0)</t>
  </si>
  <si>
    <t>ATL 44; ATL 95</t>
  </si>
  <si>
    <t>NE 61 (RT); ATL 97 (DLT)</t>
  </si>
  <si>
    <t>LLB (6)</t>
  </si>
  <si>
    <t>NE 12 (0.0); NE 15 (0.0); NE 19 (0.0); NE 28 (0.0); NE 60 (0.0); NE 61 (-1.0); NE 62 (0.0); NE 69 (0.0); NE 77 (0.0); NE 80 (0.0); NE 88 (0.0)</t>
  </si>
  <si>
    <t>RZd</t>
  </si>
  <si>
    <t>8; ATL 22; ATL 23; ATL 32; ATL 34; ATL 37; ATL 45; ATL 59; ATL 95</t>
  </si>
  <si>
    <t>LWR 4(6); SLoWR 4(4); SLiWR 2(2); SRWR 99; RWR 0(-1)</t>
  </si>
  <si>
    <t>4; 4; 2; 9; 0</t>
  </si>
  <si>
    <t>NE 19 4(6); NE 15 4(4); NE 80 2(2); NE 88 99; NE 28 0(-1)</t>
  </si>
  <si>
    <t>3; ATL 44 (LEO); ATL 50 (REO); ATL 97 (DLT)</t>
  </si>
  <si>
    <t>ATL 97 (I) NE 61</t>
  </si>
  <si>
    <t>LWR^(-16.5); SLoWR(-8.5); SLiWR(-3.5); SRWR^(+11.5); RWR(+19.5)</t>
  </si>
  <si>
    <t>6; ATL 44 (10); ATL 45 (12); ATL 59 (32); ATL 93 (34); ATL 95 (29); ATL 97 (15)</t>
  </si>
  <si>
    <t>LCB (3); SCBoL (5); FSL (12); SSR (7); RCB (4)</t>
  </si>
  <si>
    <t>LEO (10); LLB (12); LE (15); RE (29); RLB (32); SSR (32); REO (34)</t>
  </si>
  <si>
    <t>ATL 22 (SSR); ATL 23 (LCB); ATL 32 (RCB); ATL 34 (SCBoL); ATL 37 (FSL); ATL 44 (LEO); ATL 45 (LLB); ATL 59 (RLB); ATL 93 (REO); ATL 95 (RE); ATL 97 (LE)</t>
  </si>
  <si>
    <t>ATL 22 (0.0); ATL 23 (0.0); ATL 32 (+0.5); ATL 34 (0.0); ATL 37 (0.0); ATL 44 (0.0); ATL 45 (0.0); ATL 59 (0.0); ATL 93 (0.0); ATL 95 (0.0); ATL 97 (0.0)</t>
  </si>
  <si>
    <t>NE 28 (HB-L); ATL 32 (RCB)</t>
  </si>
  <si>
    <t>LLB (2); RLB (3)</t>
  </si>
  <si>
    <t>NE 11 (SRoWR); NE 12 (QB); NE 15 (SRiWR); NE 28 (HB-L); NE 60 (C); NE 61 (RT); NE 62 (LG); NE 69 (RG); NE 77 (LT); NE 80 (RWR); NE 88 (LWR)</t>
  </si>
  <si>
    <t>NE 80; NE 88</t>
  </si>
  <si>
    <t>LWR 7(7); HB-L h31(-1); SRiWR 8(12); SRoWR xd(6); RWR 8(13)</t>
  </si>
  <si>
    <t>7; H5; 8; X; 8</t>
  </si>
  <si>
    <t>NE 88 7(7); NE 28 h31(-1); NE 15 8(12); NE 11 xd(6); NE 80 8(13)</t>
  </si>
  <si>
    <t>4; ATL 44 (LEO); ATL 93 (REO); ATL 95 (RE); ATL 97 (LE)</t>
  </si>
  <si>
    <t>LWR^(-6.5); SRiWR(+6.5); SRoWR(+8.5); RWR^(+16.5)</t>
  </si>
  <si>
    <t>4; ATL 44 (10); ATL 93 (34); ATL 95 (30); ATL 97 (15)</t>
  </si>
  <si>
    <t>LCB (4); SCBoL (5); SCBL (5); SCBiL (4); SCBR (4); SCBR (8); RCB (5)</t>
  </si>
  <si>
    <t>LEO (10); LE (15); RE (30); REO (34)</t>
  </si>
  <si>
    <t>ATL 22 (SCBR); ATL 23 (LCB); ATL 32 (RCB); ATL 34 (SCBL); ATL 37 (SCBoL); ATL 44 (LEO); ATL 45 (SCBiL); ATL 59 (SCBR); ATL 93 (REO); ATL 95 (RE); ATL 97 (LE)</t>
  </si>
  <si>
    <t>ATL 22 (0.0); ATL 23 (0.0); ATL 32 (0.0); ATL 34 (0.0); ATL 37 (0.0); ATL 44 (0.0); ATL 45 (0.0); ATL 59 (0.0); ATL 93 (+0.5); ATL 95 (0.0); ATL 97 (+1.5)</t>
  </si>
  <si>
    <t>NE 69 (RG); NE 77 (LT); ATL 93 (REO); ATL 97 (LE)</t>
  </si>
  <si>
    <t>HB&gt;LWR</t>
  </si>
  <si>
    <t>NE 11 (SRiWR); NE 12 (QB); NE 15 (RWR); NE 19 (SLWR); NE 28 (LWR); NE 60 (C); NE 61 (RT); NE 62 (LG); NE 69 (RG); NE 77 (LT); NE 80 (SRoWR)</t>
  </si>
  <si>
    <t>NE 11 (0.0); NE 12 (0.0); NE 15 (0.0); NE 19 (0.0); NE 28 (0.0); NE 60 (0.0); NE 61 (0.0); NE 62 (0.0); NE 69 (-1.5); NE 77 (-1.0); NE 80 (0.0)</t>
  </si>
  <si>
    <t>LWR 3(9); SLWR 3(15); SRiWR 46(12); SRoWR 6(10); RWR 4(19)</t>
  </si>
  <si>
    <t>3; 3; 4; 6; 4</t>
  </si>
  <si>
    <t>NE 28 3(9); NE 19 3(15); NE 11 46(12); NE 80 6(10); NE 15 4(19)</t>
  </si>
  <si>
    <t>ATL 93 (O) NE 77; ATL 97 (O) NE 69</t>
  </si>
  <si>
    <t>LWR(-12.5); SLWR^(-11.5); SRiWR(+4.5); SRoWR(+9.5); RWR^(+16.5)</t>
  </si>
  <si>
    <t>NE 03 (0.0); NE 06 (0.0); NE 49 (0.0); NE 61 (0.0); NE 62 (0.0); NE 69 (0.0); NE 71 (0.0); NE 75 (0.0); NE 77 (0.0); NE 82 (0.0); NE 97 (0.0)</t>
  </si>
  <si>
    <t>NE 03 (PK); NE 18 (L5); NE 23 (R1); NE 31 (L2); NE 32 (L1); NE 36 (R2); NE 38 (L3); NE 43 (L4); NE 51 (R4); NE 53 (R5); NE 58 (R3)</t>
  </si>
  <si>
    <t>NE 03 (0.0); NE 18 (0.0); NE 23 (0.0); NE 31 (0.0); NE 32 (0.0); NE 36 (0.0); NE 38 (0.0); NE 43 (0.0); NE 51 (0.0); NE 53 (0.0); NE 58 (0.0)</t>
  </si>
  <si>
    <t>ATL 37 (RF2); NE 38 (L3)</t>
  </si>
  <si>
    <t>7-0-3</t>
  </si>
  <si>
    <t>ATL 11 (RB); ATL 12 (LB); ATL 14 (MB); ATL 16 (KR); ATL 37 (RF2); ATL 42 (LF2); ATL 45 (RF1); ATL 50 (LF3); ATL 55 (LF1); ATL 80 (RF3); ATL 81 (MF)</t>
  </si>
  <si>
    <t>ATL 11 (0.0); ATL 12 (0.0); ATL 14 (0.0); ATL 16 (0.0); ATL 37 (-0.5); ATL 42 (0.0); ATL 45 (0.0); ATL 50 (0.0); ATL 55 (0.0); ATL 80 (0.0); ATL 81 (0.0)</t>
  </si>
  <si>
    <t>NE 51</t>
  </si>
  <si>
    <t>6; NE 50 (10); NE 52 (27); NE 54 (18); NE 90 (25); NE 97 (17); NE 98 (32)</t>
  </si>
  <si>
    <t>ATL 12; ATL 16</t>
  </si>
  <si>
    <t>LCB (3); SCBL (0); FSL (11); FS (11); RCB (0)</t>
  </si>
  <si>
    <t>LEO (10); DLT (17); LILB (18); DRT (25); RILB (27); REO (32)</t>
  </si>
  <si>
    <t>NE 21 (LCB); NE 23 (FSL); NE 25 (RCB); NE 26 (SCBL); NE 32 (FS); NE 50 (LEO); NE 52 (RILB); NE 54 (LILB); NE 90 (DRT); NE 97 (DLT); NE 98 (REO)</t>
  </si>
  <si>
    <t>NE 21 (0.0); NE 23 (0.0); NE 25 (0.0); NE 26 (0.0); NE 32 (0.0); NE 50 (0.0); NE 52 (-0.5); NE 54 (0.0); NE 90 (0.0); NE 97 (0.0); NE 98 (0.0)</t>
  </si>
  <si>
    <t>ATL 12 (RWR); ATL 16 (SRWR); ATL 26 (HB); ATL 51 (C); ATL 65 (RG); ATL 70 (LT); ATL 81 (TE-R); NE 21 (LCB); NE 26 (SCBL); NE 32 (FS); NE 50 (LEO); NE 52 (RILB); NE 54 (LILB)</t>
  </si>
  <si>
    <t>LILB (5); RILB (5)</t>
  </si>
  <si>
    <t>ATL 12; ATL 16; ATL 19; ATL 26; ATL 81</t>
  </si>
  <si>
    <t>ATL 02 (QB); ATL 12 (RWR); ATL 16 (SRWR); ATL 19 (LWR); ATL 26 (HB); ATL 51 (C); ATL 65 (RG); ATL 67 (LG); ATL 70 (LT); ATL 76 (RT); ATL 81 (TE-R)</t>
  </si>
  <si>
    <t>ATL 02 (0.0); ATL 12 (+0.5); ATL 16 (+0.5); ATL 19 (0.0); ATL 26 (+0.5); ATL 51 (0.0); ATL 65 (0.0); ATL 67 (0.0); ATL 70 (+0.5); ATL 76 (0.0); ATL 81 (0.0)</t>
  </si>
  <si>
    <t>ATL 12; ATL 16; ATL 26; ATL 70</t>
  </si>
  <si>
    <t>NE 25 &gt; ATL 19; NE 26 &gt; ATL 16</t>
  </si>
  <si>
    <t>ATL 16* (R:L{R})</t>
  </si>
  <si>
    <t>LWR^(-12.5); SRWR(+6.5); RWR^(+7.5)</t>
  </si>
  <si>
    <t>ATL 12; ATL 16; ATL 19</t>
  </si>
  <si>
    <t>8; NE 25 (34); NE 26 (36); NE 50 (10); NE 52 (30); NE 54 (19); NE 90 (24); NE 97 (17); NE 98 (34)</t>
  </si>
  <si>
    <t>LCB (0); FS (13); RCB (9)</t>
  </si>
  <si>
    <t>LEO (10); DLT (17); LILB (19); DRT (24); RLB (30); REO (34); RLB (34); ROLB (36)</t>
  </si>
  <si>
    <t>NE 21 (LCB); NE 23 (RCB); NE 25 (RLB); NE 26 (ROLB); NE 32 (FS); NE 50 (LEO); NE 52 (RLB); NE 54 (LILB); NE 90 (DRT); NE 97 (DLT); NE 98 (REO)</t>
  </si>
  <si>
    <t>NE 21 (0.0); NE 23 (0.0); NE 25 (0.0); NE 26 (0.0); NE 32 (0.0); NE 50 (0.0); NE 52 (0.0); NE 54 (0.0); NE 90 (+0.5); NE 97 (+0.5); NE 98 (+0.5)</t>
  </si>
  <si>
    <t>LEO (10); DLT (17); DRT (24); REO (34)</t>
  </si>
  <si>
    <t>ATL 16 (FB-L); ATL 65 (RG); ATL 67 (LG); NE 90 (DRT); NE 97 (DLT); NE 98 (REO)</t>
  </si>
  <si>
    <t>LILB (4); RLB (5); RLB (4); ROLB (0)</t>
  </si>
  <si>
    <t>ATL 16; ATL 65; ATL 67</t>
  </si>
  <si>
    <t>LWR^; TE-L; FB-L; HB; RWR^</t>
  </si>
  <si>
    <t>WR&gt;FB-L</t>
  </si>
  <si>
    <t>ATL 02 (QB); ATL 12 (LWR); ATL 16 (FB-L); ATL 19 (RWR); ATL 26 (HB); ATL 51 (C); ATL 65 (RG); ATL 67 (LG); ATL 70 (LT); ATL 73 (RT); ATL 81 (TE-L)</t>
  </si>
  <si>
    <t>ATL 02 (0.0); ATL 12 (0.0); ATL 16 (-0.5); ATL 19 (0.0); ATL 26 (0.0); ATL 51 (0.0); ATL 65 (-0.5); ATL 67 (-0.5); ATL 70 (0.0); ATL 73 (0.0); ATL 81 (0.0)</t>
  </si>
  <si>
    <t>NE 90; NE 97; NE 98</t>
  </si>
  <si>
    <t>NE 21 &gt; ATL 19</t>
  </si>
  <si>
    <t>HB (-8); FB-L (-2)</t>
  </si>
  <si>
    <t>2; ATL 16 (FB-L); ATL 26 (HB)</t>
  </si>
  <si>
    <t>ATL 16* (L:B)</t>
  </si>
  <si>
    <t>LWR^(-6.5); RWR^(+16.5)</t>
  </si>
  <si>
    <t>6; NE 50 (12); NE 53 (29); NE 54 (10); NE 95 (34); NE 97 (25); NE 98 (17)</t>
  </si>
  <si>
    <t>LCB (0); SCBiR (2); SCBoR (0); SCBoR (7); RCB (0)</t>
  </si>
  <si>
    <t>LOLB (10); LEO (12); DLT (17); DRT (25); RLB (29); ROLB (34)</t>
  </si>
  <si>
    <t>NE 21 (SCBiR); NE 23 (LCB); NE 25 (RCB); NE 26 (SCBoR); NE 32 (SCBoR); NE 50 (LEO); NE 53 (RLB); NE 54 (LOLB); NE 95 (ROLB); NE 97 (DRT); NE 98 (DLT)</t>
  </si>
  <si>
    <t>NE 21 (0.0); NE 23 (0.0); NE 25 (0.0); NE 26 (0.0); NE 32 (0.0); NE 50 (0.0); NE 53 (0.0); NE 54 (+1.5); NE 95 (0.0); NE 97 (+0.5); NE 98 (0.0)</t>
  </si>
  <si>
    <t>LEO (12); DLT (17); DRT (25)</t>
  </si>
  <si>
    <t>ATL 02 (QB); ATL 24 (HB-R); ATL 70 (LT); NE 54 (LOLB); NE 95 (ROLB); NE 97 (DRT)</t>
  </si>
  <si>
    <t>LOLB (0); RLB (2); ROLB (0)</t>
  </si>
  <si>
    <t>ATL 02 (QB); ATL 11 (LWR); ATL 12 (SLoWR); ATL 18 (SLiWR); ATL 24 (HB-R); ATL 51 (C); ATL 65 (RG); ATL 67 (LG); ATL 70 (LT); ATL 73 (RT); ATL 81 (RWR)</t>
  </si>
  <si>
    <t>ATL 02 (0.0); ATL 11 (0.0); ATL 12 (0.0); ATL 18 (0.0); ATL 24 (-1.0); ATL 51 (0.0); ATL 65 (0.0); ATL 67 (0.0); ATL 70 (0.0); ATL 73 (0.0); ATL 81 (0.0)</t>
  </si>
  <si>
    <t>ATL 11; ATL 18; ATL 24</t>
  </si>
  <si>
    <t>6; NE 21; NE 23; NE 25; NE 26; NE 32; NE 53</t>
  </si>
  <si>
    <t>LWR 4i(11); SLoWR 3o(4); SLiWR 7o(14); HB-R kr; RWR 6(10)</t>
  </si>
  <si>
    <t>4; 3; 7; -; 6</t>
  </si>
  <si>
    <t>ATL 11 4i(11); ATL 12 3o(4); ATL 18 7o(14); ATL 24 kr; ATL 81 6(10)</t>
  </si>
  <si>
    <t>5; NE 50 (LEO); NE 54 (LOLB); NE 95 (ROLB); NE 97 (DRT); NE 98 (DLT)</t>
  </si>
  <si>
    <t>NE 54; NE 97</t>
  </si>
  <si>
    <t>NE 23 &gt; ATL 81; NE 25 &gt; ATL 11; NE 26 &gt; ATL 12</t>
  </si>
  <si>
    <t>NE 54 (U) ATL 24; NE 95 (CU) ATL 70</t>
  </si>
  <si>
    <t>NE 54; NE 95</t>
  </si>
  <si>
    <t>HB-R (-3)</t>
  </si>
  <si>
    <t>ATL 12* (R:Lx)</t>
  </si>
  <si>
    <t>NE 54 (R.E.N) LOLB</t>
  </si>
  <si>
    <t>LWR(-17.5); SLoWR(-8.5); SLiWR^(-4.5); RWR^(+8.5)</t>
  </si>
  <si>
    <t>NE 50; NE 95; NE 97; NE 98</t>
  </si>
  <si>
    <t>7; ATL 22 (08); ATL 44 (10); ATL 45 (20); ATL 59 (30); ATL 77 (25); ATL 93 (32); ATL 95 (17)</t>
  </si>
  <si>
    <t>LCB (6); SCBL (3); FS (15); RCB (2)</t>
  </si>
  <si>
    <t>LLB (08); LEO (10); DLT (17); MLB (20); DRT (25); RLB (30); REO (32)</t>
  </si>
  <si>
    <t>ATL 22 (LLB); ATL 23 (RCB); ATL 32 (LCB); ATL 34 (SCBL); ATL 37 (FS); ATL 44 (LEO); ATL 45 (MLB); ATL 59 (RLB); ATL 77 (DRT); ATL 93 (REO); ATL 95 (DLT)</t>
  </si>
  <si>
    <t>ATL 22 (0.0); ATL 23 (0.0); ATL 32 (0.0); ATL 34 (0.0); ATL 37 (0.0); ATL 44 (0.0); ATL 45 (0.0); ATL 59 (0.0); ATL 77 (0.0); ATL 93 (+1.5); ATL 95 (0.0)</t>
  </si>
  <si>
    <t>NE 77 (LT); ATL 93 (REO)</t>
  </si>
  <si>
    <t>LLB (6); MLB (4); RLB (4)</t>
  </si>
  <si>
    <t>LWR^; HB; TE-R; SRWR^; RWR</t>
  </si>
  <si>
    <t>NE 11 (LWR); NE 12 (QB); NE 15 (SRWR); NE 19 (RWR); NE 29 (HB); NE 60 (C); NE 61 (RT); NE 62 (LG); NE 69 (RG); NE 77 (LT); NE 88 (TE-R)</t>
  </si>
  <si>
    <t>NE 11 (0.0); NE 12 (0.0); NE 15 (0.0); NE 19 (0.0); NE 29 (0.0); NE 60 (0.0); NE 61 (0.0); NE 62 (0.0); NE 69 (0.0); NE 77 (-1.5); NE 88 (0.0)</t>
  </si>
  <si>
    <t>6; NE 60 (C); NE 61 (RT); NE 62 (LG); NE 69 (RG); NE 77 (LT); NE 88 (TE-R)</t>
  </si>
  <si>
    <t>LWR 3(13); HB frkrh76(4); TE-R k; SRWR xo(8); RWR 8(15)</t>
  </si>
  <si>
    <t>3; H7; -; X; 8</t>
  </si>
  <si>
    <t>NE 11 3(13); NE 29 frkrh76(4); NE 88 k; NE 15 xo(8); NE 19 8(15)</t>
  </si>
  <si>
    <t>4; ATL 44 (LEO); ATL 77 (DRT); ATL 93 (REO); ATL 95 (DLT)</t>
  </si>
  <si>
    <t>LWR^(-14.5); SRWR^(+6.5); RWR(+9.5)</t>
  </si>
  <si>
    <t>ATL 77; ATL 93; ATL 95</t>
  </si>
  <si>
    <t>5; ATL 44 (10); ATL 45 (12); ATL 77 (19); ATL 93 (34); ATL 95 (29)</t>
  </si>
  <si>
    <t>LCB (0); FS (19); FS (10); SCBiR (0); SCBoR (4); RCB (0)</t>
  </si>
  <si>
    <t>LEO (10); LLB (12); DLT (19); RE (29); REO (34)</t>
  </si>
  <si>
    <t>ATL 22 (FS); ATL 23 (SCBiR); ATL 30 (LCB); ATL 32 (RCB); ATL 34 (SCBoR); ATL 37 (FS); ATL 44 (LEO); ATL 45 (LLB); ATL 77 (DLT); ATL 93 (REO); ATL 95 (RE)</t>
  </si>
  <si>
    <t>ATL 22 (+0.5); ATL 23 (0.0); ATL 30 (0.0); ATL 32 (0.0); ATL 34 (0.0); ATL 37 (0.0); ATL 44 (0.0); ATL 45 (0.0); ATL 77 (0.0); ATL 93 (0.0); ATL 95 (0.0)</t>
  </si>
  <si>
    <t>LEO (10); DLT (19); RE (29); REO (34)</t>
  </si>
  <si>
    <t>NE 28 (HB-R); ATL 22 (FS)</t>
  </si>
  <si>
    <t>LWR 9o; SLoWR 3(6); SLiWR 8i(10); HB-R h6(1); RWR 4i(5)</t>
  </si>
  <si>
    <t>9; 3; 8; H6; 4</t>
  </si>
  <si>
    <t>NE 19 9o; NE 15 3(6); NE 11 8i(10); NE 28 h6(1); NE 88 4i(5)</t>
  </si>
  <si>
    <t>h6(1)</t>
  </si>
  <si>
    <t>H6</t>
  </si>
  <si>
    <t>4; ATL 44 (LEO); ATL 77 (DLT); ATL 93 (REO); ATL 95 (RE)</t>
  </si>
  <si>
    <t>LWR^(-16.5); SLoWR(-10.5); SLiWR(-5.5); RWR^(+8.5)</t>
  </si>
  <si>
    <t>Circle</t>
  </si>
  <si>
    <t>5; ATL 44 (10); ATL 45 (32); ATL 77 (17); ATL 93 (34); ATL 95 (29)</t>
  </si>
  <si>
    <t>LCB (3); SCBoL (4); SCBiL (3); FS (20); FS (9); RCB (0)</t>
  </si>
  <si>
    <t>LEO (10); DLT (17); RE (29); RLB (32); REO (34)</t>
  </si>
  <si>
    <t>ATL 22 (FS); ATL 23 (SCBiL); ATL 29 (RCB); ATL 32 (LCB); ATL 34 (SCBoL); ATL 37 (FS); ATL 44 (LEO); ATL 45 (RLB); ATL 77 (DLT); ATL 93 (REO); ATL 95 (RE)</t>
  </si>
  <si>
    <t>ATL 22 (0.0); ATL 23 (0.0); ATL 29 (-0.5); ATL 32 (0.0); ATL 34 (0.0); ATL 37 (0.0); ATL 44 (0.0); ATL 45 (0.0); ATL 77 (0.0); ATL 93 (0.0); ATL 95 (0.0)</t>
  </si>
  <si>
    <t>NE 12 (QB); NE 19 (LWR); ATL 29 (RCB)</t>
  </si>
  <si>
    <t>RLB (3)</t>
  </si>
  <si>
    <t>NE 11 (SRiWR); NE 12 (QB); NE 15 (RWR); NE 19 (LWR); NE 28 (HB-L); NE 60 (C); NE 61 (RT); NE 62 (LG); NE 69 (RG); NE 77 (LT); NE 80 (SRoWR)</t>
  </si>
  <si>
    <t>NE 11 (0.0); NE 12 (+0.5); NE 15 (0.0); NE 19 (+0.5); NE 28 (0.0); NE 60 (0.0); NE 61 (0.0); NE 62 (0.0); NE 69 (0.0); NE 77 (0.0); NE 80 (0.0)</t>
  </si>
  <si>
    <t>NE 19; NE 80</t>
  </si>
  <si>
    <t>LWR 6o(11); HB-L ch31(0); SRiWR 4(4); SRoWR 46(6); RWR 7(16)</t>
  </si>
  <si>
    <t>6; H5; 4; 4; 7</t>
  </si>
  <si>
    <t>NE 19 6o(11); NE 28 ch31(0); NE 11 4(4); NE 80 46(6); NE 15 7(16)</t>
  </si>
  <si>
    <t>ATL 29 &gt; NE 19</t>
  </si>
  <si>
    <t>NE 15* (R:L{R})</t>
  </si>
  <si>
    <t>LWR^(-17.0); SRiWR(+3.5); SRoWR^(+5.5); RWR(+10.5)</t>
  </si>
  <si>
    <t>5; ATL 44 (10); ATL 45 (18); ATL 50 (34); ATL 77 (16); ATL 95 (29)</t>
  </si>
  <si>
    <t>LCB (5); SCBoL (6); FSL (11); FSR (10); SCBR (4); RCB (6)</t>
  </si>
  <si>
    <t>LEO (10); DLT (16); LILB (18); RE (29); REO (34)</t>
  </si>
  <si>
    <t>ATL 22 (FSL); ATL 23 (LCB); ATL 29 (RCB); ATL 32 (SCBR); ATL 34 (SCBoL); ATL 37 (FSR); ATL 44 (LEO); ATL 45 (LILB); ATL 50 (REO); ATL 77 (DLT); ATL 95 (RE)</t>
  </si>
  <si>
    <t>ATL 22 (0.0); ATL 23 (0.0); ATL 29 (-0.5); ATL 32 (0.0); ATL 34 (0.0); ATL 37 (0.0); ATL 44 (0.0); ATL 45 (0.0); ATL 50 (0.0); ATL 77 (0.0); ATL 95 (0.0)</t>
  </si>
  <si>
    <t>NE 80 (SLWR); ATL 29 (RCB)</t>
  </si>
  <si>
    <t>NE 11 (SRiWR); NE 12 (QB); NE 15 (SRoWR); NE 19 (LWR); NE 28 (RWR); NE 60 (C); NE 61 (RT); NE 62 (LG); NE 69 (RG); NE 77 (LT); NE 80 (SLWR)</t>
  </si>
  <si>
    <t>NE 11 (0.0); NE 12 (0.0); NE 15 (0.0); NE 19 (0.0); NE 28 (0.0); NE 60 (0.0); NE 61 (0.0); NE 62 (0.0); NE 69 (0.0); NE 77 (0.0); NE 80 (+0.5)</t>
  </si>
  <si>
    <t>LWR 2(4); SLWR 1; SRiWR 8(7); SRoWR 3(9); RWR 4(4)</t>
  </si>
  <si>
    <t>2; 3; 8; 3; 4</t>
  </si>
  <si>
    <t>NE 19 2(4); NE 80 1; NE 11 8(7); NE 15 3(9); NE 28 4(4)</t>
  </si>
  <si>
    <t>4; ATL 44 (LEO); ATL 50 (REO); ATL 77 (DLT); ATL 95 (RE)</t>
  </si>
  <si>
    <t>LWR^(-19.5); SLWR(-10.5); SRiWR(+3.5); SRoWR(+10.5); RWR^(+19.5)</t>
  </si>
  <si>
    <t>5; ATL 22 (32); ATL 44 (10); ATL 50 (34); ATL 77 (17); ATL 95 (29)</t>
  </si>
  <si>
    <t>LCB (5); SCBoL (5); SCBiL (4); FSL (11); SCBR (3); RCB (3)</t>
  </si>
  <si>
    <t>ATL 22 (RLB); ATL 23 (LCB); ATL 29 (RCB); ATL 32 (SCBR); ATL 34 (SCBoL); ATL 37 (FSL); ATL 44 (LEO); ATL 45 (SCBiL); ATL 50 (REO); ATL 77 (DLT); ATL 95 (RE)</t>
  </si>
  <si>
    <t>ATL 22 (0.0); ATL 23 (0.0); ATL 29 (0.0); ATL 32 (-0.5); ATL 34 (0.0); ATL 37 (0.0); ATL 44 (0.0); ATL 45 (0.0); ATL 50 (0.0); ATL 77 (0.0); ATL 95 (0.0)</t>
  </si>
  <si>
    <t>NE 12 (QB); NE 80 (SLWR); ATL 32 (SCBR)</t>
  </si>
  <si>
    <t>RLB (6)</t>
  </si>
  <si>
    <t>LWR 9; SLWR 3(6); SRiWR 8(6); SRoWR 7(6); RWR 4(4)</t>
  </si>
  <si>
    <t>9; 3; 8; 7; 4</t>
  </si>
  <si>
    <t>NE 19 9; NE 80 3(6); NE 11 8(6); NE 15 7(6); NE 28 4(4)</t>
  </si>
  <si>
    <t>3(6)</t>
  </si>
  <si>
    <t>LWR^(-19.5); SLWR(-12.5); SRiWR(+3.5); SRoWR(+10.5); RWR^(+18.5)</t>
  </si>
  <si>
    <t>7; ATL 22 (16); ATL 44 (08); ATL 45 (29); ATL 59 (08); ATL 77 (25); ATL 93 (32); ATL 95 (17)</t>
  </si>
  <si>
    <t>LCB (4); SSR (6); SCBR (1); RCB (3)</t>
  </si>
  <si>
    <t>LLB (08); LEO (08); LILB (16); DLT (17); DRT (25); RLB (29); REO (32); SSR (32)</t>
  </si>
  <si>
    <t>ATL 22 (LILB); ATL 23 (RCB); ATL 32 (LCB); ATL 34 (SCBR); ATL 37 (SSR); ATL 44 (LEO); ATL 45 (RLB); ATL 59 (LLB); ATL 77 (DRT); ATL 93 (REO); ATL 95 (DLT)</t>
  </si>
  <si>
    <t>ATL 22 (0.0); ATL 23 (0.0); ATL 32 (0.0); ATL 34 (0.0); ATL 37 (0.0); ATL 44 (0.0); ATL 45 (0.0); ATL 59 (-1.0); ATL 77 (0.0); ATL 93 (0.0); ATL 95 (-0.5)</t>
  </si>
  <si>
    <t>LEO (08); DLT (17); DRT (25); REO (32)</t>
  </si>
  <si>
    <t>NE 15 (RWR); NE 60 (C); NE 61 (RT); NE 69 (RG); ATL 59 (LLB); ATL 77 (DRT); ATL 95 (DLT)</t>
  </si>
  <si>
    <t>LLB (2); LILB (3); RLB (2)</t>
  </si>
  <si>
    <t>LWR; SLWR^; HB-L; TE-R; RWR^</t>
  </si>
  <si>
    <t>NE 11 (LWR); NE 12 (QB); NE 15 (RWR); NE 19 (SLWR); NE 28 (HB-L); NE 60 (C); NE 61 (RT); NE 62 (LG); NE 69 (RG); NE 77 (LT); NE 88 (TE-R)</t>
  </si>
  <si>
    <t>NE 11 (0.0); NE 12 (0.0); NE 15 (0.0); NE 19 (0.0); NE 28 (0.0); NE 60 (0.0); NE 61 (+0.5); NE 62 (0.0); NE 69 (+0.5); NE 77 (0.0); NE 88 (0.0)</t>
  </si>
  <si>
    <t>NE 61; NE 69</t>
  </si>
  <si>
    <t>NE 11* (L:R{L}); NE 28 (R:B)</t>
  </si>
  <si>
    <t>LWR(-8.5); SLWR^(-8.5); RWR^(+7.5)</t>
  </si>
  <si>
    <t>LWR; SLWR; TE-R; SRWR; RWR</t>
  </si>
  <si>
    <t>NE 03 (PK); NE 18 (L4); NE 23 (R1); NE 31 (L1); NE 32 (L2); NE 36 (R2); NE 38 (L3); NE 43 (L5); NE 51 (R4); NE 53 (R5); NE 92 (R3)</t>
  </si>
  <si>
    <t>NE 03 (0.0); NE 18 (+0.5); NE 23 (0.0); NE 31 (0.0); NE 32 (0.0); NE 36 (0.0); NE 38 (+0.5); NE 43 (0.0); NE 51 (0.0); NE 53 (0.0); NE 92 (0.0)</t>
  </si>
  <si>
    <t>ATL 37 (RF2); NE 18 (L4); NE 38 (L3)</t>
  </si>
  <si>
    <t>NE 18; NE 38</t>
  </si>
  <si>
    <t>2; NE 23 (R1); NE 32 (L2)</t>
  </si>
  <si>
    <t>8; NE 23 (04); NE 32 (10); NE 52 (22); NE 54 (34); NE 90 (17); NE 93 (06); NE 97 (22); NE 98 (28)</t>
  </si>
  <si>
    <t>FS (13); SCBR (0); RCB (0)</t>
  </si>
  <si>
    <t>LOLB (04); LEO (06); LLB (10); DLT (17); NT (22); MLB (22); DRT (28); ROLB (34)</t>
  </si>
  <si>
    <t>NE 21 (SCBR); NE 23 (LOLB); NE 26 (RCB); NE 30 (FS); NE 32 (LLB); NE 52 (MLB); NE 54 (ROLB); NE 90 (DLT); NE 93 (LEO); NE 97 (NT); NE 98 (DRT)</t>
  </si>
  <si>
    <t>NE 21 (0.0); NE 23 (0.0); NE 26 (0.0); NE 30 (-1.0); NE 32 (0.0); NE 52 (-1.0); NE 54 (0.0); NE 90 (0.0); NE 93 (0.0); NE 97 (0.0); NE 98 (0.0)</t>
  </si>
  <si>
    <t>LEO (06); DLT (17); NT (22); DRT (28)</t>
  </si>
  <si>
    <t>ATL 02 (QB); ATL 24 (HB); NE 30 (FS); NE 52 (MLB)</t>
  </si>
  <si>
    <t>LOLB (0); LLB (4); MLB (5); ROLB (0)</t>
  </si>
  <si>
    <t>NE 30; NE 52</t>
  </si>
  <si>
    <t>LWR; SLWR^; HB; TE-iR^; TE-oR</t>
  </si>
  <si>
    <t>ATL 02 (QB); ATL 11 (LWR); ATL 12 (SLWR); ATL 24 (HB); ATL 51 (C); ATL 65 (RG); ATL 67 (LG); ATL 70 (LT); ATL 73 (RT); ATL 80 (TE-iR); ATL 81 (TE-oR)</t>
  </si>
  <si>
    <t>ATL 02 (0.0); ATL 11 (0.0); ATL 12 (0.0); ATL 24 (+0.5); ATL 51 (0.0); ATL 65 (0.0); ATL 67 (0.0); ATL 70 (0.0); ATL 73 (0.0); ATL 80 (0.0); ATL 81 (0.0)</t>
  </si>
  <si>
    <t>7; ATL 51 (C); ATL 65 (RG); ATL 67 (LG); ATL 70 (LT); ATL 73 (RT); ATL 80 (TE-iR); ATL 81 (TE-oR)</t>
  </si>
  <si>
    <t>6; NE 21; NE 23; NE 26; NE 30; NE 32; NE 52</t>
  </si>
  <si>
    <t>LWR 8o(17); SLWR xo(14); HB flh31(0); TE-iR k; TE-oR k</t>
  </si>
  <si>
    <t>8; X; H5; -; -</t>
  </si>
  <si>
    <t>ATL 11 8o(17); ATL 12 xo(14); ATL 24 flh31(0); ATL 80 k; ATL 81 k</t>
  </si>
  <si>
    <t>flh31(0)</t>
  </si>
  <si>
    <t>5; NE 54 (ROLB); NE 90 (DLT); NE 93 (LEO); NE 97 (NT); NE 98 (DRT)</t>
  </si>
  <si>
    <t>ATL 81* (L:Rx)</t>
  </si>
  <si>
    <t>LWR(-11.5); SLWR^(-5.5)</t>
  </si>
  <si>
    <t>7; NE 23 (08); NE 52 (22); NE 54 (35); NE 90 (16); NE 93 (08); NE 97 (22); NE 98 (29)</t>
  </si>
  <si>
    <t>LCB (1); FSL (12); FSR (12); RCB (2)</t>
  </si>
  <si>
    <t>LOLB (08); LLB (08); DLT (16); NT (22); MLB (22); RE (29); ROLB (35)</t>
  </si>
  <si>
    <t>NE 21 (LCB); NE 23 (LLB); NE 26 (RCB); NE 30 (FSR); NE 32 (FSL); NE 52 (MLB); NE 54 (ROLB); NE 90 (DLT); NE 93 (LOLB); NE 97 (NT); NE 98 (RE)</t>
  </si>
  <si>
    <t>NE 21 (0.0); NE 23 (+0.5); NE 26 (0.0); NE 30 (0.0); NE 32 (0.0); NE 52 (0.0); NE 54 (0.0); NE 90 (0.0); NE 93 (+0.5); NE 97 (0.0); NE 98 (0.0)</t>
  </si>
  <si>
    <t>ATL 73 (RT); ATL 80 (TE-R); NE 23 (LLB); NE 90 (DLT); NE 93 (LOLB)</t>
  </si>
  <si>
    <t>LOLB (0); LLB (5); MLB (6); ROLB (0)</t>
  </si>
  <si>
    <t>ATL 02 (0.0); ATL 12 (0.0); ATL 19 (0.0); ATL 24 (0.0); ATL 51 (0.0); ATL 65 (0.0); ATL 67 (0.0); ATL 70 (0.0); ATL 73 (0.0); ATL 80 (0.0); ATL 81 (0.0)</t>
  </si>
  <si>
    <t>LWR^(-12.5); RWR^(+6.5)</t>
  </si>
  <si>
    <t>6; NE 23 (12); NE 53 (28); NE 54 (16); NE 93 (10); NE 95 (34); NE 97 (22)</t>
  </si>
  <si>
    <t>LCB (4); SCBL (0); FS (12); SSR (7); RCB (0)</t>
  </si>
  <si>
    <t>LEO (10); LLB (12); LILB (16); NT (22); RILB (28); ROLB (34); SSR (36)</t>
  </si>
  <si>
    <t>NE 21 (RCB); NE 23 (LLB); NE 25 (LCB); NE 26 (SCBL); NE 30 (FS); NE 32 (SSR); NE 53 (RILB); NE 54 (LILB); NE 93 (LEO); NE 95 (ROLB); NE 97 (NT)</t>
  </si>
  <si>
    <t>NE 21 (0.0); NE 23 (0.0); NE 25 (-0.5); NE 26 (0.0); NE 30 (0.0); NE 32 (0.0); NE 53 (0.0); NE 54 (0.0); NE 93 (0.0); NE 95 (0.0); NE 97 (0.0)</t>
  </si>
  <si>
    <t>ATL 02 (QB); ATL 11 (RWR); ATL 70 (LT); ATL 81 (TE-L); NE 25 (LCB); NE 53 (RILB); NE 95 (ROLB)</t>
  </si>
  <si>
    <t>LLB (6); LILB (0); RILB (0); ROLB (0)</t>
  </si>
  <si>
    <t>ATL 70; ATL 81; NE 25</t>
  </si>
  <si>
    <t>ATL 02 (QB); ATL 11 (RWR); ATL 12 (SRWR); ATL 18 (LWR); ATL 24 (HB-R); ATL 51 (C); ATL 65 (RG); ATL 67 (LG); ATL 70 (LT); ATL 76 (RT); ATL 81 (TE-L)</t>
  </si>
  <si>
    <t>ATL 02 (+1.0); ATL 11 (+2.0); ATL 12 (0.0); ATL 18 (0.0); ATL 24 (0.0); ATL 51 (0.0); ATL 65 (0.0); ATL 67 (0.0); ATL 70 (-0.5); ATL 76 (0.0); ATL 81 (-0.5)</t>
  </si>
  <si>
    <t>ATL 11; ATL 18; ATL 76</t>
  </si>
  <si>
    <t>7; ATL 24 (HB-R); ATL 51 (C); ATL 65 (RG); ATL 67 (LG); ATL 70 (LT); ATL 76 (RT); ATL 81 (TE-L)</t>
  </si>
  <si>
    <t>LWR 8o(7); TE-L k; HB-R kl; SRWR 3o(4); RWR 87(16)</t>
  </si>
  <si>
    <t>8; -; -; 3; 7</t>
  </si>
  <si>
    <t>ATL 18 8o(7); ATL 81 k; ATL 24 kl; ATL 12 3o(4); ATL 11 87(16)</t>
  </si>
  <si>
    <t>87(16)</t>
  </si>
  <si>
    <t>5; NE 53 (RILB); NE 54 (LILB); NE 93 (LEO); NE 95 (ROLB); NE 97 (NT)</t>
  </si>
  <si>
    <t>NE 21 &gt; ATL 18; NE 26 &gt; ATL 12</t>
  </si>
  <si>
    <t>NE 53 (I) ATL 70; NE 95 (U) ATL 81</t>
  </si>
  <si>
    <t>LWR^(-8.5); SRWR^(+10.5); RWR(+13.5)</t>
  </si>
  <si>
    <t>Post-Corner</t>
  </si>
  <si>
    <t>NE 93; NE 95; NE 97</t>
  </si>
  <si>
    <t>6; NE 53 (14); NE 54 (23); NE 90 (25); NE 93 (08); NE 97 (15); NE 98 (32)</t>
  </si>
  <si>
    <t>FSL (10); SCBiR (3); SCBoR (8); SCBoR (0); RCB (4)</t>
  </si>
  <si>
    <t>LEO (08); LLB (14); LE (15); MLB (23); DRT (25); REO (32)</t>
  </si>
  <si>
    <t>NE 21 (RCB); NE 23 (FSL); NE 25 (SCBiR); NE 26 (SCBoR); NE 32 (SCBoR); NE 53 (LLB); NE 54 (MLB); NE 90 (DRT); NE 93 (LEO); NE 97 (LE); NE 98 (REO)</t>
  </si>
  <si>
    <t>NE 21 (0.0); NE 23 (0.0); NE 25 (0.0); NE 26 (+0.5); NE 32 (+0.5); NE 53 (0.0); NE 54 (0.0); NE 90 (0.0); NE 93 (0.0); NE 97 (0.0); NE 98 (0.0)</t>
  </si>
  <si>
    <t>NE 90; NE 98</t>
  </si>
  <si>
    <t>LEO (08); LE (15); DRT (25); REO (32)</t>
  </si>
  <si>
    <t>ATL 11 (SLiWR); ATL 12 (SLoWR); ATL 67 (LG); NE 25 (SCBiR); NE 26 (SCBoR); NE 32 (SCBoR); NE 98 (REO)</t>
  </si>
  <si>
    <t>LLB (4); MLB (4)</t>
  </si>
  <si>
    <t>ATL 12; ATL 67</t>
  </si>
  <si>
    <t>ATL 02 (QB); ATL 11 (SLiWR); ATL 12 (SLoWR); ATL 18 (LWR); ATL 24 (HB); ATL 51 (C); ATL 65 (RG); ATL 67 (LG); ATL 70 (LT); ATL 76 (RT); ATL 81 (TE-R)</t>
  </si>
  <si>
    <t>ATL 02 (0.0); ATL 11 (0.0); ATL 12 (-0.5); ATL 18 (0.0); ATL 24 (0.0); ATL 51 (0.0); ATL 65 (0.0); ATL 67 (-0.5); ATL 70 (0.0); ATL 76 (0.0); ATL 81 (0.0)</t>
  </si>
  <si>
    <t>NE 26; NE 32</t>
  </si>
  <si>
    <t>ATL 18* (R:Lx)</t>
  </si>
  <si>
    <t>LWR(-14.5); SLoWR(-4.5); SLiWR^(-2.5)</t>
  </si>
  <si>
    <t>6; NE 53 (22); NE 54 (34); NE 90 (29); NE 93 (10); NE 97 (22); NE 98 (16)</t>
  </si>
  <si>
    <t>LCB (0); SCBL (5); SCBL (7); SSR (9); RCB (0)</t>
  </si>
  <si>
    <t>LOLB (10); DLT (16); NT (22); MLB (22); RE (29); SSR (32); ROLB (34)</t>
  </si>
  <si>
    <t>NE 21 (RCB); NE 23 (SSR); NE 25 (SCBL); NE 26 (LCB); NE 32 (SCBL); NE 53 (MLB); NE 54 (ROLB); NE 90 (RE); NE 93 (LOLB); NE 97 (NT); NE 98 (DLT)</t>
  </si>
  <si>
    <t>NE 21 (0.0); NE 23 (0.0); NE 25 (0.0); NE 26 (0.0); NE 32 (0.0); NE 53 (0.0); NE 54 (+0.5); NE 90 (0.0); NE 93 (0.0); NE 97 (0.0); NE 98 (+0.5)</t>
  </si>
  <si>
    <t>ATL 51 (C); ATL 81 (FB-L); NE 54 (ROLB); NE 98 (DLT)</t>
  </si>
  <si>
    <t>LOLB (0); MLB (4); ROLB (0)</t>
  </si>
  <si>
    <t>ATL 51; ATL 81</t>
  </si>
  <si>
    <t>LWR^; FB-L; HB-R; SRWR^; RWR</t>
  </si>
  <si>
    <t>TE&gt;FB-L</t>
  </si>
  <si>
    <t>ATL 02 (QB); ATL 11 (SRWR); ATL 12 (RWR); ATL 18 (LWR); ATL 24 (HB-R); ATL 51 (C); ATL 65 (RG); ATL 67 (LG); ATL 70 (LT); ATL 76 (RT); ATL 81 (FB-L)</t>
  </si>
  <si>
    <t>ATL 02 (0.0); ATL 11 (0.0); ATL 12 (0.0); ATL 18 (0.0); ATL 24 (0.0); ATL 51 (-0.5); ATL 65 (0.0); ATL 67 (0.0); ATL 70 (0.0); ATL 76 (0.0); ATL 81 (-0.5)</t>
  </si>
  <si>
    <t>6; ATL 51 (C); ATL 65 (RG); ATL 67 (LG); ATL 70 (LT); ATL 76 (RT); ATL 81 (FB-L)</t>
  </si>
  <si>
    <t>7; NE 21; NE 23; NE 25; NE 26; NE 32; NE 53; NE 93</t>
  </si>
  <si>
    <t>LWR 6i(8); FB-L kl; HB-R h21(0); SRWR 7(13); RWR xd(3)</t>
  </si>
  <si>
    <t>6; -; H4; 7; X</t>
  </si>
  <si>
    <t>ATL 18 6i(8); ATL 81 kl; ATL 24 h21(0); ATL 11 7(13); ATL 12 xd(3)</t>
  </si>
  <si>
    <t>4; NE 54 (ROLB); NE 90 (RE); NE 97 (NT); NE 98 (DLT)</t>
  </si>
  <si>
    <t>NE 54 (O) ATL 81; NE 98 (CR) ATL 51</t>
  </si>
  <si>
    <t>HB-R (-4); FB-L (-4)</t>
  </si>
  <si>
    <t>2; ATL 24 (HB-R); ATL 81 (FB-L)</t>
  </si>
  <si>
    <t>ATL 81* (R:B)</t>
  </si>
  <si>
    <t>LWR^(-14.5); SRWR^(+4.5); RWR(+6.5)</t>
  </si>
  <si>
    <t>LWR; HB-R; SRiWR; SRoWR; RWR</t>
  </si>
  <si>
    <t>6; NE 23 (32); NE 50 (08); NE 53 (28); NE 54 (16); NE 95 (34); NE 98 (22)</t>
  </si>
  <si>
    <t>LCB (0); SSL (8); FS (14); SCBR (0); RCB (5)</t>
  </si>
  <si>
    <t>SSL (08); LEO (08); LILB (16); NT (22); RILB (28); RLB (32); ROLB (34)</t>
  </si>
  <si>
    <t>NE 21 (LCB); NE 23 (RLB); NE 25 (RCB); NE 26 (SCBR); NE 30 (FS); NE 32 (SSL); NE 50 (LEO); NE 53 (RILB); NE 54 (LILB); NE 95 (ROLB); NE 98 (NT)</t>
  </si>
  <si>
    <t>NE 21 (0.0); NE 23 (0.0); NE 25 (0.0); NE 26 (-0.5); NE 30 (0.0); NE 32 (0.0); NE 50 (0.0); NE 53 (0.0); NE 54 (0.0); NE 95 (0.0); NE 98 (0.0)</t>
  </si>
  <si>
    <t>NE 30; NE 50; NE 95</t>
  </si>
  <si>
    <t>LEO (08); NT (22)</t>
  </si>
  <si>
    <t>ATL 12 (SLWR); ATL 70 (LT); NE 26 (SCBR); NE 95 (ROLB)</t>
  </si>
  <si>
    <t>LILB (0); RILB (0); RLB (6); ROLB (0)</t>
  </si>
  <si>
    <t>ATL 70; NE 26</t>
  </si>
  <si>
    <t>3-1-0-1</t>
  </si>
  <si>
    <t>ATL 11; ATL 12; ATL 18; ATL 42; ATL 81</t>
  </si>
  <si>
    <t>ATL 02 (QB); ATL 11 (LWR); ATL 12 (SLWR); ATL 18 (RWR); ATL 42 (HB-L); ATL 51 (C); ATL 65 (RG); ATL 67 (LG); ATL 70 (LT); ATL 76 (RT); ATL 81 (TE-R)</t>
  </si>
  <si>
    <t>ATL 02 (0.0); ATL 11 (0.0); ATL 12 (+0.5); ATL 18 (0.0); ATL 42 (0.0); ATL 51 (0.0); ATL 65 (0.0); ATL 67 (0.0); ATL 70 (-1.0); ATL 76 (0.0); ATL 81 (0.0)</t>
  </si>
  <si>
    <t>5; ATL 51 (C); ATL 65 (RG); ATL 67 (LG); ATL 70 (LT); ATL 76 (RT)</t>
  </si>
  <si>
    <t>LWR xd(2); SLWR 3(4); HB-L krh21(-3); TE-R 19(8); RWR 8i(10)</t>
  </si>
  <si>
    <t>X; 3; H4; 9; 8</t>
  </si>
  <si>
    <t>ATL 11 xd(2); ATL 12 3(4); ATL 42 krh21(-3); ATL 81 19(8); ATL 18 8i(10)</t>
  </si>
  <si>
    <t>3(4)</t>
  </si>
  <si>
    <t>5; NE 50 (LEO); NE 53 (RILB); NE 54 (LILB); NE 95 (ROLB); NE 98 (NT)</t>
  </si>
  <si>
    <t>1; ATL 42 (HB-L)</t>
  </si>
  <si>
    <t>ATL 81 (L:Rx)</t>
  </si>
  <si>
    <t>LWR^(-4.5); SLWR(-3.5); RWR^(+14.5)</t>
  </si>
  <si>
    <t>LWR; SLWR; TE-L; HB-L; RWR</t>
  </si>
  <si>
    <t>NE 50; NE 95; NE 98</t>
  </si>
  <si>
    <t>6; NE 23 (10); NE 50 (12); NE 53 (28); NE 54 (08); NE 95 (34); NE 98 (22)</t>
  </si>
  <si>
    <t>LCB (0); FS (13); SSR (8); SCBR (0); RCB (5)</t>
  </si>
  <si>
    <t>LOLB (08); LOLB (10); LEO (12); NT (22); RILB (28); SSR (32); ROLB (34)</t>
  </si>
  <si>
    <t>NE 21 (SCBR); NE 23 (LOLB); NE 25 (RCB); NE 26 (LCB); NE 30 (FS); NE 32 (SSR); NE 50 (LEO); NE 53 (RILB); NE 54 (LOLB); NE 95 (ROLB); NE 98 (NT)</t>
  </si>
  <si>
    <t>NE 21 (0.0); NE 23 (0.0); NE 25 (0.0); NE 26 (0.0); NE 30 (0.0); NE 32 (0.0); NE 50 (0.0); NE 53 (0.0); NE 54 (0.0); NE 95 (0.0); NE 98 (0.0)</t>
  </si>
  <si>
    <t>LEO (12); NT (22)</t>
  </si>
  <si>
    <t>LOLB (0); LOLB (0); RILB (0); ROLB (0)</t>
  </si>
  <si>
    <t>LWR; SLWR^; HB-L; TE-R^; RWR</t>
  </si>
  <si>
    <t>ATL 02 (QB); ATL 11 (LWR); ATL 12 (RWR); ATL 18 (SLWR); ATL 42 (HB-L); ATL 51 (C); ATL 65 (RG); ATL 67 (LG); ATL 70 (LT); ATL 76 (RT); ATL 81 (TE-R)</t>
  </si>
  <si>
    <t>ATL 02 (-0.5); ATL 11 (0.0); ATL 12 (0.0); ATL 18 (0.0); ATL 42 (0.0); ATL 51 (0.0); ATL 65 (0.0); ATL 67 (0.0); ATL 70 (0.0); ATL 76 (0.0); ATL 81 (0.0)</t>
  </si>
  <si>
    <t>LWR x6(4); SLWR 3o(12); HB-L krh21(-4); TE-R 3(5); RWR 4(10)</t>
  </si>
  <si>
    <t>X; 3; H4; 3; 4</t>
  </si>
  <si>
    <t>ATL 11 x6(4); ATL 18 3o(12); ATL 42 krh21(-4); ATL 81 3(5); ATL 12 4(10)</t>
  </si>
  <si>
    <t>3o(12)</t>
  </si>
  <si>
    <t>4; NE 50 (LEO); NE 54 (LOLB); NE 95 (ROLB); NE 98 (NT)</t>
  </si>
  <si>
    <t>LWR(-10.5); SLWR^(-9.5); RWR(+11.5)</t>
  </si>
  <si>
    <t>LWR; HB-L; TE-R; SRWR; RWR</t>
  </si>
  <si>
    <t>8; NE 18; NE 23; NE 31; NE 36; NE 38; NE 43; NE 51; NE 58</t>
  </si>
  <si>
    <t>NE 11 (PR); NE 18 (PDL2); NE 23 (PDR1); NE 31 (PDL1); NE 32 (VR); NE 36 (PDR3); NE 38 (PDR4); NE 43 (PLR); NE 51 (PDR2); NE 58 (PDL3); NE 80 (VL)</t>
  </si>
  <si>
    <t>NE 11 (0.0); NE 18 (0.0); NE 23 (0.0); NE 31 (0.0); NE 32 (0.0); NE 36 (0.0); NE 38 (0.0); NE 43 (0.0); NE 51 (0.0); NE 58 (0.0); NE 80 (0.0)</t>
  </si>
  <si>
    <t>ATL 16 (GLx); ATL 29 (GRx)</t>
  </si>
  <si>
    <t>ATL 05 (+0.5); ATL 14 (0.0); ATL 16 (0.0); ATL 29 (0.0); ATL 42 (0.0); ATL 47 (0.0); ATL 50 (0.0); ATL 53 (0.0); ATL 55 (0.0); ATL 80 (0.0); ATL 91 (0.0)</t>
  </si>
  <si>
    <t>5; NE 31 (PDL1); NE 36 (PDR3); NE 38 (PDR4); NE 51 (PDR2); NE 58 (PDL3)</t>
  </si>
  <si>
    <t>NE 32 (VR); NE 80 (VL)</t>
  </si>
  <si>
    <t>6; ATL 22 (28); ATL 44 (10); ATL 45 (15); ATL 93 (32); ATL 95 (29); ATL 97 (17)</t>
  </si>
  <si>
    <t>LCB (6); SCBL (4); SS (7); FS (17); SCBR (4); RCB (0)</t>
  </si>
  <si>
    <t>LEO (10); LLB (15); DLT (17); SS (28); RE (29); REO (32)</t>
  </si>
  <si>
    <t>ATL 22 (SS); ATL 23 (RCB); ATL 30 (SCBR); ATL 32 (LCB); ATL 34 (SCBL); ATL 37 (FS); ATL 44 (LEO); ATL 45 (LLB); ATL 93 (REO); ATL 95 (RE); ATL 97 (DLT)</t>
  </si>
  <si>
    <t>ATL 22 (0.0); ATL 23 (0.0); ATL 30 (0.0); ATL 32 (0.0); ATL 34 (0.0); ATL 37 (0.0); ATL 44 (0.0); ATL 45 (0.0); ATL 93 (0.0); ATL 95 (0.0); ATL 97 (+0.5)</t>
  </si>
  <si>
    <t>LEO (10); DLT (17); RE (29); REO (32)</t>
  </si>
  <si>
    <t>NE 11 (LWR); NE 12 (QB); NE 15 (SRWR); NE 19 (RWR); NE 28 (HB-R); NE 60 (C); NE 61 (RT); NE 62 (LG); NE 69 (RG); NE 77 (LT); NE 88 (SLWR)</t>
  </si>
  <si>
    <t>NE 11 (0.0); NE 12 (0.0); NE 15 (0.0); NE 19 (0.0); NE 28 (0.0); NE 60 (0.0); NE 61 (-0.5); NE 62 (0.0); NE 69 (0.0); NE 77 (0.0); NE 88 (0.0)</t>
  </si>
  <si>
    <t>LWR 9; SLWR c16; HB-R h4(3); SRWR 39(17); RWR 8(16)</t>
  </si>
  <si>
    <t>9; 3; H4; 9; 8</t>
  </si>
  <si>
    <t>NE 11 9; NE 88 c16; NE 28 h4(3); NE 15 39(17); NE 19 8(16)</t>
  </si>
  <si>
    <t>4; ATL 44 (LEO); ATL 93 (REO); ATL 95 (RE); ATL 97 (DLT)</t>
  </si>
  <si>
    <t>ATL 23 &gt; NE 11</t>
  </si>
  <si>
    <t>ATL 97 (O) NE 61</t>
  </si>
  <si>
    <t>LWR^(-10.5); SLWR(-6.5); SRWR(+6.5); RWR^(+10.5)</t>
  </si>
  <si>
    <t>6; ATL 22 (25); ATL 44 (10); ATL 45 (12); ATL 93 (34); ATL 95 (29); ATL 97 (15)</t>
  </si>
  <si>
    <t>LCB (0); SCBL (0); FS (17); SCBR (0); RCB (2)</t>
  </si>
  <si>
    <t>LEO (10); LLB (12); LE (15); RILB (25); RE (29); REO (34)</t>
  </si>
  <si>
    <t>ATL 22 (RILB); ATL 23 (RCB); ATL 30 (SCBR); ATL 32 (LCB); ATL 34 (SCBL); ATL 37 (FS); ATL 44 (LEO); ATL 45 (LLB); ATL 93 (REO); ATL 95 (RE); ATL 97 (LE)</t>
  </si>
  <si>
    <t>ATL 22 (0.0); ATL 23 (0.0); ATL 30 (0.0); ATL 32 (0.0); ATL 34 (0.0); ATL 37 (0.0); ATL 44 (0.0); ATL 45 (0.0); ATL 93 (0.0); ATL 95 (0.0); ATL 97 (0.0)</t>
  </si>
  <si>
    <t>NE 12 (QB); NE 15 (RWR); ATL 32 (LCB)</t>
  </si>
  <si>
    <t>LLB (4); RILB (5)</t>
  </si>
  <si>
    <t>NE 11 (0.0); NE 12 (+0.5); NE 15 (0.0); NE 28 (0.0); NE 60 (0.0); NE 61 (0.0); NE 62 (0.0); NE 69 (0.0); NE 77 (0.0); NE 80 (0.0); NE 88 (0.0)</t>
  </si>
  <si>
    <t>LWR 4(14); SLWR c/; HB-R ch21(1); SRWR xo(16); RWR 9o</t>
  </si>
  <si>
    <t>4; -; H4; X; 9</t>
  </si>
  <si>
    <t>NE 11 4(14); NE 88 c/; NE 28 ch21(1); NE 80 xo(16); NE 15 9o</t>
  </si>
  <si>
    <t>ATL 30 &gt; NE 88; ATL 32 &gt; NE 15; ATL 34 &gt; NE 80</t>
  </si>
  <si>
    <t>LWR(-13.5); SLWR^(-7.5); SRWR(+7.5); RWR^(+16.5)</t>
  </si>
  <si>
    <t>6; ATL 34 (10); ATL 44 (13); ATL 45 (18); ATL 59 (34); ATL 93 (32); ATL 97 (21)</t>
  </si>
  <si>
    <t>LCB (5); FSL (15); FS (10); SCBR (6); RCB (6)</t>
  </si>
  <si>
    <t>LOLB (10); LE (13); LILB (18); NLT (21); REO (32); ROLB (34)</t>
  </si>
  <si>
    <t>ATL 20 (FS); ATL 22 (FSL); ATL 23 (RCB); ATL 32 (LCB); ATL 34 (LOLB); ATL 37 (SCBR); ATL 44 (LE); ATL 45 (LILB); ATL 59 (ROLB); ATL 93 (REO); ATL 97 (NLT)</t>
  </si>
  <si>
    <t>ATL 20 (0.0); ATL 22 (-0.5); ATL 23 (0.0); ATL 32 (0.0); ATL 34 (0.0); ATL 37 (0.0); ATL 44 (0.0); ATL 45 (0.0); ATL 59 (0.0); ATL 93 (0.0); ATL 97 (0.0)</t>
  </si>
  <si>
    <t>ATL 20; ATL 59</t>
  </si>
  <si>
    <t>LE (13); NLT (21); REO (32)</t>
  </si>
  <si>
    <t>NE 12 (QB); NE 15 (SRWR); NE 28 (HB-R); ATL 22 (FSL); ATL 34 (LOLB)</t>
  </si>
  <si>
    <t>NE 11 (0.0); NE 12 (+1.0); NE 15 (+0.5); NE 19 (0.0); NE 28 (0.0); NE 60 (0.0); NE 61 (0.0); NE 62 (0.0); NE 69 (0.0); NE 77 (0.0); NE 88 (0.0)</t>
  </si>
  <si>
    <t>6; NE 28 (HB-R); NE 60 (C); NE 61 (RT); NE 62 (LG); NE 69 (RG); NE 77 (LT)</t>
  </si>
  <si>
    <t>6; ATL 20; ATL 22; ATL 23; ATL 32; ATL 37; ATL 45</t>
  </si>
  <si>
    <t>LWR 4(16); SLWR c16(-1); HB-R kr; SRWR 3(16); RWR 8s(18)</t>
  </si>
  <si>
    <t>4; 3; -; 3; 8</t>
  </si>
  <si>
    <t>NE 11 4(16); NE 88 c16(-1); NE 28 kr; NE 15 3(16); NE 19 8s(18)</t>
  </si>
  <si>
    <t>3(16)</t>
  </si>
  <si>
    <t>5; ATL 34 (LOLB); ATL 44 (LE); ATL 59 (ROLB); ATL 93 (REO); ATL 97 (NLT)</t>
  </si>
  <si>
    <t>NE 12; NE 15</t>
  </si>
  <si>
    <t>ATL 34 (BOR) NE 28</t>
  </si>
  <si>
    <t>LWR^(-10.5); SLWR(-6.5); SRWR(+7.5); RWR^(+16.5)</t>
  </si>
  <si>
    <t>ATL 20; ATL 22; ATL 23; ATL 32; ATL 34; ATL 37</t>
  </si>
  <si>
    <t>5; ATL 44 (10); ATL 45 (14); ATL 50 (34); ATL 95 (29); ATL 97 (16)</t>
  </si>
  <si>
    <t>LCB (0); FS (9); FS (13); SCBiR (0); SCBoR (3); RCB (0)</t>
  </si>
  <si>
    <t>LEO (10); LLB (14); DLT (16); RE (29); REO (34)</t>
  </si>
  <si>
    <t>ATL 22 (FS); ATL 23 (SCBiR); ATL 30 (RCB); ATL 32 (LCB); ATL 34 (SCBoR); ATL 37 (FS); ATL 44 (LEO); ATL 45 (LLB); ATL 50 (REO); ATL 95 (RE); ATL 97 (DLT)</t>
  </si>
  <si>
    <t>ATL 22 (0.0); ATL 23 (0.0); ATL 30 (0.0); ATL 32 (0.0); ATL 34 (0.0); ATL 37 (0.0); ATL 44 (0.0); ATL 45 (0.0); ATL 50 (0.0); ATL 95 (0.0); ATL 97 (0.0)</t>
  </si>
  <si>
    <t>ATL 30; ATL 50; ATL 95</t>
  </si>
  <si>
    <t>NE 11 (SLiWR); NE 12 (QB); NE 15 (LWR); NE 19 (RWR); NE 28 (HB-R); NE 60 (C); NE 61 (RT); NE 62 (LG); NE 69 (RG); NE 77 (LT); NE 80 (SLoWR)</t>
  </si>
  <si>
    <t>LWR 4(16); SLoWR 8(15); SLiWR 2(1); HB-R h8(5); RWR 2(5)</t>
  </si>
  <si>
    <t>4; 8; 2; H8; 2</t>
  </si>
  <si>
    <t>NE 15 4(16); NE 80 8(15); NE 11 2(1); NE 28 h8(5); NE 19 2(5)</t>
  </si>
  <si>
    <t>4; ATL 44 (LEO); ATL 50 (REO); ATL 95 (RE); ATL 97 (DLT)</t>
  </si>
  <si>
    <t>ATL 23 &gt; NE 11; ATL 30 &gt; NE 15; ATL 32 &gt; NE 19</t>
  </si>
  <si>
    <t>LWR^(-19.5); SLoWR(-8.5); SLiWR(-4.5); RWR^(+11.5)</t>
  </si>
  <si>
    <t>5; ATL 44 (10); ATL 45 (32); ATL 93 (34); ATL 95 (29); ATL 97 (16)</t>
  </si>
  <si>
    <t>LCB (0); SCBoL (0); SCBiL (5); FS (12); FS (17); RCB (0)</t>
  </si>
  <si>
    <t>LEO (10); DLT (16); RE (29); RLB (32); REO (34)</t>
  </si>
  <si>
    <t>ATL 22 (FS); ATL 23 (LCB); ATL 30 (SCBoL); ATL 32 (RCB); ATL 34 (SCBiL); ATL 37 (FS); ATL 44 (LEO); ATL 45 (RLB); ATL 93 (REO); ATL 95 (RE); ATL 97 (DLT)</t>
  </si>
  <si>
    <t>ATL 22 (0.0); ATL 23 (0.0); ATL 30 (0.0); ATL 32 (-0.5); ATL 34 (0.0); ATL 37 (0.0); ATL 44 (0.0); ATL 45 (0.0); ATL 93 (0.0); ATL 95 (0.0); ATL 97 (0.0)</t>
  </si>
  <si>
    <t>NE 12 (QB); NE 19 (LWR); ATL 32 (RCB)</t>
  </si>
  <si>
    <t>NE 11 (RWR); NE 12 (QB); NE 15 (SRiWR); NE 19 (LWR); NE 28 (HB-L); NE 60 (C); NE 61 (RT); NE 62 (LG); NE 69 (RG); NE 77 (LT); NE 88 (SRoWR)</t>
  </si>
  <si>
    <t>LWR 6o(12)/; HB-L ch31(-4); SRiWR xo(13); SRoWR 9o; RWR 2(2)</t>
  </si>
  <si>
    <t>6; H5; X; 9; 2</t>
  </si>
  <si>
    <t>NE 19 6o(12)/; NE 28 ch31(-4); NE 15 xo(13); NE 88 9o; NE 11 2(2)</t>
  </si>
  <si>
    <t>6o(12)/</t>
  </si>
  <si>
    <t>LWR^(-16.5); SRiWR(+9.5); SRoWR^(+11.5); RWR(+18.5)</t>
  </si>
  <si>
    <t>LCB (3); SCBoL (0); SCBiL (3); FS (13); FS (13); SCBR (0); RCB (0)</t>
  </si>
  <si>
    <t>ATL 22 (FS); ATL 23 (SCBiL); ATL 30 (SCBoL); ATL 32 (RCB); ATL 34 (SCBR); ATL 37 (FS); ATL 45 (LCB); ATL 91 (LEO); ATL 93 (REO); ATL 95 (RE); ATL 97 (LE)</t>
  </si>
  <si>
    <t>ATL 22 (0.0); ATL 23 (+1.0); ATL 30 (0.0); ATL 32 (0.0); ATL 34 (0.0); ATL 37 (0.0); ATL 45 (0.0); ATL 91 (0.0); ATL 93 (0.0); ATL 95 (0.0); ATL 97 (0.0)</t>
  </si>
  <si>
    <t>NE 11 (SRiWR); NE 12 (QB); ATL 23 (SCBiL)</t>
  </si>
  <si>
    <t>NE 11 (+1.5); NE 12 (-1.0); NE 15 (0.0); NE 28 (0.0); NE 60 (0.0); NE 61 (0.0); NE 62 (0.0); NE 69 (0.0); NE 77 (0.0); NE 80 (0.0); NE 88 (0.0)</t>
  </si>
  <si>
    <t>LWR 2(3); SLWR 1; SRiWR 8(14); SRoWR 39(10); RWR 2(4)</t>
  </si>
  <si>
    <t>2; 3; 8; 9; 2</t>
  </si>
  <si>
    <t>NE 15 2(3); NE 80 1; NE 11 8(14); NE 88 39(10); NE 28 2(4)</t>
  </si>
  <si>
    <t>8(14)</t>
  </si>
  <si>
    <t>NE 11; ATL 23</t>
  </si>
  <si>
    <t>LWR^(-19.5); SLWR(-9.5); SRiWR(+4.5); SRoWR^(+6.5); RWR(+19.5)</t>
  </si>
  <si>
    <t>3; ATL 22; ATL 23; ATL 37</t>
  </si>
  <si>
    <t>5; ATL 45 (32); ATL 91 (10); ATL 93 (34); ATL 95 (16); ATL 97 (29)</t>
  </si>
  <si>
    <t>LCB (0); SCBL (4); FS (12); FS (15); SCBR (2); RCB (0)</t>
  </si>
  <si>
    <t>ATL 22 (FS); ATL 23 (LCB); ATL 30 (SCBL); ATL 32 (RCB); ATL 34 (SCBR); ATL 37 (FS); ATL 45 (RLB); ATL 91 (LEO); ATL 93 (REO); ATL 95 (DLT); ATL 97 (RE)</t>
  </si>
  <si>
    <t>ATL 22 (0.0); ATL 23 (0.0); ATL 30 (0.0); ATL 32 (0.0); ATL 34 (-0.5); ATL 37 (0.0); ATL 45 (0.0); ATL 91 (0.0); ATL 93 (0.0); ATL 95 (0.0); ATL 97 (0.0)</t>
  </si>
  <si>
    <t>NE 12 (QB); NE 80 (SLWR); ATL 34 (SCBR)</t>
  </si>
  <si>
    <t>LWR^; SLWR; HB-L; SRWR^; RWR</t>
  </si>
  <si>
    <t>NE 11 (RWR); NE 12 (QB); NE 15 (LWR); NE 28 (HB-L); NE 60 (C); NE 61 (RT); NE 62 (LG); NE 69 (RG); NE 77 (LT); NE 80 (SLWR); NE 88 (SRWR)</t>
  </si>
  <si>
    <t>NE 11 (0.0); NE 12 (+1.0); NE 15 (0.0); NE 28 (0.0); NE 60 (0.0); NE 61 (0.0); NE 62 (0.0); NE 69 (0.0); NE 77 (0.0); NE 80 (+0.5); NE 88 (0.0)</t>
  </si>
  <si>
    <t>LWR 9o; SLWR xo(14); HB-L ch3(-1); SRWR c1; RWR 9o</t>
  </si>
  <si>
    <t>9; X; H3; 3; 9</t>
  </si>
  <si>
    <t>NE 15 9o; NE 80 xo(14); NE 28 ch3(-1); NE 88 c1; NE 11 9o</t>
  </si>
  <si>
    <t>xo(14)</t>
  </si>
  <si>
    <t>4; ATL 91 (LEO); ATL 93 (REO); ATL 95 (DLT); ATL 97 (RE)</t>
  </si>
  <si>
    <t>LWR^(-19.5); SLWR(-9.5); SRWR^(+2.5); RWR(+16.5)</t>
  </si>
  <si>
    <t>7; ATL 22 (20); ATL 44 (10); ATL 45 (30); ATL 50 (34); ATL 59 (08); ATL 77 (25); ATL 94 (17)</t>
  </si>
  <si>
    <t>LCB (5); FS (16); SCBR (5); RCB (5)</t>
  </si>
  <si>
    <t>LLB (08); LEO (10); DLT (17); LILB (20); DRT (25); RLB (30); REO (34)</t>
  </si>
  <si>
    <t>ATL 22 (LILB); ATL 23 (RCB); ATL 32 (LCB); ATL 34 (SCBR); ATL 37 (FS); ATL 44 (LEO); ATL 45 (RLB); ATL 50 (REO); ATL 59 (LLB); ATL 77 (DRT); ATL 94 (DLT)</t>
  </si>
  <si>
    <t>ATL 22 (0.0); ATL 23 (0.0); ATL 32 (0.0); ATL 34 (0.0); ATL 37 (0.0); ATL 44 (0.0); ATL 45 (-1.0); ATL 50 (0.0); ATL 59 (0.0); ATL 77 (0.0); ATL 94 (0.0)</t>
  </si>
  <si>
    <t>ATL 44; ATL 50; ATL 59; ATL 77; ATL 94</t>
  </si>
  <si>
    <t>NE 28 (HB-R); ATL 45 (RLB)</t>
  </si>
  <si>
    <t>LLB (22); LILB (6); RLB (5)</t>
  </si>
  <si>
    <t>NE 11 (0.0); NE 12 (0.0); NE 15 (0.0); NE 28 (+0.5); NE 60 (0.0); NE 61 (0.0); NE 62 (0.0); NE 69 (0.0); NE 77 (0.0); NE 80 (0.0); NE 88 (0.0)</t>
  </si>
  <si>
    <t>LWR 6(12); SLWR 9s; HB-R h6(1); TE-R 9s; RWR 6(12)</t>
  </si>
  <si>
    <t>6; 9; H6; 9; 6</t>
  </si>
  <si>
    <t>NE 15 6(12); NE 80 9s; NE 28 h6(1); NE 88 9s; NE 11 6(12)</t>
  </si>
  <si>
    <t>4; ATL 44 (LEO); ATL 50 (REO); ATL 77 (DRT); ATL 94 (DLT)</t>
  </si>
  <si>
    <t>LWR^(-16.5); SLWR(-6.5); RWR(+18.5)</t>
  </si>
  <si>
    <t>ATL 50; ATL 77; ATL 94</t>
  </si>
  <si>
    <t>7; ATL 22 (15); ATL 44 (11); ATL 45 (30); ATL 50 (32); ATL 59 (08); ATL 77 (25); ATL 94 (18)</t>
  </si>
  <si>
    <t>LCB (5); FS (10); SCBR (4); RCB (5)</t>
  </si>
  <si>
    <t>LLB (08); LEO (11); LLB (15); DLT (18); DRT (25); RLB (30); REO (32)</t>
  </si>
  <si>
    <t>ATL 22 (LLB); ATL 23 (RCB); ATL 32 (LCB); ATL 34 (SCBR); ATL 37 (FS); ATL 44 (LEO); ATL 45 (RLB); ATL 50 (REO); ATL 59 (LLB); ATL 77 (DRT); ATL 94 (DLT)</t>
  </si>
  <si>
    <t>ATL 22 (0.0); ATL 23 (0.0); ATL 32 (0.0); ATL 34 (0.0); ATL 37 (0.0); ATL 44 (0.0); ATL 45 (0.0); ATL 50 (0.0); ATL 59 (0.0); ATL 77 (0.0); ATL 94 (0.0)</t>
  </si>
  <si>
    <t>LEO (11); DLT (18); DRT (25); REO (32)</t>
  </si>
  <si>
    <t>LLB (3); LLB (5); RLB (3)</t>
  </si>
  <si>
    <t>LWR 6(9); SLWR 8(8); HB-R h6(2); TE-R 9s; RWR 6(10)</t>
  </si>
  <si>
    <t>6; 8; H6; 9; 6</t>
  </si>
  <si>
    <t>NE 15 6(9); NE 80 8(8); NE 28 h6(2); NE 88 9s; NE 11 6(10)</t>
  </si>
  <si>
    <t>h6(2)</t>
  </si>
  <si>
    <t>NE 11 (L:Rx)</t>
  </si>
  <si>
    <t>LWR^(-20.5); SLWR(-7.5); RWR(+16.5)</t>
  </si>
  <si>
    <t>7; ATL 22 (15); ATL 44 (13); ATL 45 (27); ATL 50 (32); ATL 59 (08); ATL 77 (23); ATL 94 (20)</t>
  </si>
  <si>
    <t>LCB (2); SSR (6); SCBR (0); RCB (2)</t>
  </si>
  <si>
    <t>LOLB (08); LE (13); LLB (15); DLT (20); NRT (23); RILB (27); REO (32); SSR (32)</t>
  </si>
  <si>
    <t>ATL 22 (LLB); ATL 23 (RCB); ATL 32 (LCB); ATL 34 (SCBR); ATL 37 (SSR); ATL 44 (LE); ATL 45 (RILB); ATL 50 (REO); ATL 59 (LOLB); ATL 77 (NRT); ATL 94 (DLT)</t>
  </si>
  <si>
    <t>ATL 22 (0.0); ATL 23 (0.0); ATL 32 (0.0); ATL 34 (0.0); ATL 37 (0.0); ATL 44 (-0.5); ATL 45 (0.0); ATL 50 (0.0); ATL 59 (-0.5); ATL 77 (0.0); ATL 94 (0.0)</t>
  </si>
  <si>
    <t>LE (13); DLT (20); NRT (23); REO (32)</t>
  </si>
  <si>
    <t>NE 11 (RWR); NE 28 (HB); NE 61 (RT); NE 62 (LG); NE 69 (RG); NE 88 (TE-R); ATL 22 (LLB); ATL 44 (LE); ATL 45 (RILB); ATL 59 (LOLB); ATL 94 (DLT)</t>
  </si>
  <si>
    <t>LOLB (0); LLB (2); RILB (0)</t>
  </si>
  <si>
    <t>ATL 44; ATL 59</t>
  </si>
  <si>
    <t>NE 11 (RWR); NE 12 (QB); NE 15 (LWR); NE 28 (HB); NE 60 (C); NE 61 (RT); NE 62 (LG); NE 69 (RG); NE 77 (LT); NE 80 (SLWR); NE 88 (TE-R)</t>
  </si>
  <si>
    <t>NE 11 (+0.5); NE 12 (0.0); NE 15 (0.0); NE 28 (+0.5); NE 60 (0.0); NE 61 (+1.0); NE 62 (+0.5); NE 69 (0.0); NE 77 (0.0); NE 80 (0.0); NE 88 (0.0)</t>
  </si>
  <si>
    <t>NE 11; NE 28; NE 61; NE 62</t>
  </si>
  <si>
    <t>ATL 34 &gt; NE 80</t>
  </si>
  <si>
    <t>LWR^(-16.5); SLWR(-7.5); RWR(+7.5)</t>
  </si>
  <si>
    <t>6; ATL 37 (28); ATL 44 (10); ATL 45 (15); ATL 77 (25); ATL 93 (34); ATL 97 (21)</t>
  </si>
  <si>
    <t>NE 11; NE 15; NE 19; NE 28</t>
  </si>
  <si>
    <t>LCB (0); SCBL (1); SCBiR (0); SCBoR (1); RCB (0)</t>
  </si>
  <si>
    <t>LEO (10); LLB (15); NT (21); DRT (25); RILB (28); REO (34)</t>
  </si>
  <si>
    <t>ATL 22 (LCB); ATL 23 (SCBiR); ATL 29 (SCBL); ATL 32 (SCBoR); ATL 34 (RCB); ATL 37 (RILB); ATL 44 (LEO); ATL 45 (LLB); ATL 77 (DRT); ATL 93 (REO); ATL 97 (NT)</t>
  </si>
  <si>
    <t>ATL 22 (0.0); ATL 23 (0.0); ATL 29 (0.0); ATL 32 (0.0); ATL 34 (0.0); ATL 37 (0.0); ATL 44 (0.0); ATL 45 (0.0); ATL 77 (0.0); ATL 93 (-1.0); ATL 97 (0.0)</t>
  </si>
  <si>
    <t>LEO (10); NT (21); DRT (25); REO (34)</t>
  </si>
  <si>
    <t>NE 11 (SLiWR); NE 15 (SLoWR); NE 80 (LWR); ATL 23 (SCBiR); ATL 32 (SCBoR); ATL 93 (REO)</t>
  </si>
  <si>
    <t>LLB (2); RILB (2)</t>
  </si>
  <si>
    <t>LWR; SLoWR^; SLiWR; SRWR^; RWR</t>
  </si>
  <si>
    <t>NE 11 (SLiWR); NE 12 (QB); NE 15 (SLoWR); NE 19 (SRWR); NE 28 (RWR); NE 60 (C); NE 61 (RT); NE 62 (LG); NE 69 (RG); NE 77 (LT); NE 80 (LWR)</t>
  </si>
  <si>
    <t>LWR 0t(-2); SLoWR z; SLiWR z; SRWR z; RWR 0(-2)</t>
  </si>
  <si>
    <t>0; -; -; -; 0</t>
  </si>
  <si>
    <t>NE 80 0t(-2); NE 15 z; NE 11 z; NE 19 z; NE 28 0(-2)</t>
  </si>
  <si>
    <t>0t(-2)</t>
  </si>
  <si>
    <t>4; ATL 44 (LEO); ATL 77 (DRT); ATL 93 (REO); ATL 97 (NT)</t>
  </si>
  <si>
    <t>(D) ATL 93 DOF</t>
  </si>
  <si>
    <t>ATL 22 &gt; NE 28; ATL 23 &gt; NE 11</t>
  </si>
  <si>
    <t>LWR(-12.5); SLoWR^(-7.5); SLiWR(-4.5); SRWR^(+13.5); RWR(+14.5)</t>
  </si>
  <si>
    <t>Tunnel</t>
  </si>
  <si>
    <t>NE 03 (0.0); NE 18 (0.0); NE 23 (0.0); NE 31 (+0.5); NE 32 (0.0); NE 36 (0.0); NE 38 (+0.5); NE 43 (0.0); NE 51 (0.0); NE 53 (0.0); NE 92 (0.0)</t>
  </si>
  <si>
    <t>ATL 16 (RM); ATL 41 (RF3); ATL 55 (RF2); NE 18 (L4); NE 31 (L1); NE 38 (L3); NE 43 (L5)</t>
  </si>
  <si>
    <t>ATL 16; ATL 41</t>
  </si>
  <si>
    <t>ATL 14 (0.0); ATL 16 (-0.5); ATL 20 (0.0); ATL 29 (0.0); ATL 41 (-0.5); ATL 42 (0.0); ATL 53 (0.0); ATL 55 (0.0); ATL 63 (0.0); ATL 76 (0.0); ATL 82 (0.0)</t>
  </si>
  <si>
    <t>NE 31; NE 38</t>
  </si>
  <si>
    <t>1; NE 23 (R1)</t>
  </si>
  <si>
    <t>5; NE 53 (08); NE 54 (16); NE 93 (08); NE 95 (34); NE 98 (22)</t>
  </si>
  <si>
    <t>LCB (4); FS (15); FS (12); SCBR (7); RCB (6); RCB (1)</t>
  </si>
  <si>
    <t>LLB (08); LEO (08); LILB (16); NT (22); ROLB (34)</t>
  </si>
  <si>
    <t>NE 21 (LCB); NE 23 (SCBR); NE 25 (RCB); NE 26 (RCB); NE 30 (FS); NE 32 (FS); NE 53 (LLB); NE 54 (LILB); NE 93 (LEO); NE 95 (ROLB); NE 98 (NT)</t>
  </si>
  <si>
    <t>NE 21 (0.0); NE 23 (0.0); NE 25 (0.0); NE 26 (0.0); NE 30 (0.0); NE 32 (0.0); NE 53 (0.0); NE 54 (0.0); NE 93 (0.0); NE 95 (0.0); NE 98 (0.0)</t>
  </si>
  <si>
    <t>ATL 12 (SLWR); NE 25 (RCB)</t>
  </si>
  <si>
    <t>LLB (2); LILB (0); ROLB (0)</t>
  </si>
  <si>
    <t>ATL 02 (QB); ATL 11 (LWR); ATL 12 (SLWR); ATL 18 (RWR); ATL 24 (HB-L); ATL 51 (C); ATL 65 (RG); ATL 67 (LG); ATL 70 (LT); ATL 76 (RT); ATL 81 (TE-R)</t>
  </si>
  <si>
    <t>ATL 02 (0.0); ATL 11 (0.0); ATL 12 (+0.5); ATL 18 (0.0); ATL 24 (0.0); ATL 51 (0.0); ATL 65 (0.0); ATL 67 (0.0); ATL 70 (0.0); ATL 76 (0.0); ATL 81 (0.0)</t>
  </si>
  <si>
    <t>LWR xd(4); SLWR 3(6); HB-L h2(-8); TE-R 39(10); RWR 4(13)</t>
  </si>
  <si>
    <t>X; 3; H2; 9; 4</t>
  </si>
  <si>
    <t>ATL 11 xd(4); ATL 12 3(6); ATL 24 h2(-8); ATL 81 39(10); ATL 18 4(13)</t>
  </si>
  <si>
    <t>4; NE 54 (LILB); NE 93 (LEO); NE 95 (ROLB); NE 98 (NT)</t>
  </si>
  <si>
    <t>LWR^(-5.5); SLWR(-3.5); RWR^(+14.5)</t>
  </si>
  <si>
    <t>5; NE 53 (18); NE 54 (27); NE 93 (10); NE 95 (34); NE 98 (22)</t>
  </si>
  <si>
    <t>LCB (0); SCBL (0); SSL (8); FSR (12); SCBR (0); RCB (0)</t>
  </si>
  <si>
    <t>LEO (10); SSL (12); LILB (18); NT (22); RILB (27); ROLB (34)</t>
  </si>
  <si>
    <t>NE 21 (LCB); NE 23 (SCBL); NE 25 (RCB); NE 26 (SCBR); NE 30 (FSR); NE 32 (SSL); NE 53 (LILB); NE 54 (RILB); NE 93 (LEO); NE 95 (ROLB); NE 98 (NT)</t>
  </si>
  <si>
    <t>NE 21 (+0.5); NE 23 (0.0); NE 25 (0.0); NE 26 (+0.5); NE 30 (0.0); NE 32 (0.0); NE 53 (0.0); NE 54 (0.0); NE 93 (0.0); NE 95 (+1.0); NE 98 (0.0)</t>
  </si>
  <si>
    <t>ATL 24 (HB-L); ATL 70 (LT); ATL 81 (SRWR); NE 21 (LCB); NE 26 (SCBR); NE 95 (ROLB)</t>
  </si>
  <si>
    <t>LILB (2); RILB (0); ROLB (0)</t>
  </si>
  <si>
    <t>ATL 24; ATL 70</t>
  </si>
  <si>
    <t>ATL 02 (QB); ATL 11 (LWR); ATL 12 (SLWR); ATL 18 (RWR); ATL 24 (HB-L); ATL 51 (C); ATL 65 (RG); ATL 67 (LG); ATL 70 (LT); ATL 76 (RT); ATL 81 (SRWR)</t>
  </si>
  <si>
    <t>ATL 02 (0.0); ATL 11 (0.0); ATL 12 (0.0); ATL 18 (0.0); ATL 24 (-1.0); ATL 51 (0.0); ATL 65 (0.0); ATL 67 (0.0); ATL 70 (-1.0); ATL 76 (0.0); ATL 81 (0.0)</t>
  </si>
  <si>
    <t>8; NE 21; NE 23; NE 25; NE 26; NE 30; NE 32; NE 53; NE 54</t>
  </si>
  <si>
    <t>LWR 6(10); SLWR 1; HB-L kl; SRWR 6(3); RWR 8i(10)</t>
  </si>
  <si>
    <t>6; 3; -; 6; 8</t>
  </si>
  <si>
    <t>ATL 11 6(10); ATL 12 1; ATL 24 kl; ATL 81 6(3); ATL 18 8i(10)</t>
  </si>
  <si>
    <t>6(3)</t>
  </si>
  <si>
    <t>3; NE 93 (LEO); NE 95 (ROLB); NE 98 (NT)</t>
  </si>
  <si>
    <t>NE 21; NE 26; NE 95</t>
  </si>
  <si>
    <t>NE 21 &gt; ATL 18; NE 23 &gt; ATL 81; NE 25 &gt; ATL 11; NE 26 &gt; ATL 12</t>
  </si>
  <si>
    <t>NE 26 (BOL) ATL 24; NE 95 (I) ATL 70</t>
  </si>
  <si>
    <t>LWR^(-14.5); SLWR(-10.5); SRWR(+3.5); RWR^(+12.5)</t>
  </si>
  <si>
    <t>5; NE 23 (28); NE 54 (25); NE 93 (12); NE 95 (32); NE 98 (21)</t>
  </si>
  <si>
    <t>LCB (8); SCBL (4); FS (15); FS (13); SCBR (7); RCB (7)</t>
  </si>
  <si>
    <t>LEO (12); NLT (21); RILB (25); RILB (28); ROLB (32)</t>
  </si>
  <si>
    <t>NE 21 (LCB); NE 23 (RILB); NE 25 (RCB); NE 26 (SCBR); NE 30 (FS); NE 32 (FS); NE 53 (SCBL); NE 54 (RILB); NE 93 (LEO); NE 95 (ROLB); NE 98 (NLT)</t>
  </si>
  <si>
    <t>LEO (12); NLT (21)</t>
  </si>
  <si>
    <t>RILB (0); RILB (7); ROLB (0)</t>
  </si>
  <si>
    <t>ATL 02 (0.0); ATL 11 (0.0); ATL 12 (0.0); ATL 18 (0.0); ATL 24 (0.0); ATL 51 (0.0); ATL 65 (0.0); ATL 67 (0.0); ATL 70 (0.0); ATL 76 (0.0); ATL 81 (0.0)</t>
  </si>
  <si>
    <t>LWR n; SLWR n; HB-L n; SRWR n; RWR n</t>
  </si>
  <si>
    <t>-; -; -; -; -</t>
  </si>
  <si>
    <t>ATL 11 n; ATL 12 n; ATL 24 n; ATL 81 n; ATL 18 n</t>
  </si>
  <si>
    <t>SPIKE</t>
  </si>
  <si>
    <t>3; NE 93 (LEO); NE 95 (ROLB); NE 98 (NLT)</t>
  </si>
  <si>
    <t>HB-L (-2)</t>
  </si>
  <si>
    <t>LWR^(-11.5); SLWR(-6.5); SRWR(+7.5); RWR^(+14.5)</t>
  </si>
  <si>
    <t>DOT STRONG</t>
  </si>
  <si>
    <t>4; NE 50 (10); NE 54 (16); NE 95 (34); NE 98 (22)</t>
  </si>
  <si>
    <t>LCB (0); FS (10); FS (18); FS (20); SCBiR (3); SCBoR (8); RCB (0)</t>
  </si>
  <si>
    <t>LEO (10); LILB (16); NT (22); ROLB (34)</t>
  </si>
  <si>
    <t>NE 21 (LCB); NE 23 (FS); NE 25 (RCB); NE 26 (SCBiR); NE 30 (FS); NE 32 (FS); NE 50 (LEO); NE 53 (SCBoR); NE 54 (LILB); NE 95 (ROLB); NE 98 (NT)</t>
  </si>
  <si>
    <t>NE 21 (0.0); NE 23 (0.0); NE 25 (0.0); NE 26 (0.0); NE 30 (+0.5); NE 32 (0.0); NE 50 (0.0); NE 53 (0.0); NE 54 (0.0); NE 95 (0.0); NE 98 (+1.0)</t>
  </si>
  <si>
    <t>ATL 02 (QB); ATL 51 (C); NE 30 (FS); NE 98 (NT)</t>
  </si>
  <si>
    <t>LILB (0); ROLB (0)</t>
  </si>
  <si>
    <t>ATL 02; ATL 51</t>
  </si>
  <si>
    <t>ATL 02 (QB); ATL 11 (RWR); ATL 12 (SLiWR); ATL 18 (LWR); ATL 42 (HB-R); ATL 51 (C); ATL 65 (RG); ATL 67 (LG); ATL 70 (LT); ATL 76 (RT); ATL 81 (SLoWR)</t>
  </si>
  <si>
    <t>ATL 02 (-1.0); ATL 11 (0.0); ATL 12 (0.0); ATL 18 (0.0); ATL 42 (0.0); ATL 51 (-1.0); ATL 65 (0.0); ATL 67 (0.0); ATL 70 (0.0); ATL 76 (0.0); ATL 81 (0.0)</t>
  </si>
  <si>
    <t>LWR 46(5); SLoWR 9; SLiWR 8s(18); HB-R ch21(-1); RWR 78(15)</t>
  </si>
  <si>
    <t>4; 9; 8; H4; 8</t>
  </si>
  <si>
    <t>ATL 18 46(5); ATL 81 9; ATL 12 8s(18); ATL 42 ch21(-1); ATL 11 78(15)</t>
  </si>
  <si>
    <t>3; NE 50 (LEO); NE 95 (ROLB); NE 98 (NT)</t>
  </si>
  <si>
    <t>NE 30; NE 98</t>
  </si>
  <si>
    <t>NE 21 &gt; ATL 11; NE 25 &gt; ATL 18</t>
  </si>
  <si>
    <t>NE 98 (CL) ATL 51</t>
  </si>
  <si>
    <t>ATL 51</t>
  </si>
  <si>
    <t>1; ATL 42 (HB-R)</t>
  </si>
  <si>
    <t>LWR(-18.5); SLoWR(-10.5); SLiWR^(-4.5); RWR^(+14.5)</t>
  </si>
  <si>
    <t>2; NE 30; NE 53</t>
  </si>
  <si>
    <t>NE 11 (PR); NE 18 (PLL); NE 23 (VLo); NE 30 (VRi); NE 31 (VRo); NE 32 (VLi); NE 36 (PDL2); NE 38 (PDR1); NE 43 (PDL1); NE 51 (PDR2); NE 58 (PDL3)</t>
  </si>
  <si>
    <t>NE 11 (0.0); NE 18 (0.0); NE 23 (+0.5); NE 30 (0.0); NE 31 (0.0); NE 32 (0.0); NE 36 (0.0); NE 38 (0.0); NE 43 (0.0); NE 51 (0.0); NE 58 (0.0)</t>
  </si>
  <si>
    <t>ATL 05 (P); ATL 29 (GR); NE 23 (VLo)</t>
  </si>
  <si>
    <t>ATL 05 (0.0); ATL 14 (0.0); ATL 16 (0.0); ATL 29 (-0.5); ATL 42 (0.0); ATL 47 (0.0); ATL 50 (0.0); ATL 53 (0.0); ATL 55 (0.0); ATL 80 (0.0); ATL 91 (0.0)</t>
  </si>
  <si>
    <t>10; ATL 22 (14); ATL 23 (36); ATL 32 (08); ATL 41 (36); ATL 45 (20); ATL 59 (28); ATL 91 (10); ATL 92 (21); ATL 94 (15); ATL 95 (26)</t>
  </si>
  <si>
    <t>FS (26)</t>
  </si>
  <si>
    <t>LLB (08); LEO (10); LLB (14); LE (15); LILB (20); NLT (21); DRT (26); RILB (28); RLB (36); ROLB (36)</t>
  </si>
  <si>
    <t>ATL 22 (LLB); ATL 23 (RLB); ATL 32 (LLB); ATL 37 (FS); ATL 41 (ROLB); ATL 45 (LILB); ATL 59 (RILB); ATL 91 (LEO); ATL 92 (NLT); ATL 94 (LE); ATL 95 (DRT)</t>
  </si>
  <si>
    <t>ATL 22 (0.0); ATL 23 (0.0); ATL 32 (0.0); ATL 37 (0.0); ATL 41 (0.0); ATL 45 (0.0); ATL 59 (0.0); ATL 91 (0.0); ATL 92 (0.0); ATL 94 (0.0); ATL 95 (0.0)</t>
  </si>
  <si>
    <t>LEO (10); LE (15); NLT (21); DRT (26)</t>
  </si>
  <si>
    <t>END OF HALF</t>
  </si>
  <si>
    <t>LLB (3); LLB (5); LILB (2); RILB (3); RLB (3); ROLB (0)</t>
  </si>
  <si>
    <t>TE-L^; FB-L; HB; FB-R; TE-R^</t>
  </si>
  <si>
    <t>1x1</t>
  </si>
  <si>
    <t>WR&gt;HB</t>
  </si>
  <si>
    <t>NE 18; NE 33; NE 46; NE 82; NE 88</t>
  </si>
  <si>
    <t>NE 12 (QB); NE 18 (HB); NE 33 (FB-R); NE 46 (FB-L); NE 60 (C); NE 61 (RT); NE 62 (LG); NE 69 (RG); NE 77 (LT); NE 82 (TE-L); NE 88 (TE-R)</t>
  </si>
  <si>
    <t>NE 12 (0.0); NE 18 (0.0); NE 33 (0.0); NE 46 (0.0); NE 60 (0.0); NE 61 (0.0); NE 62 (0.0); NE 69 (0.0); NE 77 (0.0); NE 82 (0.0); NE 88 (0.0)</t>
  </si>
  <si>
    <t>HB; FB-L; FB-R</t>
  </si>
  <si>
    <t>HB (-11); FB-L (-2); FB-R (-2)</t>
  </si>
  <si>
    <t>3; NE 18 (HB); NE 33 (FB-R); NE 46 (FB-L)</t>
  </si>
  <si>
    <t>DIAMOND</t>
  </si>
  <si>
    <t>CLOSED - CLOSED</t>
  </si>
  <si>
    <t>TE-L; FB-L; HB; FB-R; TE-R</t>
  </si>
  <si>
    <t>ATL 05 (0.0); ATL 14 (0.0); ATL 16 (0.0); ATL 20 (0.0); ATL 22 (0.0); ATL 29 (0.0); ATL 30 (0.0); ATL 50 (0.0); ATL 53 (0.0); ATL 55 (0.0); ATL 82 (0.0)</t>
  </si>
  <si>
    <t>NE 11 (RB); NE 36 (RF2); NE 38 (RF3); NE 43 (LF1); NE 46 (LB); NE 51 (LF2); NE 53 (RF1); NE 58 (LF3); NE 80 (KR); NE 82 (MM); NE 92 (MB)</t>
  </si>
  <si>
    <t>NE 11 (0.0); NE 36 (0.0); NE 38 (0.0); NE 43 (0.0); NE 46 (0.0); NE 51 (0.0); NE 53 (0.0); NE 58 (0.0); NE 80 (0.0); NE 82 (0.0); NE 92 (0.0)</t>
  </si>
  <si>
    <t>5; ATL 44 (10); ATL 45 (30); ATL 77 (25); ATL 93 (34); ATL 97 (16)</t>
  </si>
  <si>
    <t>LCB (0); SCBoL (0); SCBiL (1); FS (8); FS (18); RCB (1)</t>
  </si>
  <si>
    <t>LEO (10); DLT (16); DRT (25); RLB (30); REO (34)</t>
  </si>
  <si>
    <t>ATL 22 (FS); ATL 23 (LCB); ATL 30 (SCBiL); ATL 32 (RCB); ATL 34 (SCBoL); ATL 37 (FS); ATL 44 (LEO); ATL 45 (RLB); ATL 77 (DRT); ATL 93 (REO); ATL 97 (DLT)</t>
  </si>
  <si>
    <t>ATL 22 (0.0); ATL 23 (0.0); ATL 30 (0.0); ATL 32 (0.0); ATL 34 (0.0); ATL 37 (0.0); ATL 44 (0.0); ATL 45 (0.0); ATL 77 (0.0); ATL 93 (0.0); ATL 97 (0.0)</t>
  </si>
  <si>
    <t>NE 11 (RWR); NE 12 (QB); NE 15 (LWR); NE 28 (HB-L); NE 60 (C); NE 61 (RT); NE 62 (LG); NE 69 (RG); NE 77 (LT); NE 80 (SRoWR); NE 88 (SRiWR)</t>
  </si>
  <si>
    <t>LWR 6(5); HB-L h3(-5); SRiWR xo(9); SRoWR 9si; RWR 2(2)</t>
  </si>
  <si>
    <t>6; H3; X; 9; 2</t>
  </si>
  <si>
    <t>NE 15 6(5); NE 28 h3(-5); NE 88 xo(9); NE 80 9si; NE 11 2(2)</t>
  </si>
  <si>
    <t>h3(-5)</t>
  </si>
  <si>
    <t>LWR^(-10.5); SRiWR(+2.5); SRoWR(+8.5); RWR^(+15.5)</t>
  </si>
  <si>
    <t>Flare</t>
  </si>
  <si>
    <t>4; ATL 44 (23); ATL 77 (21); ATL 93 (34); ATL 97 (12)</t>
  </si>
  <si>
    <t>LCB (0); SCBoL (0); SCBiL (1); FS (17); FSR (10); SCBR (1); RCB (2)</t>
  </si>
  <si>
    <t>LEO (12); NLT (21); MLB (23); REO (34)</t>
  </si>
  <si>
    <t>ATL 22 (FSR); ATL 23 (LCB); ATL 30 (SCBiL); ATL 32 (SCBR); ATL 34 (SCBoL); ATL 37 (FS); ATL 44 (MLB); ATL 45 (RCB); ATL 77 (NLT); ATL 93 (REO); ATL 97 (LEO)</t>
  </si>
  <si>
    <t>ATL 22 (0.0); ATL 23 (0.0); ATL 30 (0.0); ATL 32 (0.0); ATL 34 (-0.5); ATL 37 (0.0); ATL 44 (0.0); ATL 45 (0.0); ATL 77 (0.0); ATL 93 (0.0); ATL 97 (0.0)</t>
  </si>
  <si>
    <t>LEO (12); NLT (21); REO (34)</t>
  </si>
  <si>
    <t>NE 12 (QB); NE 80 (SRoWR); ATL 34 (SCBoL)</t>
  </si>
  <si>
    <t>MLB (3)</t>
  </si>
  <si>
    <t>NE 11; NE 28</t>
  </si>
  <si>
    <t>8; ATL 22; ATL 23; ATL 30; ATL 32; ATL 34; ATL 37; ATL 44; ATL 45</t>
  </si>
  <si>
    <t>LWR 9; SLWR 3(2); SRiWR 8i(10); SRoWR 3o(12); RWR 2(2)</t>
  </si>
  <si>
    <t>9; 3; 8; 3; 2</t>
  </si>
  <si>
    <t>NE 28 9; NE 15 3(2); NE 88 8i(10); NE 80 3o(12); NE 11 2(2)</t>
  </si>
  <si>
    <t>3; ATL 77 (NLT); ATL 93 (REO); ATL 97 (LEO)</t>
  </si>
  <si>
    <t>LWR^(-20.5); SLWR(-11.5); SRiWR(+2.5); SRoWR(+8.5); RWR^(+14.5)</t>
  </si>
  <si>
    <t>6; ATL 22 (17); ATL 44 (10); ATL 45 (28); ATL 50 (34); ATL 77 (16); ATL 97 (29)</t>
  </si>
  <si>
    <t>LCB (0); SCBL (1); SS (7); FS (15); SCBR (1); RCB (1)</t>
  </si>
  <si>
    <t>LEO (10); DLT (16); SS (17); RILB (28); RE (29); REO (34)</t>
  </si>
  <si>
    <t>ATL 22 (SS); ATL 23 (LCB); ATL 30 (SCBL); ATL 32 (RCB); ATL 34 (SCBR); ATL 37 (FS); ATL 44 (LEO); ATL 45 (RILB); ATL 50 (REO); ATL 77 (DLT); ATL 97 (RE)</t>
  </si>
  <si>
    <t>ATL 22 (0.0); ATL 23 (0.0); ATL 30 (0.0); ATL 32 (-1.0); ATL 34 (0.0); ATL 37 (0.0); ATL 44 (0.0); ATL 45 (0.0); ATL 50 (0.0); ATL 77 (0.0); ATL 97 (0.0)</t>
  </si>
  <si>
    <t>NE 12 (QB); NE 15 (LWR); ATL 32 (RCB)</t>
  </si>
  <si>
    <t>RILB (4)</t>
  </si>
  <si>
    <t>NE 11 (0.0); NE 12 (+0.5); NE 15 (+0.5); NE 28 (0.0); NE 60 (0.0); NE 61 (0.0); NE 62 (0.0); NE 69 (0.0); NE 77 (0.0); NE 80 (0.0); NE 88 (0.0)</t>
  </si>
  <si>
    <t>LWR 5o(18); SLWR 6i(17); HB-L ch31(0); SRWR c16(-6); RWR 6(17)</t>
  </si>
  <si>
    <t>5; 6; H5; 3; 6</t>
  </si>
  <si>
    <t>NE 15 5o(18); NE 80 6i(17); NE 28 ch31(0); NE 88 c16(-6); NE 11 6(17)</t>
  </si>
  <si>
    <t>5o(18)</t>
  </si>
  <si>
    <t>4; ATL 44 (LEO); ATL 50 (REO); ATL 77 (DLT); ATL 97 (RE)</t>
  </si>
  <si>
    <t>LWR^(-18.5); SLWR(-7.5); SRWR(+8.5); RWR^(+16.5)</t>
  </si>
  <si>
    <t>5; ATL 44 (08); ATL 50 (32); ATL 59 (20); ATL 77 (24); ATL 97 (16)</t>
  </si>
  <si>
    <t>LCB (5); SCBL (1); SSL (7); FS (19); SCBR (1); RCB (2)</t>
  </si>
  <si>
    <t>SSL (08); LEO (08); DLT (16); LILB (20); DRT (24); REO (32)</t>
  </si>
  <si>
    <t>ATL 22 (SSL); ATL 23 (LCB); ATL 32 (SCBR); ATL 34 (SCBL); ATL 37 (FS); ATL 44 (LEO); ATL 45 (RCB); ATL 50 (REO); ATL 59 (LILB); ATL 77 (DRT); ATL 97 (DLT)</t>
  </si>
  <si>
    <t>ATL 22 (0.0); ATL 23 (0.0); ATL 32 (0.0); ATL 34 (0.0); ATL 37 (0.0); ATL 44 (0.0); ATL 45 (+0.5); ATL 50 (0.0); ATL 59 (0.0); ATL 77 (0.0); ATL 97 (0.0)</t>
  </si>
  <si>
    <t>LEO (08); DLT (16); DRT (24); REO (32)</t>
  </si>
  <si>
    <t>NE 28 (LWR); ATL 45 (RCB)</t>
  </si>
  <si>
    <t>LWR; SLWR^; TE-R; SRWR^; RWR</t>
  </si>
  <si>
    <t>NE 11 (RWR); NE 12 (QB); NE 15 (SLWR); NE 28 (LWR); NE 60 (C); NE 61 (RT); NE 62 (LG); NE 69 (RG); NE 77 (LT); NE 80 (SRWR); NE 88 (TE-R)</t>
  </si>
  <si>
    <t>LWR 0(-3); SLWR 9o; TE-R k; SRWR 8i(12); RWR 2(1)</t>
  </si>
  <si>
    <t>0; 9; -; 8; 2</t>
  </si>
  <si>
    <t>NE 28 0(-3); NE 15 9o; NE 88 k; NE 80 8i(12); NE 11 2(1)</t>
  </si>
  <si>
    <t>0(-3)</t>
  </si>
  <si>
    <t>LWR(-14.5); SLWR^(-11.5); SRWR^(+6.5); RWR(+8.5)</t>
  </si>
  <si>
    <t>5; ATL 44 (10); ATL 45 (23); ATL 50 (34); ATL 95 (29); ATL 97 (21)</t>
  </si>
  <si>
    <t>LCB (2); SCBoL (4); SCBiL (1); FS (19); SCBR (1); RCB (1)</t>
  </si>
  <si>
    <t>LEO (10); NLT (21); MLB (23); RE (29); REO (34)</t>
  </si>
  <si>
    <t>ATL 22 (RCB); ATL 23 (SCBiL); ATL 29 (SCBR); ATL 32 (LCB); ATL 34 (SCBoL); ATL 37 (FS); ATL 44 (LEO); ATL 45 (MLB); ATL 50 (REO); ATL 95 (RE); ATL 97 (NLT)</t>
  </si>
  <si>
    <t>ATL 22 (0.0); ATL 23 (-0.5); ATL 29 (0.0); ATL 32 (0.0); ATL 34 (0.0); ATL 37 (0.0); ATL 44 (0.0); ATL 45 (0.0); ATL 50 (0.0); ATL 95 (0.0); ATL 97 (0.0)</t>
  </si>
  <si>
    <t>ATL 29; ATL 95</t>
  </si>
  <si>
    <t>LEO (10); NLT (21); RE (29); REO (34)</t>
  </si>
  <si>
    <t>NE 11 (+0.5); NE 12 (+0.5); NE 15 (0.0); NE 19 (0.0); NE 28 (0.0); NE 60 (0.0); NE 61 (0.0); NE 62 (0.0); NE 69 (0.0); NE 77 (0.0); NE 80 (0.0)</t>
  </si>
  <si>
    <t>LWR 6o(11); SLWR 8(10); SRiWR 8(11); SRoWR 9s; RWR 4(5)</t>
  </si>
  <si>
    <t>6; 8; 8; 9; 4</t>
  </si>
  <si>
    <t>NE 28 6o(11); NE 19 8(10); NE 11 8(11); NE 80 9s; NE 15 4(5)</t>
  </si>
  <si>
    <t>8(11)</t>
  </si>
  <si>
    <t>4; ATL 44 (LEO); ATL 50 (REO); ATL 95 (RE); ATL 97 (NLT)</t>
  </si>
  <si>
    <t>LWR(-20.5); SLWR^(-12.5); SRiWR(+3.5); SRoWR(+9.5); RWR^(+16.5)</t>
  </si>
  <si>
    <t>6; ATL 44 (10); ATL 45 (31); ATL 59 (19); ATL 93 (32); ATL 94 (16); ATL 95 (25)</t>
  </si>
  <si>
    <t>LCB (2); SCBoL (8); SCBiL (3); FS (18); RCB (1)</t>
  </si>
  <si>
    <t>LEO (10); DLT (16); LILB (19); DRT (25); RLB (31); REO (32)</t>
  </si>
  <si>
    <t>ATL 22 (SCBoL); ATL 23 (LCB); ATL 32 (RCB); ATL 34 (SCBiL); ATL 37 (FS); ATL 44 (LEO); ATL 45 (RLB); ATL 59 (LILB); ATL 93 (REO); ATL 94 (DLT); ATL 95 (DRT)</t>
  </si>
  <si>
    <t>ATL 22 (0.0); ATL 23 (0.0); ATL 32 (0.0); ATL 34 (0.0); ATL 37 (0.0); ATL 44 (0.0); ATL 45 (0.0); ATL 59 (0.0); ATL 93 (0.0); ATL 94 (0.0); ATL 95 (0.0)</t>
  </si>
  <si>
    <t>ATL 59; ATL 93; ATL 94</t>
  </si>
  <si>
    <t>NE 28 (HB-L); NE 60 (C); ATL 45 (RLB)</t>
  </si>
  <si>
    <t>LILB (4); RLB (3)</t>
  </si>
  <si>
    <t>LWR 9o; HB-L h2(-9); SRiWR flxu(-3); SRoWR 2(1)z; RWR z</t>
  </si>
  <si>
    <t>9; H2; X; 2; -</t>
  </si>
  <si>
    <t>NE 19 9o; NE 28 h2(-9); NE 15 flxu(-3); NE 88 2(1)z; NE 11 z</t>
  </si>
  <si>
    <t>ATL 32 &gt; NE 19</t>
  </si>
  <si>
    <t>LWR^(-16.5); SRiWR(+0.5); SRoWR^(+6.5); RWR(+15.5)</t>
  </si>
  <si>
    <t>5; ATL 45 (28); ATL 91 (10); ATL 93 (34); ATL 94 (17); ATL 95 (24)</t>
  </si>
  <si>
    <t>LCB (1); SCBL (0); FS (17); SCBiR (0); SCBoR (4); RCB (0)</t>
  </si>
  <si>
    <t>LEO (10); DLT (17); DRT (24); RILB (28); REO (34)</t>
  </si>
  <si>
    <t>ATL 22 (LCB); ATL 23 (SCBiR); ATL 32 (RCB); ATL 34 (SCBoR); ATL 37 (FS); ATL 45 (RILB); ATL 59 (SCBL); ATL 91 (LEO); ATL 93 (REO); ATL 94 (DLT); ATL 95 (DRT)</t>
  </si>
  <si>
    <t>ATL 22 (0.0); ATL 23 (0.0); ATL 32 (0.0); ATL 34 (0.0); ATL 37 (0.0); ATL 45 (0.0); ATL 59 (-1.0); ATL 91 (0.0); ATL 93 (0.0); ATL 94 (0.0); ATL 95 (0.0)</t>
  </si>
  <si>
    <t>NE 88 (SRWR); ATL 59 (SCBL)</t>
  </si>
  <si>
    <t>RILB (0)</t>
  </si>
  <si>
    <t>NE 11 (SLiWR); NE 12 (QB); NE 15 (SLoWR); NE 19 (LWR); NE 28 (RWR); NE 60 (C); NE 61 (RT); NE 62 (LG); NE 69 (RG); NE 77 (LT); NE 88 (SRWR)</t>
  </si>
  <si>
    <t>LWR 2(3); SLoWR 1; SLiWR 2(2); SRWR 9bo(14); RWR 6o(5)</t>
  </si>
  <si>
    <t>2; 3; 2; 9; 6</t>
  </si>
  <si>
    <t>NE 19 2(3); NE 15 1; NE 11 2(2); NE 88 9bo(14); NE 28 6o(5)</t>
  </si>
  <si>
    <t>9bo(14)</t>
  </si>
  <si>
    <t>4; ATL 91 (LEO); ATL 93 (REO); ATL 94 (DLT); ATL 95 (DRT)</t>
  </si>
  <si>
    <t>ATL 59 DPI</t>
  </si>
  <si>
    <t>ATL 22 &gt; NE 28; ATL 23 &gt; NE 11; ATL 32 &gt; NE 19; ATL 59 &gt; NE 88</t>
  </si>
  <si>
    <t>LWR^(-17.5); SLoWR(-9.5); SLiWR(-6.5); SRWR^(+10.5); RWR(+20.5)</t>
  </si>
  <si>
    <t>ATL 91; ATL 93; ATL 94; ATL 95</t>
  </si>
  <si>
    <t>11; ATL 22 (39); ATL 44 (10); ATL 45 (28); ATL 50 (08); ATL 53 (18); ATL 59 (38); ATL 63 (30); ATL 91 (14); ATL 94 (34); ATL 95 (24); ATL 97 (20)</t>
  </si>
  <si>
    <t>LEO (08); LOLB (10); LE (14); LILB (18); DLT (20); DRT (24); RILB (28); RE (30); REO (34); ROLB (38); ROLB (39)</t>
  </si>
  <si>
    <t>ATL 22 (ROLB); ATL 44 (LOLB); ATL 45 (RILB); ATL 50 (LEO); ATL 53 (LILB); ATL 59 (ROLB); ATL 63 (RE); ATL 91 (LE); ATL 94 (REO); ATL 95 (DRT); ATL 97 (DLT)</t>
  </si>
  <si>
    <t>ATL 22 (0.0); ATL 44 (+1.0); ATL 45 (0.0); ATL 50 (0.0); ATL 53 (0.0); ATL 59 (0.0); ATL 63 (0.0); ATL 91 (0.0); ATL 94 (0.0); ATL 95 (0.0); ATL 97 (0.0)</t>
  </si>
  <si>
    <t>ATL 44; ATL 50; ATL 53; ATL 63; ATL 97</t>
  </si>
  <si>
    <t>LEO (08); LE (14); DLT (20); DRT (24); RE (30); REO (34)</t>
  </si>
  <si>
    <t>NE 88 (TE-R); ATL 44 (LOLB)</t>
  </si>
  <si>
    <t>LOLB (0); LILB (4); RILB (4); ROLB (0); ROLB (2)</t>
  </si>
  <si>
    <t>TE-oL; TE-iL^; FB; HB; TE-R^</t>
  </si>
  <si>
    <t>OL&gt;TE-iL</t>
  </si>
  <si>
    <t>0-1-1-2 (*)</t>
  </si>
  <si>
    <t>22 (*)</t>
  </si>
  <si>
    <t>NE 29; NE 46; NE 71; NE 82; NE 88</t>
  </si>
  <si>
    <t>NE 12 (QB); NE 29 (HB); NE 46 (FB); NE 60 (C); NE 61 (RT); NE 62 (LG); NE 69 (RG); NE 71 (TE-iL); NE 77 (LT); NE 82 (TE-oL); NE 88 (TE-R)</t>
  </si>
  <si>
    <t>NE 12 (0.0); NE 29 (0.0); NE 46 (0.0); NE 60 (0.0); NE 61 (0.0); NE 62 (0.0); NE 69 (0.0); NE 71 (0.0); NE 77 (0.0); NE 82 (0.0); NE 88 (0.0)</t>
  </si>
  <si>
    <t>NE 29; NE 46; NE 71; NE 82</t>
  </si>
  <si>
    <t>7; NE 29 (HB); NE 60 (C); NE 61 (RT); NE 62 (LG); NE 69 (RG); NE 71 (TE-iL); NE 77 (LT)</t>
  </si>
  <si>
    <t>GLb</t>
  </si>
  <si>
    <t>4; ATL 22; ATL 44; ATL 45; ATL 53</t>
  </si>
  <si>
    <t>TE-oL 2(2); TE-iL k; FB h21(1); HB frkr; TE-R 99(6)</t>
  </si>
  <si>
    <t>2; -; H4; -; 9</t>
  </si>
  <si>
    <t>NE 82 2(2); NE 71 k; NE 46 h21(1); NE 29 frkr; NE 88 99(6)</t>
  </si>
  <si>
    <t>99(6)</t>
  </si>
  <si>
    <t>9F</t>
  </si>
  <si>
    <t>7; ATL 50 (LEO); ATL 59 (ROLB); ATL 63 (RE); ATL 91 (LE); ATL 94 (REO); ATL 95 (DRT); ATL 97 (DLT)</t>
  </si>
  <si>
    <t>HB (-6); FB (-4)</t>
  </si>
  <si>
    <t>NE 82* (R:Lx)</t>
  </si>
  <si>
    <t>L;L;R</t>
  </si>
  <si>
    <t>1; ATL 44</t>
  </si>
  <si>
    <t>Fade</t>
  </si>
  <si>
    <t>23H</t>
  </si>
  <si>
    <t>WING - CLOSED</t>
  </si>
  <si>
    <t>TE-L; FB; HB; TE-iR; TE-oR</t>
  </si>
  <si>
    <t>ATL 44; ATL 45; ATL 53; ATL 59</t>
  </si>
  <si>
    <t>ATL 50; ATL 63; ATL 91; ATL 94; ATL 95; ATL 97</t>
  </si>
  <si>
    <t>DOUBLE PLUG</t>
  </si>
  <si>
    <t>GOAL LINE</t>
  </si>
  <si>
    <t>8; ATL 22 (36); ATL 37 (12); ATL 44 (12); ATL 45 (16); ATL 50 (31); ATL 59 (25); ATL 95 (27); ATL 97 (21)</t>
  </si>
  <si>
    <t>LCB (0); SCBoL (1); SCBiL (0)</t>
  </si>
  <si>
    <t>LLB (12); LEO (12); LILB (16); NLT (21); RILB (25); DRT (27); RE (31); RLB (36)</t>
  </si>
  <si>
    <t>ATL 22 (RLB); ATL 23 (SCBoL); ATL 32 (LCB); ATL 34 (SCBiL); ATL 37 (LLB); ATL 44 (LEO); ATL 45 (LILB); ATL 50 (RE); ATL 59 (RILB); ATL 95 (DRT); ATL 97 (NLT)</t>
  </si>
  <si>
    <t>ATL 22 (0.0); ATL 23 (0.0); ATL 32 (0.0); ATL 34 (-0.5); ATL 37 (-0.5); ATL 44 (0.0); ATL 45 (+0.5); ATL 50 (0.0); ATL 59 (0.0); ATL 95 (0.0); ATL 97 (-0.5)</t>
  </si>
  <si>
    <t>ATL 23; ATL 32; ATL 34; ATL 37</t>
  </si>
  <si>
    <t>LEO (12); NLT (21); DRT (27); RE (31)</t>
  </si>
  <si>
    <t>NE 11 (SRoWR); NE 15 (SRiWR); NE 28 (HB); NE 60 (C); NE 61 (RT); ATL 34 (SCBiL); ATL 37 (LLB); ATL 44 (LEO); ATL 45 (LILB); ATL 97 (NLT)</t>
  </si>
  <si>
    <t>LLB (2); LILB (2); RILB (2); RLB (2)</t>
  </si>
  <si>
    <t>NE 61; ATL 34; ATL 37; ATL 97</t>
  </si>
  <si>
    <t>NE 11 (SRoWR); NE 12 (QB); NE 15 (SRiWR); NE 19 (RWR); NE 28 (HB); NE 60 (C); NE 61 (RT); NE 62 (LG); NE 69 (RG); NE 77 (LT); NE 88 (TE-L)</t>
  </si>
  <si>
    <t>NE 11 (+0.5); NE 12 (0.0); NE 15 (0.0); NE 19 (0.0); NE 28 (+1.0); NE 60 (+0.5); NE 61 (-0.5); NE 62 (0.0); NE 69 (0.0); NE 77 (0.0); NE 88 (0.0)</t>
  </si>
  <si>
    <t>NE 11; NE 28; NE 60; ATL 45</t>
  </si>
  <si>
    <t>ATL 32 &gt; NE 19; ATL 34 &gt; NE 15</t>
  </si>
  <si>
    <t>SRiWR^(+9.5); SRoWR(+13.5); RWR(+19.5)</t>
  </si>
  <si>
    <t>TE-L; HB; SRiWR; SRoWR; RWR</t>
  </si>
  <si>
    <t>XP</t>
  </si>
  <si>
    <t>Kickoff</t>
  </si>
  <si>
    <t>ATL TD</t>
  </si>
  <si>
    <t>ATL Pick 6</t>
  </si>
  <si>
    <t>Win_Probability_Offense</t>
  </si>
  <si>
    <t>Win_Probability_Added_Offense</t>
  </si>
  <si>
    <t>pff_EXPECTED_POINTS_Offense</t>
  </si>
  <si>
    <t>pff_EXPECTED_POINTS_ADDED_Offense</t>
  </si>
  <si>
    <t>Win_Probability_Added_Offense_Z</t>
  </si>
  <si>
    <t>pff_EXPECTED_POINTS_ADDED_Offense_Z</t>
  </si>
  <si>
    <t>Z-Score Differential</t>
  </si>
  <si>
    <t>Game Winning OT Touchdown</t>
  </si>
  <si>
    <t>Manual Play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</si>
</sst>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/>
    <xf numFmtId="9" fontId="0" fillId="0" borderId="0" xfId="0" applyNumberFormat="1"/>
    <xf numFmtId="0" fontId="16" fillId="33" borderId="0" xfId="0" applyFont="1" applyFill="1"/>
    <xf numFmtId="0" fontId="0" fillId="33" borderId="0" xfId="0" applyFill="1"/>
    <xf numFmtId="9" fontId="16" fillId="33" borderId="0" xfId="42" applyFont="1" applyFill="1"/>
    <xf numFmtId="20" fontId="16" fillId="33" borderId="0" xfId="0" applyNumberFormat="1" applyFont="1" applyFill="1"/>
    <xf numFmtId="14" fontId="0" fillId="33" borderId="0" xfId="0" applyNumberFormat="1" applyFill="1"/>
    <xf numFmtId="17" fontId="0" fillId="33" borderId="0" xfId="0" applyNumberFormat="1" applyFill="1"/>
    <xf numFmtId="16" fontId="0" fillId="33" borderId="0" xfId="0" applyNumberFormat="1" applyFill="1"/>
    <xf numFmtId="16" fontId="16" fillId="33" borderId="0" xfId="0" applyNumberFormat="1" applyFont="1" applyFill="1"/>
    <xf numFmtId="14" fontId="16" fillId="33" borderId="0" xfId="0" applyNumberFormat="1" applyFont="1" applyFill="1"/>
    <xf numFmtId="0" fontId="0" fillId="33" borderId="0" xfId="0" quotePrefix="1" applyFill="1"/>
    <xf numFmtId="9" fontId="16" fillId="0" borderId="0" xfId="42" applyFont="1" applyFill="1"/>
    <xf numFmtId="2" fontId="16" fillId="0" borderId="0" xfId="0" applyNumberFormat="1" applyFont="1"/>
    <xf numFmtId="2" fontId="16" fillId="0" borderId="0" xfId="42" applyNumberFormat="1" applyFont="1" applyFill="1"/>
    <xf numFmtId="2" fontId="16" fillId="33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 Bowl LI EPA vs. WPA Z-Scores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Super Bowl LI EPA vs. WPA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5071972458485217"/>
                  <c:y val="-0.2197202369588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Super_Bowl_LI_EPA_WPA_Answers!$GH$2:$GH$179</c:f>
              <c:numCache>
                <c:formatCode>0.00</c:formatCode>
                <c:ptCount val="178"/>
                <c:pt idx="0">
                  <c:v>-0.52364343747957376</c:v>
                </c:pt>
                <c:pt idx="1">
                  <c:v>0.4194468052445367</c:v>
                </c:pt>
                <c:pt idx="2">
                  <c:v>-1.3285107764664195</c:v>
                </c:pt>
                <c:pt idx="3">
                  <c:v>1.0431032560782225</c:v>
                </c:pt>
                <c:pt idx="4">
                  <c:v>1.9458509288120311</c:v>
                </c:pt>
                <c:pt idx="5">
                  <c:v>-0.19164392706757971</c:v>
                </c:pt>
                <c:pt idx="6">
                  <c:v>-0.39203406980629318</c:v>
                </c:pt>
                <c:pt idx="7">
                  <c:v>-1.639346971473665</c:v>
                </c:pt>
                <c:pt idx="8">
                  <c:v>0.71903998894300936</c:v>
                </c:pt>
                <c:pt idx="9">
                  <c:v>-0.34243254932641359</c:v>
                </c:pt>
                <c:pt idx="10">
                  <c:v>1.1046091414732733</c:v>
                </c:pt>
                <c:pt idx="11">
                  <c:v>0.7798845207316617</c:v>
                </c:pt>
                <c:pt idx="12">
                  <c:v>-0.30671945458090033</c:v>
                </c:pt>
                <c:pt idx="13">
                  <c:v>0.3347935436255422</c:v>
                </c:pt>
                <c:pt idx="14">
                  <c:v>0.64959786027117794</c:v>
                </c:pt>
                <c:pt idx="15">
                  <c:v>-0.99055908359684008</c:v>
                </c:pt>
                <c:pt idx="16">
                  <c:v>-0.56200194665068059</c:v>
                </c:pt>
                <c:pt idx="17">
                  <c:v>-0.93235996623378137</c:v>
                </c:pt>
                <c:pt idx="18">
                  <c:v>0.12183768236525923</c:v>
                </c:pt>
                <c:pt idx="19">
                  <c:v>0.4763232153947986</c:v>
                </c:pt>
                <c:pt idx="20">
                  <c:v>0.48227539785238416</c:v>
                </c:pt>
                <c:pt idx="21">
                  <c:v>-0.33251224523043771</c:v>
                </c:pt>
                <c:pt idx="22">
                  <c:v>-0.10169983659739806</c:v>
                </c:pt>
                <c:pt idx="23">
                  <c:v>-1.2729570735289546</c:v>
                </c:pt>
                <c:pt idx="24">
                  <c:v>0.40357431869097521</c:v>
                </c:pt>
                <c:pt idx="25">
                  <c:v>0.70581291681504144</c:v>
                </c:pt>
                <c:pt idx="26">
                  <c:v>0.26931953659210117</c:v>
                </c:pt>
                <c:pt idx="27">
                  <c:v>-0.3206078803152666</c:v>
                </c:pt>
                <c:pt idx="28">
                  <c:v>1.4531424920452274</c:v>
                </c:pt>
                <c:pt idx="29">
                  <c:v>-3.3720934202374582</c:v>
                </c:pt>
                <c:pt idx="30">
                  <c:v>0.84403582055230586</c:v>
                </c:pt>
                <c:pt idx="31">
                  <c:v>0.64033890978160046</c:v>
                </c:pt>
                <c:pt idx="32">
                  <c:v>0.18665033579230189</c:v>
                </c:pt>
                <c:pt idx="33">
                  <c:v>0.66348628600554427</c:v>
                </c:pt>
                <c:pt idx="34">
                  <c:v>0.91480065643693409</c:v>
                </c:pt>
                <c:pt idx="35">
                  <c:v>-6.9293509883876739E-2</c:v>
                </c:pt>
                <c:pt idx="36">
                  <c:v>0.16680972760035004</c:v>
                </c:pt>
                <c:pt idx="37">
                  <c:v>-0.51438448698999617</c:v>
                </c:pt>
                <c:pt idx="38">
                  <c:v>-0.37219346161434136</c:v>
                </c:pt>
                <c:pt idx="39">
                  <c:v>-0.37285481522073977</c:v>
                </c:pt>
                <c:pt idx="40">
                  <c:v>-0.28224937114415977</c:v>
                </c:pt>
                <c:pt idx="41">
                  <c:v>0.85990830710586741</c:v>
                </c:pt>
                <c:pt idx="42">
                  <c:v>0.32751865395515989</c:v>
                </c:pt>
                <c:pt idx="43">
                  <c:v>-0.23595461869627213</c:v>
                </c:pt>
                <c:pt idx="44">
                  <c:v>-0.39864760587027714</c:v>
                </c:pt>
                <c:pt idx="45">
                  <c:v>2.2295716259569422</c:v>
                </c:pt>
                <c:pt idx="46">
                  <c:v>-6.9293509883876739E-2</c:v>
                </c:pt>
                <c:pt idx="47">
                  <c:v>-6.9293509883876739E-2</c:v>
                </c:pt>
                <c:pt idx="48">
                  <c:v>-0.37550022964633334</c:v>
                </c:pt>
                <c:pt idx="49">
                  <c:v>0.61983694798325029</c:v>
                </c:pt>
                <c:pt idx="50">
                  <c:v>-0.50512553650041869</c:v>
                </c:pt>
                <c:pt idx="51">
                  <c:v>-0.63805761138649586</c:v>
                </c:pt>
                <c:pt idx="52">
                  <c:v>1.1985213535818453</c:v>
                </c:pt>
                <c:pt idx="53">
                  <c:v>-0.4892530499468572</c:v>
                </c:pt>
                <c:pt idx="54">
                  <c:v>0.14696911940839824</c:v>
                </c:pt>
                <c:pt idx="55">
                  <c:v>0.68663366222948807</c:v>
                </c:pt>
                <c:pt idx="56">
                  <c:v>-0.35103014620959272</c:v>
                </c:pt>
                <c:pt idx="57">
                  <c:v>-0.57456766517225011</c:v>
                </c:pt>
                <c:pt idx="58">
                  <c:v>0.94786833675685389</c:v>
                </c:pt>
                <c:pt idx="59">
                  <c:v>-0.40856790996625308</c:v>
                </c:pt>
                <c:pt idx="60">
                  <c:v>0.66216357879274756</c:v>
                </c:pt>
                <c:pt idx="61">
                  <c:v>-2.2337403829590735E-2</c:v>
                </c:pt>
                <c:pt idx="62">
                  <c:v>-0.45221724798854707</c:v>
                </c:pt>
                <c:pt idx="63">
                  <c:v>-6.7959210405619448</c:v>
                </c:pt>
                <c:pt idx="64">
                  <c:v>-6.9293509883876739E-2</c:v>
                </c:pt>
                <c:pt idx="65">
                  <c:v>-0.37550022964633334</c:v>
                </c:pt>
                <c:pt idx="66">
                  <c:v>-0.24058409394106089</c:v>
                </c:pt>
                <c:pt idx="67">
                  <c:v>1.1052704950796717</c:v>
                </c:pt>
                <c:pt idx="68">
                  <c:v>-0.48594628191486522</c:v>
                </c:pt>
                <c:pt idx="69">
                  <c:v>1.4194134581189091</c:v>
                </c:pt>
                <c:pt idx="70">
                  <c:v>0.48624351949077455</c:v>
                </c:pt>
                <c:pt idx="71">
                  <c:v>-0.44957183356295349</c:v>
                </c:pt>
                <c:pt idx="72">
                  <c:v>5.437961451262302E-2</c:v>
                </c:pt>
                <c:pt idx="73">
                  <c:v>-0.2974605040913228</c:v>
                </c:pt>
                <c:pt idx="74">
                  <c:v>-0.35235285342238948</c:v>
                </c:pt>
                <c:pt idx="75">
                  <c:v>-0.81397767068846871</c:v>
                </c:pt>
                <c:pt idx="76">
                  <c:v>0.49021164112916488</c:v>
                </c:pt>
                <c:pt idx="77">
                  <c:v>-6.9293509883876739E-2</c:v>
                </c:pt>
                <c:pt idx="78">
                  <c:v>-0.53157968075635442</c:v>
                </c:pt>
                <c:pt idx="79">
                  <c:v>-0.77032833266617484</c:v>
                </c:pt>
                <c:pt idx="80">
                  <c:v>-7.4584338735063885E-2</c:v>
                </c:pt>
                <c:pt idx="81">
                  <c:v>-0.69559537514315617</c:v>
                </c:pt>
                <c:pt idx="82">
                  <c:v>-0.70220891120714013</c:v>
                </c:pt>
                <c:pt idx="83">
                  <c:v>-0.46941244175490532</c:v>
                </c:pt>
                <c:pt idx="84">
                  <c:v>-0.78024863676215073</c:v>
                </c:pt>
                <c:pt idx="85">
                  <c:v>-0.94360297754255418</c:v>
                </c:pt>
                <c:pt idx="86">
                  <c:v>0.18797304300509868</c:v>
                </c:pt>
                <c:pt idx="87">
                  <c:v>0.90091223070256787</c:v>
                </c:pt>
                <c:pt idx="88">
                  <c:v>-1.6385221372005179E-2</c:v>
                </c:pt>
                <c:pt idx="89">
                  <c:v>1.3605529871494519</c:v>
                </c:pt>
                <c:pt idx="90">
                  <c:v>-0.33052818441124254</c:v>
                </c:pt>
                <c:pt idx="91">
                  <c:v>0.41349462278695115</c:v>
                </c:pt>
                <c:pt idx="92">
                  <c:v>0.66150222518634905</c:v>
                </c:pt>
                <c:pt idx="93">
                  <c:v>-0.82786609642283515</c:v>
                </c:pt>
                <c:pt idx="94">
                  <c:v>0.48227539785238416</c:v>
                </c:pt>
                <c:pt idx="95">
                  <c:v>1.1370154681867948</c:v>
                </c:pt>
                <c:pt idx="96">
                  <c:v>-6.9293509883876739E-2</c:v>
                </c:pt>
                <c:pt idx="97">
                  <c:v>-0.37550022964633334</c:v>
                </c:pt>
                <c:pt idx="98">
                  <c:v>-0.33978713490082002</c:v>
                </c:pt>
                <c:pt idx="99">
                  <c:v>0.99813121084313183</c:v>
                </c:pt>
                <c:pt idx="100">
                  <c:v>0.46375749687322915</c:v>
                </c:pt>
                <c:pt idx="101">
                  <c:v>-0.82720474281643663</c:v>
                </c:pt>
                <c:pt idx="102">
                  <c:v>-1.4607814977460984</c:v>
                </c:pt>
                <c:pt idx="103">
                  <c:v>2.5880252806248718</c:v>
                </c:pt>
                <c:pt idx="104">
                  <c:v>-0.22934108263228817</c:v>
                </c:pt>
                <c:pt idx="105">
                  <c:v>-0.51901396223478491</c:v>
                </c:pt>
                <c:pt idx="106">
                  <c:v>0.98556549232156232</c:v>
                </c:pt>
                <c:pt idx="107">
                  <c:v>-7.7876244888260542E-3</c:v>
                </c:pt>
                <c:pt idx="108">
                  <c:v>0.38241100328622668</c:v>
                </c:pt>
                <c:pt idx="109">
                  <c:v>-0.23793867951546732</c:v>
                </c:pt>
                <c:pt idx="110">
                  <c:v>1.6264171369216067</c:v>
                </c:pt>
                <c:pt idx="111">
                  <c:v>-0.73064711628227108</c:v>
                </c:pt>
                <c:pt idx="112">
                  <c:v>-2.4091625693213956</c:v>
                </c:pt>
                <c:pt idx="113">
                  <c:v>0.6337253737176165</c:v>
                </c:pt>
                <c:pt idx="114">
                  <c:v>-1.1671404965052115</c:v>
                </c:pt>
                <c:pt idx="115">
                  <c:v>-0.53157968075635442</c:v>
                </c:pt>
                <c:pt idx="116">
                  <c:v>-1.3728214680951121</c:v>
                </c:pt>
                <c:pt idx="117">
                  <c:v>-0.27695854229297256</c:v>
                </c:pt>
                <c:pt idx="118">
                  <c:v>0.37579746722224272</c:v>
                </c:pt>
                <c:pt idx="119">
                  <c:v>0.83147010203073646</c:v>
                </c:pt>
                <c:pt idx="120">
                  <c:v>0.25807652528332847</c:v>
                </c:pt>
                <c:pt idx="121">
                  <c:v>0.32685730034876148</c:v>
                </c:pt>
                <c:pt idx="122">
                  <c:v>-0.49322117158524753</c:v>
                </c:pt>
                <c:pt idx="123">
                  <c:v>1.1515652475275593</c:v>
                </c:pt>
                <c:pt idx="124">
                  <c:v>0.69986073435745599</c:v>
                </c:pt>
                <c:pt idx="125">
                  <c:v>-0.52298208387317535</c:v>
                </c:pt>
                <c:pt idx="126">
                  <c:v>0.7130878064854238</c:v>
                </c:pt>
                <c:pt idx="127">
                  <c:v>-0.74189012759104378</c:v>
                </c:pt>
                <c:pt idx="128">
                  <c:v>-0.252488458856232</c:v>
                </c:pt>
                <c:pt idx="129">
                  <c:v>-0.59308556615140517</c:v>
                </c:pt>
                <c:pt idx="130">
                  <c:v>0.19194116464348907</c:v>
                </c:pt>
                <c:pt idx="131">
                  <c:v>-0.99254314441603519</c:v>
                </c:pt>
                <c:pt idx="132">
                  <c:v>0.38571777131821855</c:v>
                </c:pt>
                <c:pt idx="133">
                  <c:v>-0.50115741486202825</c:v>
                </c:pt>
                <c:pt idx="134">
                  <c:v>-3.4970892518467549</c:v>
                </c:pt>
                <c:pt idx="135">
                  <c:v>-0.65459145154645582</c:v>
                </c:pt>
                <c:pt idx="136">
                  <c:v>-0.20420964558914917</c:v>
                </c:pt>
                <c:pt idx="137">
                  <c:v>0.86652184316985137</c:v>
                </c:pt>
                <c:pt idx="138">
                  <c:v>0.50542277407632796</c:v>
                </c:pt>
                <c:pt idx="139">
                  <c:v>1.2884654440520269</c:v>
                </c:pt>
                <c:pt idx="140">
                  <c:v>0.59206009651451763</c:v>
                </c:pt>
                <c:pt idx="141">
                  <c:v>5.4394476391418358E-3</c:v>
                </c:pt>
                <c:pt idx="142">
                  <c:v>1.9921456812599188</c:v>
                </c:pt>
                <c:pt idx="143">
                  <c:v>-0.27100635983538701</c:v>
                </c:pt>
                <c:pt idx="144">
                  <c:v>0.9386093862672763</c:v>
                </c:pt>
                <c:pt idx="145">
                  <c:v>-0.36756398636955256</c:v>
                </c:pt>
                <c:pt idx="146">
                  <c:v>-1.0771964060350299</c:v>
                </c:pt>
                <c:pt idx="147">
                  <c:v>-0.60102180942818584</c:v>
                </c:pt>
                <c:pt idx="148">
                  <c:v>-0.59705368778979551</c:v>
                </c:pt>
                <c:pt idx="149">
                  <c:v>0.15622806989797577</c:v>
                </c:pt>
                <c:pt idx="150">
                  <c:v>-0.49255981797884918</c:v>
                </c:pt>
                <c:pt idx="151">
                  <c:v>-0.55671111779949345</c:v>
                </c:pt>
                <c:pt idx="152">
                  <c:v>1.8003531354043842</c:v>
                </c:pt>
                <c:pt idx="153">
                  <c:v>-0.52364343747957376</c:v>
                </c:pt>
                <c:pt idx="154">
                  <c:v>1.0199558798542789</c:v>
                </c:pt>
                <c:pt idx="155">
                  <c:v>0.9941630892047415</c:v>
                </c:pt>
                <c:pt idx="156">
                  <c:v>0.49550246998035208</c:v>
                </c:pt>
                <c:pt idx="157">
                  <c:v>0.33611625083833901</c:v>
                </c:pt>
                <c:pt idx="158">
                  <c:v>0.50939089571471829</c:v>
                </c:pt>
                <c:pt idx="159">
                  <c:v>1.006728807726311</c:v>
                </c:pt>
                <c:pt idx="160">
                  <c:v>0.59206009651451763</c:v>
                </c:pt>
                <c:pt idx="161">
                  <c:v>-5.4743730543112053E-2</c:v>
                </c:pt>
                <c:pt idx="162">
                  <c:v>0.64100026338799887</c:v>
                </c:pt>
                <c:pt idx="163">
                  <c:v>-0.15394677150287123</c:v>
                </c:pt>
                <c:pt idx="164">
                  <c:v>-0.68038424219599314</c:v>
                </c:pt>
                <c:pt idx="165">
                  <c:v>-0.78553946561333787</c:v>
                </c:pt>
                <c:pt idx="166">
                  <c:v>-0.2386000331218657</c:v>
                </c:pt>
                <c:pt idx="167">
                  <c:v>-6.9293509883876739E-2</c:v>
                </c:pt>
                <c:pt idx="168">
                  <c:v>-0.37550022964633334</c:v>
                </c:pt>
                <c:pt idx="169">
                  <c:v>0.10464248859890099</c:v>
                </c:pt>
                <c:pt idx="170">
                  <c:v>0.85858559989307059</c:v>
                </c:pt>
                <c:pt idx="171">
                  <c:v>0.66679305403753619</c:v>
                </c:pt>
                <c:pt idx="172">
                  <c:v>-0.61689429598174728</c:v>
                </c:pt>
                <c:pt idx="173">
                  <c:v>0.81559761547717502</c:v>
                </c:pt>
                <c:pt idx="174">
                  <c:v>0.12977392564203996</c:v>
                </c:pt>
                <c:pt idx="175">
                  <c:v>1.2342344483273586</c:v>
                </c:pt>
                <c:pt idx="176">
                  <c:v>-0.71345192251591283</c:v>
                </c:pt>
                <c:pt idx="177">
                  <c:v>1.2203460225929923</c:v>
                </c:pt>
              </c:numCache>
            </c:numRef>
          </c:xVal>
          <c:yVal>
            <c:numRef>
              <c:f>Super_Bowl_LI_EPA_WPA_Answers!$HE$2:$HE$179</c:f>
              <c:numCache>
                <c:formatCode>0.00</c:formatCode>
                <c:ptCount val="178"/>
                <c:pt idx="0">
                  <c:v>-0.77461262787468799</c:v>
                </c:pt>
                <c:pt idx="1">
                  <c:v>0.15281240567715601</c:v>
                </c:pt>
                <c:pt idx="2">
                  <c:v>-1.7166307759292336</c:v>
                </c:pt>
                <c:pt idx="3">
                  <c:v>2.498167175835865</c:v>
                </c:pt>
                <c:pt idx="4">
                  <c:v>2.1156727558409472</c:v>
                </c:pt>
                <c:pt idx="5">
                  <c:v>-0.29015724105222523</c:v>
                </c:pt>
                <c:pt idx="6">
                  <c:v>-0.53981780220866171</c:v>
                </c:pt>
                <c:pt idx="7">
                  <c:v>-2.4950935495248769</c:v>
                </c:pt>
                <c:pt idx="8">
                  <c:v>2.1366609847764275</c:v>
                </c:pt>
                <c:pt idx="9">
                  <c:v>-0.63532052132205341</c:v>
                </c:pt>
                <c:pt idx="10">
                  <c:v>1.2341477701121477</c:v>
                </c:pt>
                <c:pt idx="11">
                  <c:v>0.70819516441817265</c:v>
                </c:pt>
                <c:pt idx="12">
                  <c:v>-0.56877732534008152</c:v>
                </c:pt>
                <c:pt idx="13">
                  <c:v>0.10709314861438071</c:v>
                </c:pt>
                <c:pt idx="14">
                  <c:v>0.73109102284397787</c:v>
                </c:pt>
                <c:pt idx="15">
                  <c:v>-0.97551636022633226</c:v>
                </c:pt>
                <c:pt idx="16">
                  <c:v>-0.84365245816517087</c:v>
                </c:pt>
                <c:pt idx="17">
                  <c:v>-0.98529340975402768</c:v>
                </c:pt>
                <c:pt idx="18">
                  <c:v>0.85393977929573017</c:v>
                </c:pt>
                <c:pt idx="19">
                  <c:v>0.73286664638235699</c:v>
                </c:pt>
                <c:pt idx="20">
                  <c:v>0.17662226183544411</c:v>
                </c:pt>
                <c:pt idx="21">
                  <c:v>-0.5171952821942214</c:v>
                </c:pt>
                <c:pt idx="22">
                  <c:v>-8.02297540073484E-2</c:v>
                </c:pt>
                <c:pt idx="23">
                  <c:v>-1.8988664274355502</c:v>
                </c:pt>
                <c:pt idx="24">
                  <c:v>1.4653762828047225</c:v>
                </c:pt>
                <c:pt idx="25">
                  <c:v>0.69070222351460819</c:v>
                </c:pt>
                <c:pt idx="26">
                  <c:v>-4.0696123671006723E-2</c:v>
                </c:pt>
                <c:pt idx="27">
                  <c:v>-0.50633851007046005</c:v>
                </c:pt>
                <c:pt idx="28">
                  <c:v>1.6129395666397721</c:v>
                </c:pt>
                <c:pt idx="29">
                  <c:v>-2.8827570069315187</c:v>
                </c:pt>
                <c:pt idx="30">
                  <c:v>0.90912400659763326</c:v>
                </c:pt>
                <c:pt idx="31">
                  <c:v>0.6161683628980954</c:v>
                </c:pt>
                <c:pt idx="32">
                  <c:v>7.7457812402901186E-2</c:v>
                </c:pt>
                <c:pt idx="33">
                  <c:v>1.0091486469887683</c:v>
                </c:pt>
                <c:pt idx="34">
                  <c:v>1.0857063597272065</c:v>
                </c:pt>
                <c:pt idx="35">
                  <c:v>-0.21097806228985003</c:v>
                </c:pt>
                <c:pt idx="36">
                  <c:v>0.32239916077733477</c:v>
                </c:pt>
                <c:pt idx="37">
                  <c:v>-0.69425256978133398</c:v>
                </c:pt>
                <c:pt idx="38">
                  <c:v>-0.6108316236772684</c:v>
                </c:pt>
                <c:pt idx="39">
                  <c:v>-0.77729830331546546</c:v>
                </c:pt>
                <c:pt idx="40">
                  <c:v>0.76372088537836758</c:v>
                </c:pt>
                <c:pt idx="41">
                  <c:v>0.62723677499915931</c:v>
                </c:pt>
                <c:pt idx="42">
                  <c:v>0.11864653910410973</c:v>
                </c:pt>
                <c:pt idx="43">
                  <c:v>-0.30686316820968912</c:v>
                </c:pt>
                <c:pt idx="44">
                  <c:v>-0.51177514650433575</c:v>
                </c:pt>
                <c:pt idx="45">
                  <c:v>1.7575248248959043</c:v>
                </c:pt>
                <c:pt idx="46">
                  <c:v>-0.21097806228985003</c:v>
                </c:pt>
                <c:pt idx="47">
                  <c:v>-0.21097806228985003</c:v>
                </c:pt>
                <c:pt idx="48">
                  <c:v>-0.21097806228985003</c:v>
                </c:pt>
                <c:pt idx="49">
                  <c:v>0.18166646753174578</c:v>
                </c:pt>
                <c:pt idx="50">
                  <c:v>-0.51641006200724704</c:v>
                </c:pt>
                <c:pt idx="51">
                  <c:v>-0.582161939701211</c:v>
                </c:pt>
                <c:pt idx="52">
                  <c:v>0.60526495823696491</c:v>
                </c:pt>
                <c:pt idx="53">
                  <c:v>-0.53373010381071395</c:v>
                </c:pt>
                <c:pt idx="54">
                  <c:v>-0.20149264547664061</c:v>
                </c:pt>
                <c:pt idx="55">
                  <c:v>0.38971789172698146</c:v>
                </c:pt>
                <c:pt idx="56">
                  <c:v>-0.46662946965123442</c:v>
                </c:pt>
                <c:pt idx="57">
                  <c:v>-0.55750121909180184</c:v>
                </c:pt>
                <c:pt idx="58">
                  <c:v>0.52054117078110562</c:v>
                </c:pt>
                <c:pt idx="59">
                  <c:v>-0.48778916283951534</c:v>
                </c:pt>
                <c:pt idx="60">
                  <c:v>0.25536847542391511</c:v>
                </c:pt>
                <c:pt idx="61">
                  <c:v>-0.28826396003493732</c:v>
                </c:pt>
                <c:pt idx="62">
                  <c:v>-0.52922109615870738</c:v>
                </c:pt>
                <c:pt idx="63">
                  <c:v>-3.0408190684880552</c:v>
                </c:pt>
                <c:pt idx="64">
                  <c:v>-0.21097806228985003</c:v>
                </c:pt>
                <c:pt idx="65">
                  <c:v>-0.21097797261189621</c:v>
                </c:pt>
                <c:pt idx="66">
                  <c:v>-0.29335990991213179</c:v>
                </c:pt>
                <c:pt idx="67">
                  <c:v>0.13030664636205291</c:v>
                </c:pt>
                <c:pt idx="68">
                  <c:v>-0.34833240755877792</c:v>
                </c:pt>
                <c:pt idx="69">
                  <c:v>0.21158680028893065</c:v>
                </c:pt>
                <c:pt idx="70">
                  <c:v>-0.1079287637824283</c:v>
                </c:pt>
                <c:pt idx="71">
                  <c:v>-0.34098634807544709</c:v>
                </c:pt>
                <c:pt idx="72">
                  <c:v>-0.17878026814979997</c:v>
                </c:pt>
                <c:pt idx="73">
                  <c:v>-0.29283287256187773</c:v>
                </c:pt>
                <c:pt idx="74">
                  <c:v>-0.2633406623689451</c:v>
                </c:pt>
                <c:pt idx="75">
                  <c:v>-0.40490529801683417</c:v>
                </c:pt>
                <c:pt idx="76">
                  <c:v>-0.13024162581313467</c:v>
                </c:pt>
                <c:pt idx="77">
                  <c:v>0.36925158849823847</c:v>
                </c:pt>
                <c:pt idx="78">
                  <c:v>-5.2938958290183268E-2</c:v>
                </c:pt>
                <c:pt idx="79">
                  <c:v>-0.60344467104578303</c:v>
                </c:pt>
                <c:pt idx="80">
                  <c:v>-8.811926190697171E-2</c:v>
                </c:pt>
                <c:pt idx="81">
                  <c:v>-0.7629136003836291</c:v>
                </c:pt>
                <c:pt idx="82">
                  <c:v>0.11687665495494308</c:v>
                </c:pt>
                <c:pt idx="83">
                  <c:v>-0.44590525261964331</c:v>
                </c:pt>
                <c:pt idx="84">
                  <c:v>-0.55929710984835002</c:v>
                </c:pt>
                <c:pt idx="85">
                  <c:v>-0.54853898347671581</c:v>
                </c:pt>
                <c:pt idx="86">
                  <c:v>0.2179139388306929</c:v>
                </c:pt>
                <c:pt idx="87">
                  <c:v>0.26219583760693888</c:v>
                </c:pt>
                <c:pt idx="88">
                  <c:v>-0.13046304068768866</c:v>
                </c:pt>
                <c:pt idx="89">
                  <c:v>0.25460549537015081</c:v>
                </c:pt>
                <c:pt idx="90">
                  <c:v>-0.25925636951884495</c:v>
                </c:pt>
                <c:pt idx="91">
                  <c:v>-5.185923569411939E-2</c:v>
                </c:pt>
                <c:pt idx="92">
                  <c:v>2.130075862906235E-2</c:v>
                </c:pt>
                <c:pt idx="93">
                  <c:v>-0.36588848174370642</c:v>
                </c:pt>
                <c:pt idx="94">
                  <c:v>-8.1775801977129942E-2</c:v>
                </c:pt>
                <c:pt idx="95">
                  <c:v>5.8773230813573558E-2</c:v>
                </c:pt>
                <c:pt idx="96">
                  <c:v>-0.21097806228985003</c:v>
                </c:pt>
                <c:pt idx="97">
                  <c:v>-0.21097806228985003</c:v>
                </c:pt>
                <c:pt idx="98">
                  <c:v>-0.28913370169589686</c:v>
                </c:pt>
                <c:pt idx="99">
                  <c:v>-4.6558237169420078E-2</c:v>
                </c:pt>
                <c:pt idx="100">
                  <c:v>-0.1630006246048589</c:v>
                </c:pt>
                <c:pt idx="101">
                  <c:v>-0.36671602992614216</c:v>
                </c:pt>
                <c:pt idx="102">
                  <c:v>-0.38052356553004812</c:v>
                </c:pt>
                <c:pt idx="103">
                  <c:v>0.18227520150035675</c:v>
                </c:pt>
                <c:pt idx="104">
                  <c:v>-0.28746483976470882</c:v>
                </c:pt>
                <c:pt idx="105">
                  <c:v>-0.30332617992800914</c:v>
                </c:pt>
                <c:pt idx="106">
                  <c:v>-3.7877635176675938E-2</c:v>
                </c:pt>
                <c:pt idx="107">
                  <c:v>-0.26187353100087035</c:v>
                </c:pt>
                <c:pt idx="108">
                  <c:v>-0.14987222016540361</c:v>
                </c:pt>
                <c:pt idx="109">
                  <c:v>-0.28662993798984615</c:v>
                </c:pt>
                <c:pt idx="110">
                  <c:v>0.25358756088610118</c:v>
                </c:pt>
                <c:pt idx="111">
                  <c:v>-0.40806321757645575</c:v>
                </c:pt>
                <c:pt idx="112">
                  <c:v>-0.57401505606647818</c:v>
                </c:pt>
                <c:pt idx="113">
                  <c:v>-3.536423109030281E-2</c:v>
                </c:pt>
                <c:pt idx="114">
                  <c:v>-0.414564241675838</c:v>
                </c:pt>
                <c:pt idx="115">
                  <c:v>-0.31774648500856956</c:v>
                </c:pt>
                <c:pt idx="116">
                  <c:v>-0.56697515712658653</c:v>
                </c:pt>
                <c:pt idx="117">
                  <c:v>-0.3421202361572262</c:v>
                </c:pt>
                <c:pt idx="118">
                  <c:v>0.24081966183171541</c:v>
                </c:pt>
                <c:pt idx="119">
                  <c:v>9.0195418445124242E-3</c:v>
                </c:pt>
                <c:pt idx="120">
                  <c:v>-0.1945080778358956</c:v>
                </c:pt>
                <c:pt idx="121">
                  <c:v>-0.10427250381862734</c:v>
                </c:pt>
                <c:pt idx="122">
                  <c:v>-0.37294685434263941</c:v>
                </c:pt>
                <c:pt idx="123">
                  <c:v>0.15978468743786217</c:v>
                </c:pt>
                <c:pt idx="124">
                  <c:v>-1.3695346465110723E-2</c:v>
                </c:pt>
                <c:pt idx="125">
                  <c:v>-0.39229146569168361</c:v>
                </c:pt>
                <c:pt idx="126">
                  <c:v>3.1513643025270238E-2</c:v>
                </c:pt>
                <c:pt idx="127">
                  <c:v>-0.54141505629159781</c:v>
                </c:pt>
                <c:pt idx="128">
                  <c:v>-0.39064381259720921</c:v>
                </c:pt>
                <c:pt idx="129">
                  <c:v>-0.49361159384218262</c:v>
                </c:pt>
                <c:pt idx="130">
                  <c:v>-0.16278288652651529</c:v>
                </c:pt>
                <c:pt idx="131">
                  <c:v>-0.25415557703199881</c:v>
                </c:pt>
                <c:pt idx="132">
                  <c:v>1.9964915789278836E-2</c:v>
                </c:pt>
                <c:pt idx="133">
                  <c:v>-0.24820948012733809</c:v>
                </c:pt>
                <c:pt idx="134">
                  <c:v>-1.4304119196766742</c:v>
                </c:pt>
                <c:pt idx="135">
                  <c:v>-0.63348445484100324</c:v>
                </c:pt>
                <c:pt idx="136">
                  <c:v>-0.4518008608348052</c:v>
                </c:pt>
                <c:pt idx="137">
                  <c:v>0.12314568218090384</c:v>
                </c:pt>
                <c:pt idx="138">
                  <c:v>-0.11688274902551681</c:v>
                </c:pt>
                <c:pt idx="139">
                  <c:v>0.60881764016102524</c:v>
                </c:pt>
                <c:pt idx="140">
                  <c:v>0.42469032184064187</c:v>
                </c:pt>
                <c:pt idx="141">
                  <c:v>0.89522392334263601</c:v>
                </c:pt>
                <c:pt idx="142">
                  <c:v>2.2043276661972135</c:v>
                </c:pt>
                <c:pt idx="143">
                  <c:v>-0.15615398166118286</c:v>
                </c:pt>
                <c:pt idx="144">
                  <c:v>0.41293515594882274</c:v>
                </c:pt>
                <c:pt idx="145">
                  <c:v>-0.10682393135854773</c:v>
                </c:pt>
                <c:pt idx="146">
                  <c:v>-0.86384649911803446</c:v>
                </c:pt>
                <c:pt idx="147">
                  <c:v>-0.73360971389930874</c:v>
                </c:pt>
                <c:pt idx="148">
                  <c:v>-0.67377945102789782</c:v>
                </c:pt>
                <c:pt idx="149">
                  <c:v>0.63256292819064708</c:v>
                </c:pt>
                <c:pt idx="150">
                  <c:v>-0.64379795790438732</c:v>
                </c:pt>
                <c:pt idx="151">
                  <c:v>-0.59501844057660325</c:v>
                </c:pt>
                <c:pt idx="152">
                  <c:v>0.96545709820005587</c:v>
                </c:pt>
                <c:pt idx="153">
                  <c:v>-0.7690299957276564</c:v>
                </c:pt>
                <c:pt idx="154">
                  <c:v>0.99372690816815534</c:v>
                </c:pt>
                <c:pt idx="155">
                  <c:v>1.0042310665670211</c:v>
                </c:pt>
                <c:pt idx="156">
                  <c:v>0.69094829982719785</c:v>
                </c:pt>
                <c:pt idx="157">
                  <c:v>-0.39363735246259335</c:v>
                </c:pt>
                <c:pt idx="158">
                  <c:v>-0.33250030240929435</c:v>
                </c:pt>
                <c:pt idx="159">
                  <c:v>3.1254397303244335</c:v>
                </c:pt>
                <c:pt idx="160">
                  <c:v>2.9008226352956732</c:v>
                </c:pt>
                <c:pt idx="161">
                  <c:v>3.2345121591011194</c:v>
                </c:pt>
                <c:pt idx="162">
                  <c:v>2.5752457381455578</c:v>
                </c:pt>
                <c:pt idx="163">
                  <c:v>-0.90537026266466281</c:v>
                </c:pt>
                <c:pt idx="164">
                  <c:v>-2.4462958275719289</c:v>
                </c:pt>
                <c:pt idx="165">
                  <c:v>-2.5150508406726195</c:v>
                </c:pt>
                <c:pt idx="166">
                  <c:v>2.0518471606522595</c:v>
                </c:pt>
                <c:pt idx="167">
                  <c:v>-0.76789036825665602</c:v>
                </c:pt>
                <c:pt idx="168">
                  <c:v>-0.21097734486619815</c:v>
                </c:pt>
                <c:pt idx="169">
                  <c:v>-0.12599779587844748</c:v>
                </c:pt>
                <c:pt idx="170">
                  <c:v>1.4159565545456005</c:v>
                </c:pt>
                <c:pt idx="171">
                  <c:v>0.81877167188102296</c:v>
                </c:pt>
                <c:pt idx="172">
                  <c:v>-0.89843062368011595</c:v>
                </c:pt>
                <c:pt idx="173">
                  <c:v>0.99685344044300661</c:v>
                </c:pt>
                <c:pt idx="174">
                  <c:v>7.1666768684999368E-2</c:v>
                </c:pt>
                <c:pt idx="175">
                  <c:v>1.2070083507855269</c:v>
                </c:pt>
                <c:pt idx="176">
                  <c:v>-0.99404741315415646</c:v>
                </c:pt>
                <c:pt idx="177">
                  <c:v>4.6701773258059314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D-4D85-8E7C-216899A4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07760"/>
        <c:axId val="556108240"/>
      </c:scatterChart>
      <c:valAx>
        <c:axId val="55610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Z-Scores</a:t>
                </a:r>
                <a:r>
                  <a:rPr lang="en-US" baseline="0"/>
                  <a:t> For EPA on Every Play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8240"/>
        <c:crosses val="autoZero"/>
        <c:crossBetween val="midCat"/>
      </c:valAx>
      <c:valAx>
        <c:axId val="5561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Z-Scores</a:t>
                </a:r>
                <a:r>
                  <a:rPr lang="en-US" baseline="0"/>
                  <a:t> for WPA on Every Play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0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EPA vs. Observed WPA on Offense in Super Bowl 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 EPA vs. Observed WPA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672436246692414"/>
                  <c:y val="-0.19640695814803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Super_Bowl_LI_EPA_WPA_Answers!$GG$2:$GG$179</c:f>
              <c:numCache>
                <c:formatCode>0.00</c:formatCode>
                <c:ptCount val="178"/>
                <c:pt idx="0">
                  <c:v>-0.68700000000000006</c:v>
                </c:pt>
                <c:pt idx="1">
                  <c:v>0.73899999999999999</c:v>
                </c:pt>
                <c:pt idx="2">
                  <c:v>-1.9039999999999999</c:v>
                </c:pt>
                <c:pt idx="3">
                  <c:v>1.6819999999999999</c:v>
                </c:pt>
                <c:pt idx="4">
                  <c:v>3.0470000000000002</c:v>
                </c:pt>
                <c:pt idx="5">
                  <c:v>-0.185</c:v>
                </c:pt>
                <c:pt idx="6">
                  <c:v>-0.48799999999999999</c:v>
                </c:pt>
                <c:pt idx="7">
                  <c:v>-2.3740000000000001</c:v>
                </c:pt>
                <c:pt idx="8">
                  <c:v>1.1919999999999999</c:v>
                </c:pt>
                <c:pt idx="9">
                  <c:v>-0.41299999999999998</c:v>
                </c:pt>
                <c:pt idx="10">
                  <c:v>1.7749999999999999</c:v>
                </c:pt>
                <c:pt idx="11">
                  <c:v>1.284</c:v>
                </c:pt>
                <c:pt idx="12">
                  <c:v>-0.35899999999999999</c:v>
                </c:pt>
                <c:pt idx="13">
                  <c:v>0.61099999999999999</c:v>
                </c:pt>
                <c:pt idx="14">
                  <c:v>1.087</c:v>
                </c:pt>
                <c:pt idx="15">
                  <c:v>-1.393</c:v>
                </c:pt>
                <c:pt idx="16">
                  <c:v>-0.745</c:v>
                </c:pt>
                <c:pt idx="17">
                  <c:v>-1.3049999999999999</c:v>
                </c:pt>
                <c:pt idx="18">
                  <c:v>0.28899999999999998</c:v>
                </c:pt>
                <c:pt idx="19">
                  <c:v>0.82499999999999996</c:v>
                </c:pt>
                <c:pt idx="20">
                  <c:v>0.83399999999999996</c:v>
                </c:pt>
                <c:pt idx="21">
                  <c:v>-0.39800000000000002</c:v>
                </c:pt>
                <c:pt idx="22">
                  <c:v>-4.9000000000000002E-2</c:v>
                </c:pt>
                <c:pt idx="23">
                  <c:v>-1.82</c:v>
                </c:pt>
                <c:pt idx="24">
                  <c:v>0.71499999999999997</c:v>
                </c:pt>
                <c:pt idx="25">
                  <c:v>1.1719999999999999</c:v>
                </c:pt>
                <c:pt idx="26">
                  <c:v>0.51200000000000001</c:v>
                </c:pt>
                <c:pt idx="27">
                  <c:v>-0.38</c:v>
                </c:pt>
                <c:pt idx="28">
                  <c:v>2.302</c:v>
                </c:pt>
                <c:pt idx="29">
                  <c:v>-4.9939999999999998</c:v>
                </c:pt>
                <c:pt idx="30">
                  <c:v>1.381</c:v>
                </c:pt>
                <c:pt idx="31">
                  <c:v>1.073</c:v>
                </c:pt>
                <c:pt idx="32">
                  <c:v>0.38700000000000001</c:v>
                </c:pt>
                <c:pt idx="33">
                  <c:v>1.1080000000000001</c:v>
                </c:pt>
                <c:pt idx="34">
                  <c:v>1.488</c:v>
                </c:pt>
                <c:pt idx="35">
                  <c:v>0</c:v>
                </c:pt>
                <c:pt idx="36">
                  <c:v>0.35699999999999998</c:v>
                </c:pt>
                <c:pt idx="37">
                  <c:v>-0.67300000000000004</c:v>
                </c:pt>
                <c:pt idx="38">
                  <c:v>-0.45800000000000002</c:v>
                </c:pt>
                <c:pt idx="39">
                  <c:v>-0.45900000000000002</c:v>
                </c:pt>
                <c:pt idx="40">
                  <c:v>-0.32200000000000001</c:v>
                </c:pt>
                <c:pt idx="41">
                  <c:v>1.405</c:v>
                </c:pt>
                <c:pt idx="42">
                  <c:v>0.6</c:v>
                </c:pt>
                <c:pt idx="43">
                  <c:v>-0.252</c:v>
                </c:pt>
                <c:pt idx="44">
                  <c:v>-0.498</c:v>
                </c:pt>
                <c:pt idx="45">
                  <c:v>3.476</c:v>
                </c:pt>
                <c:pt idx="46">
                  <c:v>0</c:v>
                </c:pt>
                <c:pt idx="47">
                  <c:v>0</c:v>
                </c:pt>
                <c:pt idx="48">
                  <c:v>-0.46300000000000002</c:v>
                </c:pt>
                <c:pt idx="49">
                  <c:v>1.042</c:v>
                </c:pt>
                <c:pt idx="50">
                  <c:v>-0.65900000000000003</c:v>
                </c:pt>
                <c:pt idx="51">
                  <c:v>-0.86</c:v>
                </c:pt>
                <c:pt idx="52">
                  <c:v>1.917</c:v>
                </c:pt>
                <c:pt idx="53">
                  <c:v>-0.63500000000000001</c:v>
                </c:pt>
                <c:pt idx="54">
                  <c:v>0.32700000000000001</c:v>
                </c:pt>
                <c:pt idx="55">
                  <c:v>1.143</c:v>
                </c:pt>
                <c:pt idx="56">
                  <c:v>-0.42599999999999999</c:v>
                </c:pt>
                <c:pt idx="57">
                  <c:v>-0.76400000000000001</c:v>
                </c:pt>
                <c:pt idx="58">
                  <c:v>1.538</c:v>
                </c:pt>
                <c:pt idx="59">
                  <c:v>-0.51300000000000001</c:v>
                </c:pt>
                <c:pt idx="60">
                  <c:v>1.1060000000000001</c:v>
                </c:pt>
                <c:pt idx="61">
                  <c:v>7.0999999999999994E-2</c:v>
                </c:pt>
                <c:pt idx="62">
                  <c:v>-0.57899999999999996</c:v>
                </c:pt>
                <c:pt idx="63">
                  <c:v>-10.170999999999999</c:v>
                </c:pt>
                <c:pt idx="64">
                  <c:v>0</c:v>
                </c:pt>
                <c:pt idx="65">
                  <c:v>-0.46300000000000002</c:v>
                </c:pt>
                <c:pt idx="66">
                  <c:v>-0.25900000000000001</c:v>
                </c:pt>
                <c:pt idx="67">
                  <c:v>1.776</c:v>
                </c:pt>
                <c:pt idx="68">
                  <c:v>-0.63</c:v>
                </c:pt>
                <c:pt idx="69">
                  <c:v>2.2509999999999999</c:v>
                </c:pt>
                <c:pt idx="70">
                  <c:v>0.84</c:v>
                </c:pt>
                <c:pt idx="71">
                  <c:v>-0.57499999999999996</c:v>
                </c:pt>
                <c:pt idx="72">
                  <c:v>0.187</c:v>
                </c:pt>
                <c:pt idx="73">
                  <c:v>-0.34499999999999997</c:v>
                </c:pt>
                <c:pt idx="74">
                  <c:v>-0.42799999999999999</c:v>
                </c:pt>
                <c:pt idx="75">
                  <c:v>-1.1259999999999999</c:v>
                </c:pt>
                <c:pt idx="76">
                  <c:v>0.84599999999999997</c:v>
                </c:pt>
                <c:pt idx="77">
                  <c:v>0</c:v>
                </c:pt>
                <c:pt idx="78">
                  <c:v>-0.69899999999999995</c:v>
                </c:pt>
                <c:pt idx="79">
                  <c:v>-1.06</c:v>
                </c:pt>
                <c:pt idx="80">
                  <c:v>-8.0000000000000002E-3</c:v>
                </c:pt>
                <c:pt idx="81">
                  <c:v>-0.94699999999999995</c:v>
                </c:pt>
                <c:pt idx="82">
                  <c:v>-0.95699999999999996</c:v>
                </c:pt>
                <c:pt idx="83">
                  <c:v>-0.60499999999999998</c:v>
                </c:pt>
                <c:pt idx="84">
                  <c:v>-1.075</c:v>
                </c:pt>
                <c:pt idx="85">
                  <c:v>-1.3220000000000001</c:v>
                </c:pt>
                <c:pt idx="86">
                  <c:v>0.38900000000000001</c:v>
                </c:pt>
                <c:pt idx="87">
                  <c:v>1.4670000000000001</c:v>
                </c:pt>
                <c:pt idx="88">
                  <c:v>0.08</c:v>
                </c:pt>
                <c:pt idx="89">
                  <c:v>2.1619999999999999</c:v>
                </c:pt>
                <c:pt idx="90">
                  <c:v>-0.39500000000000002</c:v>
                </c:pt>
                <c:pt idx="91">
                  <c:v>0.73</c:v>
                </c:pt>
                <c:pt idx="92">
                  <c:v>1.105</c:v>
                </c:pt>
                <c:pt idx="93">
                  <c:v>-1.147</c:v>
                </c:pt>
                <c:pt idx="94">
                  <c:v>0.83399999999999996</c:v>
                </c:pt>
                <c:pt idx="95">
                  <c:v>1.8240000000000001</c:v>
                </c:pt>
                <c:pt idx="96">
                  <c:v>0</c:v>
                </c:pt>
                <c:pt idx="97">
                  <c:v>-0.46300000000000002</c:v>
                </c:pt>
                <c:pt idx="98">
                  <c:v>-0.40899999999999997</c:v>
                </c:pt>
                <c:pt idx="99">
                  <c:v>1.6140000000000001</c:v>
                </c:pt>
                <c:pt idx="100">
                  <c:v>0.80600000000000005</c:v>
                </c:pt>
                <c:pt idx="101">
                  <c:v>-1.1459999999999999</c:v>
                </c:pt>
                <c:pt idx="102">
                  <c:v>-2.1040000000000001</c:v>
                </c:pt>
                <c:pt idx="103">
                  <c:v>4.0179999999999998</c:v>
                </c:pt>
                <c:pt idx="104">
                  <c:v>-0.24199999999999999</c:v>
                </c:pt>
                <c:pt idx="105">
                  <c:v>-0.68</c:v>
                </c:pt>
                <c:pt idx="106">
                  <c:v>1.595</c:v>
                </c:pt>
                <c:pt idx="107">
                  <c:v>9.2999999999999999E-2</c:v>
                </c:pt>
                <c:pt idx="108">
                  <c:v>0.68300000000000005</c:v>
                </c:pt>
                <c:pt idx="109">
                  <c:v>-0.255</c:v>
                </c:pt>
                <c:pt idx="110">
                  <c:v>2.5640000000000001</c:v>
                </c:pt>
                <c:pt idx="111">
                  <c:v>-1</c:v>
                </c:pt>
                <c:pt idx="112">
                  <c:v>-3.5379999999999998</c:v>
                </c:pt>
                <c:pt idx="113">
                  <c:v>1.0629999999999999</c:v>
                </c:pt>
                <c:pt idx="114">
                  <c:v>-1.66</c:v>
                </c:pt>
                <c:pt idx="115">
                  <c:v>-0.69899999999999995</c:v>
                </c:pt>
                <c:pt idx="116">
                  <c:v>-1.9710000000000001</c:v>
                </c:pt>
                <c:pt idx="117">
                  <c:v>-0.314</c:v>
                </c:pt>
                <c:pt idx="118">
                  <c:v>0.67300000000000004</c:v>
                </c:pt>
                <c:pt idx="119">
                  <c:v>1.3620000000000001</c:v>
                </c:pt>
                <c:pt idx="120">
                  <c:v>0.495</c:v>
                </c:pt>
                <c:pt idx="121">
                  <c:v>0.59899999999999998</c:v>
                </c:pt>
                <c:pt idx="122">
                  <c:v>-0.64100000000000001</c:v>
                </c:pt>
                <c:pt idx="123">
                  <c:v>1.8460000000000001</c:v>
                </c:pt>
                <c:pt idx="124">
                  <c:v>1.163</c:v>
                </c:pt>
                <c:pt idx="125">
                  <c:v>-0.68600000000000005</c:v>
                </c:pt>
                <c:pt idx="126">
                  <c:v>1.1830000000000001</c:v>
                </c:pt>
                <c:pt idx="127">
                  <c:v>-1.0169999999999999</c:v>
                </c:pt>
                <c:pt idx="128">
                  <c:v>-0.27700000000000002</c:v>
                </c:pt>
                <c:pt idx="129">
                  <c:v>-0.79200000000000004</c:v>
                </c:pt>
                <c:pt idx="130">
                  <c:v>0.39500000000000002</c:v>
                </c:pt>
                <c:pt idx="131">
                  <c:v>-1.3959999999999999</c:v>
                </c:pt>
                <c:pt idx="132">
                  <c:v>0.68799999999999994</c:v>
                </c:pt>
                <c:pt idx="133">
                  <c:v>-0.65300000000000002</c:v>
                </c:pt>
                <c:pt idx="134">
                  <c:v>-5.1829999999999998</c:v>
                </c:pt>
                <c:pt idx="135">
                  <c:v>-0.88500000000000001</c:v>
                </c:pt>
                <c:pt idx="136">
                  <c:v>-0.20399999999999999</c:v>
                </c:pt>
                <c:pt idx="137">
                  <c:v>1.415</c:v>
                </c:pt>
                <c:pt idx="138">
                  <c:v>0.86899999999999999</c:v>
                </c:pt>
                <c:pt idx="139">
                  <c:v>2.0529999999999999</c:v>
                </c:pt>
                <c:pt idx="140">
                  <c:v>1</c:v>
                </c:pt>
                <c:pt idx="141">
                  <c:v>0.113</c:v>
                </c:pt>
                <c:pt idx="142">
                  <c:v>3.117</c:v>
                </c:pt>
                <c:pt idx="143">
                  <c:v>-0.30499999999999999</c:v>
                </c:pt>
                <c:pt idx="144">
                  <c:v>1.524</c:v>
                </c:pt>
                <c:pt idx="145">
                  <c:v>-0.45100000000000001</c:v>
                </c:pt>
                <c:pt idx="146">
                  <c:v>-1.524</c:v>
                </c:pt>
                <c:pt idx="147">
                  <c:v>-0.80400000000000005</c:v>
                </c:pt>
                <c:pt idx="148">
                  <c:v>-0.79800000000000004</c:v>
                </c:pt>
                <c:pt idx="149">
                  <c:v>0.34100000000000003</c:v>
                </c:pt>
                <c:pt idx="150">
                  <c:v>-0.64</c:v>
                </c:pt>
                <c:pt idx="151">
                  <c:v>-0.73699999999999999</c:v>
                </c:pt>
                <c:pt idx="152">
                  <c:v>2.827</c:v>
                </c:pt>
                <c:pt idx="153">
                  <c:v>-0.68700000000000006</c:v>
                </c:pt>
                <c:pt idx="154">
                  <c:v>1.647</c:v>
                </c:pt>
                <c:pt idx="155">
                  <c:v>1.6080000000000001</c:v>
                </c:pt>
                <c:pt idx="156">
                  <c:v>0.85399999999999998</c:v>
                </c:pt>
                <c:pt idx="157">
                  <c:v>0.61299999999999999</c:v>
                </c:pt>
                <c:pt idx="158">
                  <c:v>0.875</c:v>
                </c:pt>
                <c:pt idx="159">
                  <c:v>1.627</c:v>
                </c:pt>
                <c:pt idx="160">
                  <c:v>1</c:v>
                </c:pt>
                <c:pt idx="161">
                  <c:v>2.1999999999999999E-2</c:v>
                </c:pt>
                <c:pt idx="162">
                  <c:v>1.0740000000000001</c:v>
                </c:pt>
                <c:pt idx="163">
                  <c:v>-0.128</c:v>
                </c:pt>
                <c:pt idx="164">
                  <c:v>-0.92400000000000004</c:v>
                </c:pt>
                <c:pt idx="165">
                  <c:v>-1.083</c:v>
                </c:pt>
                <c:pt idx="166">
                  <c:v>-0.25600000000000001</c:v>
                </c:pt>
                <c:pt idx="167">
                  <c:v>0</c:v>
                </c:pt>
                <c:pt idx="168">
                  <c:v>-0.46300000000000002</c:v>
                </c:pt>
                <c:pt idx="169">
                  <c:v>0.26300000000000001</c:v>
                </c:pt>
                <c:pt idx="170">
                  <c:v>1.403</c:v>
                </c:pt>
                <c:pt idx="171">
                  <c:v>1.113</c:v>
                </c:pt>
                <c:pt idx="172">
                  <c:v>-0.82799999999999996</c:v>
                </c:pt>
                <c:pt idx="173">
                  <c:v>1.3380000000000001</c:v>
                </c:pt>
                <c:pt idx="174">
                  <c:v>0.30099999999999999</c:v>
                </c:pt>
                <c:pt idx="175">
                  <c:v>1.9710000000000001</c:v>
                </c:pt>
                <c:pt idx="176">
                  <c:v>-0.97399999999999998</c:v>
                </c:pt>
                <c:pt idx="177">
                  <c:v>1.95</c:v>
                </c:pt>
              </c:numCache>
            </c:numRef>
          </c:xVal>
          <c:yVal>
            <c:numRef>
              <c:f>Super_Bowl_LI_EPA_WPA_Answers!$HD$2:$HD$179</c:f>
              <c:numCache>
                <c:formatCode>0%</c:formatCode>
                <c:ptCount val="178"/>
                <c:pt idx="0">
                  <c:v>-2.34138071537018E-2</c:v>
                </c:pt>
                <c:pt idx="1">
                  <c:v>1.51121318340302E-2</c:v>
                </c:pt>
                <c:pt idx="2">
                  <c:v>-6.2545955181121798E-2</c:v>
                </c:pt>
                <c:pt idx="3">
                  <c:v>0.11253994703292799</c:v>
                </c:pt>
                <c:pt idx="4">
                  <c:v>9.6650838851928697E-2</c:v>
                </c:pt>
                <c:pt idx="5">
                  <c:v>-3.28916311264038E-3</c:v>
                </c:pt>
                <c:pt idx="6">
                  <c:v>-1.36602520942687E-2</c:v>
                </c:pt>
                <c:pt idx="7">
                  <c:v>-9.4883888959884602E-2</c:v>
                </c:pt>
                <c:pt idx="8">
                  <c:v>9.7522705793380696E-2</c:v>
                </c:pt>
                <c:pt idx="9">
                  <c:v>-1.76275074481963E-2</c:v>
                </c:pt>
                <c:pt idx="10">
                  <c:v>6.0031622648239101E-2</c:v>
                </c:pt>
                <c:pt idx="11">
                  <c:v>3.81831526756286E-2</c:v>
                </c:pt>
                <c:pt idx="12">
                  <c:v>-1.4863252639770499E-2</c:v>
                </c:pt>
                <c:pt idx="13">
                  <c:v>1.32129192352294E-2</c:v>
                </c:pt>
                <c:pt idx="14">
                  <c:v>3.9134263992309501E-2</c:v>
                </c:pt>
                <c:pt idx="15">
                  <c:v>-3.1759500503539997E-2</c:v>
                </c:pt>
                <c:pt idx="16">
                  <c:v>-2.6281774044036799E-2</c:v>
                </c:pt>
                <c:pt idx="17">
                  <c:v>-3.2165646553039502E-2</c:v>
                </c:pt>
                <c:pt idx="18">
                  <c:v>4.4237494468688902E-2</c:v>
                </c:pt>
                <c:pt idx="19">
                  <c:v>3.9208024740218998E-2</c:v>
                </c:pt>
                <c:pt idx="20">
                  <c:v>1.6101211309433001E-2</c:v>
                </c:pt>
                <c:pt idx="21">
                  <c:v>-1.2720495462417601E-2</c:v>
                </c:pt>
                <c:pt idx="22">
                  <c:v>5.4313838481902998E-3</c:v>
                </c:pt>
                <c:pt idx="23">
                  <c:v>-7.0116162300109905E-2</c:v>
                </c:pt>
                <c:pt idx="24">
                  <c:v>6.96370303630829E-2</c:v>
                </c:pt>
                <c:pt idx="25">
                  <c:v>3.7456482648849501E-2</c:v>
                </c:pt>
                <c:pt idx="26">
                  <c:v>7.07364082336425E-3</c:v>
                </c:pt>
                <c:pt idx="27">
                  <c:v>-1.2269496917724601E-2</c:v>
                </c:pt>
                <c:pt idx="28">
                  <c:v>7.5766921043395996E-2</c:v>
                </c:pt>
                <c:pt idx="29">
                  <c:v>-0.11098772287368699</c:v>
                </c:pt>
                <c:pt idx="30">
                  <c:v>4.6529889106750398E-2</c:v>
                </c:pt>
                <c:pt idx="31">
                  <c:v>3.4360289573669399E-2</c:v>
                </c:pt>
                <c:pt idx="32">
                  <c:v>1.19818449020385E-2</c:v>
                </c:pt>
                <c:pt idx="33">
                  <c:v>5.0684988498687703E-2</c:v>
                </c:pt>
                <c:pt idx="34">
                  <c:v>5.3865253925323403E-2</c:v>
                </c:pt>
                <c:pt idx="35">
                  <c:v>0</c:v>
                </c:pt>
                <c:pt idx="36">
                  <c:v>2.2156894207000701E-2</c:v>
                </c:pt>
                <c:pt idx="37">
                  <c:v>-2.00755894184113E-2</c:v>
                </c:pt>
                <c:pt idx="38">
                  <c:v>-1.6610220074653501E-2</c:v>
                </c:pt>
                <c:pt idx="39">
                  <c:v>-2.3525372147560099E-2</c:v>
                </c:pt>
                <c:pt idx="40">
                  <c:v>4.0489733219146701E-2</c:v>
                </c:pt>
                <c:pt idx="41">
                  <c:v>3.4820079803466797E-2</c:v>
                </c:pt>
                <c:pt idx="42">
                  <c:v>1.3692855834960899E-2</c:v>
                </c:pt>
                <c:pt idx="43">
                  <c:v>-3.9831399917602496E-3</c:v>
                </c:pt>
                <c:pt idx="44">
                  <c:v>-1.24953389167785E-2</c:v>
                </c:pt>
                <c:pt idx="45">
                  <c:v>8.17731022834777E-2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1.63107514381408E-2</c:v>
                </c:pt>
                <c:pt idx="50">
                  <c:v>-1.2687876820564201E-2</c:v>
                </c:pt>
                <c:pt idx="51">
                  <c:v>-1.5419259667396599E-2</c:v>
                </c:pt>
                <c:pt idx="52">
                  <c:v>3.3907353878021303E-2</c:v>
                </c:pt>
                <c:pt idx="53">
                  <c:v>-1.3407364487648E-2</c:v>
                </c:pt>
                <c:pt idx="54">
                  <c:v>3.9403140544888501E-4</c:v>
                </c:pt>
                <c:pt idx="55">
                  <c:v>2.49533653259277E-2</c:v>
                </c:pt>
                <c:pt idx="56">
                  <c:v>-1.06199532747268E-2</c:v>
                </c:pt>
                <c:pt idx="57">
                  <c:v>-1.43948346376419E-2</c:v>
                </c:pt>
                <c:pt idx="58">
                  <c:v>3.0387863516807601E-2</c:v>
                </c:pt>
                <c:pt idx="59">
                  <c:v>-1.14989429712296E-2</c:v>
                </c:pt>
                <c:pt idx="60">
                  <c:v>1.9372388720512401E-2</c:v>
                </c:pt>
                <c:pt idx="61">
                  <c:v>-3.21051478385922E-3</c:v>
                </c:pt>
                <c:pt idx="62">
                  <c:v>-1.3220056891441401E-2</c:v>
                </c:pt>
                <c:pt idx="63">
                  <c:v>-0.117553740739822</c:v>
                </c:pt>
                <c:pt idx="64">
                  <c:v>0</c:v>
                </c:pt>
                <c:pt idx="65">
                  <c:v>3.7252901874396099E-9</c:v>
                </c:pt>
                <c:pt idx="66">
                  <c:v>-3.4222044050693E-3</c:v>
                </c:pt>
                <c:pt idx="67">
                  <c:v>1.41772255301475E-2</c:v>
                </c:pt>
                <c:pt idx="68">
                  <c:v>-5.7058036327361896E-3</c:v>
                </c:pt>
                <c:pt idx="69">
                  <c:v>1.7553664743900198E-2</c:v>
                </c:pt>
                <c:pt idx="70">
                  <c:v>4.2807459831238001E-3</c:v>
                </c:pt>
                <c:pt idx="71">
                  <c:v>-5.4006427526473999E-3</c:v>
                </c:pt>
                <c:pt idx="72">
                  <c:v>1.33752077817919E-3</c:v>
                </c:pt>
                <c:pt idx="73">
                  <c:v>-3.4003108739853001E-3</c:v>
                </c:pt>
                <c:pt idx="74">
                  <c:v>-2.17518210411069E-3</c:v>
                </c:pt>
                <c:pt idx="75">
                  <c:v>-8.0558843910694001E-3</c:v>
                </c:pt>
                <c:pt idx="76">
                  <c:v>3.35385277867309E-3</c:v>
                </c:pt>
                <c:pt idx="77">
                  <c:v>2.4103179574012801E-2</c:v>
                </c:pt>
                <c:pt idx="78">
                  <c:v>6.5650641918181896E-3</c:v>
                </c:pt>
                <c:pt idx="79">
                  <c:v>-1.63033604621887E-2</c:v>
                </c:pt>
                <c:pt idx="80">
                  <c:v>5.1036477088928197E-3</c:v>
                </c:pt>
                <c:pt idx="81">
                  <c:v>-2.29278206825256E-2</c:v>
                </c:pt>
                <c:pt idx="82">
                  <c:v>1.3619333505630399E-2</c:v>
                </c:pt>
                <c:pt idx="83">
                  <c:v>-9.7590535879134993E-3</c:v>
                </c:pt>
                <c:pt idx="84">
                  <c:v>-1.4469437301159E-2</c:v>
                </c:pt>
                <c:pt idx="85">
                  <c:v>-1.40225365757941E-2</c:v>
                </c:pt>
                <c:pt idx="86">
                  <c:v>1.7816498875617901E-2</c:v>
                </c:pt>
                <c:pt idx="87">
                  <c:v>1.9656002521514698E-2</c:v>
                </c:pt>
                <c:pt idx="88">
                  <c:v>3.3446550369263801E-3</c:v>
                </c:pt>
                <c:pt idx="89">
                  <c:v>1.93406939506531E-2</c:v>
                </c:pt>
                <c:pt idx="90">
                  <c:v>-2.0055174827575601E-3</c:v>
                </c:pt>
                <c:pt idx="91">
                  <c:v>6.6099166870115999E-3</c:v>
                </c:pt>
                <c:pt idx="92">
                  <c:v>9.6490383148193307E-3</c:v>
                </c:pt>
                <c:pt idx="93">
                  <c:v>-6.4350962638853801E-3</c:v>
                </c:pt>
                <c:pt idx="94">
                  <c:v>5.3671598434448199E-3</c:v>
                </c:pt>
                <c:pt idx="95">
                  <c:v>1.12056732177732E-2</c:v>
                </c:pt>
                <c:pt idx="96">
                  <c:v>0</c:v>
                </c:pt>
                <c:pt idx="97">
                  <c:v>0</c:v>
                </c:pt>
                <c:pt idx="98">
                  <c:v>-3.2466445118188901E-3</c:v>
                </c:pt>
                <c:pt idx="99">
                  <c:v>6.8301241844892996E-3</c:v>
                </c:pt>
                <c:pt idx="100">
                  <c:v>1.9930191338062E-3</c:v>
                </c:pt>
                <c:pt idx="101">
                  <c:v>-6.4694732427597003E-3</c:v>
                </c:pt>
                <c:pt idx="102">
                  <c:v>-7.0430487394332903E-3</c:v>
                </c:pt>
                <c:pt idx="103">
                  <c:v>1.63360387086867E-2</c:v>
                </c:pt>
                <c:pt idx="104">
                  <c:v>-3.1773187220095899E-3</c:v>
                </c:pt>
                <c:pt idx="105">
                  <c:v>-3.8362108170986002E-3</c:v>
                </c:pt>
                <c:pt idx="106">
                  <c:v>7.1907229721546E-3</c:v>
                </c:pt>
                <c:pt idx="107">
                  <c:v>-2.1142363548278999E-3</c:v>
                </c:pt>
                <c:pt idx="108">
                  <c:v>2.5383830070496E-3</c:v>
                </c:pt>
                <c:pt idx="109">
                  <c:v>-3.1426362693309901E-3</c:v>
                </c:pt>
                <c:pt idx="110">
                  <c:v>1.92984081804752E-2</c:v>
                </c:pt>
                <c:pt idx="111">
                  <c:v>-8.1870667636393998E-3</c:v>
                </c:pt>
                <c:pt idx="112">
                  <c:v>-1.50808319449425E-2</c:v>
                </c:pt>
                <c:pt idx="113">
                  <c:v>7.2951316833495998E-3</c:v>
                </c:pt>
                <c:pt idx="114">
                  <c:v>-8.4571242332457299E-3</c:v>
                </c:pt>
                <c:pt idx="115">
                  <c:v>-4.4352412223815901E-3</c:v>
                </c:pt>
                <c:pt idx="116">
                  <c:v>-1.4788389205932799E-2</c:v>
                </c:pt>
                <c:pt idx="117">
                  <c:v>-5.4477453231810396E-3</c:v>
                </c:pt>
                <c:pt idx="118">
                  <c:v>1.87680199742318E-2</c:v>
                </c:pt>
                <c:pt idx="119">
                  <c:v>9.1388672590255998E-3</c:v>
                </c:pt>
                <c:pt idx="120">
                  <c:v>6.8417564034459796E-4</c:v>
                </c:pt>
                <c:pt idx="121">
                  <c:v>4.4326297938822997E-3</c:v>
                </c:pt>
                <c:pt idx="122">
                  <c:v>-6.7283064126968002E-3</c:v>
                </c:pt>
                <c:pt idx="123">
                  <c:v>1.5401765704154999E-2</c:v>
                </c:pt>
                <c:pt idx="124">
                  <c:v>8.1952735781668992E-3</c:v>
                </c:pt>
                <c:pt idx="125">
                  <c:v>-7.5318962335585897E-3</c:v>
                </c:pt>
                <c:pt idx="126">
                  <c:v>1.00732892751694E-2</c:v>
                </c:pt>
                <c:pt idx="127">
                  <c:v>-1.3726603239774701E-2</c:v>
                </c:pt>
                <c:pt idx="128">
                  <c:v>-7.4634514749050904E-3</c:v>
                </c:pt>
                <c:pt idx="129">
                  <c:v>-1.17408111691474E-2</c:v>
                </c:pt>
                <c:pt idx="130">
                  <c:v>2.0020641386508998E-3</c:v>
                </c:pt>
                <c:pt idx="131">
                  <c:v>-1.7936266958713E-3</c:v>
                </c:pt>
                <c:pt idx="132">
                  <c:v>9.5935463905334403E-3</c:v>
                </c:pt>
                <c:pt idx="133">
                  <c:v>-1.5466213226318301E-3</c:v>
                </c:pt>
                <c:pt idx="134">
                  <c:v>-5.06562069058418E-2</c:v>
                </c:pt>
                <c:pt idx="135">
                  <c:v>-1.7551235854625601E-2</c:v>
                </c:pt>
                <c:pt idx="136">
                  <c:v>-1.0003961622715E-2</c:v>
                </c:pt>
                <c:pt idx="137">
                  <c:v>1.3879753649234701E-2</c:v>
                </c:pt>
                <c:pt idx="138">
                  <c:v>3.9087906479834999E-3</c:v>
                </c:pt>
                <c:pt idx="139">
                  <c:v>3.4054934978485003E-2</c:v>
                </c:pt>
                <c:pt idx="140">
                  <c:v>2.6406146585941301E-2</c:v>
                </c:pt>
                <c:pt idx="141">
                  <c:v>4.5952469110488801E-2</c:v>
                </c:pt>
                <c:pt idx="142">
                  <c:v>0.10033363103866499</c:v>
                </c:pt>
                <c:pt idx="143">
                  <c:v>2.2774338722230101E-3</c:v>
                </c:pt>
                <c:pt idx="144">
                  <c:v>2.5917828083038202E-2</c:v>
                </c:pt>
                <c:pt idx="145">
                  <c:v>4.3266415596008301E-3</c:v>
                </c:pt>
                <c:pt idx="146">
                  <c:v>-2.71206498146058E-2</c:v>
                </c:pt>
                <c:pt idx="147">
                  <c:v>-2.17105150222776E-2</c:v>
                </c:pt>
                <c:pt idx="148">
                  <c:v>-1.9225120544433701E-2</c:v>
                </c:pt>
                <c:pt idx="149">
                  <c:v>3.5041332244872998E-2</c:v>
                </c:pt>
                <c:pt idx="150">
                  <c:v>-1.7979666590690599E-2</c:v>
                </c:pt>
                <c:pt idx="151">
                  <c:v>-1.5953328460454899E-2</c:v>
                </c:pt>
                <c:pt idx="152">
                  <c:v>4.8870008438825698E-2</c:v>
                </c:pt>
                <c:pt idx="153">
                  <c:v>-2.3181900382042001E-2</c:v>
                </c:pt>
                <c:pt idx="154">
                  <c:v>5.0044357776641901E-2</c:v>
                </c:pt>
                <c:pt idx="155">
                  <c:v>5.04807084798813E-2</c:v>
                </c:pt>
                <c:pt idx="156">
                  <c:v>3.7466704845428397E-2</c:v>
                </c:pt>
                <c:pt idx="157">
                  <c:v>-7.5878053903579096E-3</c:v>
                </c:pt>
                <c:pt idx="158">
                  <c:v>-5.0481259822845997E-3</c:v>
                </c:pt>
                <c:pt idx="159">
                  <c:v>0.13859732449054701</c:v>
                </c:pt>
                <c:pt idx="160">
                  <c:v>0.12926656007766699</c:v>
                </c:pt>
                <c:pt idx="161">
                  <c:v>0.143128275871276</c:v>
                </c:pt>
                <c:pt idx="162">
                  <c:v>0.115741848945617</c:v>
                </c:pt>
                <c:pt idx="163">
                  <c:v>-2.8845578432083099E-2</c:v>
                </c:pt>
                <c:pt idx="164">
                  <c:v>-9.2856794595718398E-2</c:v>
                </c:pt>
                <c:pt idx="165">
                  <c:v>-9.5712929964065496E-2</c:v>
                </c:pt>
                <c:pt idx="166">
                  <c:v>9.3999475240707397E-2</c:v>
                </c:pt>
                <c:pt idx="167">
                  <c:v>-2.3134559392929001E-2</c:v>
                </c:pt>
                <c:pt idx="168">
                  <c:v>2.9802322387695299E-8</c:v>
                </c:pt>
                <c:pt idx="169">
                  <c:v>3.53014469146728E-3</c:v>
                </c:pt>
                <c:pt idx="170">
                  <c:v>6.7584097385406494E-2</c:v>
                </c:pt>
                <c:pt idx="171">
                  <c:v>4.2776584625244099E-2</c:v>
                </c:pt>
                <c:pt idx="172">
                  <c:v>-2.8557300567626901E-2</c:v>
                </c:pt>
                <c:pt idx="173">
                  <c:v>5.0174236297607401E-2</c:v>
                </c:pt>
                <c:pt idx="174">
                  <c:v>1.1741280555725001E-2</c:v>
                </c:pt>
                <c:pt idx="175">
                  <c:v>5.8904230594635003E-2</c:v>
                </c:pt>
                <c:pt idx="176">
                  <c:v>-3.2529294490814202E-2</c:v>
                </c:pt>
                <c:pt idx="177">
                  <c:v>0.20276689529419001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1B-49E4-B73B-68ED8E62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68720"/>
        <c:axId val="1688860080"/>
      </c:scatterChart>
      <c:valAx>
        <c:axId val="168886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60080"/>
        <c:crosses val="autoZero"/>
        <c:crossBetween val="midCat"/>
      </c:valAx>
      <c:valAx>
        <c:axId val="1688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6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216</xdr:col>
      <xdr:colOff>42388</xdr:colOff>
      <xdr:row>4</xdr:row>
      <xdr:rowOff>47161</xdr:rowOff>
    </xdr:from>
    <xdr:to>
      <xdr:col>227</xdr:col>
      <xdr:colOff>414495</xdr:colOff>
      <xdr:row>27</xdr:row>
      <xdr:rowOff>159099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11469F-26A0-64E6-0DFA-C7643FDA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216</xdr:col>
      <xdr:colOff>329046</xdr:colOff>
      <xdr:row>29</xdr:row>
      <xdr:rowOff>173182</xdr:rowOff>
    </xdr:from>
    <xdr:to>
      <xdr:col>226</xdr:col>
      <xdr:colOff>630382</xdr:colOff>
      <xdr:row>50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552DE2-D050-4EBC-8536-28B0F6543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5B2-0AD2-4FAC-9250-CD375611B16B}">
  <sheetPr codeName="Sheet1"/>
  <dimension ref="A1:HH179"/>
  <sheetViews>
    <sheetView tabSelected="1" topLeftCell="HD1" zoomScale="58" zoomScaleNormal="100" workbookViewId="0">
      <pane ySplit="1" topLeftCell="A2" activePane="bottomLeft" state="frozen"/>
      <selection activeCell="EN1" sqref="EN1"/>
      <selection pane="bottomLeft" activeCell="HB164" sqref="HB164"/>
    </sheetView>
  </sheetViews>
  <sheetFormatPr defaultRowHeight="14.4" x14ac:dyDescent="0.55000000000000004"/>
  <cols>
    <col min="1" max="1" width="13.15625" style="4" hidden="1" customWidth="1"/>
    <col min="2" max="2" width="14" style="4" hidden="1" customWidth="1"/>
    <col min="3" max="3" width="16.5234375" style="4" hidden="1" customWidth="1"/>
    <col min="4" max="4" width="19.3671875" style="4" hidden="1" customWidth="1"/>
    <col min="5" max="5" width="12.15625" style="4" hidden="1" customWidth="1"/>
    <col min="6" max="6" width="19.47265625" style="4" hidden="1" customWidth="1"/>
    <col min="7" max="7" width="17.26171875" style="4" hidden="1" customWidth="1"/>
    <col min="8" max="8" width="15.47265625" style="3" bestFit="1" customWidth="1"/>
    <col min="9" max="9" width="13.26171875" style="3" customWidth="1"/>
    <col min="10" max="10" width="12.89453125" style="3" bestFit="1" customWidth="1"/>
    <col min="11" max="11" width="12.7890625" style="3" customWidth="1"/>
    <col min="12" max="12" width="15.62890625" style="4" hidden="1" customWidth="1"/>
    <col min="13" max="13" width="17.5234375" style="4" hidden="1" customWidth="1"/>
    <col min="14" max="14" width="16.15625" style="4" hidden="1" customWidth="1"/>
    <col min="15" max="15" width="16.5234375" style="4" hidden="1" customWidth="1"/>
    <col min="16" max="16" width="12.47265625" style="4" hidden="1" customWidth="1"/>
    <col min="17" max="17" width="12.3671875" style="4" hidden="1" customWidth="1"/>
    <col min="18" max="18" width="13.47265625" style="4" hidden="1" customWidth="1"/>
    <col min="19" max="19" width="13.1015625" style="4" hidden="1" customWidth="1"/>
    <col min="20" max="20" width="16.3671875" style="4" hidden="1" customWidth="1"/>
    <col min="21" max="21" width="23" style="4" hidden="1" customWidth="1"/>
    <col min="22" max="22" width="14.734375" style="4" hidden="1" customWidth="1"/>
    <col min="23" max="23" width="13.7890625" style="4" hidden="1" customWidth="1"/>
    <col min="24" max="24" width="14.3671875" style="4" hidden="1" customWidth="1"/>
    <col min="25" max="25" width="11" style="4" hidden="1" customWidth="1"/>
    <col min="26" max="26" width="29.89453125" style="4" hidden="1" customWidth="1"/>
    <col min="27" max="27" width="13.47265625" style="4" hidden="1" customWidth="1"/>
    <col min="28" max="28" width="10.62890625" style="4" hidden="1" customWidth="1"/>
    <col min="29" max="29" width="17.26171875" style="4" hidden="1" customWidth="1"/>
    <col min="30" max="30" width="14.89453125" style="4" hidden="1" customWidth="1"/>
    <col min="31" max="31" width="22" style="4" hidden="1" customWidth="1"/>
    <col min="32" max="32" width="17.62890625" style="4" hidden="1" customWidth="1"/>
    <col min="33" max="33" width="16.734375" style="4" hidden="1" customWidth="1"/>
    <col min="34" max="34" width="10.15625" style="3" customWidth="1"/>
    <col min="35" max="35" width="11.26171875" style="4" hidden="1" customWidth="1"/>
    <col min="36" max="36" width="12.734375" style="4" hidden="1" customWidth="1"/>
    <col min="37" max="37" width="14.62890625" style="4" hidden="1" customWidth="1"/>
    <col min="38" max="38" width="9.62890625" style="4" hidden="1" customWidth="1"/>
    <col min="39" max="39" width="19.47265625" style="4" hidden="1" customWidth="1"/>
    <col min="40" max="40" width="16.734375" style="4" hidden="1" customWidth="1"/>
    <col min="41" max="41" width="13.7890625" style="4" hidden="1" customWidth="1"/>
    <col min="42" max="42" width="13.15625" style="4" hidden="1" customWidth="1"/>
    <col min="43" max="43" width="21.1015625" style="4" hidden="1" customWidth="1"/>
    <col min="44" max="44" width="23.3671875" style="4" hidden="1" customWidth="1"/>
    <col min="45" max="46" width="11.7890625" style="4" hidden="1" customWidth="1"/>
    <col min="47" max="47" width="15.734375" style="4" hidden="1" customWidth="1"/>
    <col min="48" max="48" width="116.734375" style="4" hidden="1" customWidth="1"/>
    <col min="49" max="49" width="25.7890625" style="4" hidden="1" customWidth="1"/>
    <col min="50" max="50" width="31" style="4" hidden="1" customWidth="1"/>
    <col min="51" max="51" width="16.15625" style="4" hidden="1" customWidth="1"/>
    <col min="52" max="52" width="14.26171875" style="4" hidden="1" customWidth="1"/>
    <col min="53" max="53" width="57.15625" style="4" hidden="1" customWidth="1"/>
    <col min="54" max="54" width="91.1015625" style="4" hidden="1" customWidth="1"/>
    <col min="55" max="55" width="18.15625" style="4" hidden="1" customWidth="1"/>
    <col min="56" max="56" width="132.89453125" style="4" hidden="1" customWidth="1"/>
    <col min="57" max="57" width="125.89453125" style="4" hidden="1" customWidth="1"/>
    <col min="58" max="58" width="38.734375" style="4" hidden="1" customWidth="1"/>
    <col min="59" max="59" width="16.1015625" style="4" hidden="1" customWidth="1"/>
    <col min="60" max="60" width="12.1015625" style="4" hidden="1" customWidth="1"/>
    <col min="61" max="61" width="11.3671875" style="4" hidden="1" customWidth="1"/>
    <col min="62" max="62" width="46.3671875" style="4" hidden="1" customWidth="1"/>
    <col min="63" max="63" width="62.734375" style="4" hidden="1" customWidth="1"/>
    <col min="64" max="64" width="18.734375" style="4" hidden="1" customWidth="1"/>
    <col min="65" max="65" width="26.26171875" style="4" hidden="1" customWidth="1"/>
    <col min="66" max="66" width="24.89453125" style="4" hidden="1" customWidth="1"/>
    <col min="67" max="67" width="20" style="4" hidden="1" customWidth="1"/>
    <col min="68" max="68" width="27.47265625" style="4" hidden="1" customWidth="1"/>
    <col min="69" max="69" width="19.62890625" style="4" hidden="1" customWidth="1"/>
    <col min="70" max="70" width="17.7890625" style="4" hidden="1" customWidth="1"/>
    <col min="71" max="71" width="17.15625" style="4" hidden="1" customWidth="1"/>
    <col min="72" max="72" width="16.89453125" style="4" hidden="1" customWidth="1"/>
    <col min="73" max="73" width="18.3671875" style="4" hidden="1" customWidth="1"/>
    <col min="74" max="74" width="11.1015625" style="4" hidden="1" customWidth="1"/>
    <col min="75" max="75" width="20.47265625" style="4" hidden="1" customWidth="1"/>
    <col min="76" max="76" width="16.3671875" style="3" customWidth="1"/>
    <col min="77" max="77" width="22.89453125" style="4" hidden="1" customWidth="1"/>
    <col min="78" max="78" width="13.15625" style="4" hidden="1" customWidth="1"/>
    <col min="79" max="79" width="9.1015625" style="4" hidden="1" customWidth="1"/>
    <col min="80" max="80" width="12.47265625" style="4" hidden="1" customWidth="1"/>
    <col min="81" max="81" width="6.89453125" style="4" hidden="1" customWidth="1"/>
    <col min="82" max="82" width="12.7890625" style="4" hidden="1" customWidth="1"/>
    <col min="83" max="83" width="21.5234375" style="4" hidden="1" customWidth="1"/>
    <col min="84" max="84" width="11.47265625" style="4" hidden="1" customWidth="1"/>
    <col min="85" max="85" width="16.734375" style="4" hidden="1" customWidth="1"/>
    <col min="86" max="86" width="166.89453125" style="4" hidden="1" customWidth="1"/>
    <col min="87" max="87" width="16.47265625" style="4" hidden="1" customWidth="1"/>
    <col min="88" max="88" width="13.89453125" style="4" hidden="1" customWidth="1"/>
    <col min="89" max="89" width="17.89453125" style="4" hidden="1" customWidth="1"/>
    <col min="90" max="90" width="20.15625" style="4" hidden="1" customWidth="1"/>
    <col min="91" max="91" width="10.3671875" style="4" hidden="1" customWidth="1"/>
    <col min="92" max="92" width="14.734375" style="4" hidden="1" customWidth="1"/>
    <col min="93" max="93" width="12.15625" style="4" hidden="1" customWidth="1"/>
    <col min="94" max="94" width="13.89453125" style="4" hidden="1" customWidth="1"/>
    <col min="95" max="95" width="12.89453125" style="4" hidden="1" customWidth="1"/>
    <col min="96" max="96" width="43" style="4" hidden="1" customWidth="1"/>
    <col min="97" max="98" width="17.26171875" style="4" hidden="1" customWidth="1"/>
    <col min="99" max="99" width="17.5234375" style="4" hidden="1" customWidth="1"/>
    <col min="100" max="100" width="41.7890625" style="4" hidden="1" customWidth="1"/>
    <col min="101" max="101" width="50.62890625" style="4" hidden="1" customWidth="1"/>
    <col min="102" max="102" width="24" style="4" hidden="1" customWidth="1"/>
    <col min="103" max="103" width="27.47265625" style="4" hidden="1" customWidth="1"/>
    <col min="104" max="104" width="18" style="4" hidden="1" customWidth="1"/>
    <col min="105" max="105" width="23.3671875" style="4" hidden="1" customWidth="1"/>
    <col min="106" max="106" width="32.3671875" style="4" hidden="1" customWidth="1"/>
    <col min="107" max="107" width="126.15625" style="4" hidden="1" customWidth="1"/>
    <col min="108" max="108" width="125.26171875" style="4" hidden="1" customWidth="1"/>
    <col min="109" max="109" width="25.7890625" style="4" hidden="1" customWidth="1"/>
    <col min="110" max="110" width="16" style="4" hidden="1" customWidth="1"/>
    <col min="111" max="111" width="12" style="3" customWidth="1"/>
    <col min="112" max="112" width="45.15625" style="4" hidden="1" customWidth="1"/>
    <col min="113" max="113" width="17.89453125" style="4" hidden="1" customWidth="1"/>
    <col min="114" max="114" width="77.7890625" style="4" hidden="1" customWidth="1"/>
    <col min="115" max="115" width="16.5234375" style="4" hidden="1" customWidth="1"/>
    <col min="116" max="116" width="18.15625" style="4" hidden="1" customWidth="1"/>
    <col min="117" max="118" width="19.3671875" style="4" hidden="1" customWidth="1"/>
    <col min="119" max="119" width="53.62890625" style="4" hidden="1" customWidth="1"/>
    <col min="120" max="120" width="14.3671875" style="4" hidden="1" customWidth="1"/>
    <col min="121" max="121" width="18" style="4" hidden="1" customWidth="1"/>
    <col min="122" max="122" width="11.3671875" style="4" hidden="1" customWidth="1"/>
    <col min="123" max="123" width="58.734375" style="4" hidden="1" customWidth="1"/>
    <col min="124" max="124" width="21.26171875" style="4" hidden="1" customWidth="1"/>
    <col min="125" max="125" width="62.15625" style="4" hidden="1" customWidth="1"/>
    <col min="126" max="126" width="31.734375" style="4" hidden="1" customWidth="1"/>
    <col min="127" max="127" width="23.62890625" style="4" hidden="1" customWidth="1"/>
    <col min="128" max="128" width="15.1015625" style="4" hidden="1" customWidth="1"/>
    <col min="129" max="129" width="20.7890625" style="4" hidden="1" customWidth="1"/>
    <col min="130" max="130" width="27.1015625" style="4" hidden="1" customWidth="1"/>
    <col min="131" max="131" width="81.15625" style="4" hidden="1" customWidth="1"/>
    <col min="132" max="132" width="20.1015625" style="4" hidden="1" customWidth="1"/>
    <col min="133" max="133" width="14.3671875" style="4" hidden="1" customWidth="1"/>
    <col min="134" max="134" width="13.26171875" style="4" hidden="1" customWidth="1"/>
    <col min="135" max="135" width="13.47265625" style="4" hidden="1" customWidth="1"/>
    <col min="136" max="136" width="10" style="4" hidden="1" customWidth="1"/>
    <col min="137" max="137" width="19.26171875" style="4" hidden="1" customWidth="1"/>
    <col min="138" max="138" width="25.26171875" style="4" hidden="1" customWidth="1"/>
    <col min="139" max="139" width="15.62890625" style="4" hidden="1" customWidth="1"/>
    <col min="140" max="140" width="22.5234375" style="4" hidden="1" customWidth="1"/>
    <col min="141" max="141" width="16.734375" style="4" hidden="1" customWidth="1"/>
    <col min="142" max="142" width="32.3671875" style="4" hidden="1" customWidth="1"/>
    <col min="143" max="143" width="53.62890625" style="4" hidden="1" customWidth="1"/>
    <col min="144" max="144" width="44.734375" style="4" hidden="1" customWidth="1"/>
    <col min="145" max="145" width="13.47265625" style="4" hidden="1" customWidth="1"/>
    <col min="146" max="146" width="63.26171875" style="4" hidden="1" customWidth="1"/>
    <col min="147" max="147" width="11.47265625" style="4" hidden="1" customWidth="1"/>
    <col min="148" max="148" width="6.62890625" style="4" hidden="1" customWidth="1"/>
    <col min="149" max="149" width="20.7890625" style="4" hidden="1" customWidth="1"/>
    <col min="150" max="150" width="19.3671875" style="4" hidden="1" customWidth="1"/>
    <col min="151" max="151" width="24.47265625" style="4" hidden="1" customWidth="1"/>
    <col min="152" max="152" width="11.7890625" style="4" hidden="1" customWidth="1"/>
    <col min="153" max="153" width="16" style="4" hidden="1" customWidth="1"/>
    <col min="154" max="154" width="16.47265625" style="4" hidden="1" customWidth="1"/>
    <col min="155" max="155" width="23.7890625" style="4" hidden="1" customWidth="1"/>
    <col min="156" max="156" width="15.7890625" style="4" hidden="1" customWidth="1"/>
    <col min="157" max="157" width="34.734375" style="4" hidden="1" customWidth="1"/>
    <col min="158" max="158" width="25.7890625" style="4" hidden="1" customWidth="1"/>
    <col min="159" max="159" width="20.5234375" style="4" hidden="1" customWidth="1"/>
    <col min="160" max="160" width="13.15625" style="4" hidden="1" customWidth="1"/>
    <col min="161" max="161" width="24" style="4" hidden="1" customWidth="1"/>
    <col min="162" max="162" width="27.3671875" style="4" hidden="1" customWidth="1"/>
    <col min="163" max="163" width="12.3671875" style="4" hidden="1" customWidth="1"/>
    <col min="164" max="164" width="11.7890625" style="4" hidden="1" customWidth="1"/>
    <col min="165" max="165" width="22.15625" style="4" hidden="1" customWidth="1"/>
    <col min="166" max="166" width="37.62890625" style="4" hidden="1" customWidth="1"/>
    <col min="167" max="167" width="12.7890625" style="4" hidden="1" customWidth="1"/>
    <col min="168" max="168" width="21.15625" style="4" hidden="1" customWidth="1"/>
    <col min="169" max="169" width="8.5234375" style="4" hidden="1" customWidth="1"/>
    <col min="170" max="170" width="25.7890625" style="4" hidden="1" customWidth="1"/>
    <col min="171" max="171" width="10.62890625" style="4" hidden="1" customWidth="1"/>
    <col min="172" max="172" width="16.47265625" style="4" hidden="1" customWidth="1"/>
    <col min="173" max="174" width="16.15625" style="4" hidden="1" customWidth="1"/>
    <col min="175" max="175" width="24.47265625" style="4" hidden="1" customWidth="1"/>
    <col min="176" max="176" width="45.26171875" style="4" hidden="1" customWidth="1"/>
    <col min="177" max="177" width="60.15625" style="4" hidden="1" customWidth="1"/>
    <col min="178" max="178" width="21.26171875" style="4" hidden="1" customWidth="1"/>
    <col min="179" max="179" width="19" style="4" hidden="1" customWidth="1"/>
    <col min="180" max="180" width="14.5234375" style="4" hidden="1" customWidth="1"/>
    <col min="181" max="181" width="13.5234375" style="4" hidden="1" customWidth="1"/>
    <col min="182" max="182" width="21.5234375" style="4" hidden="1" customWidth="1"/>
    <col min="183" max="183" width="13.47265625" style="4" hidden="1" customWidth="1"/>
    <col min="184" max="184" width="20.5234375" style="4" hidden="1" customWidth="1"/>
    <col min="185" max="185" width="10" style="4" hidden="1" customWidth="1"/>
    <col min="186" max="186" width="28" style="4" hidden="1" customWidth="1"/>
    <col min="187" max="187" width="27.7890625" style="4" hidden="1" customWidth="1"/>
    <col min="188" max="188" width="20.47265625" style="3" customWidth="1"/>
    <col min="189" max="189" width="27.734375" style="3" customWidth="1"/>
    <col min="190" max="190" width="38.15625" style="1" bestFit="1" customWidth="1"/>
    <col min="191" max="191" width="18.5234375" style="4" hidden="1" customWidth="1"/>
    <col min="192" max="192" width="19.3671875" style="4" hidden="1" customWidth="1"/>
    <col min="193" max="193" width="26.15625" style="4" hidden="1" customWidth="1"/>
    <col min="194" max="194" width="16.7890625" style="4" hidden="1" customWidth="1"/>
    <col min="195" max="195" width="16.5234375" style="4" hidden="1" customWidth="1"/>
    <col min="196" max="196" width="23.7890625" style="4" hidden="1" customWidth="1"/>
    <col min="197" max="197" width="12.47265625" style="4" hidden="1" customWidth="1"/>
    <col min="198" max="198" width="30.734375" style="4" hidden="1" customWidth="1"/>
    <col min="199" max="199" width="34" style="4" hidden="1" customWidth="1"/>
    <col min="200" max="200" width="41.26171875" style="4" hidden="1" customWidth="1"/>
    <col min="201" max="201" width="40" style="4" hidden="1" customWidth="1"/>
    <col min="202" max="202" width="16.734375" style="4" hidden="1" customWidth="1"/>
    <col min="203" max="203" width="38.734375" style="4" hidden="1" customWidth="1"/>
    <col min="204" max="204" width="25.7890625" style="4" hidden="1" customWidth="1"/>
    <col min="205" max="205" width="38.734375" style="4" hidden="1" customWidth="1"/>
    <col min="206" max="206" width="26.3671875" style="4" hidden="1" customWidth="1"/>
    <col min="207" max="207" width="13.89453125" style="4" hidden="1" customWidth="1"/>
    <col min="208" max="208" width="25.15625" style="4" hidden="1" customWidth="1"/>
    <col min="209" max="209" width="28.7890625" style="4" hidden="1" customWidth="1"/>
    <col min="210" max="210" width="23.47265625" style="3" bestFit="1" customWidth="1"/>
    <col min="211" max="211" width="22.62890625" style="5" bestFit="1" customWidth="1"/>
    <col min="212" max="212" width="28.7890625" style="5" customWidth="1"/>
    <col min="213" max="213" width="30.89453125" style="14" bestFit="1" customWidth="1"/>
    <col min="214" max="214" width="30.89453125" style="1" customWidth="1"/>
    <col min="215" max="215" width="47.62890625" style="3" customWidth="1"/>
  </cols>
  <sheetData>
    <row r="1" spans="1:216" x14ac:dyDescent="0.55000000000000004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3" t="s">
        <v>38</v>
      </c>
      <c r="I1" s="3" t="s">
        <v>40</v>
      </c>
      <c r="J1" s="3" t="s">
        <v>39</v>
      </c>
      <c r="K1" s="3" t="s">
        <v>90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  <c r="AG1" s="4" t="s">
        <v>62</v>
      </c>
      <c r="AH1" s="3" t="s">
        <v>63</v>
      </c>
      <c r="AI1" s="4" t="s">
        <v>64</v>
      </c>
      <c r="AJ1" s="4" t="s">
        <v>65</v>
      </c>
      <c r="AK1" s="4" t="s">
        <v>66</v>
      </c>
      <c r="AL1" s="4" t="s">
        <v>67</v>
      </c>
      <c r="AM1" s="4" t="s">
        <v>68</v>
      </c>
      <c r="AN1" s="4" t="s">
        <v>69</v>
      </c>
      <c r="AO1" s="4" t="s">
        <v>70</v>
      </c>
      <c r="AP1" s="4" t="s">
        <v>71</v>
      </c>
      <c r="AQ1" s="4" t="s">
        <v>72</v>
      </c>
      <c r="AR1" s="4" t="s">
        <v>73</v>
      </c>
      <c r="AS1" s="4" t="s">
        <v>74</v>
      </c>
      <c r="AT1" s="4" t="s">
        <v>75</v>
      </c>
      <c r="AU1" s="4" t="s">
        <v>76</v>
      </c>
      <c r="AV1" s="4" t="s">
        <v>77</v>
      </c>
      <c r="AW1" s="4" t="s">
        <v>78</v>
      </c>
      <c r="AX1" s="4" t="s">
        <v>79</v>
      </c>
      <c r="AY1" s="4" t="s">
        <v>80</v>
      </c>
      <c r="AZ1" s="4" t="s">
        <v>81</v>
      </c>
      <c r="BA1" s="4" t="s">
        <v>82</v>
      </c>
      <c r="BB1" s="4" t="s">
        <v>83</v>
      </c>
      <c r="BC1" s="4" t="s">
        <v>84</v>
      </c>
      <c r="BD1" s="4" t="s">
        <v>85</v>
      </c>
      <c r="BE1" s="4" t="s">
        <v>86</v>
      </c>
      <c r="BF1" s="4" t="s">
        <v>87</v>
      </c>
      <c r="BG1" s="4" t="s">
        <v>88</v>
      </c>
      <c r="BH1" s="3" t="s">
        <v>89</v>
      </c>
      <c r="BI1" s="4" t="s">
        <v>91</v>
      </c>
      <c r="BJ1" s="4" t="s">
        <v>92</v>
      </c>
      <c r="BK1" s="4" t="s">
        <v>93</v>
      </c>
      <c r="BL1" s="4" t="s">
        <v>94</v>
      </c>
      <c r="BM1" s="4" t="s">
        <v>95</v>
      </c>
      <c r="BN1" s="4" t="s">
        <v>96</v>
      </c>
      <c r="BO1" s="4" t="s">
        <v>97</v>
      </c>
      <c r="BP1" s="4" t="s">
        <v>98</v>
      </c>
      <c r="BQ1" s="4" t="s">
        <v>99</v>
      </c>
      <c r="BR1" s="4" t="s">
        <v>100</v>
      </c>
      <c r="BS1" s="4" t="s">
        <v>101</v>
      </c>
      <c r="BT1" s="4" t="s">
        <v>102</v>
      </c>
      <c r="BU1" s="4" t="s">
        <v>103</v>
      </c>
      <c r="BV1" s="4" t="s">
        <v>104</v>
      </c>
      <c r="BW1" s="4" t="s">
        <v>105</v>
      </c>
      <c r="BX1" s="3" t="s">
        <v>106</v>
      </c>
      <c r="BY1" s="4" t="s">
        <v>107</v>
      </c>
      <c r="BZ1" s="4" t="s">
        <v>108</v>
      </c>
      <c r="CA1" s="4" t="s">
        <v>109</v>
      </c>
      <c r="CB1" s="4" t="s">
        <v>110</v>
      </c>
      <c r="CC1" s="4" t="s">
        <v>111</v>
      </c>
      <c r="CD1" s="4" t="s">
        <v>112</v>
      </c>
      <c r="CE1" s="4" t="s">
        <v>113</v>
      </c>
      <c r="CF1" s="4" t="s">
        <v>114</v>
      </c>
      <c r="CG1" s="4" t="s">
        <v>115</v>
      </c>
      <c r="CH1" s="4" t="s">
        <v>116</v>
      </c>
      <c r="CI1" s="4" t="s">
        <v>117</v>
      </c>
      <c r="CJ1" s="4" t="s">
        <v>118</v>
      </c>
      <c r="CK1" s="4" t="s">
        <v>119</v>
      </c>
      <c r="CL1" s="4" t="s">
        <v>120</v>
      </c>
      <c r="CM1" s="4" t="s">
        <v>121</v>
      </c>
      <c r="CN1" s="4" t="s">
        <v>122</v>
      </c>
      <c r="CO1" s="4" t="s">
        <v>123</v>
      </c>
      <c r="CP1" s="4" t="s">
        <v>124</v>
      </c>
      <c r="CQ1" s="4" t="s">
        <v>125</v>
      </c>
      <c r="CR1" s="4" t="s">
        <v>126</v>
      </c>
      <c r="CS1" s="4" t="s">
        <v>127</v>
      </c>
      <c r="CT1" s="4" t="s">
        <v>128</v>
      </c>
      <c r="CU1" s="4" t="s">
        <v>129</v>
      </c>
      <c r="CV1" s="4" t="s">
        <v>130</v>
      </c>
      <c r="CW1" s="4" t="s">
        <v>131</v>
      </c>
      <c r="CX1" s="4" t="s">
        <v>132</v>
      </c>
      <c r="CY1" s="4" t="s">
        <v>133</v>
      </c>
      <c r="CZ1" s="4" t="s">
        <v>134</v>
      </c>
      <c r="DA1" s="4" t="s">
        <v>135</v>
      </c>
      <c r="DB1" s="4" t="s">
        <v>136</v>
      </c>
      <c r="DC1" s="4" t="s">
        <v>137</v>
      </c>
      <c r="DD1" s="4" t="s">
        <v>138</v>
      </c>
      <c r="DE1" s="4" t="s">
        <v>139</v>
      </c>
      <c r="DF1" s="4" t="s">
        <v>140</v>
      </c>
      <c r="DG1" s="3" t="s">
        <v>141</v>
      </c>
      <c r="DH1" s="4" t="s">
        <v>142</v>
      </c>
      <c r="DI1" s="4" t="s">
        <v>143</v>
      </c>
      <c r="DJ1" s="4" t="s">
        <v>144</v>
      </c>
      <c r="DK1" s="4" t="s">
        <v>145</v>
      </c>
      <c r="DL1" s="4" t="s">
        <v>146</v>
      </c>
      <c r="DM1" s="4" t="s">
        <v>147</v>
      </c>
      <c r="DN1" s="4" t="s">
        <v>148</v>
      </c>
      <c r="DO1" s="4" t="s">
        <v>149</v>
      </c>
      <c r="DP1" s="4" t="s">
        <v>150</v>
      </c>
      <c r="DQ1" s="4" t="s">
        <v>151</v>
      </c>
      <c r="DR1" s="4" t="s">
        <v>152</v>
      </c>
      <c r="DS1" s="4" t="s">
        <v>153</v>
      </c>
      <c r="DT1" s="4" t="s">
        <v>154</v>
      </c>
      <c r="DU1" s="4" t="s">
        <v>155</v>
      </c>
      <c r="DV1" s="4" t="s">
        <v>156</v>
      </c>
      <c r="DW1" s="4" t="s">
        <v>157</v>
      </c>
      <c r="DX1" s="4" t="s">
        <v>158</v>
      </c>
      <c r="DY1" s="4" t="s">
        <v>159</v>
      </c>
      <c r="DZ1" s="4" t="s">
        <v>160</v>
      </c>
      <c r="EA1" s="4" t="s">
        <v>161</v>
      </c>
      <c r="EB1" s="4" t="s">
        <v>162</v>
      </c>
      <c r="EC1" s="4" t="s">
        <v>163</v>
      </c>
      <c r="ED1" s="4" t="s">
        <v>164</v>
      </c>
      <c r="EE1" s="4" t="s">
        <v>165</v>
      </c>
      <c r="EF1" s="4" t="s">
        <v>166</v>
      </c>
      <c r="EG1" s="4" t="s">
        <v>167</v>
      </c>
      <c r="EH1" s="4" t="s">
        <v>168</v>
      </c>
      <c r="EI1" s="4" t="s">
        <v>169</v>
      </c>
      <c r="EJ1" s="4" t="s">
        <v>170</v>
      </c>
      <c r="EK1" s="4" t="s">
        <v>171</v>
      </c>
      <c r="EL1" s="4" t="s">
        <v>172</v>
      </c>
      <c r="EM1" s="4" t="s">
        <v>173</v>
      </c>
      <c r="EN1" s="4" t="s">
        <v>174</v>
      </c>
      <c r="EO1" s="4" t="s">
        <v>175</v>
      </c>
      <c r="EP1" s="4" t="s">
        <v>176</v>
      </c>
      <c r="EQ1" s="4" t="s">
        <v>177</v>
      </c>
      <c r="ER1" s="4" t="s">
        <v>178</v>
      </c>
      <c r="ES1" s="4" t="s">
        <v>179</v>
      </c>
      <c r="ET1" s="4" t="s">
        <v>180</v>
      </c>
      <c r="EU1" s="4" t="s">
        <v>181</v>
      </c>
      <c r="EV1" s="4" t="s">
        <v>182</v>
      </c>
      <c r="EW1" s="4" t="s">
        <v>183</v>
      </c>
      <c r="EX1" s="4" t="s">
        <v>184</v>
      </c>
      <c r="EY1" s="4" t="s">
        <v>185</v>
      </c>
      <c r="EZ1" s="4" t="s">
        <v>186</v>
      </c>
      <c r="FA1" s="4" t="s">
        <v>187</v>
      </c>
      <c r="FB1" s="4" t="s">
        <v>188</v>
      </c>
      <c r="FC1" s="4" t="s">
        <v>189</v>
      </c>
      <c r="FD1" s="4" t="s">
        <v>190</v>
      </c>
      <c r="FE1" s="4" t="s">
        <v>191</v>
      </c>
      <c r="FF1" s="4" t="s">
        <v>192</v>
      </c>
      <c r="FG1" s="4" t="s">
        <v>193</v>
      </c>
      <c r="FH1" s="4" t="s">
        <v>194</v>
      </c>
      <c r="FI1" s="4" t="s">
        <v>195</v>
      </c>
      <c r="FJ1" s="4" t="s">
        <v>196</v>
      </c>
      <c r="FK1" s="4" t="s">
        <v>197</v>
      </c>
      <c r="FL1" s="4" t="s">
        <v>198</v>
      </c>
      <c r="FM1" s="4" t="s">
        <v>199</v>
      </c>
      <c r="FN1" s="4" t="s">
        <v>200</v>
      </c>
      <c r="FO1" s="4" t="s">
        <v>201</v>
      </c>
      <c r="FP1" s="4" t="s">
        <v>202</v>
      </c>
      <c r="FQ1" s="4" t="s">
        <v>203</v>
      </c>
      <c r="FR1" s="4" t="s">
        <v>204</v>
      </c>
      <c r="FS1" s="4" t="s">
        <v>205</v>
      </c>
      <c r="FT1" s="4" t="s">
        <v>206</v>
      </c>
      <c r="FU1" s="4" t="s">
        <v>207</v>
      </c>
      <c r="FV1" s="4" t="s">
        <v>208</v>
      </c>
      <c r="FW1" s="4" t="s">
        <v>209</v>
      </c>
      <c r="FX1" s="4" t="s">
        <v>210</v>
      </c>
      <c r="FY1" s="4" t="s">
        <v>211</v>
      </c>
      <c r="FZ1" s="4" t="s">
        <v>212</v>
      </c>
      <c r="GA1" s="4" t="s">
        <v>213</v>
      </c>
      <c r="GB1" s="4" t="s">
        <v>214</v>
      </c>
      <c r="GC1" s="4" t="s">
        <v>215</v>
      </c>
      <c r="GD1" s="4" t="s">
        <v>216</v>
      </c>
      <c r="GE1" s="4" t="s">
        <v>217</v>
      </c>
      <c r="GF1" s="3" t="s">
        <v>3503</v>
      </c>
      <c r="GG1" s="3" t="s">
        <v>3504</v>
      </c>
      <c r="GH1" s="1" t="s">
        <v>3506</v>
      </c>
      <c r="GI1" s="4" t="s">
        <v>218</v>
      </c>
      <c r="GJ1" s="4" t="s">
        <v>219</v>
      </c>
      <c r="GK1" s="4" t="s">
        <v>220</v>
      </c>
      <c r="GL1" s="4" t="s">
        <v>221</v>
      </c>
      <c r="GM1" s="4" t="s">
        <v>222</v>
      </c>
      <c r="GN1" s="4" t="s">
        <v>223</v>
      </c>
      <c r="GO1" s="4" t="s">
        <v>224</v>
      </c>
      <c r="GP1" s="4" t="s">
        <v>225</v>
      </c>
      <c r="GQ1" s="4" t="s">
        <v>226</v>
      </c>
      <c r="GR1" s="4" t="s">
        <v>227</v>
      </c>
      <c r="GS1" s="4" t="s">
        <v>228</v>
      </c>
      <c r="GT1" s="4" t="s">
        <v>229</v>
      </c>
      <c r="GU1" s="4" t="s">
        <v>230</v>
      </c>
      <c r="GV1" s="4" t="s">
        <v>231</v>
      </c>
      <c r="GW1" s="4" t="s">
        <v>232</v>
      </c>
      <c r="GX1" s="4" t="s">
        <v>233</v>
      </c>
      <c r="GY1" s="4" t="s">
        <v>234</v>
      </c>
      <c r="GZ1" s="4" t="s">
        <v>235</v>
      </c>
      <c r="HA1" s="4" t="s">
        <v>236</v>
      </c>
      <c r="HB1" s="3" t="s">
        <v>237</v>
      </c>
      <c r="HC1" s="5" t="s">
        <v>3501</v>
      </c>
      <c r="HD1" s="5" t="s">
        <v>3502</v>
      </c>
      <c r="HE1" s="15" t="s">
        <v>3505</v>
      </c>
      <c r="HF1" s="13" t="s">
        <v>3507</v>
      </c>
      <c r="HG1" s="3" t="s">
        <v>3509</v>
      </c>
    </row>
    <row r="2" spans="1:216" x14ac:dyDescent="0.55000000000000004">
      <c r="A2" s="4">
        <v>1241390</v>
      </c>
      <c r="B2" s="4">
        <v>4361</v>
      </c>
      <c r="C2" s="7">
        <v>42771</v>
      </c>
      <c r="D2" s="4">
        <v>2016</v>
      </c>
      <c r="E2" s="4" t="s">
        <v>238</v>
      </c>
      <c r="F2" s="4">
        <v>57167</v>
      </c>
      <c r="G2" s="4">
        <v>58</v>
      </c>
      <c r="H2" s="3">
        <v>1</v>
      </c>
      <c r="I2" s="6">
        <v>0.625</v>
      </c>
      <c r="J2" s="3">
        <v>1</v>
      </c>
      <c r="K2" s="3">
        <v>10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1</v>
      </c>
      <c r="R2" s="4">
        <v>1</v>
      </c>
      <c r="T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D2" s="4">
        <v>0</v>
      </c>
      <c r="AE2" s="4">
        <v>1241387</v>
      </c>
      <c r="AF2" s="4">
        <v>1241391</v>
      </c>
      <c r="AH2" s="3">
        <v>0</v>
      </c>
      <c r="AI2" s="4">
        <v>0</v>
      </c>
      <c r="AK2" s="4">
        <v>2</v>
      </c>
      <c r="AL2" s="4">
        <v>0</v>
      </c>
      <c r="AM2" s="4">
        <v>2.8</v>
      </c>
      <c r="AN2" s="4">
        <v>2.8</v>
      </c>
      <c r="AO2" s="4">
        <v>0</v>
      </c>
      <c r="AP2" s="4">
        <v>0</v>
      </c>
      <c r="AS2" s="4">
        <v>0</v>
      </c>
      <c r="AT2" s="4">
        <v>0</v>
      </c>
      <c r="AV2" s="4" t="s">
        <v>253</v>
      </c>
      <c r="AX2" s="4" t="s">
        <v>243</v>
      </c>
      <c r="BA2" s="4" t="s">
        <v>254</v>
      </c>
      <c r="BB2" s="4" t="s">
        <v>255</v>
      </c>
      <c r="BC2" s="7">
        <v>38414</v>
      </c>
      <c r="BD2" s="4" t="s">
        <v>256</v>
      </c>
      <c r="BE2" s="4" t="s">
        <v>257</v>
      </c>
      <c r="BF2" s="4" t="s">
        <v>258</v>
      </c>
      <c r="BG2" s="4" t="s">
        <v>259</v>
      </c>
      <c r="BH2" s="3" t="s">
        <v>0</v>
      </c>
      <c r="BJ2" s="4" t="s">
        <v>260</v>
      </c>
      <c r="BL2" s="4" t="s">
        <v>261</v>
      </c>
      <c r="BM2" s="4">
        <v>-34</v>
      </c>
      <c r="BN2" s="4">
        <v>3</v>
      </c>
      <c r="BO2" s="4" t="s">
        <v>262</v>
      </c>
      <c r="BP2" s="4">
        <v>-25</v>
      </c>
      <c r="BQ2" s="4">
        <v>7</v>
      </c>
      <c r="BR2" s="4" t="s">
        <v>263</v>
      </c>
      <c r="BS2" s="4">
        <v>-25</v>
      </c>
      <c r="BX2" s="3">
        <v>0</v>
      </c>
      <c r="CA2" s="4" t="s">
        <v>242</v>
      </c>
      <c r="CB2" s="4" t="s">
        <v>243</v>
      </c>
      <c r="CD2" s="4" t="s">
        <v>264</v>
      </c>
      <c r="CE2" s="4" t="s">
        <v>265</v>
      </c>
      <c r="CH2" s="4" t="s">
        <v>266</v>
      </c>
      <c r="CR2" s="4" t="s">
        <v>267</v>
      </c>
      <c r="CT2" s="4" t="s">
        <v>245</v>
      </c>
      <c r="CU2" s="4" t="s">
        <v>245</v>
      </c>
      <c r="CV2" s="4" t="s">
        <v>268</v>
      </c>
      <c r="CW2" s="4" t="s">
        <v>269</v>
      </c>
      <c r="CX2" s="4" t="s">
        <v>270</v>
      </c>
      <c r="CY2" s="4" t="s">
        <v>271</v>
      </c>
      <c r="CZ2" s="4" t="s">
        <v>272</v>
      </c>
      <c r="DA2" s="4">
        <v>11</v>
      </c>
      <c r="DB2" s="4" t="s">
        <v>273</v>
      </c>
      <c r="DC2" s="4" t="s">
        <v>274</v>
      </c>
      <c r="DD2" s="4" t="s">
        <v>275</v>
      </c>
      <c r="DE2" s="4" t="s">
        <v>258</v>
      </c>
      <c r="DF2" s="4" t="s">
        <v>276</v>
      </c>
      <c r="DG2" s="3" t="s">
        <v>1</v>
      </c>
      <c r="DH2" s="4" t="s">
        <v>277</v>
      </c>
      <c r="DJ2" s="4" t="s">
        <v>278</v>
      </c>
      <c r="DL2" s="4">
        <v>1</v>
      </c>
      <c r="DM2" s="4" t="s">
        <v>14</v>
      </c>
      <c r="DN2" s="4" t="s">
        <v>279</v>
      </c>
      <c r="DO2" s="4" t="s">
        <v>280</v>
      </c>
      <c r="DP2" s="4">
        <v>7</v>
      </c>
      <c r="DQ2" s="4" t="s">
        <v>281</v>
      </c>
      <c r="DR2" s="4" t="s">
        <v>282</v>
      </c>
      <c r="DS2" s="4" t="s">
        <v>283</v>
      </c>
      <c r="DT2" s="4" t="s">
        <v>284</v>
      </c>
      <c r="DU2" s="4" t="s">
        <v>285</v>
      </c>
      <c r="DV2" s="4" t="s">
        <v>286</v>
      </c>
      <c r="DW2" s="4" t="s">
        <v>287</v>
      </c>
      <c r="DX2" s="4" t="s">
        <v>288</v>
      </c>
      <c r="DY2" s="4" t="s">
        <v>289</v>
      </c>
      <c r="DZ2" s="4" t="s">
        <v>290</v>
      </c>
      <c r="EA2" s="4" t="s">
        <v>291</v>
      </c>
      <c r="EB2" s="4" t="s">
        <v>292</v>
      </c>
      <c r="EC2" s="4">
        <v>26</v>
      </c>
      <c r="ED2" s="4">
        <v>4</v>
      </c>
      <c r="EH2" s="4">
        <v>-25</v>
      </c>
      <c r="EL2" s="4" t="s">
        <v>264</v>
      </c>
      <c r="EM2" s="4" t="s">
        <v>293</v>
      </c>
      <c r="EN2" s="4" t="s">
        <v>294</v>
      </c>
      <c r="EO2" s="4">
        <v>0</v>
      </c>
      <c r="ER2" s="4" t="s">
        <v>5</v>
      </c>
      <c r="ES2" s="4">
        <v>0</v>
      </c>
      <c r="ET2" s="4" t="s">
        <v>264</v>
      </c>
      <c r="EU2" s="4" t="s">
        <v>295</v>
      </c>
      <c r="EV2" s="4">
        <v>0</v>
      </c>
      <c r="EX2" s="4" t="s">
        <v>296</v>
      </c>
      <c r="EY2" s="4" t="s">
        <v>297</v>
      </c>
      <c r="FA2" s="4" t="s">
        <v>298</v>
      </c>
      <c r="FG2" s="4" t="s">
        <v>299</v>
      </c>
      <c r="FI2" s="4">
        <v>0</v>
      </c>
      <c r="FK2" s="4" t="s">
        <v>300</v>
      </c>
      <c r="FU2" s="4" t="s">
        <v>301</v>
      </c>
      <c r="FV2" s="4" t="s">
        <v>302</v>
      </c>
      <c r="FW2" s="4">
        <v>0</v>
      </c>
      <c r="FX2" s="4">
        <v>9</v>
      </c>
      <c r="FY2" s="4">
        <v>0</v>
      </c>
      <c r="FZ2" s="4">
        <v>0</v>
      </c>
      <c r="GA2" s="4">
        <v>0</v>
      </c>
      <c r="GC2" s="4" t="b">
        <v>0</v>
      </c>
      <c r="GD2" s="4">
        <v>3</v>
      </c>
      <c r="GE2" s="4">
        <v>3</v>
      </c>
      <c r="GF2" s="16">
        <v>0.46300000000000002</v>
      </c>
      <c r="GG2" s="16">
        <v>-0.68700000000000006</v>
      </c>
      <c r="GH2" s="14">
        <f>(GG2-AVERAGE(GG:GG))/(_xlfn.STDEV.S(GG:GG))</f>
        <v>-0.52364343747957376</v>
      </c>
      <c r="GI2" s="4" t="s">
        <v>303</v>
      </c>
      <c r="GJ2" s="4" t="b">
        <v>0</v>
      </c>
      <c r="GK2" s="4">
        <v>11</v>
      </c>
      <c r="GL2" s="4" t="s">
        <v>249</v>
      </c>
      <c r="GM2" s="4" t="s">
        <v>304</v>
      </c>
      <c r="GN2" s="4" t="s">
        <v>305</v>
      </c>
      <c r="GO2" s="4" t="s">
        <v>306</v>
      </c>
      <c r="GP2" s="4" t="s">
        <v>307</v>
      </c>
      <c r="GQ2" s="4" t="s">
        <v>308</v>
      </c>
      <c r="GR2" s="4" t="s">
        <v>270</v>
      </c>
      <c r="GS2" s="4" t="s">
        <v>307</v>
      </c>
      <c r="GT2" s="4" t="s">
        <v>309</v>
      </c>
      <c r="GU2" s="4" t="s">
        <v>310</v>
      </c>
      <c r="GV2" s="4" t="s">
        <v>311</v>
      </c>
      <c r="GW2" s="4" t="s">
        <v>312</v>
      </c>
      <c r="GX2" s="4" t="s">
        <v>313</v>
      </c>
      <c r="GZ2" s="4" t="s">
        <v>314</v>
      </c>
      <c r="HB2" s="3">
        <v>75</v>
      </c>
      <c r="HC2" s="5">
        <v>0.48858630657196001</v>
      </c>
      <c r="HD2" s="5">
        <v>-2.34138071537018E-2</v>
      </c>
      <c r="HE2" s="14">
        <f>(HD2-AVERAGE(HD:HD))/(_xlfn.STDEV.S(HD:HD))</f>
        <v>-0.77461262787468799</v>
      </c>
      <c r="HF2" s="14">
        <f>(HE2-GH2)</f>
        <v>-0.25096919039511423</v>
      </c>
      <c r="HH2" s="2"/>
    </row>
    <row r="3" spans="1:216" x14ac:dyDescent="0.55000000000000004">
      <c r="A3" s="4">
        <v>1241391</v>
      </c>
      <c r="B3" s="4">
        <v>4361</v>
      </c>
      <c r="C3" s="7">
        <v>42771</v>
      </c>
      <c r="D3" s="4">
        <v>2016</v>
      </c>
      <c r="E3" s="4" t="s">
        <v>238</v>
      </c>
      <c r="F3" s="4">
        <v>57167</v>
      </c>
      <c r="G3" s="4">
        <v>80</v>
      </c>
      <c r="H3" s="3">
        <v>1</v>
      </c>
      <c r="I3" s="6">
        <v>0.62152777777777779</v>
      </c>
      <c r="J3" s="3">
        <v>2</v>
      </c>
      <c r="K3" s="3">
        <v>10</v>
      </c>
      <c r="L3" s="4">
        <v>0</v>
      </c>
      <c r="M3" s="4">
        <v>1</v>
      </c>
      <c r="N3" s="4">
        <v>0</v>
      </c>
      <c r="O3" s="4">
        <v>0</v>
      </c>
      <c r="P3" s="4">
        <v>0</v>
      </c>
      <c r="Q3" s="4">
        <v>1</v>
      </c>
      <c r="R3" s="4">
        <v>2</v>
      </c>
      <c r="S3" s="4">
        <v>9</v>
      </c>
      <c r="T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D3" s="4">
        <v>0</v>
      </c>
      <c r="AE3" s="4">
        <v>1241390</v>
      </c>
      <c r="AF3" s="4">
        <v>1241393</v>
      </c>
      <c r="AH3" s="3">
        <v>0</v>
      </c>
      <c r="AI3" s="4">
        <v>0</v>
      </c>
      <c r="AK3" s="4">
        <v>3</v>
      </c>
      <c r="AL3" s="4">
        <v>1</v>
      </c>
      <c r="AM3" s="4">
        <v>2.2000000000000002</v>
      </c>
      <c r="AN3" s="4">
        <v>3.5</v>
      </c>
      <c r="AO3" s="4">
        <v>0</v>
      </c>
      <c r="AP3" s="4">
        <v>0</v>
      </c>
      <c r="AQ3" s="4">
        <v>3</v>
      </c>
      <c r="AR3" s="4">
        <v>0</v>
      </c>
      <c r="AS3" s="4">
        <v>0</v>
      </c>
      <c r="AT3" s="4">
        <v>0</v>
      </c>
      <c r="AU3" s="4" t="s">
        <v>287</v>
      </c>
      <c r="AV3" s="4" t="s">
        <v>315</v>
      </c>
      <c r="AX3" s="4" t="s">
        <v>243</v>
      </c>
      <c r="BA3" s="4" t="s">
        <v>316</v>
      </c>
      <c r="BB3" s="4" t="s">
        <v>317</v>
      </c>
      <c r="BC3" s="7">
        <v>38080</v>
      </c>
      <c r="BD3" s="4" t="s">
        <v>318</v>
      </c>
      <c r="BE3" s="4" t="s">
        <v>319</v>
      </c>
      <c r="BF3" s="4" t="s">
        <v>320</v>
      </c>
      <c r="BG3" s="4" t="s">
        <v>276</v>
      </c>
      <c r="BH3" s="3" t="s">
        <v>0</v>
      </c>
      <c r="BJ3" s="4" t="s">
        <v>321</v>
      </c>
      <c r="BL3" s="4" t="s">
        <v>261</v>
      </c>
      <c r="BM3" s="4">
        <v>-34</v>
      </c>
      <c r="BN3" s="4">
        <v>3</v>
      </c>
      <c r="BO3" s="4" t="s">
        <v>262</v>
      </c>
      <c r="BP3" s="4">
        <v>-25</v>
      </c>
      <c r="BQ3" s="4">
        <v>9</v>
      </c>
      <c r="BR3" s="4" t="s">
        <v>322</v>
      </c>
      <c r="BS3" s="4">
        <v>-25</v>
      </c>
      <c r="BT3" s="4" t="s">
        <v>25</v>
      </c>
      <c r="BX3" s="3">
        <v>9</v>
      </c>
      <c r="CA3" s="4" t="s">
        <v>242</v>
      </c>
      <c r="CB3" s="4" t="s">
        <v>243</v>
      </c>
      <c r="CR3" s="4" t="s">
        <v>323</v>
      </c>
      <c r="CT3" s="4" t="s">
        <v>245</v>
      </c>
      <c r="CU3" s="4" t="s">
        <v>245</v>
      </c>
      <c r="CW3" s="4" t="s">
        <v>324</v>
      </c>
      <c r="CX3" s="4" t="s">
        <v>270</v>
      </c>
      <c r="CY3" s="4" t="s">
        <v>325</v>
      </c>
      <c r="CZ3" s="4" t="s">
        <v>326</v>
      </c>
      <c r="DA3" s="4">
        <v>21</v>
      </c>
      <c r="DB3" s="4" t="s">
        <v>327</v>
      </c>
      <c r="DC3" s="4" t="s">
        <v>328</v>
      </c>
      <c r="DD3" s="4" t="s">
        <v>329</v>
      </c>
      <c r="DE3" s="4" t="s">
        <v>330</v>
      </c>
      <c r="DF3" s="4" t="s">
        <v>259</v>
      </c>
      <c r="DG3" s="3" t="s">
        <v>1</v>
      </c>
      <c r="DH3" s="4" t="s">
        <v>331</v>
      </c>
      <c r="DJ3" s="4" t="s">
        <v>278</v>
      </c>
      <c r="DL3" s="4">
        <v>3</v>
      </c>
      <c r="DM3" s="4" t="s">
        <v>3</v>
      </c>
      <c r="DO3" s="4" t="s">
        <v>332</v>
      </c>
      <c r="DP3" s="4">
        <v>6</v>
      </c>
      <c r="DQ3" s="4" t="s">
        <v>281</v>
      </c>
      <c r="DR3" s="4" t="s">
        <v>282</v>
      </c>
      <c r="DS3" s="4" t="s">
        <v>333</v>
      </c>
      <c r="DT3" s="4" t="s">
        <v>334</v>
      </c>
      <c r="DU3" s="4" t="s">
        <v>335</v>
      </c>
      <c r="DV3" s="4" t="s">
        <v>336</v>
      </c>
      <c r="DW3" s="4" t="s">
        <v>287</v>
      </c>
      <c r="DX3" s="4" t="s">
        <v>337</v>
      </c>
      <c r="DY3" s="4" t="s">
        <v>338</v>
      </c>
      <c r="DZ3" s="4" t="s">
        <v>290</v>
      </c>
      <c r="EA3" s="4" t="s">
        <v>339</v>
      </c>
      <c r="EC3" s="4">
        <v>39</v>
      </c>
      <c r="ED3" s="4" t="s">
        <v>340</v>
      </c>
      <c r="EH3" s="4">
        <v>-34</v>
      </c>
      <c r="EM3" s="4" t="s">
        <v>341</v>
      </c>
      <c r="EO3" s="4">
        <v>0</v>
      </c>
      <c r="ER3" s="4" t="s">
        <v>5</v>
      </c>
      <c r="ES3" s="4">
        <v>1</v>
      </c>
      <c r="EV3" s="4">
        <v>1</v>
      </c>
      <c r="EX3" s="4" t="s">
        <v>296</v>
      </c>
      <c r="EY3" s="4" t="s">
        <v>297</v>
      </c>
      <c r="FA3" s="4" t="s">
        <v>342</v>
      </c>
      <c r="FG3" s="4" t="s">
        <v>299</v>
      </c>
      <c r="FI3" s="4">
        <v>0</v>
      </c>
      <c r="FK3" s="4" t="s">
        <v>300</v>
      </c>
      <c r="FO3" s="4" t="s">
        <v>25</v>
      </c>
      <c r="FU3" s="4" t="s">
        <v>343</v>
      </c>
      <c r="FW3" s="4">
        <v>0</v>
      </c>
      <c r="FX3" s="4">
        <v>7</v>
      </c>
      <c r="FY3" s="4">
        <v>0</v>
      </c>
      <c r="FZ3" s="4">
        <v>0</v>
      </c>
      <c r="GA3" s="4">
        <v>0</v>
      </c>
      <c r="GC3" s="4" t="b">
        <v>0</v>
      </c>
      <c r="GD3" s="4">
        <v>3</v>
      </c>
      <c r="GE3" s="4">
        <v>3</v>
      </c>
      <c r="GF3" s="16">
        <v>-0.224</v>
      </c>
      <c r="GG3" s="16">
        <v>0.73899999999999999</v>
      </c>
      <c r="GH3" s="14">
        <f t="shared" ref="GH3:GH66" si="0">(GG3-AVERAGE(GG:GG))/(_xlfn.STDEV.S(GG:GG))</f>
        <v>0.4194468052445367</v>
      </c>
      <c r="GI3" s="4" t="s">
        <v>344</v>
      </c>
      <c r="GJ3" s="4" t="b">
        <v>0</v>
      </c>
      <c r="GK3" s="4">
        <v>21</v>
      </c>
      <c r="GL3" s="4" t="s">
        <v>330</v>
      </c>
      <c r="GM3" s="4" t="s">
        <v>304</v>
      </c>
      <c r="GN3" s="4" t="s">
        <v>345</v>
      </c>
      <c r="GO3" s="4" t="s">
        <v>306</v>
      </c>
      <c r="GP3" s="4" t="s">
        <v>307</v>
      </c>
      <c r="GQ3" s="4" t="s">
        <v>308</v>
      </c>
      <c r="GR3" s="4" t="s">
        <v>270</v>
      </c>
      <c r="GS3" s="4" t="s">
        <v>307</v>
      </c>
      <c r="GT3" s="4" t="s">
        <v>252</v>
      </c>
      <c r="GU3" s="4" t="s">
        <v>346</v>
      </c>
      <c r="GV3" s="4" t="s">
        <v>347</v>
      </c>
      <c r="GW3" s="4" t="s">
        <v>348</v>
      </c>
      <c r="GX3" s="4" t="s">
        <v>349</v>
      </c>
      <c r="GZ3" s="4" t="s">
        <v>350</v>
      </c>
      <c r="HB3" s="3">
        <v>75</v>
      </c>
      <c r="HC3" s="5">
        <v>0.511413693428039</v>
      </c>
      <c r="HD3" s="5">
        <v>1.51121318340302E-2</v>
      </c>
      <c r="HE3" s="14">
        <f t="shared" ref="HE3:HE66" si="1">(HD3-AVERAGE(HD:HD))/(_xlfn.STDEV.S(HD:HD))</f>
        <v>0.15281240567715601</v>
      </c>
      <c r="HF3" s="14">
        <f t="shared" ref="HF3:HF66" si="2">(HE3-GH3)</f>
        <v>-0.26663439956738066</v>
      </c>
      <c r="HH3" s="2"/>
    </row>
    <row r="4" spans="1:216" x14ac:dyDescent="0.55000000000000004">
      <c r="A4" s="4">
        <v>1241393</v>
      </c>
      <c r="B4" s="4">
        <v>4361</v>
      </c>
      <c r="C4" s="7">
        <v>42771</v>
      </c>
      <c r="D4" s="4">
        <v>2016</v>
      </c>
      <c r="E4" s="4" t="s">
        <v>238</v>
      </c>
      <c r="F4" s="4">
        <v>57167</v>
      </c>
      <c r="G4" s="4">
        <v>104</v>
      </c>
      <c r="H4" s="3">
        <v>1</v>
      </c>
      <c r="I4" s="6">
        <v>0.60138888888888886</v>
      </c>
      <c r="J4" s="3">
        <v>3</v>
      </c>
      <c r="K4" s="3">
        <v>1</v>
      </c>
      <c r="L4" s="4">
        <v>0</v>
      </c>
      <c r="N4" s="4">
        <v>0</v>
      </c>
      <c r="O4" s="4">
        <v>0</v>
      </c>
      <c r="P4" s="4">
        <v>0</v>
      </c>
      <c r="Q4" s="4">
        <v>1</v>
      </c>
      <c r="R4" s="4">
        <v>3</v>
      </c>
      <c r="S4" s="4">
        <v>0</v>
      </c>
      <c r="T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D4" s="4">
        <v>0</v>
      </c>
      <c r="AE4" s="4">
        <v>1241391</v>
      </c>
      <c r="AF4" s="4">
        <v>1241395</v>
      </c>
      <c r="AH4" s="3">
        <v>0</v>
      </c>
      <c r="AI4" s="4">
        <v>0</v>
      </c>
      <c r="AK4" s="4">
        <v>4</v>
      </c>
      <c r="AL4" s="4">
        <v>0</v>
      </c>
      <c r="AO4" s="4">
        <v>0</v>
      </c>
      <c r="AP4" s="4">
        <v>0</v>
      </c>
      <c r="AR4" s="4">
        <v>1</v>
      </c>
      <c r="AS4" s="4">
        <v>0</v>
      </c>
      <c r="AT4" s="4">
        <v>0</v>
      </c>
      <c r="AU4" s="4" t="s">
        <v>11</v>
      </c>
      <c r="AV4" s="4" t="s">
        <v>351</v>
      </c>
      <c r="BA4" s="4" t="s">
        <v>352</v>
      </c>
      <c r="BB4" s="4" t="s">
        <v>353</v>
      </c>
      <c r="BC4" s="7">
        <v>38080</v>
      </c>
      <c r="BD4" s="4" t="s">
        <v>354</v>
      </c>
      <c r="BE4" s="4" t="s">
        <v>355</v>
      </c>
      <c r="BF4" s="4" t="s">
        <v>17</v>
      </c>
      <c r="BG4" s="4" t="s">
        <v>259</v>
      </c>
      <c r="BH4" s="3" t="s">
        <v>0</v>
      </c>
      <c r="BJ4" s="4" t="s">
        <v>356</v>
      </c>
      <c r="BL4" s="4" t="s">
        <v>261</v>
      </c>
      <c r="BM4" s="4">
        <v>-34</v>
      </c>
      <c r="BN4" s="4">
        <v>3</v>
      </c>
      <c r="BO4" s="4" t="s">
        <v>262</v>
      </c>
      <c r="BP4" s="4">
        <v>-25</v>
      </c>
      <c r="BS4" s="4">
        <v>-34</v>
      </c>
      <c r="BT4" s="4" t="s">
        <v>3</v>
      </c>
      <c r="BX4" s="3">
        <v>0</v>
      </c>
      <c r="CA4" s="4" t="s">
        <v>242</v>
      </c>
      <c r="CB4" s="4" t="s">
        <v>243</v>
      </c>
      <c r="CH4" s="4" t="s">
        <v>357</v>
      </c>
      <c r="CR4" s="4" t="s">
        <v>358</v>
      </c>
      <c r="CT4" s="4" t="s">
        <v>245</v>
      </c>
      <c r="CU4" s="4" t="s">
        <v>245</v>
      </c>
      <c r="CV4" s="4" t="s">
        <v>359</v>
      </c>
      <c r="CW4" s="4" t="s">
        <v>360</v>
      </c>
      <c r="CX4" s="4" t="s">
        <v>361</v>
      </c>
      <c r="CZ4" s="4" t="s">
        <v>362</v>
      </c>
      <c r="DA4" s="4">
        <v>22</v>
      </c>
      <c r="DB4" s="4" t="s">
        <v>363</v>
      </c>
      <c r="DC4" s="4" t="s">
        <v>364</v>
      </c>
      <c r="DD4" s="4" t="s">
        <v>365</v>
      </c>
      <c r="DE4" s="4" t="s">
        <v>366</v>
      </c>
      <c r="DF4" s="4" t="s">
        <v>276</v>
      </c>
      <c r="DG4" s="3" t="s">
        <v>1</v>
      </c>
      <c r="DH4" s="4" t="s">
        <v>367</v>
      </c>
      <c r="EH4" s="4">
        <v>-34</v>
      </c>
      <c r="EI4" s="4" t="s">
        <v>368</v>
      </c>
      <c r="EK4" s="4" t="s">
        <v>368</v>
      </c>
      <c r="EL4" s="4" t="s">
        <v>369</v>
      </c>
      <c r="EM4" s="4" t="s">
        <v>370</v>
      </c>
      <c r="EO4" s="4">
        <v>0</v>
      </c>
      <c r="ER4" s="4" t="s">
        <v>5</v>
      </c>
      <c r="ES4" s="4">
        <v>0</v>
      </c>
      <c r="EV4" s="4">
        <v>0</v>
      </c>
      <c r="EX4" s="4" t="s">
        <v>371</v>
      </c>
      <c r="EY4" s="4" t="s">
        <v>372</v>
      </c>
      <c r="EZ4" s="4" t="s">
        <v>242</v>
      </c>
      <c r="FA4" s="4" t="s">
        <v>373</v>
      </c>
      <c r="FE4" s="4" t="s">
        <v>374</v>
      </c>
      <c r="FF4" s="4" t="s">
        <v>375</v>
      </c>
      <c r="FG4" s="4" t="s">
        <v>242</v>
      </c>
      <c r="FI4" s="4">
        <v>0</v>
      </c>
      <c r="FM4" s="4" t="s">
        <v>3</v>
      </c>
      <c r="FO4" s="4" t="s">
        <v>3</v>
      </c>
      <c r="FQ4" s="4" t="s">
        <v>376</v>
      </c>
      <c r="FU4" s="4" t="s">
        <v>377</v>
      </c>
      <c r="FW4" s="4">
        <v>0</v>
      </c>
      <c r="FX4" s="4">
        <v>21</v>
      </c>
      <c r="FY4" s="4">
        <v>0</v>
      </c>
      <c r="FZ4" s="4">
        <v>0</v>
      </c>
      <c r="GA4" s="4">
        <v>0</v>
      </c>
      <c r="GC4" s="4" t="b">
        <v>0</v>
      </c>
      <c r="GD4" s="4">
        <v>3</v>
      </c>
      <c r="GE4" s="4">
        <v>3</v>
      </c>
      <c r="GF4" s="16">
        <v>0.51500000000000001</v>
      </c>
      <c r="GG4" s="16">
        <v>-1.9039999999999999</v>
      </c>
      <c r="GH4" s="14">
        <f t="shared" si="0"/>
        <v>-1.3285107764664195</v>
      </c>
      <c r="GJ4" s="4" t="b">
        <v>0</v>
      </c>
      <c r="GK4" s="4">
        <v>22</v>
      </c>
      <c r="GL4" s="4" t="s">
        <v>330</v>
      </c>
      <c r="GM4" s="4" t="s">
        <v>367</v>
      </c>
      <c r="GN4" s="4" t="s">
        <v>12</v>
      </c>
      <c r="GO4" s="4" t="s">
        <v>378</v>
      </c>
      <c r="GP4" s="4" t="s">
        <v>379</v>
      </c>
      <c r="GQ4" s="4" t="s">
        <v>380</v>
      </c>
      <c r="GR4" s="4" t="s">
        <v>361</v>
      </c>
      <c r="GS4" s="4" t="s">
        <v>379</v>
      </c>
      <c r="GT4" s="4" t="s">
        <v>252</v>
      </c>
      <c r="GU4" s="4" t="s">
        <v>381</v>
      </c>
      <c r="GV4" s="4" t="s">
        <v>347</v>
      </c>
      <c r="GW4" s="4" t="s">
        <v>348</v>
      </c>
      <c r="GX4" s="4" t="s">
        <v>382</v>
      </c>
      <c r="GY4" s="4" t="s">
        <v>383</v>
      </c>
      <c r="HB4" s="3">
        <v>66</v>
      </c>
      <c r="HC4" s="5">
        <v>0.48799988627433699</v>
      </c>
      <c r="HD4" s="5">
        <v>-6.2545955181121798E-2</v>
      </c>
      <c r="HE4" s="14">
        <f t="shared" si="1"/>
        <v>-1.7166307759292336</v>
      </c>
      <c r="HF4" s="14">
        <f t="shared" si="2"/>
        <v>-0.38811999946281417</v>
      </c>
    </row>
    <row r="5" spans="1:216" x14ac:dyDescent="0.55000000000000004">
      <c r="A5" s="4">
        <v>1241395</v>
      </c>
      <c r="B5" s="4">
        <v>4361</v>
      </c>
      <c r="C5" s="7">
        <v>42771</v>
      </c>
      <c r="D5" s="4">
        <v>2016</v>
      </c>
      <c r="E5" s="4" t="s">
        <v>238</v>
      </c>
      <c r="F5" s="4">
        <v>57167</v>
      </c>
      <c r="G5" s="4">
        <v>125</v>
      </c>
      <c r="H5" s="3">
        <v>1</v>
      </c>
      <c r="I5" s="6">
        <v>0.57430555555555551</v>
      </c>
      <c r="J5" s="3">
        <v>4</v>
      </c>
      <c r="K5" s="3">
        <v>1</v>
      </c>
      <c r="L5" s="4">
        <v>0</v>
      </c>
      <c r="N5" s="4">
        <v>0</v>
      </c>
      <c r="O5" s="4">
        <v>0</v>
      </c>
      <c r="P5" s="4">
        <v>0</v>
      </c>
      <c r="S5" s="4">
        <v>51</v>
      </c>
      <c r="T5" s="4">
        <v>0</v>
      </c>
      <c r="V5" s="4">
        <v>1.45</v>
      </c>
      <c r="W5" s="4">
        <v>51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7</v>
      </c>
      <c r="AD5" s="4">
        <v>0</v>
      </c>
      <c r="AE5" s="4">
        <v>1241393</v>
      </c>
      <c r="AF5" s="4">
        <v>1241397</v>
      </c>
      <c r="AG5" s="4">
        <v>0</v>
      </c>
      <c r="AH5" s="3">
        <v>0</v>
      </c>
      <c r="AI5" s="4">
        <v>0</v>
      </c>
      <c r="AJ5" s="4">
        <v>0.67</v>
      </c>
      <c r="AK5" s="4">
        <v>5</v>
      </c>
      <c r="AL5" s="4">
        <v>0</v>
      </c>
      <c r="AO5" s="4">
        <v>0</v>
      </c>
      <c r="AP5" s="4">
        <v>0</v>
      </c>
      <c r="AS5" s="4">
        <v>0</v>
      </c>
      <c r="AT5" s="4">
        <v>0</v>
      </c>
      <c r="AU5" s="4" t="s">
        <v>28</v>
      </c>
      <c r="AV5" s="4" t="s">
        <v>384</v>
      </c>
      <c r="BB5" s="8">
        <v>36708</v>
      </c>
      <c r="BD5" s="4" t="s">
        <v>385</v>
      </c>
      <c r="BE5" s="4" t="s">
        <v>386</v>
      </c>
      <c r="BH5" s="3" t="s">
        <v>0</v>
      </c>
      <c r="BS5" s="4">
        <v>-34</v>
      </c>
      <c r="BX5" s="3">
        <v>58</v>
      </c>
      <c r="BY5" s="4" t="s">
        <v>387</v>
      </c>
      <c r="BZ5" s="4">
        <v>4.71</v>
      </c>
      <c r="CA5" s="4" t="s">
        <v>242</v>
      </c>
      <c r="CB5" s="4" t="s">
        <v>243</v>
      </c>
      <c r="CH5" s="4" t="s">
        <v>388</v>
      </c>
      <c r="CI5" s="4" t="s">
        <v>389</v>
      </c>
      <c r="CJ5" s="4">
        <v>51</v>
      </c>
      <c r="CK5" s="4" t="s">
        <v>243</v>
      </c>
      <c r="CL5" s="4" t="s">
        <v>243</v>
      </c>
      <c r="CM5" s="4" t="s">
        <v>390</v>
      </c>
      <c r="CN5" s="4" t="s">
        <v>391</v>
      </c>
      <c r="CO5" s="4" t="s">
        <v>392</v>
      </c>
      <c r="CP5" s="4">
        <v>1</v>
      </c>
      <c r="CQ5" s="4" t="s">
        <v>393</v>
      </c>
      <c r="CS5" s="4" t="s">
        <v>7</v>
      </c>
      <c r="CV5" s="4" t="s">
        <v>394</v>
      </c>
      <c r="DC5" s="4" t="s">
        <v>395</v>
      </c>
      <c r="DD5" s="4" t="s">
        <v>396</v>
      </c>
      <c r="DG5" s="3" t="s">
        <v>1</v>
      </c>
      <c r="DI5" s="4">
        <v>2.12</v>
      </c>
      <c r="EE5" s="4" t="s">
        <v>397</v>
      </c>
      <c r="EH5" s="4">
        <v>8</v>
      </c>
      <c r="EL5" s="4" t="s">
        <v>398</v>
      </c>
      <c r="EO5" s="4">
        <v>0</v>
      </c>
      <c r="ES5" s="4">
        <v>0</v>
      </c>
      <c r="EV5" s="4">
        <v>0</v>
      </c>
      <c r="EX5" s="4" t="s">
        <v>243</v>
      </c>
      <c r="FB5" s="4" t="s">
        <v>242</v>
      </c>
      <c r="FC5" s="4" t="s">
        <v>242</v>
      </c>
      <c r="FD5" s="4" t="s">
        <v>28</v>
      </c>
      <c r="FI5" s="4">
        <v>0</v>
      </c>
      <c r="FL5" s="4" t="s">
        <v>261</v>
      </c>
      <c r="FT5" s="4" t="s">
        <v>399</v>
      </c>
      <c r="FW5" s="4">
        <v>0</v>
      </c>
      <c r="FX5" s="4">
        <v>10</v>
      </c>
      <c r="FY5" s="4">
        <v>0</v>
      </c>
      <c r="FZ5" s="4">
        <v>0</v>
      </c>
      <c r="GA5" s="4">
        <v>0</v>
      </c>
      <c r="GB5" s="4" t="s">
        <v>400</v>
      </c>
      <c r="GC5" s="4" t="b">
        <v>0</v>
      </c>
      <c r="GD5" s="4">
        <v>3</v>
      </c>
      <c r="GE5" s="4">
        <v>3</v>
      </c>
      <c r="GF5" s="16">
        <v>-1.389</v>
      </c>
      <c r="GG5" s="16">
        <v>1.6819999999999999</v>
      </c>
      <c r="GH5" s="14">
        <f t="shared" si="0"/>
        <v>1.0431032560782225</v>
      </c>
      <c r="GJ5" s="4" t="b">
        <v>0</v>
      </c>
      <c r="GO5" s="4" t="s">
        <v>251</v>
      </c>
      <c r="GT5" s="4" t="s">
        <v>309</v>
      </c>
      <c r="HB5" s="3">
        <v>66</v>
      </c>
      <c r="HC5" s="5">
        <v>0.50311201810836703</v>
      </c>
      <c r="HD5" s="5">
        <v>0.11253994703292799</v>
      </c>
      <c r="HE5" s="14">
        <f t="shared" si="1"/>
        <v>2.498167175835865</v>
      </c>
      <c r="HF5" s="14">
        <f t="shared" si="2"/>
        <v>1.4550639197576425</v>
      </c>
    </row>
    <row r="6" spans="1:216" x14ac:dyDescent="0.55000000000000004">
      <c r="A6" s="4">
        <v>1241397</v>
      </c>
      <c r="B6" s="4">
        <v>4361</v>
      </c>
      <c r="C6" s="7">
        <v>42771</v>
      </c>
      <c r="D6" s="4">
        <v>2016</v>
      </c>
      <c r="E6" s="4" t="s">
        <v>238</v>
      </c>
      <c r="F6" s="4">
        <v>57167</v>
      </c>
      <c r="G6" s="4">
        <v>161</v>
      </c>
      <c r="H6" s="3">
        <v>1</v>
      </c>
      <c r="I6" s="6">
        <v>0.56736111111111109</v>
      </c>
      <c r="J6" s="3">
        <v>1</v>
      </c>
      <c r="K6" s="3">
        <v>10</v>
      </c>
      <c r="L6" s="4">
        <v>0</v>
      </c>
      <c r="N6" s="4">
        <v>0</v>
      </c>
      <c r="O6" s="4">
        <v>0</v>
      </c>
      <c r="P6" s="4">
        <v>0</v>
      </c>
      <c r="Q6" s="4">
        <v>1</v>
      </c>
      <c r="R6" s="4">
        <v>1</v>
      </c>
      <c r="S6" s="4">
        <v>37</v>
      </c>
      <c r="T6" s="4">
        <v>0</v>
      </c>
      <c r="U6" s="4">
        <v>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D6" s="4">
        <v>0</v>
      </c>
      <c r="AE6" s="4">
        <v>1241395</v>
      </c>
      <c r="AF6" s="4">
        <v>1241399</v>
      </c>
      <c r="AH6" s="3">
        <v>0</v>
      </c>
      <c r="AI6" s="4">
        <v>0</v>
      </c>
      <c r="AK6" s="4">
        <v>6</v>
      </c>
      <c r="AL6" s="4">
        <v>0</v>
      </c>
      <c r="AO6" s="4">
        <v>0</v>
      </c>
      <c r="AP6" s="4">
        <v>0</v>
      </c>
      <c r="AR6" s="4">
        <v>29</v>
      </c>
      <c r="AS6" s="4">
        <v>0</v>
      </c>
      <c r="AT6" s="4">
        <v>0</v>
      </c>
      <c r="AU6" s="4" t="s">
        <v>401</v>
      </c>
      <c r="AV6" s="4" t="s">
        <v>402</v>
      </c>
      <c r="AW6" s="4" t="s">
        <v>403</v>
      </c>
      <c r="BA6" s="4" t="s">
        <v>404</v>
      </c>
      <c r="BB6" s="4" t="s">
        <v>405</v>
      </c>
      <c r="BC6" s="7">
        <v>38444</v>
      </c>
      <c r="BD6" s="4" t="s">
        <v>406</v>
      </c>
      <c r="BE6" s="4" t="s">
        <v>407</v>
      </c>
      <c r="BF6" s="4" t="s">
        <v>258</v>
      </c>
      <c r="BG6" s="4" t="s">
        <v>276</v>
      </c>
      <c r="BH6" s="3" t="s">
        <v>1</v>
      </c>
      <c r="BJ6" s="4" t="s">
        <v>408</v>
      </c>
      <c r="BL6" s="4" t="s">
        <v>261</v>
      </c>
      <c r="BM6" s="4">
        <v>-40</v>
      </c>
      <c r="BN6" s="4">
        <v>4</v>
      </c>
      <c r="BO6" s="4" t="s">
        <v>409</v>
      </c>
      <c r="BP6" s="4">
        <v>-8</v>
      </c>
      <c r="BS6" s="4">
        <v>-8</v>
      </c>
      <c r="BT6" s="4" t="s">
        <v>410</v>
      </c>
      <c r="BX6" s="3">
        <v>37</v>
      </c>
      <c r="CA6" s="4" t="s">
        <v>242</v>
      </c>
      <c r="CB6" s="4" t="s">
        <v>243</v>
      </c>
      <c r="CH6" s="4" t="s">
        <v>411</v>
      </c>
      <c r="CR6" s="4" t="s">
        <v>412</v>
      </c>
      <c r="CS6" s="4" t="s">
        <v>413</v>
      </c>
      <c r="CT6" s="4" t="s">
        <v>414</v>
      </c>
      <c r="CU6" s="4" t="s">
        <v>414</v>
      </c>
      <c r="CV6" s="4" t="s">
        <v>415</v>
      </c>
      <c r="CW6" s="4" t="s">
        <v>416</v>
      </c>
      <c r="CX6" s="4" t="s">
        <v>270</v>
      </c>
      <c r="CY6" s="4" t="s">
        <v>417</v>
      </c>
      <c r="CZ6" s="4" t="s">
        <v>326</v>
      </c>
      <c r="DA6" s="4">
        <v>21</v>
      </c>
      <c r="DB6" s="4" t="s">
        <v>418</v>
      </c>
      <c r="DC6" s="4" t="s">
        <v>419</v>
      </c>
      <c r="DD6" s="4" t="s">
        <v>420</v>
      </c>
      <c r="DE6" s="4" t="s">
        <v>258</v>
      </c>
      <c r="DF6" s="4" t="s">
        <v>259</v>
      </c>
      <c r="DG6" s="3" t="s">
        <v>0</v>
      </c>
      <c r="DH6" s="4" t="s">
        <v>421</v>
      </c>
      <c r="EH6" s="4">
        <v>-45</v>
      </c>
      <c r="EI6" s="4" t="s">
        <v>422</v>
      </c>
      <c r="EK6" s="4" t="s">
        <v>422</v>
      </c>
      <c r="EL6" s="4" t="s">
        <v>423</v>
      </c>
      <c r="EO6" s="4">
        <v>0</v>
      </c>
      <c r="ER6" s="4" t="s">
        <v>424</v>
      </c>
      <c r="ES6" s="4">
        <v>0</v>
      </c>
      <c r="EV6" s="4">
        <v>0</v>
      </c>
      <c r="EX6" s="4" t="s">
        <v>425</v>
      </c>
      <c r="EY6" s="4" t="s">
        <v>426</v>
      </c>
      <c r="EZ6" s="4" t="s">
        <v>243</v>
      </c>
      <c r="FA6" s="4" t="s">
        <v>427</v>
      </c>
      <c r="FE6" s="4" t="s">
        <v>428</v>
      </c>
      <c r="FF6" s="4" t="s">
        <v>429</v>
      </c>
      <c r="FG6" s="4" t="s">
        <v>242</v>
      </c>
      <c r="FI6" s="4">
        <v>0</v>
      </c>
      <c r="FJ6" s="4" t="s">
        <v>430</v>
      </c>
      <c r="FO6" s="4" t="s">
        <v>431</v>
      </c>
      <c r="FQ6" s="4" t="s">
        <v>242</v>
      </c>
      <c r="FU6" s="4" t="s">
        <v>432</v>
      </c>
      <c r="FW6" s="4">
        <v>0</v>
      </c>
      <c r="FX6" s="4">
        <v>14</v>
      </c>
      <c r="FY6" s="4">
        <v>0</v>
      </c>
      <c r="FZ6" s="4">
        <v>0</v>
      </c>
      <c r="GA6" s="4">
        <v>0</v>
      </c>
      <c r="GC6" s="4" t="b">
        <v>0</v>
      </c>
      <c r="GD6" s="4">
        <v>3</v>
      </c>
      <c r="GE6" s="4">
        <v>3</v>
      </c>
      <c r="GF6" s="16">
        <v>-0.29299999999999998</v>
      </c>
      <c r="GG6" s="16">
        <v>3.0470000000000002</v>
      </c>
      <c r="GH6" s="14">
        <f t="shared" si="0"/>
        <v>1.9458509288120311</v>
      </c>
      <c r="GJ6" s="4" t="b">
        <v>0</v>
      </c>
      <c r="GK6" s="4">
        <v>21</v>
      </c>
      <c r="GL6" s="4" t="s">
        <v>433</v>
      </c>
      <c r="GM6" s="4" t="s">
        <v>434</v>
      </c>
      <c r="GN6" s="4" t="s">
        <v>403</v>
      </c>
      <c r="GO6" s="4" t="s">
        <v>435</v>
      </c>
      <c r="GP6" s="4" t="s">
        <v>436</v>
      </c>
      <c r="GQ6" s="4" t="s">
        <v>437</v>
      </c>
      <c r="GR6" s="4" t="s">
        <v>361</v>
      </c>
      <c r="GS6" s="4" t="s">
        <v>438</v>
      </c>
      <c r="GT6" s="4" t="s">
        <v>309</v>
      </c>
      <c r="GU6" s="4" t="s">
        <v>439</v>
      </c>
      <c r="GV6" s="4" t="s">
        <v>440</v>
      </c>
      <c r="GW6" s="4" t="s">
        <v>441</v>
      </c>
      <c r="GX6" s="4" t="s">
        <v>313</v>
      </c>
      <c r="HB6" s="3">
        <v>92</v>
      </c>
      <c r="HC6" s="5">
        <v>0.44056606292724598</v>
      </c>
      <c r="HD6" s="5">
        <v>9.6650838851928697E-2</v>
      </c>
      <c r="HE6" s="14">
        <f t="shared" si="1"/>
        <v>2.1156727558409472</v>
      </c>
      <c r="HF6" s="14">
        <f t="shared" si="2"/>
        <v>0.16982182702891602</v>
      </c>
    </row>
    <row r="7" spans="1:216" x14ac:dyDescent="0.55000000000000004">
      <c r="A7" s="4">
        <v>1241399</v>
      </c>
      <c r="B7" s="4">
        <v>4361</v>
      </c>
      <c r="C7" s="7">
        <v>42771</v>
      </c>
      <c r="D7" s="4">
        <v>2016</v>
      </c>
      <c r="E7" s="4" t="s">
        <v>238</v>
      </c>
      <c r="F7" s="4">
        <v>57167</v>
      </c>
      <c r="G7" s="4">
        <v>182</v>
      </c>
      <c r="H7" s="3">
        <v>1</v>
      </c>
      <c r="I7" s="6">
        <v>0.53819444444444442</v>
      </c>
      <c r="J7" s="3">
        <v>1</v>
      </c>
      <c r="K7" s="3">
        <v>10</v>
      </c>
      <c r="L7" s="4">
        <v>0</v>
      </c>
      <c r="N7" s="4">
        <v>0</v>
      </c>
      <c r="O7" s="4">
        <v>0</v>
      </c>
      <c r="P7" s="4">
        <v>0</v>
      </c>
      <c r="Q7" s="4">
        <v>1</v>
      </c>
      <c r="R7" s="4">
        <v>2</v>
      </c>
      <c r="S7" s="4">
        <v>3</v>
      </c>
      <c r="T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D7" s="4">
        <v>0</v>
      </c>
      <c r="AE7" s="4">
        <v>1241397</v>
      </c>
      <c r="AF7" s="4">
        <v>1241400</v>
      </c>
      <c r="AH7" s="3">
        <v>0</v>
      </c>
      <c r="AI7" s="4">
        <v>0</v>
      </c>
      <c r="AK7" s="4">
        <v>7</v>
      </c>
      <c r="AL7" s="4">
        <v>0</v>
      </c>
      <c r="AO7" s="4">
        <v>0</v>
      </c>
      <c r="AP7" s="4">
        <v>0</v>
      </c>
      <c r="AR7" s="4">
        <v>1</v>
      </c>
      <c r="AS7" s="4">
        <v>0</v>
      </c>
      <c r="AT7" s="4">
        <v>0</v>
      </c>
      <c r="AU7" s="4" t="s">
        <v>401</v>
      </c>
      <c r="AV7" s="4" t="s">
        <v>442</v>
      </c>
      <c r="AW7" s="4" t="s">
        <v>403</v>
      </c>
      <c r="BA7" s="4" t="s">
        <v>443</v>
      </c>
      <c r="BB7" s="4" t="s">
        <v>444</v>
      </c>
      <c r="BC7" s="7">
        <v>38444</v>
      </c>
      <c r="BD7" s="4" t="s">
        <v>445</v>
      </c>
      <c r="BE7" s="4" t="s">
        <v>446</v>
      </c>
      <c r="BG7" s="4" t="s">
        <v>447</v>
      </c>
      <c r="BH7" s="3" t="s">
        <v>1</v>
      </c>
      <c r="BJ7" s="4" t="s">
        <v>448</v>
      </c>
      <c r="BL7" s="4" t="s">
        <v>261</v>
      </c>
      <c r="BM7" s="4">
        <v>-40</v>
      </c>
      <c r="BN7" s="4">
        <v>4</v>
      </c>
      <c r="BO7" s="4" t="s">
        <v>409</v>
      </c>
      <c r="BP7" s="4">
        <v>-8</v>
      </c>
      <c r="BS7" s="4">
        <v>-45</v>
      </c>
      <c r="BT7" s="4" t="s">
        <v>449</v>
      </c>
      <c r="BX7" s="3">
        <v>3</v>
      </c>
      <c r="CA7" s="4" t="s">
        <v>242</v>
      </c>
      <c r="CB7" s="4" t="s">
        <v>243</v>
      </c>
      <c r="CH7" s="4" t="s">
        <v>450</v>
      </c>
      <c r="CR7" s="4" t="s">
        <v>451</v>
      </c>
      <c r="CT7" s="4" t="s">
        <v>414</v>
      </c>
      <c r="CU7" s="4" t="s">
        <v>414</v>
      </c>
      <c r="CV7" s="4" t="s">
        <v>452</v>
      </c>
      <c r="CW7" s="4" t="s">
        <v>453</v>
      </c>
      <c r="CX7" s="4" t="s">
        <v>270</v>
      </c>
      <c r="CY7" s="4" t="s">
        <v>454</v>
      </c>
      <c r="CZ7" s="4" t="s">
        <v>455</v>
      </c>
      <c r="DA7" s="4">
        <v>12</v>
      </c>
      <c r="DB7" s="4" t="s">
        <v>456</v>
      </c>
      <c r="DC7" s="4" t="s">
        <v>457</v>
      </c>
      <c r="DD7" s="4" t="s">
        <v>458</v>
      </c>
      <c r="DE7" s="4" t="s">
        <v>459</v>
      </c>
      <c r="DF7" s="4" t="s">
        <v>447</v>
      </c>
      <c r="DG7" s="3" t="s">
        <v>0</v>
      </c>
      <c r="DH7" s="4" t="s">
        <v>460</v>
      </c>
      <c r="EH7" s="4">
        <v>-48</v>
      </c>
      <c r="EI7" s="4" t="s">
        <v>422</v>
      </c>
      <c r="EK7" s="4" t="s">
        <v>422</v>
      </c>
      <c r="EL7" s="4" t="s">
        <v>461</v>
      </c>
      <c r="EO7" s="4">
        <v>0</v>
      </c>
      <c r="ER7" s="4" t="s">
        <v>424</v>
      </c>
      <c r="ES7" s="4">
        <v>0</v>
      </c>
      <c r="EV7" s="4">
        <v>0</v>
      </c>
      <c r="EX7" s="4" t="s">
        <v>425</v>
      </c>
      <c r="EY7" s="4" t="s">
        <v>426</v>
      </c>
      <c r="EZ7" s="4" t="s">
        <v>243</v>
      </c>
      <c r="FA7" s="4" t="s">
        <v>427</v>
      </c>
      <c r="FE7" s="4" t="s">
        <v>428</v>
      </c>
      <c r="FF7" s="4" t="s">
        <v>429</v>
      </c>
      <c r="FG7" s="4" t="s">
        <v>242</v>
      </c>
      <c r="FI7" s="4">
        <v>0</v>
      </c>
      <c r="FJ7" s="4" t="s">
        <v>462</v>
      </c>
      <c r="FM7" s="4" t="s">
        <v>449</v>
      </c>
      <c r="FO7" s="4" t="s">
        <v>449</v>
      </c>
      <c r="FP7" s="4" t="s">
        <v>463</v>
      </c>
      <c r="FQ7" s="4" t="s">
        <v>243</v>
      </c>
      <c r="FU7" s="4" t="s">
        <v>464</v>
      </c>
      <c r="FW7" s="4">
        <v>0</v>
      </c>
      <c r="FX7" s="4">
        <v>14</v>
      </c>
      <c r="FY7" s="4">
        <v>0</v>
      </c>
      <c r="FZ7" s="4">
        <v>0</v>
      </c>
      <c r="GA7" s="4">
        <v>0</v>
      </c>
      <c r="GC7" s="4" t="b">
        <v>0</v>
      </c>
      <c r="GD7" s="4">
        <v>3</v>
      </c>
      <c r="GE7" s="4">
        <v>3</v>
      </c>
      <c r="GF7" s="16">
        <v>2.754</v>
      </c>
      <c r="GG7" s="16">
        <v>-0.185</v>
      </c>
      <c r="GH7" s="14">
        <f t="shared" si="0"/>
        <v>-0.19164392706757971</v>
      </c>
      <c r="GJ7" s="4" t="b">
        <v>0</v>
      </c>
      <c r="GK7" s="4">
        <v>12</v>
      </c>
      <c r="GL7" s="4" t="s">
        <v>401</v>
      </c>
      <c r="GM7" s="4" t="s">
        <v>465</v>
      </c>
      <c r="GN7" s="4" t="s">
        <v>403</v>
      </c>
      <c r="GO7" s="4" t="s">
        <v>435</v>
      </c>
      <c r="GP7" s="4" t="s">
        <v>466</v>
      </c>
      <c r="GQ7" s="4" t="s">
        <v>467</v>
      </c>
      <c r="GR7" s="4" t="s">
        <v>270</v>
      </c>
      <c r="GS7" s="4" t="s">
        <v>307</v>
      </c>
      <c r="GT7" s="4" t="s">
        <v>309</v>
      </c>
      <c r="GU7" s="4" t="s">
        <v>439</v>
      </c>
      <c r="GV7" s="4" t="s">
        <v>440</v>
      </c>
      <c r="GW7" s="4" t="s">
        <v>441</v>
      </c>
      <c r="GX7" s="4" t="s">
        <v>468</v>
      </c>
      <c r="HB7" s="3">
        <v>55</v>
      </c>
      <c r="HC7" s="5">
        <v>0.446893990039825</v>
      </c>
      <c r="HD7" s="5">
        <v>-3.28916311264038E-3</v>
      </c>
      <c r="HE7" s="14">
        <f t="shared" si="1"/>
        <v>-0.29015724105222523</v>
      </c>
      <c r="HF7" s="14">
        <f t="shared" si="2"/>
        <v>-9.8513313984645523E-2</v>
      </c>
    </row>
    <row r="8" spans="1:216" x14ac:dyDescent="0.55000000000000004">
      <c r="A8" s="4">
        <v>1241400</v>
      </c>
      <c r="B8" s="4">
        <v>4361</v>
      </c>
      <c r="C8" s="7">
        <v>42771</v>
      </c>
      <c r="D8" s="4">
        <v>2016</v>
      </c>
      <c r="E8" s="4" t="s">
        <v>238</v>
      </c>
      <c r="F8" s="4">
        <v>57167</v>
      </c>
      <c r="G8" s="4">
        <v>203</v>
      </c>
      <c r="H8" s="3">
        <v>1</v>
      </c>
      <c r="I8" s="6">
        <v>0.51111111111111107</v>
      </c>
      <c r="J8" s="3">
        <v>2</v>
      </c>
      <c r="K8" s="3">
        <v>7</v>
      </c>
      <c r="L8" s="4">
        <v>1</v>
      </c>
      <c r="M8" s="4">
        <v>1</v>
      </c>
      <c r="N8" s="4">
        <v>0</v>
      </c>
      <c r="O8" s="4">
        <v>0</v>
      </c>
      <c r="P8" s="4">
        <v>0</v>
      </c>
      <c r="Q8" s="4">
        <v>1</v>
      </c>
      <c r="R8" s="4">
        <v>3</v>
      </c>
      <c r="S8" s="4">
        <v>2</v>
      </c>
      <c r="T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D8" s="4">
        <v>0</v>
      </c>
      <c r="AE8" s="4">
        <v>1241399</v>
      </c>
      <c r="AF8" s="4">
        <v>1241402</v>
      </c>
      <c r="AH8" s="3">
        <v>0</v>
      </c>
      <c r="AI8" s="4">
        <v>0</v>
      </c>
      <c r="AK8" s="4">
        <v>8</v>
      </c>
      <c r="AL8" s="4">
        <v>0</v>
      </c>
      <c r="AN8" s="4">
        <v>2.1</v>
      </c>
      <c r="AO8" s="4">
        <v>0</v>
      </c>
      <c r="AP8" s="4">
        <v>0</v>
      </c>
      <c r="AQ8" s="4">
        <v>2</v>
      </c>
      <c r="AR8" s="4">
        <v>0</v>
      </c>
      <c r="AS8" s="4">
        <v>0</v>
      </c>
      <c r="AT8" s="4">
        <v>0</v>
      </c>
      <c r="AU8" s="4" t="s">
        <v>469</v>
      </c>
      <c r="AV8" s="4" t="s">
        <v>470</v>
      </c>
      <c r="AX8" s="4" t="s">
        <v>245</v>
      </c>
      <c r="BA8" s="4" t="s">
        <v>471</v>
      </c>
      <c r="BB8" s="4" t="s">
        <v>472</v>
      </c>
      <c r="BC8" s="7">
        <v>38444</v>
      </c>
      <c r="BD8" s="4" t="s">
        <v>473</v>
      </c>
      <c r="BE8" s="4" t="s">
        <v>474</v>
      </c>
      <c r="BF8" s="4" t="s">
        <v>475</v>
      </c>
      <c r="BG8" s="4" t="s">
        <v>259</v>
      </c>
      <c r="BH8" s="3" t="s">
        <v>1</v>
      </c>
      <c r="BJ8" s="4" t="s">
        <v>408</v>
      </c>
      <c r="BL8" s="4" t="s">
        <v>261</v>
      </c>
      <c r="BM8" s="4">
        <v>-40</v>
      </c>
      <c r="BN8" s="4">
        <v>4</v>
      </c>
      <c r="BO8" s="4" t="s">
        <v>409</v>
      </c>
      <c r="BP8" s="4">
        <v>-8</v>
      </c>
      <c r="BQ8" s="4">
        <v>7</v>
      </c>
      <c r="BR8" s="4" t="s">
        <v>263</v>
      </c>
      <c r="BS8" s="4">
        <v>-48</v>
      </c>
      <c r="BT8" s="4" t="s">
        <v>29</v>
      </c>
      <c r="BX8" s="3">
        <v>2</v>
      </c>
      <c r="CA8" s="4" t="s">
        <v>243</v>
      </c>
      <c r="CB8" s="4" t="s">
        <v>242</v>
      </c>
      <c r="CH8" s="4" t="s">
        <v>476</v>
      </c>
      <c r="CR8" s="4" t="s">
        <v>477</v>
      </c>
      <c r="CT8" s="4" t="s">
        <v>245</v>
      </c>
      <c r="CU8" s="4" t="s">
        <v>245</v>
      </c>
      <c r="CW8" s="4" t="s">
        <v>478</v>
      </c>
      <c r="CX8" s="4" t="s">
        <v>479</v>
      </c>
      <c r="CZ8" s="4" t="s">
        <v>326</v>
      </c>
      <c r="DA8" s="4">
        <v>21</v>
      </c>
      <c r="DB8" s="4" t="s">
        <v>480</v>
      </c>
      <c r="DC8" s="4" t="s">
        <v>481</v>
      </c>
      <c r="DD8" s="4" t="s">
        <v>482</v>
      </c>
      <c r="DE8" s="4" t="s">
        <v>483</v>
      </c>
      <c r="DF8" s="4" t="s">
        <v>276</v>
      </c>
      <c r="DG8" s="3" t="s">
        <v>0</v>
      </c>
      <c r="DH8" s="4" t="s">
        <v>403</v>
      </c>
      <c r="DJ8" s="4" t="s">
        <v>484</v>
      </c>
      <c r="DL8" s="4" t="s">
        <v>485</v>
      </c>
      <c r="DM8" s="4" t="s">
        <v>29</v>
      </c>
      <c r="DO8" s="4" t="s">
        <v>486</v>
      </c>
      <c r="DP8" s="4">
        <v>0</v>
      </c>
      <c r="DQ8" s="4" t="s">
        <v>242</v>
      </c>
      <c r="DR8" s="4" t="s">
        <v>487</v>
      </c>
      <c r="DS8" s="4" t="s">
        <v>488</v>
      </c>
      <c r="DT8" s="4" t="s">
        <v>489</v>
      </c>
      <c r="DU8" s="4" t="s">
        <v>490</v>
      </c>
      <c r="DV8" s="4" t="s">
        <v>491</v>
      </c>
      <c r="DW8" s="4" t="s">
        <v>469</v>
      </c>
      <c r="DX8" s="4" t="s">
        <v>337</v>
      </c>
      <c r="DY8" s="4" t="s">
        <v>492</v>
      </c>
      <c r="DZ8" s="4" t="s">
        <v>493</v>
      </c>
      <c r="EA8" s="4" t="s">
        <v>494</v>
      </c>
      <c r="EC8" s="4">
        <v>44</v>
      </c>
      <c r="ED8" s="4" t="s">
        <v>495</v>
      </c>
      <c r="EH8" s="4">
        <v>50</v>
      </c>
      <c r="EL8" s="4" t="s">
        <v>29</v>
      </c>
      <c r="EM8" s="4" t="s">
        <v>496</v>
      </c>
      <c r="EO8" s="4">
        <v>0</v>
      </c>
      <c r="ER8" s="4" t="s">
        <v>424</v>
      </c>
      <c r="ES8" s="4">
        <v>0</v>
      </c>
      <c r="EV8" s="4">
        <v>0</v>
      </c>
      <c r="EX8" s="4" t="s">
        <v>497</v>
      </c>
      <c r="EY8" s="4" t="s">
        <v>498</v>
      </c>
      <c r="FA8" s="4" t="s">
        <v>499</v>
      </c>
      <c r="FG8" s="4" t="s">
        <v>299</v>
      </c>
      <c r="FI8" s="4">
        <v>0</v>
      </c>
      <c r="FJ8" s="4" t="s">
        <v>500</v>
      </c>
      <c r="FM8" s="4" t="s">
        <v>29</v>
      </c>
      <c r="FO8" s="4" t="s">
        <v>29</v>
      </c>
      <c r="FQ8" s="4" t="s">
        <v>242</v>
      </c>
      <c r="FU8" s="4" t="s">
        <v>501</v>
      </c>
      <c r="FW8" s="4">
        <v>0</v>
      </c>
      <c r="FX8" s="4">
        <v>10</v>
      </c>
      <c r="FY8" s="4">
        <v>0</v>
      </c>
      <c r="FZ8" s="4">
        <v>0</v>
      </c>
      <c r="GA8" s="4">
        <v>0</v>
      </c>
      <c r="GC8" s="4" t="b">
        <v>0</v>
      </c>
      <c r="GD8" s="4">
        <v>3</v>
      </c>
      <c r="GE8" s="4">
        <v>3</v>
      </c>
      <c r="GF8" s="16">
        <v>2.569</v>
      </c>
      <c r="GG8" s="16">
        <v>-0.48799999999999999</v>
      </c>
      <c r="GH8" s="14">
        <f t="shared" si="0"/>
        <v>-0.39203406980629318</v>
      </c>
      <c r="GI8" s="4" t="s">
        <v>502</v>
      </c>
      <c r="GJ8" s="4" t="b">
        <v>0</v>
      </c>
      <c r="GK8" s="4">
        <v>21</v>
      </c>
      <c r="GL8" s="4" t="s">
        <v>483</v>
      </c>
      <c r="GM8" s="4" t="s">
        <v>434</v>
      </c>
      <c r="GN8" s="4" t="s">
        <v>403</v>
      </c>
      <c r="GO8" s="4" t="s">
        <v>503</v>
      </c>
      <c r="GP8" s="4" t="s">
        <v>504</v>
      </c>
      <c r="GQ8" s="4" t="s">
        <v>505</v>
      </c>
      <c r="GR8" s="4" t="s">
        <v>479</v>
      </c>
      <c r="GS8" s="4" t="s">
        <v>506</v>
      </c>
      <c r="GT8" s="4" t="s">
        <v>309</v>
      </c>
      <c r="GU8" s="4" t="s">
        <v>439</v>
      </c>
      <c r="GV8" s="4" t="s">
        <v>507</v>
      </c>
      <c r="GW8" s="4" t="s">
        <v>441</v>
      </c>
      <c r="GX8" s="4" t="s">
        <v>313</v>
      </c>
      <c r="GZ8" s="4" t="s">
        <v>314</v>
      </c>
      <c r="HB8" s="3">
        <v>52</v>
      </c>
      <c r="HC8" s="5">
        <v>0.54354482889175404</v>
      </c>
      <c r="HD8" s="5">
        <v>-1.36602520942687E-2</v>
      </c>
      <c r="HE8" s="14">
        <f t="shared" si="1"/>
        <v>-0.53981780220866171</v>
      </c>
      <c r="HF8" s="14">
        <f t="shared" si="2"/>
        <v>-0.14778373240236853</v>
      </c>
    </row>
    <row r="9" spans="1:216" x14ac:dyDescent="0.55000000000000004">
      <c r="A9" s="4">
        <v>1241402</v>
      </c>
      <c r="B9" s="4">
        <v>4361</v>
      </c>
      <c r="C9" s="7">
        <v>42771</v>
      </c>
      <c r="D9" s="4">
        <v>2016</v>
      </c>
      <c r="E9" s="4" t="s">
        <v>238</v>
      </c>
      <c r="F9" s="4">
        <v>57167</v>
      </c>
      <c r="G9" s="4">
        <v>227</v>
      </c>
      <c r="H9" s="3">
        <v>1</v>
      </c>
      <c r="I9" s="6">
        <v>0.48055555555555557</v>
      </c>
      <c r="J9" s="3">
        <v>3</v>
      </c>
      <c r="K9" s="3">
        <v>5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4</v>
      </c>
      <c r="S9" s="4">
        <v>-10</v>
      </c>
      <c r="T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D9" s="4">
        <v>0</v>
      </c>
      <c r="AE9" s="4">
        <v>1241400</v>
      </c>
      <c r="AF9" s="4">
        <v>1241404</v>
      </c>
      <c r="AH9" s="3">
        <v>0</v>
      </c>
      <c r="AI9" s="4">
        <v>0</v>
      </c>
      <c r="AK9" s="4">
        <v>9</v>
      </c>
      <c r="AL9" s="4">
        <v>1</v>
      </c>
      <c r="AM9" s="4">
        <v>2.5</v>
      </c>
      <c r="AN9" s="4">
        <v>3.3</v>
      </c>
      <c r="AO9" s="4">
        <v>0</v>
      </c>
      <c r="AP9" s="4">
        <v>0</v>
      </c>
      <c r="AS9" s="4">
        <v>0</v>
      </c>
      <c r="AT9" s="4">
        <v>0</v>
      </c>
      <c r="AU9" s="4" t="s">
        <v>424</v>
      </c>
      <c r="AV9" s="4" t="s">
        <v>508</v>
      </c>
      <c r="AX9" s="4" t="s">
        <v>245</v>
      </c>
      <c r="BA9" s="4" t="s">
        <v>509</v>
      </c>
      <c r="BB9" s="4" t="s">
        <v>510</v>
      </c>
      <c r="BC9" s="7">
        <v>38444</v>
      </c>
      <c r="BD9" s="4" t="s">
        <v>511</v>
      </c>
      <c r="BE9" s="4" t="s">
        <v>512</v>
      </c>
      <c r="BF9" s="4" t="s">
        <v>513</v>
      </c>
      <c r="BG9" s="4" t="s">
        <v>259</v>
      </c>
      <c r="BH9" s="3" t="s">
        <v>1</v>
      </c>
      <c r="BJ9" s="4" t="s">
        <v>514</v>
      </c>
      <c r="BL9" s="4" t="s">
        <v>261</v>
      </c>
      <c r="BM9" s="4">
        <v>-40</v>
      </c>
      <c r="BN9" s="4">
        <v>4</v>
      </c>
      <c r="BO9" s="4" t="s">
        <v>409</v>
      </c>
      <c r="BP9" s="4">
        <v>-8</v>
      </c>
      <c r="BQ9" s="4">
        <v>7</v>
      </c>
      <c r="BR9" s="4" t="s">
        <v>263</v>
      </c>
      <c r="BS9" s="4">
        <v>50</v>
      </c>
      <c r="BT9" s="4" t="s">
        <v>449</v>
      </c>
      <c r="BX9" s="3">
        <v>-10</v>
      </c>
      <c r="CA9" s="4" t="s">
        <v>242</v>
      </c>
      <c r="CB9" s="4" t="s">
        <v>243</v>
      </c>
      <c r="CD9" s="4" t="s">
        <v>4</v>
      </c>
      <c r="CH9" s="4" t="s">
        <v>515</v>
      </c>
      <c r="CR9" s="4" t="s">
        <v>516</v>
      </c>
      <c r="CT9" s="4" t="s">
        <v>245</v>
      </c>
      <c r="CU9" s="4" t="s">
        <v>245</v>
      </c>
      <c r="CV9" s="4" t="s">
        <v>517</v>
      </c>
      <c r="CW9" s="4" t="s">
        <v>518</v>
      </c>
      <c r="CX9" s="4" t="s">
        <v>519</v>
      </c>
      <c r="CY9" s="4" t="s">
        <v>520</v>
      </c>
      <c r="CZ9" s="4" t="s">
        <v>272</v>
      </c>
      <c r="DA9" s="4">
        <v>11</v>
      </c>
      <c r="DB9" s="4" t="s">
        <v>521</v>
      </c>
      <c r="DC9" s="4" t="s">
        <v>522</v>
      </c>
      <c r="DD9" s="4" t="s">
        <v>523</v>
      </c>
      <c r="DE9" s="4" t="s">
        <v>524</v>
      </c>
      <c r="DF9" s="4" t="s">
        <v>276</v>
      </c>
      <c r="DG9" s="3" t="s">
        <v>0</v>
      </c>
      <c r="DH9" s="4" t="s">
        <v>403</v>
      </c>
      <c r="DJ9" s="4" t="s">
        <v>484</v>
      </c>
      <c r="DL9" s="4">
        <v>1</v>
      </c>
      <c r="DO9" s="4" t="s">
        <v>525</v>
      </c>
      <c r="DP9" s="4">
        <v>0</v>
      </c>
      <c r="DQ9" s="4" t="s">
        <v>526</v>
      </c>
      <c r="DR9" s="4" t="s">
        <v>487</v>
      </c>
      <c r="DS9" s="4" t="s">
        <v>527</v>
      </c>
      <c r="DT9" s="4" t="s">
        <v>528</v>
      </c>
      <c r="DU9" s="4" t="s">
        <v>529</v>
      </c>
      <c r="DX9" s="4" t="s">
        <v>530</v>
      </c>
      <c r="EA9" s="4" t="s">
        <v>531</v>
      </c>
      <c r="EB9" s="4" t="s">
        <v>530</v>
      </c>
      <c r="EH9" s="4">
        <v>-40</v>
      </c>
      <c r="EL9" s="4" t="s">
        <v>532</v>
      </c>
      <c r="EM9" s="4" t="s">
        <v>533</v>
      </c>
      <c r="EN9" s="4" t="s">
        <v>534</v>
      </c>
      <c r="EO9" s="4">
        <v>0</v>
      </c>
      <c r="ER9" s="4" t="s">
        <v>424</v>
      </c>
      <c r="ES9" s="4">
        <v>1</v>
      </c>
      <c r="ET9" s="4" t="s">
        <v>532</v>
      </c>
      <c r="EU9" s="4" t="s">
        <v>517</v>
      </c>
      <c r="EV9" s="4">
        <v>0</v>
      </c>
      <c r="EX9" s="4" t="s">
        <v>535</v>
      </c>
      <c r="FG9" s="4" t="s">
        <v>299</v>
      </c>
      <c r="FH9" s="4" t="s">
        <v>449</v>
      </c>
      <c r="FI9" s="4">
        <v>0</v>
      </c>
      <c r="FJ9" s="4" t="s">
        <v>536</v>
      </c>
      <c r="FK9" s="4" t="s">
        <v>300</v>
      </c>
      <c r="FM9" s="4" t="s">
        <v>449</v>
      </c>
      <c r="FQ9" s="4" t="s">
        <v>243</v>
      </c>
      <c r="FU9" s="4" t="s">
        <v>537</v>
      </c>
      <c r="FW9" s="4">
        <v>0</v>
      </c>
      <c r="FX9" s="4">
        <v>4</v>
      </c>
      <c r="FY9" s="4">
        <v>0</v>
      </c>
      <c r="FZ9" s="4">
        <v>0</v>
      </c>
      <c r="GA9" s="4">
        <v>0</v>
      </c>
      <c r="GC9" s="4" t="b">
        <v>0</v>
      </c>
      <c r="GD9" s="4">
        <v>3</v>
      </c>
      <c r="GE9" s="4">
        <v>3</v>
      </c>
      <c r="GF9" s="16">
        <v>2.081</v>
      </c>
      <c r="GG9" s="16">
        <v>-2.3740000000000001</v>
      </c>
      <c r="GH9" s="14">
        <f t="shared" si="0"/>
        <v>-1.639346971473665</v>
      </c>
      <c r="GJ9" s="4" t="b">
        <v>0</v>
      </c>
      <c r="GK9" s="4">
        <v>11</v>
      </c>
      <c r="GL9" s="4" t="s">
        <v>27</v>
      </c>
      <c r="GM9" s="4" t="s">
        <v>459</v>
      </c>
      <c r="GN9" s="4" t="s">
        <v>538</v>
      </c>
      <c r="GO9" s="4" t="s">
        <v>539</v>
      </c>
      <c r="GP9" s="4" t="s">
        <v>540</v>
      </c>
      <c r="GQ9" s="4" t="s">
        <v>541</v>
      </c>
      <c r="GR9" s="4" t="s">
        <v>542</v>
      </c>
      <c r="GS9" s="4" t="s">
        <v>543</v>
      </c>
      <c r="GT9" s="4" t="s">
        <v>309</v>
      </c>
      <c r="GU9" s="4" t="s">
        <v>544</v>
      </c>
      <c r="GV9" s="4" t="s">
        <v>507</v>
      </c>
      <c r="GW9" s="4" t="s">
        <v>545</v>
      </c>
      <c r="GX9" s="4" t="s">
        <v>546</v>
      </c>
      <c r="GZ9" s="4" t="s">
        <v>314</v>
      </c>
      <c r="HB9" s="3">
        <v>50</v>
      </c>
      <c r="HC9" s="5">
        <v>0.54025566577911299</v>
      </c>
      <c r="HD9" s="5">
        <v>-9.4883888959884602E-2</v>
      </c>
      <c r="HE9" s="14">
        <f t="shared" si="1"/>
        <v>-2.4950935495248769</v>
      </c>
      <c r="HF9" s="14">
        <f t="shared" si="2"/>
        <v>-0.8557465780512119</v>
      </c>
    </row>
    <row r="10" spans="1:216" x14ac:dyDescent="0.55000000000000004">
      <c r="A10" s="4">
        <v>1241404</v>
      </c>
      <c r="B10" s="4">
        <v>4361</v>
      </c>
      <c r="C10" s="7">
        <v>42771</v>
      </c>
      <c r="D10" s="4">
        <v>2016</v>
      </c>
      <c r="E10" s="4" t="s">
        <v>238</v>
      </c>
      <c r="F10" s="4">
        <v>57167</v>
      </c>
      <c r="G10" s="4">
        <v>246</v>
      </c>
      <c r="H10" s="3">
        <v>1</v>
      </c>
      <c r="I10" s="6">
        <v>0.44513888888888886</v>
      </c>
      <c r="J10" s="3">
        <v>4</v>
      </c>
      <c r="K10" s="3">
        <v>15</v>
      </c>
      <c r="L10" s="4">
        <v>0</v>
      </c>
      <c r="N10" s="4">
        <v>0</v>
      </c>
      <c r="O10" s="4">
        <v>0</v>
      </c>
      <c r="P10" s="4">
        <v>0</v>
      </c>
      <c r="S10" s="4">
        <v>55</v>
      </c>
      <c r="T10" s="4">
        <v>0</v>
      </c>
      <c r="V10" s="4">
        <v>1.43</v>
      </c>
      <c r="W10" s="4">
        <v>55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D10" s="4">
        <v>0</v>
      </c>
      <c r="AE10" s="4">
        <v>1241402</v>
      </c>
      <c r="AF10" s="4">
        <v>1241406</v>
      </c>
      <c r="AG10" s="4">
        <v>5</v>
      </c>
      <c r="AH10" s="3">
        <v>0</v>
      </c>
      <c r="AI10" s="4">
        <v>0</v>
      </c>
      <c r="AJ10" s="4">
        <v>0.71</v>
      </c>
      <c r="AK10" s="4">
        <v>10</v>
      </c>
      <c r="AL10" s="4">
        <v>0</v>
      </c>
      <c r="AO10" s="4">
        <v>0</v>
      </c>
      <c r="AP10" s="4">
        <v>0</v>
      </c>
      <c r="AR10" s="4">
        <v>2</v>
      </c>
      <c r="AS10" s="4">
        <v>0</v>
      </c>
      <c r="AT10" s="4">
        <v>0</v>
      </c>
      <c r="AU10" s="4" t="s">
        <v>287</v>
      </c>
      <c r="AV10" s="4" t="s">
        <v>547</v>
      </c>
      <c r="BB10" s="9">
        <v>45778</v>
      </c>
      <c r="BD10" s="4" t="s">
        <v>548</v>
      </c>
      <c r="BE10" s="4" t="s">
        <v>549</v>
      </c>
      <c r="BH10" s="3" t="s">
        <v>1</v>
      </c>
      <c r="BS10" s="4">
        <v>-40</v>
      </c>
      <c r="BX10" s="3">
        <v>50</v>
      </c>
      <c r="BY10" s="4" t="s">
        <v>550</v>
      </c>
      <c r="BZ10" s="4">
        <v>5.37</v>
      </c>
      <c r="CA10" s="4" t="s">
        <v>245</v>
      </c>
      <c r="CB10" s="4" t="s">
        <v>245</v>
      </c>
      <c r="CH10" s="4" t="s">
        <v>551</v>
      </c>
      <c r="CI10" s="4" t="s">
        <v>389</v>
      </c>
      <c r="CJ10" s="4">
        <v>55</v>
      </c>
      <c r="CK10" s="4" t="s">
        <v>245</v>
      </c>
      <c r="CL10" s="4" t="s">
        <v>242</v>
      </c>
      <c r="CM10" s="4" t="s">
        <v>246</v>
      </c>
      <c r="CN10" s="4" t="s">
        <v>391</v>
      </c>
      <c r="CO10" s="4" t="s">
        <v>392</v>
      </c>
      <c r="CP10" s="4">
        <v>28</v>
      </c>
      <c r="CQ10" s="4">
        <v>4</v>
      </c>
      <c r="CS10" s="4" t="s">
        <v>19</v>
      </c>
      <c r="CV10" s="4" t="s">
        <v>19</v>
      </c>
      <c r="DC10" s="4" t="s">
        <v>552</v>
      </c>
      <c r="DD10" s="4" t="s">
        <v>553</v>
      </c>
      <c r="DG10" s="3" t="s">
        <v>0</v>
      </c>
      <c r="DI10" s="4">
        <v>2.14</v>
      </c>
      <c r="EH10" s="4">
        <v>10</v>
      </c>
      <c r="EL10" s="4" t="s">
        <v>554</v>
      </c>
      <c r="EO10" s="4">
        <v>0</v>
      </c>
      <c r="ES10" s="4">
        <v>0</v>
      </c>
      <c r="EV10" s="4">
        <v>0</v>
      </c>
      <c r="EX10" s="4" t="s">
        <v>242</v>
      </c>
      <c r="FB10" s="4" t="s">
        <v>245</v>
      </c>
      <c r="FC10" s="4" t="s">
        <v>245</v>
      </c>
      <c r="FD10" s="4" t="s">
        <v>287</v>
      </c>
      <c r="FI10" s="4">
        <v>0</v>
      </c>
      <c r="FL10" s="4" t="s">
        <v>261</v>
      </c>
      <c r="FO10" s="4" t="s">
        <v>469</v>
      </c>
      <c r="FP10" s="4" t="s">
        <v>10</v>
      </c>
      <c r="FT10" s="4" t="s">
        <v>555</v>
      </c>
      <c r="FW10" s="4">
        <v>0</v>
      </c>
      <c r="FY10" s="4">
        <v>0</v>
      </c>
      <c r="FZ10" s="4">
        <v>0</v>
      </c>
      <c r="GA10" s="4">
        <v>0</v>
      </c>
      <c r="GC10" s="4" t="b">
        <v>0</v>
      </c>
      <c r="GD10" s="4">
        <v>3</v>
      </c>
      <c r="GE10" s="4">
        <v>3</v>
      </c>
      <c r="GF10" s="16">
        <v>-0.29299999999999998</v>
      </c>
      <c r="GG10" s="16">
        <v>1.1919999999999999</v>
      </c>
      <c r="GH10" s="14">
        <f t="shared" si="0"/>
        <v>0.71903998894300936</v>
      </c>
      <c r="GJ10" s="4" t="b">
        <v>0</v>
      </c>
      <c r="GO10" s="4" t="s">
        <v>251</v>
      </c>
      <c r="GT10" s="4" t="s">
        <v>252</v>
      </c>
      <c r="HB10" s="3">
        <v>60</v>
      </c>
      <c r="HC10" s="5">
        <v>0.52659541368484497</v>
      </c>
      <c r="HD10" s="5">
        <v>9.7522705793380696E-2</v>
      </c>
      <c r="HE10" s="14">
        <f t="shared" si="1"/>
        <v>2.1366609847764275</v>
      </c>
      <c r="HF10" s="14">
        <f t="shared" si="2"/>
        <v>1.4176209958334183</v>
      </c>
    </row>
    <row r="11" spans="1:216" x14ac:dyDescent="0.55000000000000004">
      <c r="A11" s="4">
        <v>1241406</v>
      </c>
      <c r="B11" s="4">
        <v>4361</v>
      </c>
      <c r="C11" s="7">
        <v>42771</v>
      </c>
      <c r="D11" s="4">
        <v>2016</v>
      </c>
      <c r="E11" s="4" t="s">
        <v>238</v>
      </c>
      <c r="F11" s="4">
        <v>57167</v>
      </c>
      <c r="G11" s="4">
        <v>271</v>
      </c>
      <c r="H11" s="3">
        <v>1</v>
      </c>
      <c r="I11" s="6">
        <v>0.43611111111111112</v>
      </c>
      <c r="J11" s="3">
        <v>1</v>
      </c>
      <c r="K11" s="3">
        <v>10</v>
      </c>
      <c r="L11" s="4">
        <v>0</v>
      </c>
      <c r="N11" s="4">
        <v>0</v>
      </c>
      <c r="O11" s="4">
        <v>0</v>
      </c>
      <c r="P11" s="4">
        <v>0</v>
      </c>
      <c r="Q11" s="4">
        <v>2</v>
      </c>
      <c r="R11" s="4">
        <v>1</v>
      </c>
      <c r="S11" s="4">
        <v>2</v>
      </c>
      <c r="T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D11" s="4">
        <v>0</v>
      </c>
      <c r="AE11" s="4">
        <v>1241404</v>
      </c>
      <c r="AF11" s="4">
        <v>1241408</v>
      </c>
      <c r="AH11" s="3">
        <v>0</v>
      </c>
      <c r="AI11" s="4">
        <v>0</v>
      </c>
      <c r="AK11" s="4">
        <v>11</v>
      </c>
      <c r="AL11" s="4">
        <v>0</v>
      </c>
      <c r="AO11" s="4">
        <v>1</v>
      </c>
      <c r="AP11" s="4">
        <v>1</v>
      </c>
      <c r="AR11" s="4">
        <v>6</v>
      </c>
      <c r="AS11" s="4">
        <v>0</v>
      </c>
      <c r="AT11" s="4">
        <v>0</v>
      </c>
      <c r="AU11" s="4" t="s">
        <v>287</v>
      </c>
      <c r="AV11" s="4" t="s">
        <v>556</v>
      </c>
      <c r="BA11" s="4" t="s">
        <v>557</v>
      </c>
      <c r="BB11" s="4" t="s">
        <v>558</v>
      </c>
      <c r="BC11" s="7">
        <v>38414</v>
      </c>
      <c r="BD11" s="4" t="s">
        <v>559</v>
      </c>
      <c r="BE11" s="4" t="s">
        <v>560</v>
      </c>
      <c r="BF11" s="4" t="s">
        <v>258</v>
      </c>
      <c r="BG11" s="4" t="s">
        <v>259</v>
      </c>
      <c r="BH11" s="3" t="s">
        <v>0</v>
      </c>
      <c r="BJ11" s="4" t="s">
        <v>561</v>
      </c>
      <c r="BL11" s="4" t="s">
        <v>261</v>
      </c>
      <c r="BM11" s="4">
        <v>49</v>
      </c>
      <c r="BN11" s="4">
        <v>9</v>
      </c>
      <c r="BO11" s="4" t="s">
        <v>409</v>
      </c>
      <c r="BP11" s="4">
        <v>-10</v>
      </c>
      <c r="BS11" s="4">
        <v>-10</v>
      </c>
      <c r="BT11" s="4" t="s">
        <v>24</v>
      </c>
      <c r="BX11" s="3">
        <v>2</v>
      </c>
      <c r="CA11" s="4" t="s">
        <v>243</v>
      </c>
      <c r="CB11" s="4" t="s">
        <v>242</v>
      </c>
      <c r="CH11" s="4" t="s">
        <v>562</v>
      </c>
      <c r="CR11" s="4" t="s">
        <v>563</v>
      </c>
      <c r="CS11" s="4" t="s">
        <v>24</v>
      </c>
      <c r="CT11" s="4" t="s">
        <v>245</v>
      </c>
      <c r="CU11" s="4" t="s">
        <v>245</v>
      </c>
      <c r="CV11" s="4" t="s">
        <v>24</v>
      </c>
      <c r="CW11" s="4" t="s">
        <v>564</v>
      </c>
      <c r="CX11" s="4" t="s">
        <v>542</v>
      </c>
      <c r="CZ11" s="4" t="s">
        <v>455</v>
      </c>
      <c r="DA11" s="4">
        <v>12</v>
      </c>
      <c r="DB11" s="4" t="s">
        <v>565</v>
      </c>
      <c r="DC11" s="4" t="s">
        <v>566</v>
      </c>
      <c r="DD11" s="4" t="s">
        <v>567</v>
      </c>
      <c r="DE11" s="4" t="s">
        <v>258</v>
      </c>
      <c r="DF11" s="4" t="s">
        <v>276</v>
      </c>
      <c r="DG11" s="3" t="s">
        <v>1</v>
      </c>
      <c r="DH11" s="4" t="s">
        <v>568</v>
      </c>
      <c r="EH11" s="4">
        <v>-12</v>
      </c>
      <c r="EI11" s="4" t="s">
        <v>569</v>
      </c>
      <c r="EK11" s="4" t="s">
        <v>569</v>
      </c>
      <c r="EO11" s="4">
        <v>0</v>
      </c>
      <c r="ER11" s="4" t="s">
        <v>5</v>
      </c>
      <c r="ES11" s="4">
        <v>0</v>
      </c>
      <c r="EV11" s="4">
        <v>0</v>
      </c>
      <c r="EX11" s="4" t="s">
        <v>425</v>
      </c>
      <c r="EY11" s="4" t="s">
        <v>426</v>
      </c>
      <c r="EZ11" s="4" t="s">
        <v>243</v>
      </c>
      <c r="FA11" s="4" t="s">
        <v>570</v>
      </c>
      <c r="FE11" s="4" t="s">
        <v>571</v>
      </c>
      <c r="FG11" s="4" t="s">
        <v>242</v>
      </c>
      <c r="FI11" s="4">
        <v>0</v>
      </c>
      <c r="FJ11" s="4" t="s">
        <v>572</v>
      </c>
      <c r="FM11" s="4" t="s">
        <v>573</v>
      </c>
      <c r="FO11" s="4" t="s">
        <v>573</v>
      </c>
      <c r="FQ11" s="4" t="s">
        <v>574</v>
      </c>
      <c r="FU11" s="4" t="s">
        <v>575</v>
      </c>
      <c r="FW11" s="4">
        <v>0</v>
      </c>
      <c r="FX11" s="4">
        <v>21</v>
      </c>
      <c r="FY11" s="4">
        <v>0</v>
      </c>
      <c r="FZ11" s="4">
        <v>0</v>
      </c>
      <c r="GA11" s="4">
        <v>0</v>
      </c>
      <c r="GC11" s="4" t="b">
        <v>0</v>
      </c>
      <c r="GD11" s="4">
        <v>3</v>
      </c>
      <c r="GE11" s="4">
        <v>3</v>
      </c>
      <c r="GF11" s="16">
        <v>-0.89900000000000002</v>
      </c>
      <c r="GG11" s="16">
        <v>-0.41299999999999998</v>
      </c>
      <c r="GH11" s="14">
        <f t="shared" si="0"/>
        <v>-0.34243254932641359</v>
      </c>
      <c r="GJ11" s="4" t="b">
        <v>0</v>
      </c>
      <c r="GK11" s="4">
        <v>12</v>
      </c>
      <c r="GL11" s="4" t="s">
        <v>11</v>
      </c>
      <c r="GM11" s="4" t="s">
        <v>367</v>
      </c>
      <c r="GN11" s="4" t="s">
        <v>345</v>
      </c>
      <c r="GO11" s="4" t="s">
        <v>435</v>
      </c>
      <c r="GP11" s="4" t="s">
        <v>576</v>
      </c>
      <c r="GQ11" s="4" t="s">
        <v>577</v>
      </c>
      <c r="GR11" s="4" t="s">
        <v>542</v>
      </c>
      <c r="GS11" s="4" t="s">
        <v>576</v>
      </c>
      <c r="GT11" s="4" t="s">
        <v>309</v>
      </c>
      <c r="GU11" s="4" t="s">
        <v>310</v>
      </c>
      <c r="GV11" s="4" t="s">
        <v>311</v>
      </c>
      <c r="GW11" s="4" t="s">
        <v>312</v>
      </c>
      <c r="GX11" s="4" t="s">
        <v>349</v>
      </c>
      <c r="HB11" s="3">
        <v>90</v>
      </c>
      <c r="HC11" s="5">
        <v>0.43171152472495999</v>
      </c>
      <c r="HD11" s="5">
        <v>-1.76275074481963E-2</v>
      </c>
      <c r="HE11" s="14">
        <f t="shared" si="1"/>
        <v>-0.63532052132205341</v>
      </c>
      <c r="HF11" s="14">
        <f t="shared" si="2"/>
        <v>-0.29288797199563982</v>
      </c>
    </row>
    <row r="12" spans="1:216" x14ac:dyDescent="0.55000000000000004">
      <c r="A12" s="4">
        <v>1241408</v>
      </c>
      <c r="B12" s="4">
        <v>4361</v>
      </c>
      <c r="C12" s="7">
        <v>42771</v>
      </c>
      <c r="D12" s="4">
        <v>2016</v>
      </c>
      <c r="E12" s="4" t="s">
        <v>238</v>
      </c>
      <c r="F12" s="4">
        <v>57167</v>
      </c>
      <c r="G12" s="4">
        <v>292</v>
      </c>
      <c r="H12" s="3">
        <v>1</v>
      </c>
      <c r="I12" s="6">
        <v>0.41388888888888886</v>
      </c>
      <c r="J12" s="3">
        <v>2</v>
      </c>
      <c r="K12" s="3">
        <v>8</v>
      </c>
      <c r="L12" s="4">
        <v>0</v>
      </c>
      <c r="M12" s="4">
        <v>1</v>
      </c>
      <c r="N12" s="4">
        <v>0</v>
      </c>
      <c r="O12" s="4">
        <v>0</v>
      </c>
      <c r="P12" s="4">
        <v>0</v>
      </c>
      <c r="Q12" s="4">
        <v>2</v>
      </c>
      <c r="R12" s="4">
        <v>2</v>
      </c>
      <c r="S12" s="4">
        <v>13</v>
      </c>
      <c r="T12" s="4">
        <v>0</v>
      </c>
      <c r="U12" s="4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D12" s="4">
        <v>0</v>
      </c>
      <c r="AE12" s="4">
        <v>1241406</v>
      </c>
      <c r="AF12" s="4">
        <v>1241409</v>
      </c>
      <c r="AH12" s="3">
        <v>0</v>
      </c>
      <c r="AI12" s="4">
        <v>0</v>
      </c>
      <c r="AK12" s="4">
        <v>12</v>
      </c>
      <c r="AL12" s="4">
        <v>1</v>
      </c>
      <c r="AM12" s="4">
        <v>2.1</v>
      </c>
      <c r="AN12" s="4">
        <v>2.1</v>
      </c>
      <c r="AO12" s="4">
        <v>0</v>
      </c>
      <c r="AP12" s="4">
        <v>0</v>
      </c>
      <c r="AQ12" s="4">
        <v>2</v>
      </c>
      <c r="AR12" s="4">
        <v>2</v>
      </c>
      <c r="AS12" s="4">
        <v>0</v>
      </c>
      <c r="AT12" s="4">
        <v>0</v>
      </c>
      <c r="AU12" s="4" t="s">
        <v>578</v>
      </c>
      <c r="AV12" s="4" t="s">
        <v>579</v>
      </c>
      <c r="AX12" s="4" t="s">
        <v>243</v>
      </c>
      <c r="BA12" s="4" t="s">
        <v>580</v>
      </c>
      <c r="BB12" s="4" t="s">
        <v>581</v>
      </c>
      <c r="BC12" s="7">
        <v>38778</v>
      </c>
      <c r="BD12" s="4" t="s">
        <v>582</v>
      </c>
      <c r="BE12" s="4" t="s">
        <v>583</v>
      </c>
      <c r="BF12" s="4" t="s">
        <v>10</v>
      </c>
      <c r="BG12" s="4" t="s">
        <v>276</v>
      </c>
      <c r="BH12" s="3" t="s">
        <v>0</v>
      </c>
      <c r="BJ12" s="4" t="s">
        <v>584</v>
      </c>
      <c r="BL12" s="4" t="s">
        <v>261</v>
      </c>
      <c r="BM12" s="4">
        <v>49</v>
      </c>
      <c r="BN12" s="4">
        <v>9</v>
      </c>
      <c r="BO12" s="4" t="s">
        <v>409</v>
      </c>
      <c r="BP12" s="4">
        <v>-10</v>
      </c>
      <c r="BQ12" s="4">
        <v>7</v>
      </c>
      <c r="BR12" s="4" t="s">
        <v>263</v>
      </c>
      <c r="BS12" s="4">
        <v>-12</v>
      </c>
      <c r="BT12" s="4" t="s">
        <v>585</v>
      </c>
      <c r="BX12" s="3">
        <v>13</v>
      </c>
      <c r="CA12" s="4" t="s">
        <v>242</v>
      </c>
      <c r="CB12" s="4" t="s">
        <v>243</v>
      </c>
      <c r="CH12" s="4" t="s">
        <v>586</v>
      </c>
      <c r="CR12" s="4" t="s">
        <v>587</v>
      </c>
      <c r="CT12" s="4" t="s">
        <v>245</v>
      </c>
      <c r="CU12" s="4" t="s">
        <v>245</v>
      </c>
      <c r="CV12" s="4" t="s">
        <v>585</v>
      </c>
      <c r="CW12" s="4" t="s">
        <v>588</v>
      </c>
      <c r="CX12" s="4" t="s">
        <v>519</v>
      </c>
      <c r="CY12" s="4" t="s">
        <v>520</v>
      </c>
      <c r="CZ12" s="4" t="s">
        <v>589</v>
      </c>
      <c r="DA12" s="4">
        <v>10</v>
      </c>
      <c r="DB12" s="4" t="s">
        <v>590</v>
      </c>
      <c r="DC12" s="4" t="s">
        <v>591</v>
      </c>
      <c r="DD12" s="4" t="s">
        <v>592</v>
      </c>
      <c r="DE12" s="4" t="s">
        <v>593</v>
      </c>
      <c r="DF12" s="4" t="s">
        <v>259</v>
      </c>
      <c r="DG12" s="3" t="s">
        <v>1</v>
      </c>
      <c r="DH12" s="4" t="s">
        <v>594</v>
      </c>
      <c r="DJ12" s="4" t="s">
        <v>278</v>
      </c>
      <c r="DL12" s="4">
        <v>1</v>
      </c>
      <c r="DM12" s="4" t="s">
        <v>585</v>
      </c>
      <c r="DO12" s="4" t="s">
        <v>595</v>
      </c>
      <c r="DP12" s="4">
        <v>11</v>
      </c>
      <c r="DQ12" s="4" t="s">
        <v>281</v>
      </c>
      <c r="DR12" s="4" t="s">
        <v>282</v>
      </c>
      <c r="DS12" s="4" t="s">
        <v>596</v>
      </c>
      <c r="DT12" s="4" t="s">
        <v>597</v>
      </c>
      <c r="DU12" s="4" t="s">
        <v>598</v>
      </c>
      <c r="DV12" s="4" t="s">
        <v>336</v>
      </c>
      <c r="DW12" s="4" t="s">
        <v>578</v>
      </c>
      <c r="DX12" s="4" t="s">
        <v>337</v>
      </c>
      <c r="DY12" s="4" t="s">
        <v>599</v>
      </c>
      <c r="DZ12" s="4" t="s">
        <v>600</v>
      </c>
      <c r="EA12" s="4" t="s">
        <v>601</v>
      </c>
      <c r="EC12" s="4">
        <v>24</v>
      </c>
      <c r="ED12" s="4">
        <v>4</v>
      </c>
      <c r="EH12" s="4">
        <v>-25</v>
      </c>
      <c r="EL12" s="4" t="s">
        <v>602</v>
      </c>
      <c r="EM12" s="4" t="s">
        <v>603</v>
      </c>
      <c r="EO12" s="4">
        <v>0</v>
      </c>
      <c r="ER12" s="4" t="s">
        <v>5</v>
      </c>
      <c r="ES12" s="4">
        <v>0</v>
      </c>
      <c r="EV12" s="4">
        <v>0</v>
      </c>
      <c r="EX12" s="4" t="s">
        <v>535</v>
      </c>
      <c r="FG12" s="4" t="s">
        <v>299</v>
      </c>
      <c r="FI12" s="4">
        <v>0</v>
      </c>
      <c r="FJ12" s="4" t="s">
        <v>604</v>
      </c>
      <c r="FK12" s="4" t="s">
        <v>300</v>
      </c>
      <c r="FO12" s="4" t="s">
        <v>585</v>
      </c>
      <c r="FU12" s="4" t="s">
        <v>605</v>
      </c>
      <c r="FV12" s="4" t="s">
        <v>606</v>
      </c>
      <c r="FW12" s="4">
        <v>0</v>
      </c>
      <c r="FX12" s="4">
        <v>6</v>
      </c>
      <c r="FY12" s="4">
        <v>0</v>
      </c>
      <c r="FZ12" s="4">
        <v>0</v>
      </c>
      <c r="GA12" s="4">
        <v>0</v>
      </c>
      <c r="GC12" s="4" t="b">
        <v>0</v>
      </c>
      <c r="GD12" s="4">
        <v>3</v>
      </c>
      <c r="GE12" s="4">
        <v>3</v>
      </c>
      <c r="GF12" s="16">
        <v>-1.3120000000000001</v>
      </c>
      <c r="GG12" s="16">
        <v>1.7749999999999999</v>
      </c>
      <c r="GH12" s="14">
        <f t="shared" si="0"/>
        <v>1.1046091414732733</v>
      </c>
      <c r="GI12" s="4" t="s">
        <v>607</v>
      </c>
      <c r="GJ12" s="4" t="b">
        <v>0</v>
      </c>
      <c r="GK12" s="4">
        <v>10</v>
      </c>
      <c r="GL12" s="4" t="s">
        <v>15</v>
      </c>
      <c r="GN12" s="4" t="s">
        <v>608</v>
      </c>
      <c r="GO12" s="4" t="s">
        <v>539</v>
      </c>
      <c r="GP12" s="4" t="s">
        <v>609</v>
      </c>
      <c r="GQ12" s="4" t="s">
        <v>308</v>
      </c>
      <c r="GR12" s="4" t="s">
        <v>270</v>
      </c>
      <c r="GS12" s="4" t="s">
        <v>307</v>
      </c>
      <c r="GT12" s="4" t="s">
        <v>610</v>
      </c>
      <c r="GU12" s="4" t="s">
        <v>611</v>
      </c>
      <c r="GV12" s="4" t="s">
        <v>612</v>
      </c>
      <c r="GW12" s="4" t="s">
        <v>312</v>
      </c>
      <c r="GX12" s="4" t="s">
        <v>613</v>
      </c>
      <c r="GY12" s="4" t="s">
        <v>383</v>
      </c>
      <c r="GZ12" s="4" t="s">
        <v>314</v>
      </c>
      <c r="HB12" s="3">
        <v>88</v>
      </c>
      <c r="HC12" s="5">
        <v>0.47076576948165799</v>
      </c>
      <c r="HD12" s="5">
        <v>6.0031622648239101E-2</v>
      </c>
      <c r="HE12" s="14">
        <f t="shared" si="1"/>
        <v>1.2341477701121477</v>
      </c>
      <c r="HF12" s="14">
        <f t="shared" si="2"/>
        <v>0.12953862863887444</v>
      </c>
    </row>
    <row r="13" spans="1:216" x14ac:dyDescent="0.55000000000000004">
      <c r="A13" s="4">
        <v>1241409</v>
      </c>
      <c r="B13" s="4">
        <v>4361</v>
      </c>
      <c r="C13" s="7">
        <v>42771</v>
      </c>
      <c r="D13" s="4">
        <v>2016</v>
      </c>
      <c r="E13" s="4" t="s">
        <v>238</v>
      </c>
      <c r="F13" s="4">
        <v>57167</v>
      </c>
      <c r="G13" s="4">
        <v>316</v>
      </c>
      <c r="H13" s="3">
        <v>1</v>
      </c>
      <c r="I13" s="6">
        <v>0.39027777777777778</v>
      </c>
      <c r="J13" s="3">
        <v>1</v>
      </c>
      <c r="K13" s="3">
        <v>10</v>
      </c>
      <c r="L13" s="4">
        <v>0</v>
      </c>
      <c r="M13" s="4">
        <v>1</v>
      </c>
      <c r="N13" s="4">
        <v>0</v>
      </c>
      <c r="O13" s="4">
        <v>0</v>
      </c>
      <c r="P13" s="4">
        <v>0</v>
      </c>
      <c r="Q13" s="4">
        <v>2</v>
      </c>
      <c r="R13" s="4">
        <v>3</v>
      </c>
      <c r="S13" s="4">
        <v>15</v>
      </c>
      <c r="T13" s="4">
        <v>0</v>
      </c>
      <c r="U13" s="4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D13" s="4">
        <v>1</v>
      </c>
      <c r="AE13" s="4">
        <v>1241408</v>
      </c>
      <c r="AF13" s="4">
        <v>1241411</v>
      </c>
      <c r="AH13" s="3">
        <v>0</v>
      </c>
      <c r="AI13" s="4">
        <v>0</v>
      </c>
      <c r="AK13" s="4">
        <v>13</v>
      </c>
      <c r="AL13" s="4">
        <v>0</v>
      </c>
      <c r="AM13" s="4">
        <v>3.2</v>
      </c>
      <c r="AN13" s="4">
        <v>3.2</v>
      </c>
      <c r="AO13" s="4">
        <v>0</v>
      </c>
      <c r="AP13" s="4">
        <v>0</v>
      </c>
      <c r="AQ13" s="4">
        <v>-1</v>
      </c>
      <c r="AR13" s="4">
        <v>0</v>
      </c>
      <c r="AS13" s="4">
        <v>0</v>
      </c>
      <c r="AT13" s="4">
        <v>0</v>
      </c>
      <c r="AU13" s="4" t="s">
        <v>12</v>
      </c>
      <c r="AV13" s="4" t="s">
        <v>614</v>
      </c>
      <c r="AX13" s="4" t="s">
        <v>245</v>
      </c>
      <c r="BA13" s="4" t="s">
        <v>615</v>
      </c>
      <c r="BB13" s="4" t="s">
        <v>616</v>
      </c>
      <c r="BC13" s="7">
        <v>38080</v>
      </c>
      <c r="BD13" s="4" t="s">
        <v>617</v>
      </c>
      <c r="BE13" s="4" t="s">
        <v>618</v>
      </c>
      <c r="BF13" s="4" t="s">
        <v>619</v>
      </c>
      <c r="BG13" s="4" t="s">
        <v>276</v>
      </c>
      <c r="BH13" s="3" t="s">
        <v>0</v>
      </c>
      <c r="BJ13" s="4" t="s">
        <v>620</v>
      </c>
      <c r="BL13" s="4" t="s">
        <v>261</v>
      </c>
      <c r="BM13" s="4">
        <v>49</v>
      </c>
      <c r="BN13" s="4">
        <v>9</v>
      </c>
      <c r="BO13" s="4" t="s">
        <v>409</v>
      </c>
      <c r="BP13" s="4">
        <v>-10</v>
      </c>
      <c r="BQ13" s="4">
        <v>9</v>
      </c>
      <c r="BR13" s="4" t="s">
        <v>263</v>
      </c>
      <c r="BS13" s="4">
        <v>-25</v>
      </c>
      <c r="BT13" s="4" t="s">
        <v>20</v>
      </c>
      <c r="BX13" s="3">
        <v>15</v>
      </c>
      <c r="CA13" s="4" t="s">
        <v>245</v>
      </c>
      <c r="CB13" s="4" t="s">
        <v>245</v>
      </c>
      <c r="CC13" s="4" t="s">
        <v>621</v>
      </c>
      <c r="CH13" s="4" t="s">
        <v>622</v>
      </c>
      <c r="CR13" s="4" t="s">
        <v>623</v>
      </c>
      <c r="CT13" s="4" t="s">
        <v>245</v>
      </c>
      <c r="CU13" s="4" t="s">
        <v>245</v>
      </c>
      <c r="CV13" s="4" t="s">
        <v>624</v>
      </c>
      <c r="CW13" s="4" t="s">
        <v>625</v>
      </c>
      <c r="CX13" s="4" t="s">
        <v>479</v>
      </c>
      <c r="CZ13" s="4" t="s">
        <v>326</v>
      </c>
      <c r="DA13" s="4">
        <v>21</v>
      </c>
      <c r="DB13" s="4" t="s">
        <v>327</v>
      </c>
      <c r="DC13" s="4" t="s">
        <v>626</v>
      </c>
      <c r="DD13" s="4" t="s">
        <v>627</v>
      </c>
      <c r="DE13" s="4" t="s">
        <v>628</v>
      </c>
      <c r="DF13" s="4" t="s">
        <v>259</v>
      </c>
      <c r="DG13" s="3" t="s">
        <v>1</v>
      </c>
      <c r="DH13" s="4" t="s">
        <v>629</v>
      </c>
      <c r="DJ13" s="4" t="s">
        <v>630</v>
      </c>
      <c r="DL13" s="4">
        <v>3</v>
      </c>
      <c r="DM13" s="4" t="s">
        <v>20</v>
      </c>
      <c r="DO13" s="4" t="s">
        <v>332</v>
      </c>
      <c r="DP13" s="4">
        <v>16</v>
      </c>
      <c r="DQ13" s="4" t="s">
        <v>243</v>
      </c>
      <c r="DR13" s="4" t="s">
        <v>282</v>
      </c>
      <c r="DS13" s="4" t="s">
        <v>631</v>
      </c>
      <c r="DT13" s="4" t="s">
        <v>632</v>
      </c>
      <c r="DU13" s="4" t="s">
        <v>633</v>
      </c>
      <c r="DV13" s="4" t="s">
        <v>286</v>
      </c>
      <c r="DW13" s="4" t="s">
        <v>12</v>
      </c>
      <c r="DX13" s="4" t="s">
        <v>337</v>
      </c>
      <c r="DY13" s="4" t="s">
        <v>634</v>
      </c>
      <c r="DZ13" s="4" t="s">
        <v>340</v>
      </c>
      <c r="EA13" s="4" t="s">
        <v>635</v>
      </c>
      <c r="EB13" s="4" t="s">
        <v>636</v>
      </c>
      <c r="EC13" s="4">
        <v>3</v>
      </c>
      <c r="ED13" s="4" t="s">
        <v>637</v>
      </c>
      <c r="EG13" s="4" t="s">
        <v>11</v>
      </c>
      <c r="EH13" s="4">
        <v>-40</v>
      </c>
      <c r="EL13" s="4" t="s">
        <v>638</v>
      </c>
      <c r="EM13" s="4" t="s">
        <v>639</v>
      </c>
      <c r="EN13" s="4" t="s">
        <v>640</v>
      </c>
      <c r="EO13" s="4">
        <v>0</v>
      </c>
      <c r="ER13" s="4" t="s">
        <v>5</v>
      </c>
      <c r="ES13" s="4">
        <v>0</v>
      </c>
      <c r="ET13" s="4" t="s">
        <v>621</v>
      </c>
      <c r="EU13" s="4" t="s">
        <v>641</v>
      </c>
      <c r="EV13" s="4">
        <v>0</v>
      </c>
      <c r="EX13" s="4" t="s">
        <v>371</v>
      </c>
      <c r="EY13" s="4" t="s">
        <v>642</v>
      </c>
      <c r="EZ13" s="4" t="s">
        <v>242</v>
      </c>
      <c r="FA13" s="4" t="s">
        <v>373</v>
      </c>
      <c r="FG13" s="4" t="s">
        <v>299</v>
      </c>
      <c r="FI13" s="4">
        <v>0</v>
      </c>
      <c r="FO13" s="4" t="s">
        <v>20</v>
      </c>
      <c r="FQ13" s="4" t="s">
        <v>242</v>
      </c>
      <c r="FU13" s="4" t="s">
        <v>643</v>
      </c>
      <c r="FW13" s="4">
        <v>0</v>
      </c>
      <c r="FX13" s="4">
        <v>12</v>
      </c>
      <c r="FY13" s="4">
        <v>0</v>
      </c>
      <c r="FZ13" s="4">
        <v>0</v>
      </c>
      <c r="GA13" s="4">
        <v>0</v>
      </c>
      <c r="GC13" s="4" t="b">
        <v>0</v>
      </c>
      <c r="GD13" s="4">
        <v>3</v>
      </c>
      <c r="GE13" s="4">
        <v>3</v>
      </c>
      <c r="GF13" s="16">
        <v>0.46300000000000002</v>
      </c>
      <c r="GG13" s="16">
        <v>1.284</v>
      </c>
      <c r="GH13" s="14">
        <f t="shared" si="0"/>
        <v>0.7798845207316617</v>
      </c>
      <c r="GI13" s="4" t="s">
        <v>644</v>
      </c>
      <c r="GJ13" s="4" t="b">
        <v>0</v>
      </c>
      <c r="GK13" s="4">
        <v>21</v>
      </c>
      <c r="GL13" s="4" t="s">
        <v>330</v>
      </c>
      <c r="GM13" s="4" t="s">
        <v>304</v>
      </c>
      <c r="GN13" s="4" t="s">
        <v>345</v>
      </c>
      <c r="GO13" s="4" t="s">
        <v>378</v>
      </c>
      <c r="GP13" s="4" t="s">
        <v>504</v>
      </c>
      <c r="GQ13" s="4" t="s">
        <v>645</v>
      </c>
      <c r="GR13" s="4" t="s">
        <v>479</v>
      </c>
      <c r="GS13" s="4" t="s">
        <v>504</v>
      </c>
      <c r="GT13" s="4" t="s">
        <v>252</v>
      </c>
      <c r="GU13" s="4" t="s">
        <v>346</v>
      </c>
      <c r="GV13" s="4" t="s">
        <v>347</v>
      </c>
      <c r="GW13" s="4" t="s">
        <v>646</v>
      </c>
      <c r="GX13" s="4" t="s">
        <v>313</v>
      </c>
      <c r="GZ13" s="4" t="s">
        <v>350</v>
      </c>
      <c r="HB13" s="3">
        <v>75</v>
      </c>
      <c r="HC13" s="5">
        <v>0.45313826203346202</v>
      </c>
      <c r="HD13" s="5">
        <v>3.81831526756286E-2</v>
      </c>
      <c r="HE13" s="14">
        <f t="shared" si="1"/>
        <v>0.70819516441817265</v>
      </c>
      <c r="HF13" s="14">
        <f t="shared" si="2"/>
        <v>-7.168935631348905E-2</v>
      </c>
    </row>
    <row r="14" spans="1:216" x14ac:dyDescent="0.55000000000000004">
      <c r="A14" s="4">
        <v>1241411</v>
      </c>
      <c r="B14" s="4">
        <v>4361</v>
      </c>
      <c r="C14" s="7">
        <v>42771</v>
      </c>
      <c r="D14" s="4">
        <v>2016</v>
      </c>
      <c r="E14" s="4" t="s">
        <v>238</v>
      </c>
      <c r="F14" s="4">
        <v>57167</v>
      </c>
      <c r="G14" s="4">
        <v>340</v>
      </c>
      <c r="H14" s="3">
        <v>1</v>
      </c>
      <c r="I14" s="6">
        <v>0.35972222222222222</v>
      </c>
      <c r="J14" s="3">
        <v>1</v>
      </c>
      <c r="K14" s="3">
        <v>10</v>
      </c>
      <c r="L14" s="4">
        <v>0</v>
      </c>
      <c r="N14" s="4">
        <v>0</v>
      </c>
      <c r="O14" s="4">
        <v>0</v>
      </c>
      <c r="P14" s="4">
        <v>0</v>
      </c>
      <c r="Q14" s="4">
        <v>2</v>
      </c>
      <c r="R14" s="4">
        <v>4</v>
      </c>
      <c r="S14" s="4">
        <v>2</v>
      </c>
      <c r="T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D14" s="4">
        <v>0</v>
      </c>
      <c r="AE14" s="4">
        <v>1241409</v>
      </c>
      <c r="AF14" s="4">
        <v>1241413</v>
      </c>
      <c r="AH14" s="3">
        <v>0</v>
      </c>
      <c r="AI14" s="4">
        <v>0</v>
      </c>
      <c r="AK14" s="4">
        <v>14</v>
      </c>
      <c r="AL14" s="4">
        <v>0</v>
      </c>
      <c r="AO14" s="4">
        <v>0</v>
      </c>
      <c r="AP14" s="4">
        <v>0</v>
      </c>
      <c r="AR14" s="4">
        <v>2</v>
      </c>
      <c r="AS14" s="4">
        <v>0</v>
      </c>
      <c r="AT14" s="4">
        <v>0</v>
      </c>
      <c r="AU14" s="4" t="s">
        <v>11</v>
      </c>
      <c r="AV14" s="4" t="s">
        <v>647</v>
      </c>
      <c r="BA14" s="4" t="s">
        <v>648</v>
      </c>
      <c r="BB14" s="4" t="s">
        <v>649</v>
      </c>
      <c r="BC14" s="7">
        <v>38414</v>
      </c>
      <c r="BD14" s="4" t="s">
        <v>650</v>
      </c>
      <c r="BE14" s="4" t="s">
        <v>651</v>
      </c>
      <c r="BF14" s="4" t="s">
        <v>652</v>
      </c>
      <c r="BG14" s="4" t="s">
        <v>259</v>
      </c>
      <c r="BH14" s="3" t="s">
        <v>0</v>
      </c>
      <c r="BJ14" s="4" t="s">
        <v>653</v>
      </c>
      <c r="BL14" s="4" t="s">
        <v>261</v>
      </c>
      <c r="BM14" s="4">
        <v>49</v>
      </c>
      <c r="BN14" s="4">
        <v>9</v>
      </c>
      <c r="BO14" s="4" t="s">
        <v>409</v>
      </c>
      <c r="BP14" s="4">
        <v>-10</v>
      </c>
      <c r="BS14" s="4">
        <v>-40</v>
      </c>
      <c r="BT14" s="4" t="s">
        <v>573</v>
      </c>
      <c r="BX14" s="3">
        <v>2</v>
      </c>
      <c r="CA14" s="4" t="s">
        <v>243</v>
      </c>
      <c r="CB14" s="4" t="s">
        <v>242</v>
      </c>
      <c r="CH14" s="4" t="s">
        <v>654</v>
      </c>
      <c r="CR14" s="4" t="s">
        <v>655</v>
      </c>
      <c r="CT14" s="4" t="s">
        <v>245</v>
      </c>
      <c r="CU14" s="4" t="s">
        <v>245</v>
      </c>
      <c r="CV14" s="4" t="s">
        <v>304</v>
      </c>
      <c r="CW14" s="4" t="s">
        <v>656</v>
      </c>
      <c r="CX14" s="4" t="s">
        <v>542</v>
      </c>
      <c r="CZ14" s="4" t="s">
        <v>272</v>
      </c>
      <c r="DA14" s="4">
        <v>11</v>
      </c>
      <c r="DB14" s="4" t="s">
        <v>657</v>
      </c>
      <c r="DC14" s="4" t="s">
        <v>658</v>
      </c>
      <c r="DD14" s="4" t="s">
        <v>659</v>
      </c>
      <c r="DE14" s="4" t="s">
        <v>13</v>
      </c>
      <c r="DF14" s="4" t="s">
        <v>276</v>
      </c>
      <c r="DG14" s="3" t="s">
        <v>1</v>
      </c>
      <c r="DH14" s="4" t="s">
        <v>277</v>
      </c>
      <c r="EH14" s="4">
        <v>-42</v>
      </c>
      <c r="EI14" s="4" t="s">
        <v>422</v>
      </c>
      <c r="EJ14" s="4" t="s">
        <v>660</v>
      </c>
      <c r="EK14" s="4" t="s">
        <v>661</v>
      </c>
      <c r="EL14" s="4" t="s">
        <v>662</v>
      </c>
      <c r="EM14" s="4" t="s">
        <v>663</v>
      </c>
      <c r="EO14" s="4">
        <v>0</v>
      </c>
      <c r="ER14" s="4" t="s">
        <v>5</v>
      </c>
      <c r="ES14" s="4">
        <v>0</v>
      </c>
      <c r="EV14" s="4">
        <v>0</v>
      </c>
      <c r="EX14" s="4" t="s">
        <v>296</v>
      </c>
      <c r="EY14" s="4" t="s">
        <v>297</v>
      </c>
      <c r="EZ14" s="4" t="s">
        <v>243</v>
      </c>
      <c r="FA14" s="4" t="s">
        <v>342</v>
      </c>
      <c r="FE14" s="4" t="s">
        <v>664</v>
      </c>
      <c r="FG14" s="4" t="s">
        <v>242</v>
      </c>
      <c r="FI14" s="4">
        <v>0</v>
      </c>
      <c r="FJ14" s="4" t="s">
        <v>665</v>
      </c>
      <c r="FK14" s="4" t="s">
        <v>300</v>
      </c>
      <c r="FM14" s="4" t="s">
        <v>573</v>
      </c>
      <c r="FO14" s="4" t="s">
        <v>573</v>
      </c>
      <c r="FQ14" s="4" t="s">
        <v>243</v>
      </c>
      <c r="FU14" s="4" t="s">
        <v>666</v>
      </c>
      <c r="FW14" s="4">
        <v>0</v>
      </c>
      <c r="FX14" s="4">
        <v>5</v>
      </c>
      <c r="FY14" s="4">
        <v>0</v>
      </c>
      <c r="FZ14" s="4">
        <v>0</v>
      </c>
      <c r="GA14" s="4">
        <v>0</v>
      </c>
      <c r="GC14" s="4" t="b">
        <v>0</v>
      </c>
      <c r="GD14" s="4">
        <v>3</v>
      </c>
      <c r="GE14" s="4">
        <v>3</v>
      </c>
      <c r="GF14" s="16">
        <v>1.7470000000000001</v>
      </c>
      <c r="GG14" s="16">
        <v>-0.35899999999999999</v>
      </c>
      <c r="GH14" s="14">
        <f t="shared" si="0"/>
        <v>-0.30671945458090033</v>
      </c>
      <c r="GJ14" s="4" t="b">
        <v>0</v>
      </c>
      <c r="GK14" s="4">
        <v>11</v>
      </c>
      <c r="GL14" s="4" t="s">
        <v>11</v>
      </c>
      <c r="GM14" s="4" t="s">
        <v>304</v>
      </c>
      <c r="GN14" s="4" t="s">
        <v>305</v>
      </c>
      <c r="GO14" s="4" t="s">
        <v>306</v>
      </c>
      <c r="GP14" s="4" t="s">
        <v>543</v>
      </c>
      <c r="GQ14" s="4" t="s">
        <v>667</v>
      </c>
      <c r="GR14" s="4" t="s">
        <v>668</v>
      </c>
      <c r="GS14" s="4" t="s">
        <v>436</v>
      </c>
      <c r="GT14" s="4" t="s">
        <v>309</v>
      </c>
      <c r="GU14" s="4" t="s">
        <v>310</v>
      </c>
      <c r="GV14" s="4" t="s">
        <v>311</v>
      </c>
      <c r="GW14" s="4" t="s">
        <v>669</v>
      </c>
      <c r="GX14" s="4" t="s">
        <v>313</v>
      </c>
      <c r="HB14" s="3">
        <v>60</v>
      </c>
      <c r="HC14" s="5">
        <v>0.51316988468170099</v>
      </c>
      <c r="HD14" s="5">
        <v>-1.4863252639770499E-2</v>
      </c>
      <c r="HE14" s="14">
        <f t="shared" si="1"/>
        <v>-0.56877732534008152</v>
      </c>
      <c r="HF14" s="14">
        <f t="shared" si="2"/>
        <v>-0.26205787075918119</v>
      </c>
    </row>
    <row r="15" spans="1:216" x14ac:dyDescent="0.55000000000000004">
      <c r="A15" s="4">
        <v>1241413</v>
      </c>
      <c r="B15" s="4">
        <v>4361</v>
      </c>
      <c r="C15" s="7">
        <v>42771</v>
      </c>
      <c r="D15" s="4">
        <v>2016</v>
      </c>
      <c r="E15" s="4" t="s">
        <v>238</v>
      </c>
      <c r="F15" s="4">
        <v>57167</v>
      </c>
      <c r="G15" s="4">
        <v>361</v>
      </c>
      <c r="H15" s="3">
        <v>1</v>
      </c>
      <c r="I15" s="6">
        <v>0.33055555555555555</v>
      </c>
      <c r="J15" s="3">
        <v>2</v>
      </c>
      <c r="K15" s="3">
        <v>8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2</v>
      </c>
      <c r="R15" s="4">
        <v>5</v>
      </c>
      <c r="S15" s="4">
        <v>7</v>
      </c>
      <c r="T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D15" s="4">
        <v>0</v>
      </c>
      <c r="AE15" s="4">
        <v>1241411</v>
      </c>
      <c r="AF15" s="4">
        <v>1241414</v>
      </c>
      <c r="AH15" s="3">
        <v>0</v>
      </c>
      <c r="AI15" s="4">
        <v>0</v>
      </c>
      <c r="AK15" s="4">
        <v>15</v>
      </c>
      <c r="AL15" s="4">
        <v>1</v>
      </c>
      <c r="AN15" s="4">
        <v>2.6</v>
      </c>
      <c r="AO15" s="4">
        <v>0</v>
      </c>
      <c r="AP15" s="4">
        <v>0</v>
      </c>
      <c r="AQ15" s="4">
        <v>2</v>
      </c>
      <c r="AR15" s="4">
        <v>0</v>
      </c>
      <c r="AS15" s="4">
        <v>0</v>
      </c>
      <c r="AT15" s="4">
        <v>0</v>
      </c>
      <c r="AU15" s="4" t="s">
        <v>13</v>
      </c>
      <c r="AV15" s="4" t="s">
        <v>670</v>
      </c>
      <c r="AX15" s="4" t="s">
        <v>242</v>
      </c>
      <c r="BA15" s="4" t="s">
        <v>671</v>
      </c>
      <c r="BB15" s="4" t="s">
        <v>672</v>
      </c>
      <c r="BC15" s="7">
        <v>38414</v>
      </c>
      <c r="BD15" s="4" t="s">
        <v>673</v>
      </c>
      <c r="BE15" s="4" t="s">
        <v>674</v>
      </c>
      <c r="BG15" s="4" t="s">
        <v>447</v>
      </c>
      <c r="BH15" s="3" t="s">
        <v>0</v>
      </c>
      <c r="BJ15" s="4" t="s">
        <v>675</v>
      </c>
      <c r="BL15" s="4" t="s">
        <v>261</v>
      </c>
      <c r="BM15" s="4">
        <v>49</v>
      </c>
      <c r="BN15" s="4">
        <v>9</v>
      </c>
      <c r="BO15" s="4" t="s">
        <v>409</v>
      </c>
      <c r="BP15" s="4">
        <v>-10</v>
      </c>
      <c r="BQ15" s="4">
        <v>9</v>
      </c>
      <c r="BR15" s="4" t="s">
        <v>263</v>
      </c>
      <c r="BS15" s="4">
        <v>-42</v>
      </c>
      <c r="BT15" s="4" t="s">
        <v>3</v>
      </c>
      <c r="BX15" s="3">
        <v>7</v>
      </c>
      <c r="CA15" s="4" t="s">
        <v>243</v>
      </c>
      <c r="CB15" s="4" t="s">
        <v>242</v>
      </c>
      <c r="CR15" s="4" t="s">
        <v>676</v>
      </c>
      <c r="CT15" s="4" t="s">
        <v>245</v>
      </c>
      <c r="CU15" s="4" t="s">
        <v>245</v>
      </c>
      <c r="CW15" s="4" t="s">
        <v>677</v>
      </c>
      <c r="CX15" s="4" t="s">
        <v>542</v>
      </c>
      <c r="CY15" s="4" t="s">
        <v>678</v>
      </c>
      <c r="CZ15" s="4" t="s">
        <v>272</v>
      </c>
      <c r="DA15" s="4">
        <v>11</v>
      </c>
      <c r="DB15" s="4" t="s">
        <v>679</v>
      </c>
      <c r="DC15" s="4" t="s">
        <v>680</v>
      </c>
      <c r="DD15" s="4" t="s">
        <v>681</v>
      </c>
      <c r="DE15" s="4" t="s">
        <v>15</v>
      </c>
      <c r="DF15" s="4" t="s">
        <v>447</v>
      </c>
      <c r="DG15" s="3" t="s">
        <v>1</v>
      </c>
      <c r="DH15" s="4" t="s">
        <v>682</v>
      </c>
      <c r="DJ15" s="4" t="s">
        <v>278</v>
      </c>
      <c r="DL15" s="4">
        <v>1</v>
      </c>
      <c r="DM15" s="4" t="s">
        <v>20</v>
      </c>
      <c r="DO15" s="4" t="s">
        <v>280</v>
      </c>
      <c r="DP15" s="4">
        <v>5</v>
      </c>
      <c r="DQ15" s="4" t="s">
        <v>242</v>
      </c>
      <c r="DR15" s="4" t="s">
        <v>282</v>
      </c>
      <c r="DS15" s="4" t="s">
        <v>683</v>
      </c>
      <c r="DT15" s="4" t="s">
        <v>684</v>
      </c>
      <c r="DU15" s="4" t="s">
        <v>685</v>
      </c>
      <c r="DV15" s="4" t="s">
        <v>686</v>
      </c>
      <c r="DW15" s="4" t="s">
        <v>13</v>
      </c>
      <c r="DX15" s="4" t="s">
        <v>337</v>
      </c>
      <c r="DY15" s="4" t="s">
        <v>687</v>
      </c>
      <c r="DZ15" s="4" t="s">
        <v>495</v>
      </c>
      <c r="EA15" s="4" t="s">
        <v>688</v>
      </c>
      <c r="EC15" s="4">
        <v>51</v>
      </c>
      <c r="ED15" s="4" t="s">
        <v>495</v>
      </c>
      <c r="EH15" s="4">
        <v>-49</v>
      </c>
      <c r="EM15" s="4" t="s">
        <v>689</v>
      </c>
      <c r="EO15" s="4">
        <v>0</v>
      </c>
      <c r="ER15" s="4" t="s">
        <v>5</v>
      </c>
      <c r="ES15" s="4">
        <v>0</v>
      </c>
      <c r="EV15" s="4">
        <v>0</v>
      </c>
      <c r="EX15" s="4" t="s">
        <v>690</v>
      </c>
      <c r="EY15" s="4" t="s">
        <v>691</v>
      </c>
      <c r="FA15" s="4" t="s">
        <v>692</v>
      </c>
      <c r="FG15" s="4" t="s">
        <v>299</v>
      </c>
      <c r="FI15" s="4">
        <v>0</v>
      </c>
      <c r="FJ15" s="4" t="s">
        <v>693</v>
      </c>
      <c r="FK15" s="4" t="s">
        <v>300</v>
      </c>
      <c r="FO15" s="4" t="s">
        <v>3</v>
      </c>
      <c r="FU15" s="4" t="s">
        <v>694</v>
      </c>
      <c r="FW15" s="4">
        <v>0</v>
      </c>
      <c r="FX15" s="4">
        <v>5</v>
      </c>
      <c r="FY15" s="4">
        <v>0</v>
      </c>
      <c r="FZ15" s="4">
        <v>0</v>
      </c>
      <c r="GA15" s="4">
        <v>0</v>
      </c>
      <c r="GC15" s="4" t="b">
        <v>0</v>
      </c>
      <c r="GD15" s="4">
        <v>3</v>
      </c>
      <c r="GE15" s="4">
        <v>3</v>
      </c>
      <c r="GF15" s="16">
        <v>1.3879999999999999</v>
      </c>
      <c r="GG15" s="16">
        <v>0.61099999999999999</v>
      </c>
      <c r="GH15" s="14">
        <f t="shared" si="0"/>
        <v>0.3347935436255422</v>
      </c>
      <c r="GI15" s="4" t="s">
        <v>644</v>
      </c>
      <c r="GJ15" s="4" t="b">
        <v>0</v>
      </c>
      <c r="GK15" s="4">
        <v>11</v>
      </c>
      <c r="GL15" s="4" t="s">
        <v>15</v>
      </c>
      <c r="GM15" s="4" t="s">
        <v>304</v>
      </c>
      <c r="GN15" s="4" t="s">
        <v>305</v>
      </c>
      <c r="GO15" s="4" t="s">
        <v>695</v>
      </c>
      <c r="GP15" s="4" t="s">
        <v>696</v>
      </c>
      <c r="GQ15" s="4" t="s">
        <v>697</v>
      </c>
      <c r="GR15" s="4" t="s">
        <v>519</v>
      </c>
      <c r="GS15" s="4" t="s">
        <v>609</v>
      </c>
      <c r="GT15" s="4" t="s">
        <v>309</v>
      </c>
      <c r="GU15" s="4" t="s">
        <v>310</v>
      </c>
      <c r="GV15" s="4" t="s">
        <v>311</v>
      </c>
      <c r="GW15" s="4" t="s">
        <v>669</v>
      </c>
      <c r="GX15" s="4" t="s">
        <v>613</v>
      </c>
      <c r="GZ15" s="4" t="s">
        <v>314</v>
      </c>
      <c r="HB15" s="3">
        <v>58</v>
      </c>
      <c r="HC15" s="5">
        <v>0.55135303735732999</v>
      </c>
      <c r="HD15" s="5">
        <v>1.32129192352294E-2</v>
      </c>
      <c r="HE15" s="14">
        <f t="shared" si="1"/>
        <v>0.10709314861438071</v>
      </c>
      <c r="HF15" s="14">
        <f t="shared" si="2"/>
        <v>-0.22770039501116149</v>
      </c>
    </row>
    <row r="16" spans="1:216" x14ac:dyDescent="0.55000000000000004">
      <c r="A16" s="4">
        <v>1241414</v>
      </c>
      <c r="B16" s="4">
        <v>4361</v>
      </c>
      <c r="C16" s="7">
        <v>42771</v>
      </c>
      <c r="D16" s="4">
        <v>2016</v>
      </c>
      <c r="E16" s="4" t="s">
        <v>238</v>
      </c>
      <c r="F16" s="4">
        <v>57167</v>
      </c>
      <c r="G16" s="4">
        <v>385</v>
      </c>
      <c r="H16" s="3">
        <v>1</v>
      </c>
      <c r="I16" s="6">
        <v>0.30208333333333331</v>
      </c>
      <c r="J16" s="3">
        <v>3</v>
      </c>
      <c r="K16" s="3">
        <v>1</v>
      </c>
      <c r="L16" s="4">
        <v>0</v>
      </c>
      <c r="M16" s="4">
        <v>1</v>
      </c>
      <c r="N16" s="4">
        <v>0</v>
      </c>
      <c r="O16" s="4">
        <v>0</v>
      </c>
      <c r="P16" s="4">
        <v>0</v>
      </c>
      <c r="Q16" s="4">
        <v>2</v>
      </c>
      <c r="R16" s="4">
        <v>6</v>
      </c>
      <c r="S16" s="4">
        <v>11</v>
      </c>
      <c r="T16" s="4">
        <v>0</v>
      </c>
      <c r="U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D16" s="4">
        <v>0</v>
      </c>
      <c r="AE16" s="4">
        <v>1241413</v>
      </c>
      <c r="AF16" s="4">
        <v>1241416</v>
      </c>
      <c r="AH16" s="3">
        <v>0</v>
      </c>
      <c r="AI16" s="4">
        <v>0</v>
      </c>
      <c r="AK16" s="4">
        <v>16</v>
      </c>
      <c r="AL16" s="4">
        <v>0</v>
      </c>
      <c r="AN16" s="4">
        <v>2.4</v>
      </c>
      <c r="AO16" s="4">
        <v>0</v>
      </c>
      <c r="AP16" s="4">
        <v>0</v>
      </c>
      <c r="AQ16" s="4">
        <v>6</v>
      </c>
      <c r="AR16" s="4">
        <v>6</v>
      </c>
      <c r="AS16" s="4">
        <v>0</v>
      </c>
      <c r="AT16" s="4">
        <v>0</v>
      </c>
      <c r="AU16" s="4" t="s">
        <v>15</v>
      </c>
      <c r="AV16" s="4" t="s">
        <v>698</v>
      </c>
      <c r="AW16" s="4" t="s">
        <v>699</v>
      </c>
      <c r="AX16" s="4" t="s">
        <v>243</v>
      </c>
      <c r="BA16" s="4" t="s">
        <v>700</v>
      </c>
      <c r="BB16" s="4" t="s">
        <v>701</v>
      </c>
      <c r="BC16" s="7">
        <v>38778</v>
      </c>
      <c r="BD16" s="4" t="s">
        <v>702</v>
      </c>
      <c r="BE16" s="4" t="s">
        <v>703</v>
      </c>
      <c r="BF16" s="4" t="s">
        <v>10</v>
      </c>
      <c r="BG16" s="4" t="s">
        <v>276</v>
      </c>
      <c r="BH16" s="3" t="s">
        <v>0</v>
      </c>
      <c r="BJ16" s="4" t="s">
        <v>704</v>
      </c>
      <c r="BL16" s="4" t="s">
        <v>261</v>
      </c>
      <c r="BM16" s="4">
        <v>49</v>
      </c>
      <c r="BN16" s="4">
        <v>9</v>
      </c>
      <c r="BO16" s="4" t="s">
        <v>409</v>
      </c>
      <c r="BP16" s="4">
        <v>-10</v>
      </c>
      <c r="BQ16" s="4">
        <v>6</v>
      </c>
      <c r="BR16" s="4" t="s">
        <v>263</v>
      </c>
      <c r="BS16" s="4">
        <v>-49</v>
      </c>
      <c r="BT16" s="4" t="s">
        <v>573</v>
      </c>
      <c r="BX16" s="3">
        <v>11</v>
      </c>
      <c r="CA16" s="4" t="s">
        <v>242</v>
      </c>
      <c r="CB16" s="4" t="s">
        <v>243</v>
      </c>
      <c r="CH16" s="4" t="s">
        <v>705</v>
      </c>
      <c r="CR16" s="4" t="s">
        <v>587</v>
      </c>
      <c r="CS16" s="4" t="s">
        <v>573</v>
      </c>
      <c r="CT16" s="4" t="s">
        <v>245</v>
      </c>
      <c r="CU16" s="4" t="s">
        <v>245</v>
      </c>
      <c r="CV16" s="4" t="s">
        <v>706</v>
      </c>
      <c r="CW16" s="4" t="s">
        <v>707</v>
      </c>
      <c r="CX16" s="4" t="s">
        <v>519</v>
      </c>
      <c r="CY16" s="4" t="s">
        <v>708</v>
      </c>
      <c r="CZ16" s="4" t="s">
        <v>589</v>
      </c>
      <c r="DA16" s="4">
        <v>10</v>
      </c>
      <c r="DB16" s="4" t="s">
        <v>590</v>
      </c>
      <c r="DC16" s="4" t="s">
        <v>709</v>
      </c>
      <c r="DD16" s="4" t="s">
        <v>710</v>
      </c>
      <c r="DE16" s="4" t="s">
        <v>578</v>
      </c>
      <c r="DF16" s="4" t="s">
        <v>259</v>
      </c>
      <c r="DG16" s="3" t="s">
        <v>1</v>
      </c>
      <c r="DH16" s="4" t="s">
        <v>594</v>
      </c>
      <c r="DJ16" s="4" t="s">
        <v>278</v>
      </c>
      <c r="DL16" s="4">
        <v>1</v>
      </c>
      <c r="DM16" s="4" t="s">
        <v>573</v>
      </c>
      <c r="DO16" s="4" t="s">
        <v>595</v>
      </c>
      <c r="DP16" s="4">
        <v>5</v>
      </c>
      <c r="DQ16" s="4" t="s">
        <v>281</v>
      </c>
      <c r="DR16" s="4" t="s">
        <v>282</v>
      </c>
      <c r="DS16" s="4" t="s">
        <v>711</v>
      </c>
      <c r="DT16" s="4" t="s">
        <v>712</v>
      </c>
      <c r="DU16" s="4" t="s">
        <v>713</v>
      </c>
      <c r="DV16" s="4" t="s">
        <v>714</v>
      </c>
      <c r="DW16" s="4" t="s">
        <v>15</v>
      </c>
      <c r="DX16" s="4" t="s">
        <v>337</v>
      </c>
      <c r="DY16" s="4" t="s">
        <v>715</v>
      </c>
      <c r="DZ16" s="4" t="s">
        <v>600</v>
      </c>
      <c r="EA16" s="4" t="s">
        <v>688</v>
      </c>
      <c r="EC16" s="4">
        <v>29</v>
      </c>
      <c r="ED16" s="4">
        <v>4</v>
      </c>
      <c r="EH16" s="4">
        <v>40</v>
      </c>
      <c r="EL16" s="4" t="s">
        <v>716</v>
      </c>
      <c r="EM16" s="4" t="s">
        <v>717</v>
      </c>
      <c r="EN16" s="4" t="s">
        <v>718</v>
      </c>
      <c r="EO16" s="4">
        <v>0</v>
      </c>
      <c r="ER16" s="4" t="s">
        <v>5</v>
      </c>
      <c r="ES16" s="4">
        <v>0</v>
      </c>
      <c r="EV16" s="4">
        <v>0</v>
      </c>
      <c r="EX16" s="4" t="s">
        <v>535</v>
      </c>
      <c r="FG16" s="4" t="s">
        <v>299</v>
      </c>
      <c r="FI16" s="4">
        <v>0</v>
      </c>
      <c r="FJ16" s="4" t="s">
        <v>719</v>
      </c>
      <c r="FK16" s="4" t="s">
        <v>300</v>
      </c>
      <c r="FO16" s="4" t="s">
        <v>20</v>
      </c>
      <c r="FU16" s="4" t="s">
        <v>720</v>
      </c>
      <c r="FW16" s="4">
        <v>0</v>
      </c>
      <c r="FX16" s="4">
        <v>8</v>
      </c>
      <c r="FY16" s="4">
        <v>0</v>
      </c>
      <c r="FZ16" s="4">
        <v>0</v>
      </c>
      <c r="GA16" s="4">
        <v>0</v>
      </c>
      <c r="GC16" s="4" t="b">
        <v>0</v>
      </c>
      <c r="GD16" s="4">
        <v>3</v>
      </c>
      <c r="GE16" s="4">
        <v>3</v>
      </c>
      <c r="GF16" s="16">
        <v>1.9990000000000001</v>
      </c>
      <c r="GG16" s="16">
        <v>1.087</v>
      </c>
      <c r="GH16" s="14">
        <f t="shared" si="0"/>
        <v>0.64959786027117794</v>
      </c>
      <c r="GI16" s="4" t="s">
        <v>721</v>
      </c>
      <c r="GJ16" s="4" t="b">
        <v>0</v>
      </c>
      <c r="GK16" s="4">
        <v>10</v>
      </c>
      <c r="GL16" s="4" t="s">
        <v>15</v>
      </c>
      <c r="GN16" s="4" t="s">
        <v>608</v>
      </c>
      <c r="GO16" s="4" t="s">
        <v>539</v>
      </c>
      <c r="GP16" s="4" t="s">
        <v>609</v>
      </c>
      <c r="GQ16" s="4" t="s">
        <v>697</v>
      </c>
      <c r="GR16" s="4" t="s">
        <v>519</v>
      </c>
      <c r="GS16" s="4" t="s">
        <v>609</v>
      </c>
      <c r="GT16" s="4" t="s">
        <v>610</v>
      </c>
      <c r="GU16" s="4" t="s">
        <v>611</v>
      </c>
      <c r="GV16" s="4" t="s">
        <v>612</v>
      </c>
      <c r="GW16" s="4" t="s">
        <v>669</v>
      </c>
      <c r="GX16" s="4" t="s">
        <v>468</v>
      </c>
      <c r="GY16" s="4" t="s">
        <v>383</v>
      </c>
      <c r="GZ16" s="4" t="s">
        <v>314</v>
      </c>
      <c r="HB16" s="3">
        <v>51</v>
      </c>
      <c r="HC16" s="5">
        <v>0.53648978471755904</v>
      </c>
      <c r="HD16" s="5">
        <v>3.9134263992309501E-2</v>
      </c>
      <c r="HE16" s="14">
        <f t="shared" si="1"/>
        <v>0.73109102284397787</v>
      </c>
      <c r="HF16" s="14">
        <f t="shared" si="2"/>
        <v>8.1493162572799926E-2</v>
      </c>
    </row>
    <row r="17" spans="1:214" x14ac:dyDescent="0.55000000000000004">
      <c r="A17" s="4">
        <v>1241416</v>
      </c>
      <c r="B17" s="4">
        <v>4361</v>
      </c>
      <c r="C17" s="7">
        <v>42771</v>
      </c>
      <c r="D17" s="4">
        <v>2016</v>
      </c>
      <c r="E17" s="4" t="s">
        <v>238</v>
      </c>
      <c r="F17" s="4">
        <v>57167</v>
      </c>
      <c r="G17" s="4">
        <v>409</v>
      </c>
      <c r="H17" s="3">
        <v>1</v>
      </c>
      <c r="I17" s="6">
        <v>0.27500000000000002</v>
      </c>
      <c r="J17" s="3">
        <v>1</v>
      </c>
      <c r="K17" s="3">
        <v>10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2</v>
      </c>
      <c r="R17" s="4">
        <v>7</v>
      </c>
      <c r="S17" s="4">
        <v>-8</v>
      </c>
      <c r="T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D17" s="4">
        <v>1</v>
      </c>
      <c r="AE17" s="4">
        <v>1241414</v>
      </c>
      <c r="AF17" s="4">
        <v>1241418</v>
      </c>
      <c r="AH17" s="3">
        <v>0</v>
      </c>
      <c r="AI17" s="4">
        <v>0</v>
      </c>
      <c r="AK17" s="4">
        <v>17</v>
      </c>
      <c r="AL17" s="4">
        <v>0</v>
      </c>
      <c r="AM17" s="4">
        <v>2.9</v>
      </c>
      <c r="AN17" s="4">
        <v>3.5</v>
      </c>
      <c r="AO17" s="4">
        <v>0</v>
      </c>
      <c r="AP17" s="4">
        <v>0</v>
      </c>
      <c r="AS17" s="4">
        <v>0</v>
      </c>
      <c r="AT17" s="4">
        <v>0</v>
      </c>
      <c r="AU17" s="4" t="s">
        <v>5</v>
      </c>
      <c r="AV17" s="4" t="s">
        <v>722</v>
      </c>
      <c r="AX17" s="4" t="s">
        <v>243</v>
      </c>
      <c r="BA17" s="4" t="s">
        <v>723</v>
      </c>
      <c r="BB17" s="4" t="s">
        <v>724</v>
      </c>
      <c r="BC17" s="7">
        <v>38080</v>
      </c>
      <c r="BD17" s="4" t="s">
        <v>725</v>
      </c>
      <c r="BE17" s="4" t="s">
        <v>726</v>
      </c>
      <c r="BF17" s="4" t="s">
        <v>619</v>
      </c>
      <c r="BG17" s="4" t="s">
        <v>259</v>
      </c>
      <c r="BH17" s="3" t="s">
        <v>0</v>
      </c>
      <c r="BJ17" s="4" t="s">
        <v>727</v>
      </c>
      <c r="BL17" s="4" t="s">
        <v>261</v>
      </c>
      <c r="BM17" s="4">
        <v>49</v>
      </c>
      <c r="BN17" s="4">
        <v>9</v>
      </c>
      <c r="BO17" s="4" t="s">
        <v>409</v>
      </c>
      <c r="BP17" s="4">
        <v>-10</v>
      </c>
      <c r="BQ17" s="4">
        <v>8</v>
      </c>
      <c r="BR17" s="4" t="s">
        <v>263</v>
      </c>
      <c r="BS17" s="4">
        <v>40</v>
      </c>
      <c r="BT17" s="4" t="s">
        <v>728</v>
      </c>
      <c r="BX17" s="3">
        <v>-8</v>
      </c>
      <c r="CA17" s="4" t="s">
        <v>242</v>
      </c>
      <c r="CB17" s="4" t="s">
        <v>243</v>
      </c>
      <c r="CD17" s="4" t="s">
        <v>729</v>
      </c>
      <c r="CH17" s="4" t="s">
        <v>730</v>
      </c>
      <c r="CR17" s="4" t="s">
        <v>731</v>
      </c>
      <c r="CT17" s="4" t="s">
        <v>245</v>
      </c>
      <c r="CU17" s="4" t="s">
        <v>245</v>
      </c>
      <c r="CV17" s="4" t="s">
        <v>732</v>
      </c>
      <c r="CW17" s="4" t="s">
        <v>733</v>
      </c>
      <c r="CX17" s="4" t="s">
        <v>270</v>
      </c>
      <c r="CY17" s="4" t="s">
        <v>734</v>
      </c>
      <c r="CZ17" s="4" t="s">
        <v>735</v>
      </c>
      <c r="DA17" s="4" t="s">
        <v>736</v>
      </c>
      <c r="DB17" s="4" t="s">
        <v>737</v>
      </c>
      <c r="DC17" s="4" t="s">
        <v>738</v>
      </c>
      <c r="DD17" s="4" t="s">
        <v>739</v>
      </c>
      <c r="DE17" s="4" t="s">
        <v>740</v>
      </c>
      <c r="DF17" s="4" t="s">
        <v>276</v>
      </c>
      <c r="DG17" s="3" t="s">
        <v>1</v>
      </c>
      <c r="DH17" s="4" t="s">
        <v>741</v>
      </c>
      <c r="DJ17" s="4" t="s">
        <v>742</v>
      </c>
      <c r="DL17" s="4">
        <v>3</v>
      </c>
      <c r="DO17" s="4" t="s">
        <v>332</v>
      </c>
      <c r="DP17" s="4">
        <v>0</v>
      </c>
      <c r="DQ17" s="4" t="s">
        <v>526</v>
      </c>
      <c r="DR17" s="4" t="s">
        <v>282</v>
      </c>
      <c r="DS17" s="4" t="s">
        <v>743</v>
      </c>
      <c r="DT17" s="4" t="s">
        <v>744</v>
      </c>
      <c r="DU17" s="4" t="s">
        <v>745</v>
      </c>
      <c r="DX17" s="4" t="s">
        <v>530</v>
      </c>
      <c r="EA17" s="4" t="s">
        <v>746</v>
      </c>
      <c r="EB17" s="4" t="s">
        <v>530</v>
      </c>
      <c r="EG17" s="4" t="s">
        <v>11</v>
      </c>
      <c r="EH17" s="4">
        <v>48</v>
      </c>
      <c r="EL17" s="4" t="s">
        <v>747</v>
      </c>
      <c r="EN17" s="4" t="s">
        <v>748</v>
      </c>
      <c r="EO17" s="4">
        <v>0</v>
      </c>
      <c r="ER17" s="4" t="s">
        <v>5</v>
      </c>
      <c r="ES17" s="4">
        <v>0</v>
      </c>
      <c r="ET17" s="4" t="s">
        <v>747</v>
      </c>
      <c r="EU17" s="4" t="s">
        <v>732</v>
      </c>
      <c r="EV17" s="4">
        <v>0</v>
      </c>
      <c r="EX17" s="4" t="s">
        <v>425</v>
      </c>
      <c r="EY17" s="4" t="s">
        <v>426</v>
      </c>
      <c r="FA17" s="4" t="s">
        <v>570</v>
      </c>
      <c r="FG17" s="4" t="s">
        <v>299</v>
      </c>
      <c r="FH17" s="4" t="s">
        <v>728</v>
      </c>
      <c r="FI17" s="4">
        <v>0</v>
      </c>
      <c r="FM17" s="4" t="s">
        <v>728</v>
      </c>
      <c r="FQ17" s="4" t="s">
        <v>376</v>
      </c>
      <c r="FU17" s="4" t="s">
        <v>749</v>
      </c>
      <c r="FW17" s="4">
        <v>0</v>
      </c>
      <c r="FX17" s="4">
        <v>12</v>
      </c>
      <c r="FY17" s="4">
        <v>0</v>
      </c>
      <c r="FZ17" s="4">
        <v>0</v>
      </c>
      <c r="GA17" s="4">
        <v>0</v>
      </c>
      <c r="GC17" s="4" t="b">
        <v>0</v>
      </c>
      <c r="GD17" s="4">
        <v>3</v>
      </c>
      <c r="GE17" s="4">
        <v>3</v>
      </c>
      <c r="GF17" s="16">
        <v>3.0859999999999999</v>
      </c>
      <c r="GG17" s="16">
        <v>-1.393</v>
      </c>
      <c r="GH17" s="14">
        <f t="shared" si="0"/>
        <v>-0.99055908359684008</v>
      </c>
      <c r="GJ17" s="4" t="b">
        <v>0</v>
      </c>
      <c r="GK17" s="4" t="s">
        <v>750</v>
      </c>
      <c r="GL17" s="4" t="s">
        <v>11</v>
      </c>
      <c r="GM17" s="4" t="s">
        <v>304</v>
      </c>
      <c r="GN17" s="4" t="s">
        <v>345</v>
      </c>
      <c r="GO17" s="4" t="s">
        <v>435</v>
      </c>
      <c r="GP17" s="4" t="s">
        <v>751</v>
      </c>
      <c r="GQ17" s="4" t="s">
        <v>752</v>
      </c>
      <c r="GR17" s="4" t="s">
        <v>270</v>
      </c>
      <c r="GS17" s="4" t="s">
        <v>751</v>
      </c>
      <c r="GT17" s="4" t="s">
        <v>252</v>
      </c>
      <c r="GU17" s="4" t="s">
        <v>346</v>
      </c>
      <c r="GV17" s="4" t="s">
        <v>347</v>
      </c>
      <c r="GW17" s="4" t="s">
        <v>646</v>
      </c>
      <c r="GX17" s="4" t="s">
        <v>468</v>
      </c>
      <c r="GZ17" s="4" t="s">
        <v>350</v>
      </c>
      <c r="HB17" s="3">
        <v>40</v>
      </c>
      <c r="HC17" s="5">
        <v>0.54970270395278897</v>
      </c>
      <c r="HD17" s="5">
        <v>-3.1759500503539997E-2</v>
      </c>
      <c r="HE17" s="14">
        <f t="shared" si="1"/>
        <v>-0.97551636022633226</v>
      </c>
      <c r="HF17" s="14">
        <f t="shared" si="2"/>
        <v>1.5042723370507827E-2</v>
      </c>
    </row>
    <row r="18" spans="1:214" x14ac:dyDescent="0.55000000000000004">
      <c r="A18" s="4">
        <v>1241418</v>
      </c>
      <c r="B18" s="4">
        <v>4361</v>
      </c>
      <c r="C18" s="7">
        <v>42771</v>
      </c>
      <c r="D18" s="4">
        <v>2016</v>
      </c>
      <c r="E18" s="4" t="s">
        <v>238</v>
      </c>
      <c r="F18" s="4">
        <v>57167</v>
      </c>
      <c r="G18" s="4">
        <v>428</v>
      </c>
      <c r="H18" s="3">
        <v>1</v>
      </c>
      <c r="I18" s="6">
        <v>0.24652777777777779</v>
      </c>
      <c r="J18" s="3">
        <v>2</v>
      </c>
      <c r="K18" s="3">
        <v>18</v>
      </c>
      <c r="L18" s="4">
        <v>0</v>
      </c>
      <c r="M18" s="4">
        <v>1</v>
      </c>
      <c r="N18" s="4">
        <v>0</v>
      </c>
      <c r="O18" s="4">
        <v>0</v>
      </c>
      <c r="P18" s="4">
        <v>0</v>
      </c>
      <c r="Q18" s="4">
        <v>2</v>
      </c>
      <c r="R18" s="4">
        <v>8</v>
      </c>
      <c r="T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D18" s="4">
        <v>0</v>
      </c>
      <c r="AE18" s="4">
        <v>1241416</v>
      </c>
      <c r="AF18" s="4">
        <v>1241420</v>
      </c>
      <c r="AH18" s="3">
        <v>0</v>
      </c>
      <c r="AI18" s="4">
        <v>0</v>
      </c>
      <c r="AK18" s="4">
        <v>18</v>
      </c>
      <c r="AL18" s="4">
        <v>1</v>
      </c>
      <c r="AM18" s="4">
        <v>2.7</v>
      </c>
      <c r="AN18" s="4">
        <v>2.7</v>
      </c>
      <c r="AO18" s="4">
        <v>0</v>
      </c>
      <c r="AP18" s="4">
        <v>0</v>
      </c>
      <c r="AS18" s="4">
        <v>0</v>
      </c>
      <c r="AT18" s="4">
        <v>0</v>
      </c>
      <c r="AV18" s="4" t="s">
        <v>753</v>
      </c>
      <c r="AX18" s="4" t="s">
        <v>243</v>
      </c>
      <c r="BA18" s="4" t="s">
        <v>754</v>
      </c>
      <c r="BB18" s="4" t="s">
        <v>755</v>
      </c>
      <c r="BC18" s="7">
        <v>38808</v>
      </c>
      <c r="BD18" s="4" t="s">
        <v>756</v>
      </c>
      <c r="BE18" s="4" t="s">
        <v>757</v>
      </c>
      <c r="BF18" s="4" t="s">
        <v>758</v>
      </c>
      <c r="BG18" s="4" t="s">
        <v>259</v>
      </c>
      <c r="BH18" s="3" t="s">
        <v>0</v>
      </c>
      <c r="BJ18" s="4" t="s">
        <v>759</v>
      </c>
      <c r="BL18" s="4" t="s">
        <v>261</v>
      </c>
      <c r="BM18" s="4">
        <v>49</v>
      </c>
      <c r="BN18" s="4">
        <v>9</v>
      </c>
      <c r="BO18" s="4" t="s">
        <v>409</v>
      </c>
      <c r="BP18" s="4">
        <v>-10</v>
      </c>
      <c r="BQ18" s="4">
        <v>9</v>
      </c>
      <c r="BR18" s="4" t="s">
        <v>263</v>
      </c>
      <c r="BS18" s="4">
        <v>48</v>
      </c>
      <c r="BX18" s="3">
        <v>0</v>
      </c>
      <c r="CA18" s="4" t="s">
        <v>243</v>
      </c>
      <c r="CB18" s="4" t="s">
        <v>242</v>
      </c>
      <c r="CC18" s="4" t="s">
        <v>359</v>
      </c>
      <c r="CD18" s="4" t="s">
        <v>760</v>
      </c>
      <c r="CE18" s="4" t="s">
        <v>761</v>
      </c>
      <c r="CH18" s="4" t="s">
        <v>762</v>
      </c>
      <c r="CR18" s="4" t="s">
        <v>763</v>
      </c>
      <c r="CT18" s="4" t="s">
        <v>245</v>
      </c>
      <c r="CU18" s="4" t="s">
        <v>245</v>
      </c>
      <c r="CV18" s="4" t="s">
        <v>764</v>
      </c>
      <c r="CW18" s="4" t="s">
        <v>765</v>
      </c>
      <c r="CX18" s="4" t="s">
        <v>668</v>
      </c>
      <c r="CY18" s="4" t="s">
        <v>766</v>
      </c>
      <c r="CZ18" s="4" t="s">
        <v>272</v>
      </c>
      <c r="DA18" s="4">
        <v>11</v>
      </c>
      <c r="DB18" s="4" t="s">
        <v>767</v>
      </c>
      <c r="DC18" s="4" t="s">
        <v>768</v>
      </c>
      <c r="DD18" s="4" t="s">
        <v>769</v>
      </c>
      <c r="DE18" s="4" t="s">
        <v>770</v>
      </c>
      <c r="DF18" s="4" t="s">
        <v>276</v>
      </c>
      <c r="DG18" s="3" t="s">
        <v>1</v>
      </c>
      <c r="DH18" s="4" t="s">
        <v>629</v>
      </c>
      <c r="DJ18" s="4" t="s">
        <v>278</v>
      </c>
      <c r="DK18" s="4" t="s">
        <v>3</v>
      </c>
      <c r="DL18" s="4">
        <v>1</v>
      </c>
      <c r="DM18" s="4" t="s">
        <v>3</v>
      </c>
      <c r="DO18" s="4" t="s">
        <v>771</v>
      </c>
      <c r="DP18" s="4">
        <v>19</v>
      </c>
      <c r="DQ18" s="4" t="s">
        <v>243</v>
      </c>
      <c r="DR18" s="4" t="s">
        <v>282</v>
      </c>
      <c r="DS18" s="4" t="s">
        <v>772</v>
      </c>
      <c r="DT18" s="4" t="s">
        <v>773</v>
      </c>
      <c r="DU18" s="4" t="s">
        <v>774</v>
      </c>
      <c r="DV18" s="4" t="s">
        <v>690</v>
      </c>
      <c r="DW18" s="4" t="s">
        <v>15</v>
      </c>
      <c r="DX18" s="4" t="s">
        <v>288</v>
      </c>
      <c r="DY18" s="4" t="s">
        <v>775</v>
      </c>
      <c r="DZ18" s="4" t="s">
        <v>776</v>
      </c>
      <c r="EA18" s="4" t="s">
        <v>777</v>
      </c>
      <c r="EB18" s="4" t="s">
        <v>636</v>
      </c>
      <c r="EC18" s="4">
        <v>1</v>
      </c>
      <c r="ED18" s="4" t="s">
        <v>393</v>
      </c>
      <c r="EH18" s="4">
        <v>48</v>
      </c>
      <c r="EL18" s="4" t="s">
        <v>778</v>
      </c>
      <c r="EM18" s="4" t="s">
        <v>779</v>
      </c>
      <c r="EN18" s="4" t="s">
        <v>780</v>
      </c>
      <c r="EO18" s="4">
        <v>0</v>
      </c>
      <c r="ER18" s="4" t="s">
        <v>5</v>
      </c>
      <c r="ES18" s="4">
        <v>0</v>
      </c>
      <c r="ET18" s="4" t="s">
        <v>729</v>
      </c>
      <c r="EU18" s="4" t="s">
        <v>764</v>
      </c>
      <c r="EV18" s="4">
        <v>0</v>
      </c>
      <c r="EX18" s="4" t="s">
        <v>690</v>
      </c>
      <c r="EY18" s="4" t="s">
        <v>691</v>
      </c>
      <c r="FA18" s="4" t="s">
        <v>692</v>
      </c>
      <c r="FG18" s="4" t="s">
        <v>299</v>
      </c>
      <c r="FI18" s="4">
        <v>0</v>
      </c>
      <c r="FK18" s="4" t="s">
        <v>300</v>
      </c>
      <c r="FU18" s="4" t="s">
        <v>781</v>
      </c>
      <c r="FV18" s="4" t="s">
        <v>782</v>
      </c>
      <c r="FW18" s="4">
        <v>0</v>
      </c>
      <c r="FX18" s="4">
        <v>6</v>
      </c>
      <c r="FY18" s="4">
        <v>0</v>
      </c>
      <c r="FZ18" s="4">
        <v>0</v>
      </c>
      <c r="GA18" s="4">
        <v>0</v>
      </c>
      <c r="GC18" s="4" t="b">
        <v>0</v>
      </c>
      <c r="GD18" s="4">
        <v>3</v>
      </c>
      <c r="GE18" s="4">
        <v>3</v>
      </c>
      <c r="GF18" s="16">
        <v>1.6930000000000001</v>
      </c>
      <c r="GG18" s="16">
        <v>-0.745</v>
      </c>
      <c r="GH18" s="14">
        <f t="shared" si="0"/>
        <v>-0.56200194665068059</v>
      </c>
      <c r="GI18" s="4" t="s">
        <v>783</v>
      </c>
      <c r="GJ18" s="4" t="b">
        <v>0</v>
      </c>
      <c r="GK18" s="4">
        <v>11</v>
      </c>
      <c r="GL18" s="4" t="s">
        <v>15</v>
      </c>
      <c r="GM18" s="4" t="s">
        <v>304</v>
      </c>
      <c r="GN18" s="4" t="s">
        <v>784</v>
      </c>
      <c r="GO18" s="4" t="s">
        <v>306</v>
      </c>
      <c r="GP18" s="4" t="s">
        <v>307</v>
      </c>
      <c r="GQ18" s="4" t="s">
        <v>785</v>
      </c>
      <c r="GR18" s="4" t="s">
        <v>668</v>
      </c>
      <c r="GS18" s="4" t="s">
        <v>307</v>
      </c>
      <c r="GT18" s="4" t="s">
        <v>610</v>
      </c>
      <c r="GU18" s="4" t="s">
        <v>786</v>
      </c>
      <c r="GV18" s="4" t="s">
        <v>3</v>
      </c>
      <c r="GW18" s="4" t="s">
        <v>787</v>
      </c>
      <c r="GX18" s="4" t="s">
        <v>468</v>
      </c>
      <c r="GZ18" s="4" t="s">
        <v>314</v>
      </c>
      <c r="HB18" s="3">
        <v>48</v>
      </c>
      <c r="HC18" s="5">
        <v>0.58883696794509799</v>
      </c>
      <c r="HD18" s="5">
        <v>-2.6281774044036799E-2</v>
      </c>
      <c r="HE18" s="14">
        <f t="shared" si="1"/>
        <v>-0.84365245816517087</v>
      </c>
      <c r="HF18" s="14">
        <f t="shared" si="2"/>
        <v>-0.28165051151449028</v>
      </c>
    </row>
    <row r="19" spans="1:214" x14ac:dyDescent="0.55000000000000004">
      <c r="A19" s="4">
        <v>1241420</v>
      </c>
      <c r="B19" s="4">
        <v>4361</v>
      </c>
      <c r="C19" s="7">
        <v>42771</v>
      </c>
      <c r="D19" s="4">
        <v>2016</v>
      </c>
      <c r="E19" s="4" t="s">
        <v>238</v>
      </c>
      <c r="F19" s="4">
        <v>57167</v>
      </c>
      <c r="G19" s="4">
        <v>457</v>
      </c>
      <c r="H19" s="3">
        <v>1</v>
      </c>
      <c r="I19" s="6">
        <v>0.24166666666666667</v>
      </c>
      <c r="J19" s="3">
        <v>3</v>
      </c>
      <c r="K19" s="3">
        <v>18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2</v>
      </c>
      <c r="R19" s="4">
        <v>9</v>
      </c>
      <c r="S19" s="4">
        <v>-1</v>
      </c>
      <c r="T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D19" s="4">
        <v>0</v>
      </c>
      <c r="AE19" s="4">
        <v>1241418</v>
      </c>
      <c r="AF19" s="4">
        <v>1241422</v>
      </c>
      <c r="AH19" s="3">
        <v>0</v>
      </c>
      <c r="AI19" s="4">
        <v>0</v>
      </c>
      <c r="AK19" s="4">
        <v>19</v>
      </c>
      <c r="AL19" s="4">
        <v>1</v>
      </c>
      <c r="AM19" s="4">
        <v>2.9</v>
      </c>
      <c r="AN19" s="4">
        <v>5.6</v>
      </c>
      <c r="AO19" s="4">
        <v>0</v>
      </c>
      <c r="AP19" s="4">
        <v>0</v>
      </c>
      <c r="AS19" s="4">
        <v>0</v>
      </c>
      <c r="AT19" s="4">
        <v>0</v>
      </c>
      <c r="AU19" s="4" t="s">
        <v>5</v>
      </c>
      <c r="AV19" s="4" t="s">
        <v>788</v>
      </c>
      <c r="AW19" s="4" t="s">
        <v>789</v>
      </c>
      <c r="AX19" s="4" t="s">
        <v>242</v>
      </c>
      <c r="BA19" s="4" t="s">
        <v>790</v>
      </c>
      <c r="BB19" s="4" t="s">
        <v>791</v>
      </c>
      <c r="BC19" s="7">
        <v>38778</v>
      </c>
      <c r="BD19" s="4" t="s">
        <v>792</v>
      </c>
      <c r="BE19" s="4" t="s">
        <v>793</v>
      </c>
      <c r="BF19" s="4" t="s">
        <v>794</v>
      </c>
      <c r="BG19" s="4" t="s">
        <v>259</v>
      </c>
      <c r="BH19" s="3" t="s">
        <v>0</v>
      </c>
      <c r="BJ19" s="4" t="s">
        <v>795</v>
      </c>
      <c r="BL19" s="4" t="s">
        <v>261</v>
      </c>
      <c r="BM19" s="4">
        <v>49</v>
      </c>
      <c r="BN19" s="4">
        <v>9</v>
      </c>
      <c r="BO19" s="4" t="s">
        <v>409</v>
      </c>
      <c r="BP19" s="4">
        <v>-10</v>
      </c>
      <c r="BQ19" s="4">
        <v>9</v>
      </c>
      <c r="BR19" s="4" t="s">
        <v>263</v>
      </c>
      <c r="BS19" s="4">
        <v>48</v>
      </c>
      <c r="BT19" s="4" t="s">
        <v>796</v>
      </c>
      <c r="BX19" s="3">
        <v>-1</v>
      </c>
      <c r="CA19" s="4" t="s">
        <v>243</v>
      </c>
      <c r="CB19" s="4" t="s">
        <v>242</v>
      </c>
      <c r="CH19" s="4" t="s">
        <v>797</v>
      </c>
      <c r="CR19" s="4" t="s">
        <v>798</v>
      </c>
      <c r="CT19" s="4" t="s">
        <v>414</v>
      </c>
      <c r="CU19" s="4" t="s">
        <v>414</v>
      </c>
      <c r="CW19" s="4" t="s">
        <v>765</v>
      </c>
      <c r="CX19" s="4" t="s">
        <v>668</v>
      </c>
      <c r="CY19" s="4" t="s">
        <v>766</v>
      </c>
      <c r="CZ19" s="4" t="s">
        <v>272</v>
      </c>
      <c r="DA19" s="4">
        <v>11</v>
      </c>
      <c r="DB19" s="4" t="s">
        <v>767</v>
      </c>
      <c r="DC19" s="4" t="s">
        <v>768</v>
      </c>
      <c r="DD19" s="4" t="s">
        <v>799</v>
      </c>
      <c r="DF19" s="4" t="s">
        <v>276</v>
      </c>
      <c r="DG19" s="3" t="s">
        <v>1</v>
      </c>
      <c r="DH19" s="4" t="s">
        <v>629</v>
      </c>
      <c r="DJ19" s="4" t="s">
        <v>278</v>
      </c>
      <c r="DL19" s="4" t="s">
        <v>800</v>
      </c>
      <c r="DO19" s="4" t="s">
        <v>771</v>
      </c>
      <c r="DP19" s="4">
        <v>0</v>
      </c>
      <c r="DQ19" s="4" t="s">
        <v>526</v>
      </c>
      <c r="DR19" s="4" t="s">
        <v>282</v>
      </c>
      <c r="DS19" s="4" t="s">
        <v>801</v>
      </c>
      <c r="DT19" s="4" t="s">
        <v>802</v>
      </c>
      <c r="DU19" s="4" t="s">
        <v>803</v>
      </c>
      <c r="DX19" s="4" t="s">
        <v>530</v>
      </c>
      <c r="EA19" s="4" t="s">
        <v>804</v>
      </c>
      <c r="EB19" s="4" t="s">
        <v>530</v>
      </c>
      <c r="EH19" s="4">
        <v>49</v>
      </c>
      <c r="EL19" s="4" t="s">
        <v>796</v>
      </c>
      <c r="EM19" s="4" t="s">
        <v>779</v>
      </c>
      <c r="EN19" s="4" t="s">
        <v>805</v>
      </c>
      <c r="EO19" s="4">
        <v>0</v>
      </c>
      <c r="ER19" s="4" t="s">
        <v>5</v>
      </c>
      <c r="ES19" s="4">
        <v>1</v>
      </c>
      <c r="ET19" s="4" t="s">
        <v>796</v>
      </c>
      <c r="EU19" s="4" t="s">
        <v>5</v>
      </c>
      <c r="EV19" s="4">
        <v>0</v>
      </c>
      <c r="EX19" s="4" t="s">
        <v>690</v>
      </c>
      <c r="EY19" s="4" t="s">
        <v>691</v>
      </c>
      <c r="FA19" s="4" t="s">
        <v>692</v>
      </c>
      <c r="FG19" s="4" t="s">
        <v>299</v>
      </c>
      <c r="FH19" s="4" t="s">
        <v>796</v>
      </c>
      <c r="FI19" s="4">
        <v>0</v>
      </c>
      <c r="FK19" s="4" t="s">
        <v>300</v>
      </c>
      <c r="FM19" s="4" t="s">
        <v>796</v>
      </c>
      <c r="FU19" s="4" t="s">
        <v>806</v>
      </c>
      <c r="FW19" s="4">
        <v>0</v>
      </c>
      <c r="FX19" s="4">
        <v>3</v>
      </c>
      <c r="FY19" s="4">
        <v>0</v>
      </c>
      <c r="FZ19" s="4">
        <v>0</v>
      </c>
      <c r="GA19" s="4">
        <v>0</v>
      </c>
      <c r="GC19" s="4" t="b">
        <v>0</v>
      </c>
      <c r="GD19" s="4">
        <v>3</v>
      </c>
      <c r="GE19" s="4">
        <v>3</v>
      </c>
      <c r="GF19" s="16">
        <v>0.94799999999999995</v>
      </c>
      <c r="GG19" s="16">
        <v>-1.3049999999999999</v>
      </c>
      <c r="GH19" s="14">
        <f t="shared" si="0"/>
        <v>-0.93235996623378137</v>
      </c>
      <c r="GJ19" s="4" t="b">
        <v>0</v>
      </c>
      <c r="GK19" s="4">
        <v>11</v>
      </c>
      <c r="GL19" s="4" t="s">
        <v>15</v>
      </c>
      <c r="GM19" s="4" t="s">
        <v>304</v>
      </c>
      <c r="GN19" s="4" t="s">
        <v>784</v>
      </c>
      <c r="GO19" s="4" t="s">
        <v>306</v>
      </c>
      <c r="GP19" s="4" t="s">
        <v>307</v>
      </c>
      <c r="GQ19" s="4" t="s">
        <v>785</v>
      </c>
      <c r="GR19" s="4" t="s">
        <v>668</v>
      </c>
      <c r="GS19" s="4" t="s">
        <v>307</v>
      </c>
      <c r="GT19" s="4" t="s">
        <v>610</v>
      </c>
      <c r="GU19" s="4" t="s">
        <v>786</v>
      </c>
      <c r="GV19" s="4" t="s">
        <v>612</v>
      </c>
      <c r="GW19" s="4" t="s">
        <v>807</v>
      </c>
      <c r="GX19" s="4" t="s">
        <v>808</v>
      </c>
      <c r="GY19" s="4" t="s">
        <v>383</v>
      </c>
      <c r="GZ19" s="4" t="s">
        <v>809</v>
      </c>
      <c r="HB19" s="3">
        <v>48</v>
      </c>
      <c r="HC19" s="5">
        <v>0.55707746744155795</v>
      </c>
      <c r="HD19" s="5">
        <v>-3.2165646553039502E-2</v>
      </c>
      <c r="HE19" s="14">
        <f t="shared" si="1"/>
        <v>-0.98529340975402768</v>
      </c>
      <c r="HF19" s="14">
        <f t="shared" si="2"/>
        <v>-5.2933443520246315E-2</v>
      </c>
    </row>
    <row r="20" spans="1:214" x14ac:dyDescent="0.55000000000000004">
      <c r="A20" s="4">
        <v>1241422</v>
      </c>
      <c r="B20" s="4">
        <v>4361</v>
      </c>
      <c r="C20" s="7">
        <v>42771</v>
      </c>
      <c r="D20" s="4">
        <v>2016</v>
      </c>
      <c r="E20" s="4" t="s">
        <v>238</v>
      </c>
      <c r="F20" s="4">
        <v>57167</v>
      </c>
      <c r="G20" s="4">
        <v>476</v>
      </c>
      <c r="H20" s="3">
        <v>1</v>
      </c>
      <c r="I20" s="6">
        <v>0.21805555555555556</v>
      </c>
      <c r="J20" s="3">
        <v>4</v>
      </c>
      <c r="K20" s="3">
        <v>19</v>
      </c>
      <c r="L20" s="4">
        <v>0</v>
      </c>
      <c r="N20" s="4">
        <v>0</v>
      </c>
      <c r="O20" s="4">
        <v>0</v>
      </c>
      <c r="P20" s="4">
        <v>0</v>
      </c>
      <c r="S20" s="4">
        <v>37</v>
      </c>
      <c r="T20" s="4">
        <v>0</v>
      </c>
      <c r="V20" s="4">
        <v>1.24</v>
      </c>
      <c r="W20" s="4">
        <v>37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D20" s="4">
        <v>0</v>
      </c>
      <c r="AE20" s="4">
        <v>1241420</v>
      </c>
      <c r="AF20" s="4">
        <v>1241425</v>
      </c>
      <c r="AH20" s="3">
        <v>0</v>
      </c>
      <c r="AI20" s="4">
        <v>0</v>
      </c>
      <c r="AJ20" s="4">
        <v>0.75</v>
      </c>
      <c r="AK20" s="4">
        <v>20</v>
      </c>
      <c r="AL20" s="4">
        <v>0</v>
      </c>
      <c r="AO20" s="4">
        <v>0</v>
      </c>
      <c r="AP20" s="4">
        <v>0</v>
      </c>
      <c r="AS20" s="4">
        <v>0</v>
      </c>
      <c r="AT20" s="4">
        <v>0</v>
      </c>
      <c r="AV20" s="4" t="s">
        <v>810</v>
      </c>
      <c r="BB20" s="9">
        <v>45780</v>
      </c>
      <c r="BD20" s="4" t="s">
        <v>811</v>
      </c>
      <c r="BE20" s="4" t="s">
        <v>812</v>
      </c>
      <c r="BH20" s="3" t="s">
        <v>0</v>
      </c>
      <c r="BS20" s="4">
        <v>49</v>
      </c>
      <c r="BX20" s="3">
        <v>37</v>
      </c>
      <c r="BY20" s="4" t="s">
        <v>813</v>
      </c>
      <c r="BZ20" s="4">
        <v>3.93</v>
      </c>
      <c r="CA20" s="4" t="s">
        <v>242</v>
      </c>
      <c r="CB20" s="4" t="s">
        <v>243</v>
      </c>
      <c r="CH20" s="4" t="s">
        <v>814</v>
      </c>
      <c r="CI20" s="4" t="s">
        <v>389</v>
      </c>
      <c r="CJ20" s="4">
        <v>37</v>
      </c>
      <c r="CK20" s="4" t="s">
        <v>245</v>
      </c>
      <c r="CL20" s="4" t="s">
        <v>245</v>
      </c>
      <c r="CM20" s="4" t="s">
        <v>390</v>
      </c>
      <c r="CN20" s="4" t="s">
        <v>815</v>
      </c>
      <c r="CO20" s="4" t="s">
        <v>816</v>
      </c>
      <c r="CP20" s="4">
        <v>30</v>
      </c>
      <c r="CQ20" s="4" t="s">
        <v>340</v>
      </c>
      <c r="DC20" s="4" t="s">
        <v>817</v>
      </c>
      <c r="DD20" s="4" t="s">
        <v>818</v>
      </c>
      <c r="DG20" s="3" t="s">
        <v>1</v>
      </c>
      <c r="DI20" s="4">
        <v>1.99</v>
      </c>
      <c r="EH20" s="4">
        <v>12</v>
      </c>
      <c r="EO20" s="4">
        <v>0</v>
      </c>
      <c r="ES20" s="4">
        <v>0</v>
      </c>
      <c r="EV20" s="4">
        <v>0</v>
      </c>
      <c r="EX20" s="4" t="s">
        <v>243</v>
      </c>
      <c r="FD20" s="4" t="s">
        <v>28</v>
      </c>
      <c r="FI20" s="4">
        <v>0</v>
      </c>
      <c r="FL20" s="4" t="s">
        <v>261</v>
      </c>
      <c r="FT20" s="4" t="s">
        <v>819</v>
      </c>
      <c r="FW20" s="4">
        <v>0</v>
      </c>
      <c r="FY20" s="4">
        <v>0</v>
      </c>
      <c r="FZ20" s="4">
        <v>0</v>
      </c>
      <c r="GA20" s="4">
        <v>0</v>
      </c>
      <c r="GC20" s="4" t="b">
        <v>0</v>
      </c>
      <c r="GD20" s="4">
        <v>3</v>
      </c>
      <c r="GE20" s="4">
        <v>3</v>
      </c>
      <c r="GF20" s="16">
        <v>-0.35699999999999998</v>
      </c>
      <c r="GG20" s="16">
        <v>0.28899999999999998</v>
      </c>
      <c r="GH20" s="14">
        <f t="shared" si="0"/>
        <v>0.12183768236525923</v>
      </c>
      <c r="GJ20" s="4" t="b">
        <v>0</v>
      </c>
      <c r="GO20" s="4" t="s">
        <v>251</v>
      </c>
      <c r="GT20" s="4" t="s">
        <v>252</v>
      </c>
      <c r="HB20" s="3">
        <v>49</v>
      </c>
      <c r="HC20" s="5">
        <v>0.53079569339752197</v>
      </c>
      <c r="HD20" s="5">
        <v>4.4237494468688902E-2</v>
      </c>
      <c r="HE20" s="14">
        <f t="shared" si="1"/>
        <v>0.85393977929573017</v>
      </c>
      <c r="HF20" s="14">
        <f t="shared" si="2"/>
        <v>0.7321020969304709</v>
      </c>
    </row>
    <row r="21" spans="1:214" x14ac:dyDescent="0.55000000000000004">
      <c r="A21" s="4">
        <v>1241425</v>
      </c>
      <c r="B21" s="4">
        <v>4361</v>
      </c>
      <c r="C21" s="7">
        <v>42771</v>
      </c>
      <c r="D21" s="4">
        <v>2016</v>
      </c>
      <c r="E21" s="4" t="s">
        <v>238</v>
      </c>
      <c r="F21" s="4">
        <v>57167</v>
      </c>
      <c r="G21" s="4">
        <v>495</v>
      </c>
      <c r="H21" s="3">
        <v>1</v>
      </c>
      <c r="I21" s="6">
        <v>0.21388888888888888</v>
      </c>
      <c r="J21" s="3">
        <v>1</v>
      </c>
      <c r="K21" s="3">
        <v>10</v>
      </c>
      <c r="L21" s="4">
        <v>0</v>
      </c>
      <c r="N21" s="4">
        <v>0</v>
      </c>
      <c r="O21" s="4">
        <v>0</v>
      </c>
      <c r="P21" s="4">
        <v>0</v>
      </c>
      <c r="Q21" s="4">
        <v>2</v>
      </c>
      <c r="R21" s="4">
        <v>1</v>
      </c>
      <c r="S21" s="4">
        <v>9</v>
      </c>
      <c r="T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1</v>
      </c>
      <c r="AD21" s="4">
        <v>0</v>
      </c>
      <c r="AE21" s="4">
        <v>1241422</v>
      </c>
      <c r="AF21" s="4">
        <v>1241426</v>
      </c>
      <c r="AH21" s="3">
        <v>0</v>
      </c>
      <c r="AI21" s="4">
        <v>0</v>
      </c>
      <c r="AK21" s="4">
        <v>21</v>
      </c>
      <c r="AL21" s="4">
        <v>0</v>
      </c>
      <c r="AO21" s="4">
        <v>0</v>
      </c>
      <c r="AP21" s="4">
        <v>0</v>
      </c>
      <c r="AR21" s="4">
        <v>2</v>
      </c>
      <c r="AS21" s="4">
        <v>0</v>
      </c>
      <c r="AT21" s="4">
        <v>0</v>
      </c>
      <c r="AU21" s="4" t="s">
        <v>27</v>
      </c>
      <c r="AV21" s="4" t="s">
        <v>820</v>
      </c>
      <c r="BA21" s="4" t="s">
        <v>821</v>
      </c>
      <c r="BB21" s="4" t="s">
        <v>822</v>
      </c>
      <c r="BC21" s="7">
        <v>38444</v>
      </c>
      <c r="BD21" s="4" t="s">
        <v>823</v>
      </c>
      <c r="BE21" s="4" t="s">
        <v>824</v>
      </c>
      <c r="BF21" s="4" t="s">
        <v>258</v>
      </c>
      <c r="BG21" s="4" t="s">
        <v>276</v>
      </c>
      <c r="BH21" s="3" t="s">
        <v>1</v>
      </c>
      <c r="BJ21" s="4" t="s">
        <v>825</v>
      </c>
      <c r="BL21" s="4" t="s">
        <v>261</v>
      </c>
      <c r="BM21" s="4">
        <v>-36</v>
      </c>
      <c r="BN21" s="4">
        <v>5</v>
      </c>
      <c r="BO21" s="4" t="s">
        <v>826</v>
      </c>
      <c r="BP21" s="4">
        <v>-12</v>
      </c>
      <c r="BS21" s="4">
        <v>-12</v>
      </c>
      <c r="BT21" s="4" t="s">
        <v>23</v>
      </c>
      <c r="BX21" s="3">
        <v>9</v>
      </c>
      <c r="CA21" s="4" t="s">
        <v>243</v>
      </c>
      <c r="CB21" s="4" t="s">
        <v>242</v>
      </c>
      <c r="CH21" s="4" t="s">
        <v>827</v>
      </c>
      <c r="CR21" s="4" t="s">
        <v>828</v>
      </c>
      <c r="CT21" s="4" t="s">
        <v>414</v>
      </c>
      <c r="CU21" s="4" t="s">
        <v>414</v>
      </c>
      <c r="CV21" s="4" t="s">
        <v>829</v>
      </c>
      <c r="CW21" s="4" t="s">
        <v>830</v>
      </c>
      <c r="CX21" s="4" t="s">
        <v>479</v>
      </c>
      <c r="CZ21" s="4" t="s">
        <v>831</v>
      </c>
      <c r="DA21" s="4">
        <v>21</v>
      </c>
      <c r="DB21" s="4" t="s">
        <v>832</v>
      </c>
      <c r="DC21" s="4" t="s">
        <v>833</v>
      </c>
      <c r="DD21" s="4" t="s">
        <v>834</v>
      </c>
      <c r="DE21" s="4" t="s">
        <v>258</v>
      </c>
      <c r="DF21" s="4" t="s">
        <v>259</v>
      </c>
      <c r="DG21" s="3" t="s">
        <v>0</v>
      </c>
      <c r="DH21" s="4" t="s">
        <v>403</v>
      </c>
      <c r="EH21" s="4">
        <v>-21</v>
      </c>
      <c r="EI21" s="4" t="s">
        <v>835</v>
      </c>
      <c r="EK21" s="4" t="s">
        <v>835</v>
      </c>
      <c r="EL21" s="4" t="s">
        <v>836</v>
      </c>
      <c r="EM21" s="4" t="s">
        <v>837</v>
      </c>
      <c r="EO21" s="4">
        <v>0</v>
      </c>
      <c r="ER21" s="4" t="s">
        <v>424</v>
      </c>
      <c r="ES21" s="4">
        <v>0</v>
      </c>
      <c r="EV21" s="4">
        <v>0</v>
      </c>
      <c r="EX21" s="4" t="s">
        <v>838</v>
      </c>
      <c r="EY21" s="4" t="s">
        <v>839</v>
      </c>
      <c r="EZ21" s="4" t="s">
        <v>242</v>
      </c>
      <c r="FA21" s="4" t="s">
        <v>840</v>
      </c>
      <c r="FE21" s="4" t="s">
        <v>374</v>
      </c>
      <c r="FF21" s="4" t="s">
        <v>841</v>
      </c>
      <c r="FG21" s="4" t="s">
        <v>242</v>
      </c>
      <c r="FI21" s="4">
        <v>0</v>
      </c>
      <c r="FJ21" s="4" t="s">
        <v>842</v>
      </c>
      <c r="FK21" s="4" t="s">
        <v>300</v>
      </c>
      <c r="FO21" s="4" t="s">
        <v>23</v>
      </c>
      <c r="FQ21" s="4" t="s">
        <v>242</v>
      </c>
      <c r="FU21" s="4" t="s">
        <v>843</v>
      </c>
      <c r="FW21" s="4">
        <v>1</v>
      </c>
      <c r="FX21" s="4">
        <v>13</v>
      </c>
      <c r="FY21" s="4">
        <v>0</v>
      </c>
      <c r="FZ21" s="4">
        <v>0</v>
      </c>
      <c r="GA21" s="4">
        <v>0</v>
      </c>
      <c r="GC21" s="4" t="b">
        <v>0</v>
      </c>
      <c r="GD21" s="4">
        <v>3</v>
      </c>
      <c r="GE21" s="4">
        <v>3</v>
      </c>
      <c r="GF21" s="16">
        <v>6.8000000000000005E-2</v>
      </c>
      <c r="GG21" s="16">
        <v>0.82499999999999996</v>
      </c>
      <c r="GH21" s="14">
        <f t="shared" si="0"/>
        <v>0.4763232153947986</v>
      </c>
      <c r="GJ21" s="4" t="b">
        <v>0</v>
      </c>
      <c r="GK21" s="4">
        <v>21</v>
      </c>
      <c r="GL21" s="4" t="s">
        <v>844</v>
      </c>
      <c r="GM21" s="4" t="s">
        <v>459</v>
      </c>
      <c r="GN21" s="4" t="s">
        <v>403</v>
      </c>
      <c r="GO21" s="4" t="s">
        <v>845</v>
      </c>
      <c r="GP21" s="4" t="s">
        <v>504</v>
      </c>
      <c r="GQ21" s="4" t="s">
        <v>846</v>
      </c>
      <c r="GR21" s="4" t="s">
        <v>479</v>
      </c>
      <c r="GS21" s="4" t="s">
        <v>506</v>
      </c>
      <c r="GT21" s="4" t="s">
        <v>309</v>
      </c>
      <c r="GU21" s="4" t="s">
        <v>439</v>
      </c>
      <c r="GV21" s="4" t="s">
        <v>507</v>
      </c>
      <c r="GW21" s="4" t="s">
        <v>441</v>
      </c>
      <c r="GX21" s="4" t="s">
        <v>382</v>
      </c>
      <c r="HB21" s="3">
        <v>88</v>
      </c>
      <c r="HC21" s="5">
        <v>0.49863004684448198</v>
      </c>
      <c r="HD21" s="5">
        <v>3.9208024740218998E-2</v>
      </c>
      <c r="HE21" s="14">
        <f t="shared" si="1"/>
        <v>0.73286664638235699</v>
      </c>
      <c r="HF21" s="14">
        <f t="shared" si="2"/>
        <v>0.25654343098755839</v>
      </c>
    </row>
    <row r="22" spans="1:214" x14ac:dyDescent="0.55000000000000004">
      <c r="A22" s="4">
        <v>1241426</v>
      </c>
      <c r="B22" s="4">
        <v>4361</v>
      </c>
      <c r="C22" s="7">
        <v>42771</v>
      </c>
      <c r="D22" s="4">
        <v>2016</v>
      </c>
      <c r="E22" s="4" t="s">
        <v>238</v>
      </c>
      <c r="F22" s="4">
        <v>57167</v>
      </c>
      <c r="G22" s="4">
        <v>516</v>
      </c>
      <c r="H22" s="3">
        <v>1</v>
      </c>
      <c r="I22" s="6">
        <v>0.18402777777777779</v>
      </c>
      <c r="J22" s="3">
        <v>2</v>
      </c>
      <c r="K22" s="3">
        <v>1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2</v>
      </c>
      <c r="R22" s="4">
        <v>2</v>
      </c>
      <c r="S22" s="4">
        <v>10</v>
      </c>
      <c r="T22" s="4">
        <v>0</v>
      </c>
      <c r="U22" s="4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D22" s="4">
        <v>0</v>
      </c>
      <c r="AE22" s="4">
        <v>1241425</v>
      </c>
      <c r="AF22" s="4">
        <v>1241429</v>
      </c>
      <c r="AH22" s="3">
        <v>0</v>
      </c>
      <c r="AI22" s="4">
        <v>0</v>
      </c>
      <c r="AK22" s="4">
        <v>22</v>
      </c>
      <c r="AL22" s="4">
        <v>1</v>
      </c>
      <c r="AM22" s="4">
        <v>2</v>
      </c>
      <c r="AN22" s="4">
        <v>2</v>
      </c>
      <c r="AO22" s="4">
        <v>0</v>
      </c>
      <c r="AP22" s="4">
        <v>0</v>
      </c>
      <c r="AQ22" s="4">
        <v>5</v>
      </c>
      <c r="AR22" s="4">
        <v>3</v>
      </c>
      <c r="AS22" s="4">
        <v>0</v>
      </c>
      <c r="AT22" s="4">
        <v>0</v>
      </c>
      <c r="AU22" s="4" t="s">
        <v>469</v>
      </c>
      <c r="AV22" s="4" t="s">
        <v>847</v>
      </c>
      <c r="AX22" s="4" t="s">
        <v>245</v>
      </c>
      <c r="BA22" s="4" t="s">
        <v>848</v>
      </c>
      <c r="BB22" s="4" t="s">
        <v>849</v>
      </c>
      <c r="BC22" s="7">
        <v>38444</v>
      </c>
      <c r="BD22" s="4" t="s">
        <v>850</v>
      </c>
      <c r="BE22" s="4" t="s">
        <v>851</v>
      </c>
      <c r="BG22" s="4" t="s">
        <v>276</v>
      </c>
      <c r="BH22" s="3" t="s">
        <v>1</v>
      </c>
      <c r="BJ22" s="4" t="s">
        <v>852</v>
      </c>
      <c r="BL22" s="4" t="s">
        <v>261</v>
      </c>
      <c r="BM22" s="4">
        <v>-36</v>
      </c>
      <c r="BN22" s="4">
        <v>5</v>
      </c>
      <c r="BO22" s="4" t="s">
        <v>826</v>
      </c>
      <c r="BP22" s="4">
        <v>-12</v>
      </c>
      <c r="BQ22" s="4">
        <v>8</v>
      </c>
      <c r="BR22" s="4" t="s">
        <v>263</v>
      </c>
      <c r="BS22" s="4">
        <v>-21</v>
      </c>
      <c r="BT22" s="4" t="s">
        <v>29</v>
      </c>
      <c r="BX22" s="3">
        <v>10</v>
      </c>
      <c r="CA22" s="4" t="s">
        <v>242</v>
      </c>
      <c r="CB22" s="4" t="s">
        <v>243</v>
      </c>
      <c r="CC22" s="4" t="s">
        <v>853</v>
      </c>
      <c r="CH22" s="4" t="s">
        <v>854</v>
      </c>
      <c r="CR22" s="4" t="s">
        <v>855</v>
      </c>
      <c r="CT22" s="4" t="s">
        <v>245</v>
      </c>
      <c r="CU22" s="4" t="s">
        <v>245</v>
      </c>
      <c r="CV22" s="4" t="s">
        <v>856</v>
      </c>
      <c r="CW22" s="4" t="s">
        <v>857</v>
      </c>
      <c r="CX22" s="4" t="s">
        <v>519</v>
      </c>
      <c r="CY22" s="4" t="s">
        <v>858</v>
      </c>
      <c r="CZ22" s="4" t="s">
        <v>326</v>
      </c>
      <c r="DA22" s="4">
        <v>21</v>
      </c>
      <c r="DB22" s="4" t="s">
        <v>480</v>
      </c>
      <c r="DC22" s="4" t="s">
        <v>859</v>
      </c>
      <c r="DD22" s="4" t="s">
        <v>860</v>
      </c>
      <c r="DE22" s="4" t="s">
        <v>861</v>
      </c>
      <c r="DF22" s="4" t="s">
        <v>259</v>
      </c>
      <c r="DG22" s="3" t="s">
        <v>0</v>
      </c>
      <c r="DH22" s="4" t="s">
        <v>403</v>
      </c>
      <c r="DJ22" s="4" t="s">
        <v>484</v>
      </c>
      <c r="DL22" s="4" t="s">
        <v>862</v>
      </c>
      <c r="DM22" s="4" t="s">
        <v>29</v>
      </c>
      <c r="DO22" s="4" t="s">
        <v>863</v>
      </c>
      <c r="DP22" s="4">
        <v>5</v>
      </c>
      <c r="DQ22" s="4" t="s">
        <v>243</v>
      </c>
      <c r="DR22" s="4" t="s">
        <v>487</v>
      </c>
      <c r="DS22" s="4" t="s">
        <v>864</v>
      </c>
      <c r="DT22" s="4" t="s">
        <v>865</v>
      </c>
      <c r="DU22" s="4" t="s">
        <v>866</v>
      </c>
      <c r="DV22" s="4" t="s">
        <v>286</v>
      </c>
      <c r="DW22" s="4" t="s">
        <v>469</v>
      </c>
      <c r="DX22" s="4" t="s">
        <v>337</v>
      </c>
      <c r="DY22" s="4" t="s">
        <v>867</v>
      </c>
      <c r="DZ22" s="4" t="s">
        <v>495</v>
      </c>
      <c r="EA22" s="4" t="s">
        <v>868</v>
      </c>
      <c r="EB22" s="4" t="s">
        <v>636</v>
      </c>
      <c r="EC22" s="4">
        <v>4</v>
      </c>
      <c r="ED22" s="4" t="s">
        <v>637</v>
      </c>
      <c r="EH22" s="4">
        <v>-31</v>
      </c>
      <c r="EL22" s="4" t="s">
        <v>869</v>
      </c>
      <c r="EN22" s="4" t="s">
        <v>870</v>
      </c>
      <c r="EO22" s="4">
        <v>0</v>
      </c>
      <c r="ER22" s="4" t="s">
        <v>424</v>
      </c>
      <c r="ES22" s="4">
        <v>0</v>
      </c>
      <c r="ET22" s="4" t="s">
        <v>853</v>
      </c>
      <c r="EU22" s="4" t="s">
        <v>871</v>
      </c>
      <c r="EV22" s="4">
        <v>0</v>
      </c>
      <c r="EX22" s="4" t="s">
        <v>535</v>
      </c>
      <c r="FG22" s="4" t="s">
        <v>299</v>
      </c>
      <c r="FI22" s="4">
        <v>0</v>
      </c>
      <c r="FJ22" s="4" t="s">
        <v>872</v>
      </c>
      <c r="FK22" s="4" t="s">
        <v>300</v>
      </c>
      <c r="FO22" s="4" t="s">
        <v>29</v>
      </c>
      <c r="FU22" s="4" t="s">
        <v>873</v>
      </c>
      <c r="FW22" s="4">
        <v>0</v>
      </c>
      <c r="FX22" s="4">
        <v>6</v>
      </c>
      <c r="FY22" s="4">
        <v>0</v>
      </c>
      <c r="FZ22" s="4">
        <v>0</v>
      </c>
      <c r="GA22" s="4">
        <v>0</v>
      </c>
      <c r="GC22" s="4" t="b">
        <v>0</v>
      </c>
      <c r="GD22" s="4">
        <v>3</v>
      </c>
      <c r="GE22" s="4">
        <v>3</v>
      </c>
      <c r="GF22" s="16">
        <v>0.89300000000000002</v>
      </c>
      <c r="GG22" s="16">
        <v>0.83399999999999996</v>
      </c>
      <c r="GH22" s="14">
        <f t="shared" si="0"/>
        <v>0.48227539785238416</v>
      </c>
      <c r="GI22" s="4" t="s">
        <v>874</v>
      </c>
      <c r="GJ22" s="4" t="b">
        <v>0</v>
      </c>
      <c r="GK22" s="4">
        <v>21</v>
      </c>
      <c r="GL22" s="4" t="s">
        <v>483</v>
      </c>
      <c r="GM22" s="4" t="s">
        <v>434</v>
      </c>
      <c r="GN22" s="4" t="s">
        <v>403</v>
      </c>
      <c r="GO22" s="4" t="s">
        <v>539</v>
      </c>
      <c r="GP22" s="4" t="s">
        <v>609</v>
      </c>
      <c r="GQ22" s="4" t="s">
        <v>875</v>
      </c>
      <c r="GR22" s="4" t="s">
        <v>542</v>
      </c>
      <c r="GS22" s="4" t="s">
        <v>696</v>
      </c>
      <c r="GT22" s="4" t="s">
        <v>309</v>
      </c>
      <c r="GU22" s="4" t="s">
        <v>439</v>
      </c>
      <c r="GV22" s="4" t="s">
        <v>507</v>
      </c>
      <c r="GW22" s="4" t="s">
        <v>441</v>
      </c>
      <c r="GX22" s="4" t="s">
        <v>546</v>
      </c>
      <c r="GZ22" s="4" t="s">
        <v>350</v>
      </c>
      <c r="HB22" s="3">
        <v>79</v>
      </c>
      <c r="HC22" s="5">
        <v>0.457132458686828</v>
      </c>
      <c r="HD22" s="5">
        <v>1.6101211309433001E-2</v>
      </c>
      <c r="HE22" s="14">
        <f t="shared" si="1"/>
        <v>0.17662226183544411</v>
      </c>
      <c r="HF22" s="14">
        <f t="shared" si="2"/>
        <v>-0.30565313601694005</v>
      </c>
    </row>
    <row r="23" spans="1:214" x14ac:dyDescent="0.55000000000000004">
      <c r="A23" s="4">
        <v>1241429</v>
      </c>
      <c r="B23" s="4">
        <v>4361</v>
      </c>
      <c r="C23" s="7">
        <v>42771</v>
      </c>
      <c r="D23" s="4">
        <v>2016</v>
      </c>
      <c r="E23" s="4" t="s">
        <v>238</v>
      </c>
      <c r="F23" s="4">
        <v>57167</v>
      </c>
      <c r="G23" s="4">
        <v>540</v>
      </c>
      <c r="H23" s="3">
        <v>1</v>
      </c>
      <c r="I23" s="6">
        <v>0.15625</v>
      </c>
      <c r="J23" s="3">
        <v>1</v>
      </c>
      <c r="K23" s="3">
        <v>10</v>
      </c>
      <c r="L23" s="4">
        <v>0</v>
      </c>
      <c r="N23" s="4">
        <v>0</v>
      </c>
      <c r="O23" s="4">
        <v>0</v>
      </c>
      <c r="P23" s="4">
        <v>0</v>
      </c>
      <c r="Q23" s="4">
        <v>2</v>
      </c>
      <c r="R23" s="4">
        <v>3</v>
      </c>
      <c r="S23" s="4">
        <v>2</v>
      </c>
      <c r="T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D23" s="4">
        <v>0</v>
      </c>
      <c r="AE23" s="4">
        <v>1241426</v>
      </c>
      <c r="AF23" s="4">
        <v>1241430</v>
      </c>
      <c r="AH23" s="3">
        <v>0</v>
      </c>
      <c r="AI23" s="4">
        <v>0</v>
      </c>
      <c r="AK23" s="4">
        <v>23</v>
      </c>
      <c r="AL23" s="4">
        <v>0</v>
      </c>
      <c r="AO23" s="4">
        <v>0</v>
      </c>
      <c r="AP23" s="4">
        <v>0</v>
      </c>
      <c r="AR23" s="4">
        <v>4</v>
      </c>
      <c r="AS23" s="4">
        <v>0</v>
      </c>
      <c r="AT23" s="4">
        <v>0</v>
      </c>
      <c r="AU23" s="4" t="s">
        <v>401</v>
      </c>
      <c r="AV23" s="4" t="s">
        <v>876</v>
      </c>
      <c r="BA23" s="4" t="s">
        <v>877</v>
      </c>
      <c r="BB23" s="4" t="s">
        <v>878</v>
      </c>
      <c r="BC23" s="7">
        <v>38444</v>
      </c>
      <c r="BD23" s="4" t="s">
        <v>879</v>
      </c>
      <c r="BE23" s="4" t="s">
        <v>880</v>
      </c>
      <c r="BF23" s="4" t="s">
        <v>881</v>
      </c>
      <c r="BG23" s="4" t="s">
        <v>259</v>
      </c>
      <c r="BH23" s="3" t="s">
        <v>1</v>
      </c>
      <c r="BJ23" s="4" t="s">
        <v>882</v>
      </c>
      <c r="BL23" s="4" t="s">
        <v>261</v>
      </c>
      <c r="BM23" s="4">
        <v>-36</v>
      </c>
      <c r="BN23" s="4">
        <v>5</v>
      </c>
      <c r="BO23" s="4" t="s">
        <v>826</v>
      </c>
      <c r="BP23" s="4">
        <v>-12</v>
      </c>
      <c r="BS23" s="4">
        <v>-31</v>
      </c>
      <c r="BT23" s="4" t="s">
        <v>883</v>
      </c>
      <c r="BX23" s="3">
        <v>2</v>
      </c>
      <c r="CA23" s="4" t="s">
        <v>243</v>
      </c>
      <c r="CB23" s="4" t="s">
        <v>242</v>
      </c>
      <c r="CH23" s="4" t="s">
        <v>884</v>
      </c>
      <c r="CR23" s="4" t="s">
        <v>885</v>
      </c>
      <c r="CS23" s="4" t="s">
        <v>883</v>
      </c>
      <c r="CT23" s="4" t="s">
        <v>414</v>
      </c>
      <c r="CU23" s="4" t="s">
        <v>414</v>
      </c>
      <c r="CV23" s="4" t="s">
        <v>886</v>
      </c>
      <c r="CW23" s="4" t="s">
        <v>887</v>
      </c>
      <c r="CX23" s="4" t="s">
        <v>668</v>
      </c>
      <c r="CY23" s="4" t="s">
        <v>888</v>
      </c>
      <c r="CZ23" s="4" t="s">
        <v>326</v>
      </c>
      <c r="DA23" s="4">
        <v>21</v>
      </c>
      <c r="DB23" s="4" t="s">
        <v>889</v>
      </c>
      <c r="DC23" s="4" t="s">
        <v>890</v>
      </c>
      <c r="DD23" s="4" t="s">
        <v>891</v>
      </c>
      <c r="DE23" s="4" t="s">
        <v>892</v>
      </c>
      <c r="DF23" s="4" t="s">
        <v>276</v>
      </c>
      <c r="DG23" s="3" t="s">
        <v>0</v>
      </c>
      <c r="DH23" s="4" t="s">
        <v>893</v>
      </c>
      <c r="EH23" s="4">
        <v>-33</v>
      </c>
      <c r="EI23" s="4" t="s">
        <v>368</v>
      </c>
      <c r="EJ23" s="4" t="s">
        <v>660</v>
      </c>
      <c r="EK23" s="4" t="s">
        <v>835</v>
      </c>
      <c r="EL23" s="4" t="s">
        <v>894</v>
      </c>
      <c r="EO23" s="4">
        <v>0</v>
      </c>
      <c r="ER23" s="4" t="s">
        <v>424</v>
      </c>
      <c r="ES23" s="4">
        <v>0</v>
      </c>
      <c r="EV23" s="4">
        <v>0</v>
      </c>
      <c r="EX23" s="4" t="s">
        <v>425</v>
      </c>
      <c r="EY23" s="4" t="s">
        <v>895</v>
      </c>
      <c r="EZ23" s="4" t="s">
        <v>242</v>
      </c>
      <c r="FA23" s="4" t="s">
        <v>427</v>
      </c>
      <c r="FE23" s="4" t="s">
        <v>374</v>
      </c>
      <c r="FF23" s="4" t="s">
        <v>429</v>
      </c>
      <c r="FG23" s="4" t="s">
        <v>242</v>
      </c>
      <c r="FI23" s="4">
        <v>0</v>
      </c>
      <c r="FJ23" s="4" t="s">
        <v>896</v>
      </c>
      <c r="FM23" s="4" t="s">
        <v>4</v>
      </c>
      <c r="FO23" s="4" t="s">
        <v>4</v>
      </c>
      <c r="FP23" s="4" t="s">
        <v>897</v>
      </c>
      <c r="FQ23" s="4" t="s">
        <v>242</v>
      </c>
      <c r="FU23" s="4" t="s">
        <v>898</v>
      </c>
      <c r="FW23" s="4">
        <v>0</v>
      </c>
      <c r="FX23" s="4">
        <v>9</v>
      </c>
      <c r="FY23" s="4">
        <v>0</v>
      </c>
      <c r="FZ23" s="4">
        <v>0</v>
      </c>
      <c r="GA23" s="4">
        <v>0</v>
      </c>
      <c r="GC23" s="4" t="b">
        <v>0</v>
      </c>
      <c r="GD23" s="4">
        <v>3</v>
      </c>
      <c r="GE23" s="4">
        <v>3</v>
      </c>
      <c r="GF23" s="16">
        <v>1.7270000000000001</v>
      </c>
      <c r="GG23" s="16">
        <v>-0.39800000000000002</v>
      </c>
      <c r="GH23" s="14">
        <f t="shared" si="0"/>
        <v>-0.33251224523043771</v>
      </c>
      <c r="GJ23" s="4" t="b">
        <v>0</v>
      </c>
      <c r="GK23" s="4">
        <v>21</v>
      </c>
      <c r="GL23" s="4" t="s">
        <v>433</v>
      </c>
      <c r="GM23" s="4" t="s">
        <v>434</v>
      </c>
      <c r="GN23" s="4" t="s">
        <v>899</v>
      </c>
      <c r="GO23" s="4" t="s">
        <v>435</v>
      </c>
      <c r="GP23" s="4" t="s">
        <v>466</v>
      </c>
      <c r="GQ23" s="4" t="s">
        <v>900</v>
      </c>
      <c r="GR23" s="4" t="s">
        <v>270</v>
      </c>
      <c r="GS23" s="4" t="s">
        <v>466</v>
      </c>
      <c r="GT23" s="4" t="s">
        <v>309</v>
      </c>
      <c r="GU23" s="4" t="s">
        <v>544</v>
      </c>
      <c r="GV23" s="4" t="s">
        <v>440</v>
      </c>
      <c r="GW23" s="4" t="s">
        <v>441</v>
      </c>
      <c r="GX23" s="4" t="s">
        <v>901</v>
      </c>
      <c r="HB23" s="3">
        <v>69</v>
      </c>
      <c r="HC23" s="5">
        <v>0.49634048342704701</v>
      </c>
      <c r="HD23" s="5">
        <v>-1.2720495462417601E-2</v>
      </c>
      <c r="HE23" s="14">
        <f t="shared" si="1"/>
        <v>-0.5171952821942214</v>
      </c>
      <c r="HF23" s="14">
        <f t="shared" si="2"/>
        <v>-0.18468303696378369</v>
      </c>
    </row>
    <row r="24" spans="1:214" x14ac:dyDescent="0.55000000000000004">
      <c r="A24" s="4">
        <v>1241430</v>
      </c>
      <c r="B24" s="4">
        <v>4361</v>
      </c>
      <c r="C24" s="7">
        <v>42771</v>
      </c>
      <c r="D24" s="4">
        <v>2016</v>
      </c>
      <c r="E24" s="4" t="s">
        <v>238</v>
      </c>
      <c r="F24" s="4">
        <v>57167</v>
      </c>
      <c r="G24" s="4">
        <v>561</v>
      </c>
      <c r="H24" s="3">
        <v>1</v>
      </c>
      <c r="I24" s="6">
        <v>0.12777777777777777</v>
      </c>
      <c r="J24" s="3">
        <v>2</v>
      </c>
      <c r="K24" s="3">
        <v>8</v>
      </c>
      <c r="L24" s="4">
        <v>0</v>
      </c>
      <c r="N24" s="4">
        <v>0</v>
      </c>
      <c r="O24" s="4">
        <v>0</v>
      </c>
      <c r="P24" s="4">
        <v>0</v>
      </c>
      <c r="Q24" s="4">
        <v>2</v>
      </c>
      <c r="R24" s="4">
        <v>4</v>
      </c>
      <c r="S24" s="4">
        <v>5</v>
      </c>
      <c r="T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D24" s="4">
        <v>0</v>
      </c>
      <c r="AE24" s="4">
        <v>1241429</v>
      </c>
      <c r="AF24" s="4">
        <v>1241432</v>
      </c>
      <c r="AH24" s="3">
        <v>0</v>
      </c>
      <c r="AI24" s="4">
        <v>0</v>
      </c>
      <c r="AK24" s="4">
        <v>24</v>
      </c>
      <c r="AL24" s="4">
        <v>0</v>
      </c>
      <c r="AO24" s="4">
        <v>0</v>
      </c>
      <c r="AP24" s="4">
        <v>0</v>
      </c>
      <c r="AR24" s="4">
        <v>1</v>
      </c>
      <c r="AS24" s="4">
        <v>0</v>
      </c>
      <c r="AT24" s="4">
        <v>0</v>
      </c>
      <c r="AU24" s="4" t="s">
        <v>27</v>
      </c>
      <c r="AV24" s="4" t="s">
        <v>902</v>
      </c>
      <c r="AW24" s="4" t="s">
        <v>460</v>
      </c>
      <c r="BA24" s="4" t="s">
        <v>903</v>
      </c>
      <c r="BB24" s="4" t="s">
        <v>904</v>
      </c>
      <c r="BC24" s="7">
        <v>38444</v>
      </c>
      <c r="BD24" s="4" t="s">
        <v>905</v>
      </c>
      <c r="BE24" s="4" t="s">
        <v>906</v>
      </c>
      <c r="BF24" s="4" t="s">
        <v>475</v>
      </c>
      <c r="BG24" s="4" t="s">
        <v>447</v>
      </c>
      <c r="BH24" s="3" t="s">
        <v>1</v>
      </c>
      <c r="BJ24" s="4" t="s">
        <v>907</v>
      </c>
      <c r="BL24" s="4" t="s">
        <v>261</v>
      </c>
      <c r="BM24" s="4">
        <v>-36</v>
      </c>
      <c r="BN24" s="4">
        <v>5</v>
      </c>
      <c r="BO24" s="4" t="s">
        <v>826</v>
      </c>
      <c r="BP24" s="4">
        <v>-12</v>
      </c>
      <c r="BS24" s="4">
        <v>-33</v>
      </c>
      <c r="BT24" s="4" t="s">
        <v>883</v>
      </c>
      <c r="BX24" s="3">
        <v>5</v>
      </c>
      <c r="CA24" s="4" t="s">
        <v>242</v>
      </c>
      <c r="CB24" s="4" t="s">
        <v>243</v>
      </c>
      <c r="CH24" s="4" t="s">
        <v>908</v>
      </c>
      <c r="CR24" s="4" t="s">
        <v>909</v>
      </c>
      <c r="CT24" s="4" t="s">
        <v>245</v>
      </c>
      <c r="CU24" s="4" t="s">
        <v>245</v>
      </c>
      <c r="CV24" s="4" t="s">
        <v>910</v>
      </c>
      <c r="CW24" s="4" t="s">
        <v>911</v>
      </c>
      <c r="CX24" s="4" t="s">
        <v>270</v>
      </c>
      <c r="CY24" s="4" t="s">
        <v>912</v>
      </c>
      <c r="CZ24" s="4" t="s">
        <v>831</v>
      </c>
      <c r="DA24" s="4">
        <v>21</v>
      </c>
      <c r="DB24" s="4" t="s">
        <v>832</v>
      </c>
      <c r="DC24" s="4" t="s">
        <v>913</v>
      </c>
      <c r="DD24" s="4" t="s">
        <v>914</v>
      </c>
      <c r="DE24" s="4" t="s">
        <v>915</v>
      </c>
      <c r="DF24" s="4" t="s">
        <v>447</v>
      </c>
      <c r="DG24" s="3" t="s">
        <v>0</v>
      </c>
      <c r="DH24" s="4" t="s">
        <v>916</v>
      </c>
      <c r="EH24" s="4">
        <v>-38</v>
      </c>
      <c r="EI24" s="4" t="s">
        <v>422</v>
      </c>
      <c r="EK24" s="4" t="s">
        <v>422</v>
      </c>
      <c r="EL24" s="4" t="s">
        <v>917</v>
      </c>
      <c r="EM24" s="4" t="s">
        <v>918</v>
      </c>
      <c r="EO24" s="4">
        <v>0</v>
      </c>
      <c r="ER24" s="4" t="s">
        <v>424</v>
      </c>
      <c r="ES24" s="4">
        <v>0</v>
      </c>
      <c r="EV24" s="4">
        <v>0</v>
      </c>
      <c r="EX24" s="4" t="s">
        <v>690</v>
      </c>
      <c r="EY24" s="4" t="s">
        <v>919</v>
      </c>
      <c r="EZ24" s="4" t="s">
        <v>243</v>
      </c>
      <c r="FA24" s="4" t="s">
        <v>920</v>
      </c>
      <c r="FE24" s="4" t="s">
        <v>428</v>
      </c>
      <c r="FF24" s="4" t="s">
        <v>921</v>
      </c>
      <c r="FG24" s="4" t="s">
        <v>242</v>
      </c>
      <c r="FI24" s="4">
        <v>0</v>
      </c>
      <c r="FJ24" s="4" t="s">
        <v>922</v>
      </c>
      <c r="FK24" s="4" t="s">
        <v>300</v>
      </c>
      <c r="FO24" s="4" t="s">
        <v>883</v>
      </c>
      <c r="FU24" s="4" t="s">
        <v>923</v>
      </c>
      <c r="FW24" s="4">
        <v>0</v>
      </c>
      <c r="FX24" s="4">
        <v>7</v>
      </c>
      <c r="FY24" s="4">
        <v>0</v>
      </c>
      <c r="FZ24" s="4">
        <v>0</v>
      </c>
      <c r="GA24" s="4">
        <v>0</v>
      </c>
      <c r="GC24" s="4" t="b">
        <v>0</v>
      </c>
      <c r="GD24" s="4">
        <v>3</v>
      </c>
      <c r="GE24" s="4">
        <v>3</v>
      </c>
      <c r="GF24" s="16">
        <v>1.329</v>
      </c>
      <c r="GG24" s="16">
        <v>-4.9000000000000002E-2</v>
      </c>
      <c r="GH24" s="14">
        <f t="shared" si="0"/>
        <v>-0.10169983659739806</v>
      </c>
      <c r="GJ24" s="4" t="b">
        <v>0</v>
      </c>
      <c r="GK24" s="4">
        <v>21</v>
      </c>
      <c r="GL24" s="4" t="s">
        <v>844</v>
      </c>
      <c r="GM24" s="4" t="s">
        <v>459</v>
      </c>
      <c r="GN24" s="4" t="s">
        <v>403</v>
      </c>
      <c r="GO24" s="4" t="s">
        <v>695</v>
      </c>
      <c r="GP24" s="4" t="s">
        <v>307</v>
      </c>
      <c r="GQ24" s="4" t="s">
        <v>541</v>
      </c>
      <c r="GR24" s="4" t="s">
        <v>542</v>
      </c>
      <c r="GS24" s="4" t="s">
        <v>543</v>
      </c>
      <c r="GT24" s="4" t="s">
        <v>309</v>
      </c>
      <c r="GU24" s="4" t="s">
        <v>544</v>
      </c>
      <c r="GV24" s="4" t="s">
        <v>507</v>
      </c>
      <c r="GW24" s="4" t="s">
        <v>441</v>
      </c>
      <c r="GX24" s="4" t="s">
        <v>613</v>
      </c>
      <c r="GY24" s="4" t="s">
        <v>383</v>
      </c>
      <c r="HB24" s="3">
        <v>67</v>
      </c>
      <c r="HC24" s="5">
        <v>0.51244169473648005</v>
      </c>
      <c r="HD24" s="5">
        <v>5.4313838481902998E-3</v>
      </c>
      <c r="HE24" s="14">
        <f t="shared" si="1"/>
        <v>-8.02297540073484E-2</v>
      </c>
      <c r="HF24" s="14">
        <f t="shared" si="2"/>
        <v>2.1470082590049663E-2</v>
      </c>
    </row>
    <row r="25" spans="1:214" x14ac:dyDescent="0.55000000000000004">
      <c r="A25" s="4">
        <v>1241432</v>
      </c>
      <c r="B25" s="4">
        <v>4361</v>
      </c>
      <c r="C25" s="7">
        <v>42771</v>
      </c>
      <c r="D25" s="4">
        <v>2016</v>
      </c>
      <c r="E25" s="4" t="s">
        <v>238</v>
      </c>
      <c r="F25" s="4">
        <v>57167</v>
      </c>
      <c r="G25" s="4">
        <v>582</v>
      </c>
      <c r="H25" s="3">
        <v>1</v>
      </c>
      <c r="I25" s="6">
        <v>0.10208333333333333</v>
      </c>
      <c r="J25" s="3">
        <v>3</v>
      </c>
      <c r="K25" s="3">
        <v>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2</v>
      </c>
      <c r="R25" s="4">
        <v>5</v>
      </c>
      <c r="S25" s="4">
        <v>-2</v>
      </c>
      <c r="T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D25" s="4">
        <v>0</v>
      </c>
      <c r="AE25" s="4">
        <v>1241430</v>
      </c>
      <c r="AF25" s="4">
        <v>1241434</v>
      </c>
      <c r="AH25" s="3">
        <v>0</v>
      </c>
      <c r="AI25" s="4">
        <v>0</v>
      </c>
      <c r="AK25" s="4">
        <v>25</v>
      </c>
      <c r="AL25" s="4">
        <v>0</v>
      </c>
      <c r="AM25" s="4">
        <v>3</v>
      </c>
      <c r="AN25" s="4">
        <v>4.5</v>
      </c>
      <c r="AO25" s="4">
        <v>0</v>
      </c>
      <c r="AP25" s="4">
        <v>0</v>
      </c>
      <c r="AS25" s="4">
        <v>0</v>
      </c>
      <c r="AT25" s="4">
        <v>0</v>
      </c>
      <c r="AU25" s="4" t="s">
        <v>424</v>
      </c>
      <c r="AV25" s="4" t="s">
        <v>924</v>
      </c>
      <c r="AW25" s="4" t="s">
        <v>925</v>
      </c>
      <c r="AX25" s="4" t="s">
        <v>243</v>
      </c>
      <c r="AY25" s="4" t="s">
        <v>401</v>
      </c>
      <c r="BA25" s="4" t="s">
        <v>926</v>
      </c>
      <c r="BB25" s="4" t="s">
        <v>927</v>
      </c>
      <c r="BC25" s="7">
        <v>38444</v>
      </c>
      <c r="BD25" s="4" t="s">
        <v>928</v>
      </c>
      <c r="BE25" s="4" t="s">
        <v>929</v>
      </c>
      <c r="BF25" s="4" t="s">
        <v>930</v>
      </c>
      <c r="BG25" s="4" t="s">
        <v>259</v>
      </c>
      <c r="BH25" s="3" t="s">
        <v>1</v>
      </c>
      <c r="BI25" s="4" t="s">
        <v>931</v>
      </c>
      <c r="BJ25" s="4" t="s">
        <v>932</v>
      </c>
      <c r="BL25" s="4" t="s">
        <v>261</v>
      </c>
      <c r="BM25" s="4">
        <v>-36</v>
      </c>
      <c r="BN25" s="4">
        <v>5</v>
      </c>
      <c r="BO25" s="4" t="s">
        <v>826</v>
      </c>
      <c r="BP25" s="4">
        <v>-12</v>
      </c>
      <c r="BQ25" s="4">
        <v>8</v>
      </c>
      <c r="BR25" s="4" t="s">
        <v>263</v>
      </c>
      <c r="BS25" s="4">
        <v>-38</v>
      </c>
      <c r="BT25" s="4" t="s">
        <v>897</v>
      </c>
      <c r="BX25" s="3">
        <v>-2</v>
      </c>
      <c r="CA25" s="4" t="s">
        <v>243</v>
      </c>
      <c r="CB25" s="4" t="s">
        <v>242</v>
      </c>
      <c r="CD25" s="4" t="s">
        <v>933</v>
      </c>
      <c r="CH25" s="4" t="s">
        <v>934</v>
      </c>
      <c r="CR25" s="4" t="s">
        <v>935</v>
      </c>
      <c r="CT25" s="4" t="s">
        <v>414</v>
      </c>
      <c r="CU25" s="4" t="s">
        <v>414</v>
      </c>
      <c r="CW25" s="4" t="s">
        <v>936</v>
      </c>
      <c r="CX25" s="4" t="s">
        <v>668</v>
      </c>
      <c r="CY25" s="4" t="s">
        <v>937</v>
      </c>
      <c r="CZ25" s="4" t="s">
        <v>272</v>
      </c>
      <c r="DA25" s="4">
        <v>11</v>
      </c>
      <c r="DB25" s="4" t="s">
        <v>938</v>
      </c>
      <c r="DC25" s="4" t="s">
        <v>939</v>
      </c>
      <c r="DD25" s="4" t="s">
        <v>940</v>
      </c>
      <c r="DE25" s="4" t="s">
        <v>941</v>
      </c>
      <c r="DF25" s="4" t="s">
        <v>276</v>
      </c>
      <c r="DG25" s="3" t="s">
        <v>0</v>
      </c>
      <c r="DH25" s="4" t="s">
        <v>460</v>
      </c>
      <c r="DJ25" s="4" t="s">
        <v>484</v>
      </c>
      <c r="DL25" s="4" t="s">
        <v>942</v>
      </c>
      <c r="DO25" s="4" t="s">
        <v>943</v>
      </c>
      <c r="DP25" s="4">
        <v>0</v>
      </c>
      <c r="DQ25" s="4" t="s">
        <v>526</v>
      </c>
      <c r="DR25" s="4" t="s">
        <v>487</v>
      </c>
      <c r="DS25" s="4" t="s">
        <v>944</v>
      </c>
      <c r="DT25" s="4" t="s">
        <v>945</v>
      </c>
      <c r="DU25" s="4" t="s">
        <v>946</v>
      </c>
      <c r="DX25" s="4" t="s">
        <v>530</v>
      </c>
      <c r="EA25" s="4" t="s">
        <v>947</v>
      </c>
      <c r="EB25" s="4" t="s">
        <v>292</v>
      </c>
      <c r="EH25" s="4">
        <v>-36</v>
      </c>
      <c r="EM25" s="4" t="s">
        <v>948</v>
      </c>
      <c r="EN25" s="4" t="s">
        <v>949</v>
      </c>
      <c r="EO25" s="4">
        <v>0</v>
      </c>
      <c r="ER25" s="4" t="s">
        <v>424</v>
      </c>
      <c r="ES25" s="4">
        <v>1</v>
      </c>
      <c r="ET25" s="4" t="s">
        <v>933</v>
      </c>
      <c r="EU25" s="4" t="s">
        <v>424</v>
      </c>
      <c r="EV25" s="4">
        <v>0</v>
      </c>
      <c r="EX25" s="4" t="s">
        <v>690</v>
      </c>
      <c r="EY25" s="4" t="s">
        <v>950</v>
      </c>
      <c r="EZ25" s="4" t="s">
        <v>243</v>
      </c>
      <c r="FA25" s="4" t="s">
        <v>951</v>
      </c>
      <c r="FG25" s="4" t="s">
        <v>299</v>
      </c>
      <c r="FI25" s="4">
        <v>0</v>
      </c>
      <c r="FJ25" s="4" t="s">
        <v>952</v>
      </c>
      <c r="FK25" s="4" t="s">
        <v>300</v>
      </c>
      <c r="FU25" s="4" t="s">
        <v>953</v>
      </c>
      <c r="FW25" s="4">
        <v>0</v>
      </c>
      <c r="FX25" s="4">
        <v>3</v>
      </c>
      <c r="FY25" s="4">
        <v>0</v>
      </c>
      <c r="FZ25" s="4">
        <v>0</v>
      </c>
      <c r="GA25" s="4">
        <v>0</v>
      </c>
      <c r="GB25" s="4" t="s">
        <v>954</v>
      </c>
      <c r="GC25" s="4" t="b">
        <v>0</v>
      </c>
      <c r="GD25" s="4">
        <v>3</v>
      </c>
      <c r="GE25" s="4">
        <v>3</v>
      </c>
      <c r="GF25" s="16">
        <v>1.28</v>
      </c>
      <c r="GG25" s="16">
        <v>-1.82</v>
      </c>
      <c r="GH25" s="14">
        <f t="shared" si="0"/>
        <v>-1.2729570735289546</v>
      </c>
      <c r="GJ25" s="4" t="b">
        <v>0</v>
      </c>
      <c r="GK25" s="4">
        <v>11</v>
      </c>
      <c r="GL25" s="4" t="s">
        <v>401</v>
      </c>
      <c r="GM25" s="4" t="s">
        <v>459</v>
      </c>
      <c r="GN25" s="4" t="s">
        <v>538</v>
      </c>
      <c r="GO25" s="4" t="s">
        <v>306</v>
      </c>
      <c r="GP25" s="4" t="s">
        <v>307</v>
      </c>
      <c r="GQ25" s="4" t="s">
        <v>955</v>
      </c>
      <c r="GR25" s="4" t="s">
        <v>956</v>
      </c>
      <c r="GS25" s="4" t="s">
        <v>609</v>
      </c>
      <c r="GT25" s="4" t="s">
        <v>309</v>
      </c>
      <c r="GU25" s="4" t="s">
        <v>544</v>
      </c>
      <c r="GV25" s="4" t="s">
        <v>507</v>
      </c>
      <c r="GW25" s="4" t="s">
        <v>957</v>
      </c>
      <c r="GX25" s="4" t="s">
        <v>349</v>
      </c>
      <c r="GZ25" s="4" t="s">
        <v>958</v>
      </c>
      <c r="HB25" s="3">
        <v>62</v>
      </c>
      <c r="HC25" s="5">
        <v>0.499721199274063</v>
      </c>
      <c r="HD25" s="5">
        <v>-7.0116162300109905E-2</v>
      </c>
      <c r="HE25" s="14">
        <f t="shared" si="1"/>
        <v>-1.8988664274355502</v>
      </c>
      <c r="HF25" s="14">
        <f t="shared" si="2"/>
        <v>-0.62590935390659563</v>
      </c>
    </row>
    <row r="26" spans="1:214" x14ac:dyDescent="0.55000000000000004">
      <c r="A26" s="4">
        <v>1241434</v>
      </c>
      <c r="B26" s="4">
        <v>4361</v>
      </c>
      <c r="C26" s="7">
        <v>42771</v>
      </c>
      <c r="D26" s="4">
        <v>2016</v>
      </c>
      <c r="E26" s="4" t="s">
        <v>238</v>
      </c>
      <c r="F26" s="4">
        <v>57167</v>
      </c>
      <c r="G26" s="4">
        <v>601</v>
      </c>
      <c r="H26" s="3">
        <v>1</v>
      </c>
      <c r="I26" s="6">
        <v>7.4999999999999997E-2</v>
      </c>
      <c r="J26" s="3">
        <v>4</v>
      </c>
      <c r="K26" s="3">
        <v>5</v>
      </c>
      <c r="L26" s="4">
        <v>0</v>
      </c>
      <c r="N26" s="4">
        <v>0</v>
      </c>
      <c r="O26" s="4">
        <v>0</v>
      </c>
      <c r="P26" s="4">
        <v>0</v>
      </c>
      <c r="S26" s="4">
        <v>55</v>
      </c>
      <c r="T26" s="4">
        <v>0</v>
      </c>
      <c r="V26" s="4">
        <v>1.38</v>
      </c>
      <c r="W26" s="4">
        <v>55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D26" s="4">
        <v>0</v>
      </c>
      <c r="AE26" s="4">
        <v>1241432</v>
      </c>
      <c r="AF26" s="4">
        <v>1241436</v>
      </c>
      <c r="AG26" s="4">
        <v>9</v>
      </c>
      <c r="AH26" s="3">
        <v>0</v>
      </c>
      <c r="AI26" s="4">
        <v>0</v>
      </c>
      <c r="AJ26" s="4">
        <v>0.79</v>
      </c>
      <c r="AK26" s="4">
        <v>26</v>
      </c>
      <c r="AL26" s="4">
        <v>0</v>
      </c>
      <c r="AO26" s="4">
        <v>0</v>
      </c>
      <c r="AP26" s="4">
        <v>0</v>
      </c>
      <c r="AR26" s="4">
        <v>1</v>
      </c>
      <c r="AS26" s="4">
        <v>0</v>
      </c>
      <c r="AT26" s="4">
        <v>0</v>
      </c>
      <c r="AU26" s="4" t="s">
        <v>287</v>
      </c>
      <c r="AV26" s="4" t="s">
        <v>959</v>
      </c>
      <c r="BB26" s="9">
        <v>45780</v>
      </c>
      <c r="BD26" s="4" t="s">
        <v>960</v>
      </c>
      <c r="BE26" s="4" t="s">
        <v>961</v>
      </c>
      <c r="BH26" s="3" t="s">
        <v>1</v>
      </c>
      <c r="BS26" s="4">
        <v>-36</v>
      </c>
      <c r="BX26" s="3">
        <v>46</v>
      </c>
      <c r="BY26" s="4" t="s">
        <v>962</v>
      </c>
      <c r="BZ26" s="4">
        <v>5.0199999999999996</v>
      </c>
      <c r="CA26" s="4" t="s">
        <v>243</v>
      </c>
      <c r="CB26" s="4" t="s">
        <v>242</v>
      </c>
      <c r="CH26" s="4" t="s">
        <v>963</v>
      </c>
      <c r="CI26" s="4" t="s">
        <v>389</v>
      </c>
      <c r="CJ26" s="4">
        <v>55</v>
      </c>
      <c r="CK26" s="4" t="s">
        <v>243</v>
      </c>
      <c r="CL26" s="4" t="s">
        <v>243</v>
      </c>
      <c r="CM26" s="4" t="s">
        <v>246</v>
      </c>
      <c r="CN26" s="4" t="s">
        <v>391</v>
      </c>
      <c r="CO26" s="4" t="s">
        <v>392</v>
      </c>
      <c r="CP26" s="4">
        <v>10</v>
      </c>
      <c r="CQ26" s="4" t="s">
        <v>637</v>
      </c>
      <c r="CV26" s="4" t="s">
        <v>19</v>
      </c>
      <c r="DC26" s="4" t="s">
        <v>552</v>
      </c>
      <c r="DD26" s="4" t="s">
        <v>964</v>
      </c>
      <c r="DG26" s="3" t="s">
        <v>0</v>
      </c>
      <c r="DI26" s="4">
        <v>2.17</v>
      </c>
      <c r="EH26" s="4">
        <v>18</v>
      </c>
      <c r="EL26" s="4" t="s">
        <v>965</v>
      </c>
      <c r="EO26" s="4">
        <v>0</v>
      </c>
      <c r="EP26" s="4" t="s">
        <v>966</v>
      </c>
      <c r="ES26" s="4">
        <v>0</v>
      </c>
      <c r="EV26" s="4">
        <v>0</v>
      </c>
      <c r="EX26" s="4" t="s">
        <v>242</v>
      </c>
      <c r="FB26" s="4" t="s">
        <v>242</v>
      </c>
      <c r="FC26" s="4" t="s">
        <v>242</v>
      </c>
      <c r="FD26" s="4" t="s">
        <v>287</v>
      </c>
      <c r="FI26" s="4">
        <v>0</v>
      </c>
      <c r="FL26" s="4" t="s">
        <v>261</v>
      </c>
      <c r="FO26" s="4" t="s">
        <v>28</v>
      </c>
      <c r="FT26" s="4" t="s">
        <v>967</v>
      </c>
      <c r="FW26" s="4">
        <v>0</v>
      </c>
      <c r="FX26" s="4">
        <v>10</v>
      </c>
      <c r="FY26" s="4">
        <v>0</v>
      </c>
      <c r="FZ26" s="4">
        <v>0</v>
      </c>
      <c r="GA26" s="4">
        <v>0</v>
      </c>
      <c r="GC26" s="4" t="b">
        <v>0</v>
      </c>
      <c r="GD26" s="4">
        <v>3</v>
      </c>
      <c r="GE26" s="4">
        <v>3</v>
      </c>
      <c r="GF26" s="16">
        <v>-0.54</v>
      </c>
      <c r="GG26" s="16">
        <v>0.71499999999999997</v>
      </c>
      <c r="GH26" s="14">
        <f t="shared" si="0"/>
        <v>0.40357431869097521</v>
      </c>
      <c r="GJ26" s="4" t="b">
        <v>0</v>
      </c>
      <c r="GO26" s="4" t="s">
        <v>251</v>
      </c>
      <c r="GT26" s="4" t="s">
        <v>252</v>
      </c>
      <c r="HB26" s="3">
        <v>64</v>
      </c>
      <c r="HC26" s="5">
        <v>0.50515258312225297</v>
      </c>
      <c r="HD26" s="5">
        <v>6.96370303630829E-2</v>
      </c>
      <c r="HE26" s="14">
        <f t="shared" si="1"/>
        <v>1.4653762828047225</v>
      </c>
      <c r="HF26" s="14">
        <f t="shared" si="2"/>
        <v>1.0618019641137473</v>
      </c>
    </row>
    <row r="27" spans="1:214" x14ac:dyDescent="0.55000000000000004">
      <c r="A27" s="4">
        <v>1241436</v>
      </c>
      <c r="B27" s="4">
        <v>4361</v>
      </c>
      <c r="C27" s="7">
        <v>42771</v>
      </c>
      <c r="D27" s="4">
        <v>2016</v>
      </c>
      <c r="E27" s="4" t="s">
        <v>238</v>
      </c>
      <c r="F27" s="4">
        <v>57167</v>
      </c>
      <c r="G27" s="4">
        <v>631</v>
      </c>
      <c r="H27" s="3">
        <v>1</v>
      </c>
      <c r="I27" s="6">
        <v>6.6666666666666666E-2</v>
      </c>
      <c r="J27" s="3">
        <v>1</v>
      </c>
      <c r="K27" s="3">
        <v>10</v>
      </c>
      <c r="L27" s="4">
        <v>0</v>
      </c>
      <c r="M27" s="4">
        <v>1</v>
      </c>
      <c r="N27" s="4">
        <v>0</v>
      </c>
      <c r="O27" s="4">
        <v>0</v>
      </c>
      <c r="P27" s="4">
        <v>0</v>
      </c>
      <c r="Q27" s="4">
        <v>3</v>
      </c>
      <c r="R27" s="4">
        <v>1</v>
      </c>
      <c r="S27" s="4">
        <v>13</v>
      </c>
      <c r="T27" s="4">
        <v>0</v>
      </c>
      <c r="U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D27" s="4">
        <v>0</v>
      </c>
      <c r="AE27" s="4">
        <v>1241434</v>
      </c>
      <c r="AF27" s="4">
        <v>1241439</v>
      </c>
      <c r="AH27" s="3">
        <v>0</v>
      </c>
      <c r="AI27" s="4">
        <v>0</v>
      </c>
      <c r="AK27" s="4">
        <v>27</v>
      </c>
      <c r="AL27" s="4">
        <v>1</v>
      </c>
      <c r="AN27" s="4">
        <v>2.8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 t="s">
        <v>287</v>
      </c>
      <c r="AV27" s="4" t="s">
        <v>968</v>
      </c>
      <c r="AX27" s="4" t="s">
        <v>242</v>
      </c>
      <c r="AY27" s="4" t="s">
        <v>15</v>
      </c>
      <c r="AZ27" s="4" t="s">
        <v>304</v>
      </c>
      <c r="BA27" s="4" t="s">
        <v>969</v>
      </c>
      <c r="BB27" s="4" t="s">
        <v>970</v>
      </c>
      <c r="BC27" s="7">
        <v>38414</v>
      </c>
      <c r="BD27" s="4" t="s">
        <v>971</v>
      </c>
      <c r="BE27" s="4" t="s">
        <v>972</v>
      </c>
      <c r="BF27" s="4" t="s">
        <v>258</v>
      </c>
      <c r="BG27" s="4" t="s">
        <v>276</v>
      </c>
      <c r="BH27" s="3" t="s">
        <v>0</v>
      </c>
      <c r="BJ27" s="4" t="s">
        <v>973</v>
      </c>
      <c r="BL27" s="4" t="s">
        <v>974</v>
      </c>
      <c r="BM27" s="4">
        <v>29</v>
      </c>
      <c r="BN27" s="4">
        <v>5</v>
      </c>
      <c r="BO27" s="4" t="s">
        <v>409</v>
      </c>
      <c r="BP27" s="4">
        <v>-18</v>
      </c>
      <c r="BQ27" s="4">
        <v>9</v>
      </c>
      <c r="BR27" s="4" t="s">
        <v>263</v>
      </c>
      <c r="BS27" s="4">
        <v>-18</v>
      </c>
      <c r="BT27" s="4" t="s">
        <v>14</v>
      </c>
      <c r="BX27" s="3">
        <v>13</v>
      </c>
      <c r="CA27" s="4" t="s">
        <v>242</v>
      </c>
      <c r="CB27" s="4" t="s">
        <v>243</v>
      </c>
      <c r="CH27" s="4" t="s">
        <v>975</v>
      </c>
      <c r="CR27" s="4" t="s">
        <v>976</v>
      </c>
      <c r="CT27" s="4" t="s">
        <v>245</v>
      </c>
      <c r="CU27" s="4" t="s">
        <v>245</v>
      </c>
      <c r="CV27" s="4" t="s">
        <v>14</v>
      </c>
      <c r="CW27" s="4" t="s">
        <v>977</v>
      </c>
      <c r="CX27" s="4" t="s">
        <v>270</v>
      </c>
      <c r="CZ27" s="4" t="s">
        <v>272</v>
      </c>
      <c r="DA27" s="4">
        <v>11</v>
      </c>
      <c r="DB27" s="4" t="s">
        <v>679</v>
      </c>
      <c r="DC27" s="4" t="s">
        <v>978</v>
      </c>
      <c r="DD27" s="4" t="s">
        <v>979</v>
      </c>
      <c r="DE27" s="4" t="s">
        <v>258</v>
      </c>
      <c r="DF27" s="4" t="s">
        <v>259</v>
      </c>
      <c r="DG27" s="3" t="s">
        <v>1</v>
      </c>
      <c r="DH27" s="4" t="s">
        <v>277</v>
      </c>
      <c r="DJ27" s="4" t="s">
        <v>278</v>
      </c>
      <c r="DL27" s="4">
        <v>1</v>
      </c>
      <c r="DM27" s="4" t="s">
        <v>14</v>
      </c>
      <c r="DO27" s="4" t="s">
        <v>280</v>
      </c>
      <c r="DP27" s="4">
        <v>13</v>
      </c>
      <c r="DQ27" s="4" t="s">
        <v>243</v>
      </c>
      <c r="DR27" s="4" t="s">
        <v>282</v>
      </c>
      <c r="DS27" s="4" t="s">
        <v>980</v>
      </c>
      <c r="DT27" s="4" t="s">
        <v>981</v>
      </c>
      <c r="DU27" s="4" t="s">
        <v>982</v>
      </c>
      <c r="DV27" s="4" t="s">
        <v>983</v>
      </c>
      <c r="DW27" s="4" t="s">
        <v>287</v>
      </c>
      <c r="DX27" s="4" t="s">
        <v>337</v>
      </c>
      <c r="DY27" s="4" t="s">
        <v>984</v>
      </c>
      <c r="DZ27" s="4" t="s">
        <v>276</v>
      </c>
      <c r="EA27" s="4" t="s">
        <v>985</v>
      </c>
      <c r="EC27" s="4">
        <v>11</v>
      </c>
      <c r="ED27" s="4" t="s">
        <v>637</v>
      </c>
      <c r="EH27" s="4">
        <v>-31</v>
      </c>
      <c r="EL27" s="4" t="s">
        <v>986</v>
      </c>
      <c r="EO27" s="4">
        <v>0</v>
      </c>
      <c r="ER27" s="4" t="s">
        <v>5</v>
      </c>
      <c r="ES27" s="4">
        <v>0</v>
      </c>
      <c r="EV27" s="4">
        <v>0</v>
      </c>
      <c r="EX27" s="4" t="s">
        <v>690</v>
      </c>
      <c r="EY27" s="4" t="s">
        <v>691</v>
      </c>
      <c r="EZ27" s="4" t="s">
        <v>243</v>
      </c>
      <c r="FA27" s="4" t="s">
        <v>692</v>
      </c>
      <c r="FG27" s="4" t="s">
        <v>299</v>
      </c>
      <c r="FI27" s="4">
        <v>0</v>
      </c>
      <c r="FK27" s="4" t="s">
        <v>300</v>
      </c>
      <c r="FO27" s="4" t="s">
        <v>14</v>
      </c>
      <c r="FQ27" s="4" t="s">
        <v>242</v>
      </c>
      <c r="FU27" s="4" t="s">
        <v>987</v>
      </c>
      <c r="FV27" s="4" t="s">
        <v>988</v>
      </c>
      <c r="FW27" s="4">
        <v>0</v>
      </c>
      <c r="FX27" s="4">
        <v>5</v>
      </c>
      <c r="FY27" s="4">
        <v>0</v>
      </c>
      <c r="FZ27" s="4">
        <v>0</v>
      </c>
      <c r="GA27" s="4">
        <v>0</v>
      </c>
      <c r="GC27" s="4" t="b">
        <v>0</v>
      </c>
      <c r="GD27" s="4">
        <v>3</v>
      </c>
      <c r="GE27" s="4">
        <v>3</v>
      </c>
      <c r="GF27" s="16">
        <v>-0.17499999999999999</v>
      </c>
      <c r="GG27" s="16">
        <v>1.1719999999999999</v>
      </c>
      <c r="GH27" s="14">
        <f t="shared" si="0"/>
        <v>0.70581291681504144</v>
      </c>
      <c r="GI27" s="4" t="s">
        <v>989</v>
      </c>
      <c r="GJ27" s="4" t="b">
        <v>0</v>
      </c>
      <c r="GK27" s="4">
        <v>11</v>
      </c>
      <c r="GL27" s="4" t="s">
        <v>15</v>
      </c>
      <c r="GM27" s="4" t="s">
        <v>304</v>
      </c>
      <c r="GN27" s="4" t="s">
        <v>305</v>
      </c>
      <c r="GO27" s="4" t="s">
        <v>306</v>
      </c>
      <c r="GP27" s="4" t="s">
        <v>436</v>
      </c>
      <c r="GQ27" s="4" t="s">
        <v>990</v>
      </c>
      <c r="GR27" s="4" t="s">
        <v>270</v>
      </c>
      <c r="GS27" s="4" t="s">
        <v>436</v>
      </c>
      <c r="GT27" s="4" t="s">
        <v>309</v>
      </c>
      <c r="GU27" s="4" t="s">
        <v>310</v>
      </c>
      <c r="GV27" s="4" t="s">
        <v>311</v>
      </c>
      <c r="GW27" s="4" t="s">
        <v>991</v>
      </c>
      <c r="GX27" s="4" t="s">
        <v>349</v>
      </c>
      <c r="GZ27" s="4" t="s">
        <v>314</v>
      </c>
      <c r="HB27" s="3">
        <v>82</v>
      </c>
      <c r="HC27" s="5">
        <v>0.435036420822143</v>
      </c>
      <c r="HD27" s="5">
        <v>3.7456482648849501E-2</v>
      </c>
      <c r="HE27" s="14">
        <f t="shared" si="1"/>
        <v>0.69070222351460819</v>
      </c>
      <c r="HF27" s="14">
        <f t="shared" si="2"/>
        <v>-1.5110693300433242E-2</v>
      </c>
    </row>
    <row r="28" spans="1:214" x14ac:dyDescent="0.55000000000000004">
      <c r="A28" s="4">
        <v>1241439</v>
      </c>
      <c r="B28" s="4">
        <v>4361</v>
      </c>
      <c r="C28" s="7">
        <v>42771</v>
      </c>
      <c r="D28" s="4">
        <v>2016</v>
      </c>
      <c r="E28" s="4" t="s">
        <v>238</v>
      </c>
      <c r="F28" s="4">
        <v>57167</v>
      </c>
      <c r="G28" s="4">
        <v>655</v>
      </c>
      <c r="H28" s="3">
        <v>1</v>
      </c>
      <c r="I28" s="6">
        <v>4.027777777777778E-2</v>
      </c>
      <c r="J28" s="3">
        <v>1</v>
      </c>
      <c r="K28" s="3">
        <v>10</v>
      </c>
      <c r="L28" s="4">
        <v>0</v>
      </c>
      <c r="N28" s="4">
        <v>0</v>
      </c>
      <c r="O28" s="4">
        <v>0</v>
      </c>
      <c r="P28" s="4">
        <v>0</v>
      </c>
      <c r="Q28" s="4">
        <v>3</v>
      </c>
      <c r="R28" s="4">
        <v>2</v>
      </c>
      <c r="S28" s="4">
        <v>7</v>
      </c>
      <c r="T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D28" s="4">
        <v>0</v>
      </c>
      <c r="AE28" s="4">
        <v>1241436</v>
      </c>
      <c r="AF28" s="4">
        <v>1241441</v>
      </c>
      <c r="AH28" s="3">
        <v>0</v>
      </c>
      <c r="AI28" s="4">
        <v>0</v>
      </c>
      <c r="AK28" s="4">
        <v>28</v>
      </c>
      <c r="AL28" s="4">
        <v>0</v>
      </c>
      <c r="AO28" s="4">
        <v>0</v>
      </c>
      <c r="AP28" s="4">
        <v>0</v>
      </c>
      <c r="AR28" s="4">
        <v>2</v>
      </c>
      <c r="AS28" s="4">
        <v>0</v>
      </c>
      <c r="AT28" s="4">
        <v>0</v>
      </c>
      <c r="AU28" s="4" t="s">
        <v>11</v>
      </c>
      <c r="AV28" s="4" t="s">
        <v>992</v>
      </c>
      <c r="BA28" s="4" t="s">
        <v>993</v>
      </c>
      <c r="BB28" s="4" t="s">
        <v>994</v>
      </c>
      <c r="BC28" s="7">
        <v>38414</v>
      </c>
      <c r="BD28" s="4" t="s">
        <v>995</v>
      </c>
      <c r="BE28" s="4" t="s">
        <v>996</v>
      </c>
      <c r="BF28" s="4" t="s">
        <v>997</v>
      </c>
      <c r="BG28" s="4" t="s">
        <v>276</v>
      </c>
      <c r="BH28" s="3" t="s">
        <v>0</v>
      </c>
      <c r="BJ28" s="4" t="s">
        <v>998</v>
      </c>
      <c r="BL28" s="4" t="s">
        <v>974</v>
      </c>
      <c r="BM28" s="4">
        <v>29</v>
      </c>
      <c r="BN28" s="4">
        <v>5</v>
      </c>
      <c r="BO28" s="4" t="s">
        <v>409</v>
      </c>
      <c r="BP28" s="4">
        <v>-18</v>
      </c>
      <c r="BS28" s="4">
        <v>-31</v>
      </c>
      <c r="BT28" s="4" t="s">
        <v>14</v>
      </c>
      <c r="BX28" s="3">
        <v>7</v>
      </c>
      <c r="CA28" s="4" t="s">
        <v>243</v>
      </c>
      <c r="CB28" s="4" t="s">
        <v>242</v>
      </c>
      <c r="CH28" s="4" t="s">
        <v>999</v>
      </c>
      <c r="CR28" s="4" t="s">
        <v>1000</v>
      </c>
      <c r="CT28" s="4" t="s">
        <v>245</v>
      </c>
      <c r="CU28" s="4" t="s">
        <v>245</v>
      </c>
      <c r="CV28" s="4" t="s">
        <v>359</v>
      </c>
      <c r="CW28" s="4" t="s">
        <v>1001</v>
      </c>
      <c r="CX28" s="4" t="s">
        <v>542</v>
      </c>
      <c r="CZ28" s="4" t="s">
        <v>455</v>
      </c>
      <c r="DA28" s="4">
        <v>12</v>
      </c>
      <c r="DB28" s="4" t="s">
        <v>565</v>
      </c>
      <c r="DC28" s="4" t="s">
        <v>1002</v>
      </c>
      <c r="DD28" s="4" t="s">
        <v>1003</v>
      </c>
      <c r="DE28" s="4" t="s">
        <v>1004</v>
      </c>
      <c r="DF28" s="4" t="s">
        <v>259</v>
      </c>
      <c r="DG28" s="3" t="s">
        <v>1</v>
      </c>
      <c r="DH28" s="4" t="s">
        <v>367</v>
      </c>
      <c r="EH28" s="4">
        <v>-38</v>
      </c>
      <c r="EI28" s="4" t="s">
        <v>661</v>
      </c>
      <c r="EJ28" s="4" t="s">
        <v>660</v>
      </c>
      <c r="EK28" s="4" t="s">
        <v>1005</v>
      </c>
      <c r="EL28" s="4" t="s">
        <v>1006</v>
      </c>
      <c r="EM28" s="4" t="s">
        <v>1007</v>
      </c>
      <c r="EO28" s="4">
        <v>0</v>
      </c>
      <c r="ER28" s="4" t="s">
        <v>5</v>
      </c>
      <c r="ES28" s="4">
        <v>0</v>
      </c>
      <c r="EV28" s="4">
        <v>0</v>
      </c>
      <c r="EX28" s="4" t="s">
        <v>296</v>
      </c>
      <c r="EY28" s="4" t="s">
        <v>297</v>
      </c>
      <c r="EZ28" s="4" t="s">
        <v>243</v>
      </c>
      <c r="FA28" s="4" t="s">
        <v>342</v>
      </c>
      <c r="FE28" s="4" t="s">
        <v>664</v>
      </c>
      <c r="FG28" s="4" t="s">
        <v>242</v>
      </c>
      <c r="FI28" s="4">
        <v>0</v>
      </c>
      <c r="FJ28" s="4" t="s">
        <v>1008</v>
      </c>
      <c r="FK28" s="4" t="s">
        <v>300</v>
      </c>
      <c r="FO28" s="4" t="s">
        <v>14</v>
      </c>
      <c r="FQ28" s="4" t="s">
        <v>376</v>
      </c>
      <c r="FU28" s="4" t="s">
        <v>1009</v>
      </c>
      <c r="FW28" s="4">
        <v>0</v>
      </c>
      <c r="FY28" s="4">
        <v>0</v>
      </c>
      <c r="FZ28" s="4">
        <v>0</v>
      </c>
      <c r="GA28" s="4">
        <v>0</v>
      </c>
      <c r="GC28" s="4" t="b">
        <v>0</v>
      </c>
      <c r="GD28" s="4">
        <v>3</v>
      </c>
      <c r="GE28" s="4">
        <v>3</v>
      </c>
      <c r="GF28" s="16">
        <v>0.997</v>
      </c>
      <c r="GG28" s="16">
        <v>0.51200000000000001</v>
      </c>
      <c r="GH28" s="14">
        <f t="shared" si="0"/>
        <v>0.26931953659210117</v>
      </c>
      <c r="GJ28" s="4" t="b">
        <v>0</v>
      </c>
      <c r="GK28" s="4">
        <v>12</v>
      </c>
      <c r="GL28" s="4" t="s">
        <v>11</v>
      </c>
      <c r="GM28" s="4" t="s">
        <v>367</v>
      </c>
      <c r="GN28" s="4" t="s">
        <v>345</v>
      </c>
      <c r="GO28" s="4" t="s">
        <v>695</v>
      </c>
      <c r="GP28" s="4" t="s">
        <v>1010</v>
      </c>
      <c r="GQ28" s="4" t="s">
        <v>1011</v>
      </c>
      <c r="GR28" s="4" t="s">
        <v>542</v>
      </c>
      <c r="GS28" s="4" t="s">
        <v>1010</v>
      </c>
      <c r="GT28" s="4" t="s">
        <v>309</v>
      </c>
      <c r="GU28" s="4" t="s">
        <v>310</v>
      </c>
      <c r="GV28" s="4" t="s">
        <v>311</v>
      </c>
      <c r="GW28" s="4" t="s">
        <v>1012</v>
      </c>
      <c r="GX28" s="4" t="s">
        <v>313</v>
      </c>
      <c r="HB28" s="3">
        <v>69</v>
      </c>
      <c r="HC28" s="5">
        <v>0.495326548814773</v>
      </c>
      <c r="HD28" s="5">
        <v>7.07364082336425E-3</v>
      </c>
      <c r="HE28" s="14">
        <f t="shared" si="1"/>
        <v>-4.0696123671006723E-2</v>
      </c>
      <c r="HF28" s="14">
        <f t="shared" si="2"/>
        <v>-0.3100156602631079</v>
      </c>
    </row>
    <row r="29" spans="1:214" x14ac:dyDescent="0.55000000000000004">
      <c r="A29" s="4">
        <v>1241441</v>
      </c>
      <c r="B29" s="4">
        <v>4361</v>
      </c>
      <c r="C29" s="7">
        <v>42771</v>
      </c>
      <c r="D29" s="4">
        <v>2016</v>
      </c>
      <c r="E29" s="4" t="s">
        <v>238</v>
      </c>
      <c r="F29" s="4">
        <v>57167</v>
      </c>
      <c r="G29" s="4">
        <v>676</v>
      </c>
      <c r="H29" s="3">
        <v>1</v>
      </c>
      <c r="I29" s="6">
        <v>1.6666666666666666E-2</v>
      </c>
      <c r="J29" s="3">
        <v>2</v>
      </c>
      <c r="K29" s="3">
        <v>3</v>
      </c>
      <c r="L29" s="4">
        <v>0</v>
      </c>
      <c r="N29" s="4">
        <v>0</v>
      </c>
      <c r="O29" s="4">
        <v>0</v>
      </c>
      <c r="P29" s="4">
        <v>0</v>
      </c>
      <c r="Q29" s="4">
        <v>3</v>
      </c>
      <c r="R29" s="4">
        <v>3</v>
      </c>
      <c r="S29" s="4">
        <v>2</v>
      </c>
      <c r="T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D29" s="4">
        <v>0</v>
      </c>
      <c r="AE29" s="4">
        <v>1241439</v>
      </c>
      <c r="AF29" s="4">
        <v>1241442</v>
      </c>
      <c r="AH29" s="3">
        <v>0</v>
      </c>
      <c r="AI29" s="4">
        <v>0</v>
      </c>
      <c r="AK29" s="4">
        <v>29</v>
      </c>
      <c r="AL29" s="4">
        <v>0</v>
      </c>
      <c r="AO29" s="4">
        <v>0</v>
      </c>
      <c r="AP29" s="4">
        <v>0</v>
      </c>
      <c r="AR29" s="4">
        <v>0</v>
      </c>
      <c r="AS29" s="4">
        <v>0</v>
      </c>
      <c r="AT29" s="4">
        <v>0</v>
      </c>
      <c r="AU29" s="4" t="s">
        <v>11</v>
      </c>
      <c r="AV29" s="4" t="s">
        <v>1013</v>
      </c>
      <c r="BA29" s="4" t="s">
        <v>1014</v>
      </c>
      <c r="BB29" s="4" t="s">
        <v>1015</v>
      </c>
      <c r="BC29" s="7">
        <v>38414</v>
      </c>
      <c r="BD29" s="4" t="s">
        <v>1016</v>
      </c>
      <c r="BE29" s="4" t="s">
        <v>1017</v>
      </c>
      <c r="BG29" s="4" t="s">
        <v>447</v>
      </c>
      <c r="BH29" s="3" t="s">
        <v>0</v>
      </c>
      <c r="BJ29" s="4" t="s">
        <v>1018</v>
      </c>
      <c r="BL29" s="4" t="s">
        <v>974</v>
      </c>
      <c r="BM29" s="4">
        <v>29</v>
      </c>
      <c r="BN29" s="4">
        <v>5</v>
      </c>
      <c r="BO29" s="4" t="s">
        <v>409</v>
      </c>
      <c r="BP29" s="4">
        <v>-18</v>
      </c>
      <c r="BS29" s="4">
        <v>-38</v>
      </c>
      <c r="BT29" s="4" t="s">
        <v>279</v>
      </c>
      <c r="BX29" s="3">
        <v>2</v>
      </c>
      <c r="CA29" s="4" t="s">
        <v>245</v>
      </c>
      <c r="CB29" s="4" t="s">
        <v>245</v>
      </c>
      <c r="CH29" s="4" t="s">
        <v>1019</v>
      </c>
      <c r="CR29" s="4" t="s">
        <v>1020</v>
      </c>
      <c r="CT29" s="4" t="s">
        <v>245</v>
      </c>
      <c r="CU29" s="4" t="s">
        <v>245</v>
      </c>
      <c r="CV29" s="4" t="s">
        <v>1021</v>
      </c>
      <c r="CW29" s="4" t="s">
        <v>1022</v>
      </c>
      <c r="CX29" s="4" t="s">
        <v>542</v>
      </c>
      <c r="CZ29" s="4" t="s">
        <v>455</v>
      </c>
      <c r="DA29" s="4">
        <v>12</v>
      </c>
      <c r="DB29" s="4" t="s">
        <v>565</v>
      </c>
      <c r="DC29" s="4" t="s">
        <v>1023</v>
      </c>
      <c r="DD29" s="4" t="s">
        <v>1024</v>
      </c>
      <c r="DF29" s="4" t="s">
        <v>447</v>
      </c>
      <c r="DG29" s="3" t="s">
        <v>1</v>
      </c>
      <c r="DH29" s="4" t="s">
        <v>367</v>
      </c>
      <c r="EH29" s="4">
        <v>-40</v>
      </c>
      <c r="EI29" s="4" t="s">
        <v>1025</v>
      </c>
      <c r="EK29" s="4" t="s">
        <v>1025</v>
      </c>
      <c r="EL29" s="4" t="s">
        <v>1026</v>
      </c>
      <c r="EM29" s="4" t="s">
        <v>341</v>
      </c>
      <c r="EO29" s="4">
        <v>0</v>
      </c>
      <c r="ER29" s="4" t="s">
        <v>5</v>
      </c>
      <c r="ES29" s="4">
        <v>0</v>
      </c>
      <c r="EV29" s="4">
        <v>0</v>
      </c>
      <c r="EX29" s="4" t="s">
        <v>690</v>
      </c>
      <c r="EY29" s="4" t="s">
        <v>691</v>
      </c>
      <c r="EZ29" s="4" t="s">
        <v>242</v>
      </c>
      <c r="FA29" s="4" t="s">
        <v>1027</v>
      </c>
      <c r="FE29" s="4" t="s">
        <v>664</v>
      </c>
      <c r="FG29" s="4" t="s">
        <v>242</v>
      </c>
      <c r="FI29" s="4">
        <v>0</v>
      </c>
      <c r="FJ29" s="4" t="s">
        <v>1008</v>
      </c>
      <c r="FK29" s="4" t="s">
        <v>300</v>
      </c>
      <c r="FO29" s="4" t="s">
        <v>279</v>
      </c>
      <c r="FQ29" s="4" t="s">
        <v>376</v>
      </c>
      <c r="FU29" s="4" t="s">
        <v>1028</v>
      </c>
      <c r="FW29" s="4">
        <v>0</v>
      </c>
      <c r="FX29" s="4">
        <v>14</v>
      </c>
      <c r="FY29" s="4">
        <v>0</v>
      </c>
      <c r="FZ29" s="4">
        <v>0</v>
      </c>
      <c r="GA29" s="4">
        <v>0</v>
      </c>
      <c r="GC29" s="4" t="b">
        <v>0</v>
      </c>
      <c r="GD29" s="4">
        <v>3</v>
      </c>
      <c r="GE29" s="4">
        <v>3</v>
      </c>
      <c r="GF29" s="16">
        <v>1.5089999999999999</v>
      </c>
      <c r="GG29" s="16">
        <v>-0.38</v>
      </c>
      <c r="GH29" s="14">
        <f t="shared" si="0"/>
        <v>-0.3206078803152666</v>
      </c>
      <c r="GJ29" s="4" t="b">
        <v>0</v>
      </c>
      <c r="GK29" s="4">
        <v>12</v>
      </c>
      <c r="GL29" s="4" t="s">
        <v>11</v>
      </c>
      <c r="GM29" s="4" t="s">
        <v>367</v>
      </c>
      <c r="GN29" s="4" t="s">
        <v>345</v>
      </c>
      <c r="GO29" s="4" t="s">
        <v>695</v>
      </c>
      <c r="GP29" s="4" t="s">
        <v>1010</v>
      </c>
      <c r="GQ29" s="4" t="s">
        <v>1029</v>
      </c>
      <c r="GR29" s="4" t="s">
        <v>542</v>
      </c>
      <c r="GS29" s="4" t="s">
        <v>1010</v>
      </c>
      <c r="GT29" s="4" t="s">
        <v>309</v>
      </c>
      <c r="GU29" s="4" t="s">
        <v>310</v>
      </c>
      <c r="GV29" s="4" t="s">
        <v>311</v>
      </c>
      <c r="GW29" s="4" t="s">
        <v>1012</v>
      </c>
      <c r="GX29" s="4" t="s">
        <v>468</v>
      </c>
      <c r="HB29" s="3">
        <v>62</v>
      </c>
      <c r="HC29" s="5">
        <v>0.53278303146362305</v>
      </c>
      <c r="HD29" s="5">
        <v>-1.2269496917724601E-2</v>
      </c>
      <c r="HE29" s="14">
        <f t="shared" si="1"/>
        <v>-0.50633851007046005</v>
      </c>
      <c r="HF29" s="14">
        <f t="shared" si="2"/>
        <v>-0.18573062975519344</v>
      </c>
    </row>
    <row r="30" spans="1:214" x14ac:dyDescent="0.55000000000000004">
      <c r="A30" s="4">
        <v>1241442</v>
      </c>
      <c r="B30" s="4">
        <v>4361</v>
      </c>
      <c r="C30" s="7">
        <v>42771</v>
      </c>
      <c r="D30" s="4">
        <v>2016</v>
      </c>
      <c r="E30" s="4" t="s">
        <v>238</v>
      </c>
      <c r="F30" s="4">
        <v>57167</v>
      </c>
      <c r="G30" s="4">
        <v>713</v>
      </c>
      <c r="H30" s="3">
        <v>2</v>
      </c>
      <c r="I30" s="6">
        <v>0.625</v>
      </c>
      <c r="J30" s="3">
        <v>3</v>
      </c>
      <c r="K30" s="3">
        <v>1</v>
      </c>
      <c r="L30" s="4">
        <v>0</v>
      </c>
      <c r="M30" s="4">
        <v>1</v>
      </c>
      <c r="N30" s="4">
        <v>1</v>
      </c>
      <c r="O30" s="4">
        <v>0</v>
      </c>
      <c r="P30" s="4">
        <v>0</v>
      </c>
      <c r="Q30" s="4">
        <v>3</v>
      </c>
      <c r="R30" s="4">
        <v>4</v>
      </c>
      <c r="S30" s="4">
        <v>27</v>
      </c>
      <c r="T30" s="4">
        <v>0</v>
      </c>
      <c r="U30" s="4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D30" s="4">
        <v>0</v>
      </c>
      <c r="AE30" s="4">
        <v>1241441</v>
      </c>
      <c r="AF30" s="4">
        <v>1241446</v>
      </c>
      <c r="AH30" s="3">
        <v>0</v>
      </c>
      <c r="AI30" s="4">
        <v>0</v>
      </c>
      <c r="AK30" s="4">
        <v>30</v>
      </c>
      <c r="AL30" s="4">
        <v>1</v>
      </c>
      <c r="AN30" s="4">
        <v>4.4000000000000004</v>
      </c>
      <c r="AO30" s="4">
        <v>0</v>
      </c>
      <c r="AP30" s="4">
        <v>0</v>
      </c>
      <c r="AQ30" s="4">
        <v>2</v>
      </c>
      <c r="AR30" s="4">
        <v>2</v>
      </c>
      <c r="AS30" s="4">
        <v>0</v>
      </c>
      <c r="AT30" s="4">
        <v>0</v>
      </c>
      <c r="AU30" s="4" t="s">
        <v>287</v>
      </c>
      <c r="AV30" s="4" t="s">
        <v>1030</v>
      </c>
      <c r="AW30" s="4" t="s">
        <v>1031</v>
      </c>
      <c r="AX30" s="4" t="s">
        <v>242</v>
      </c>
      <c r="BA30" s="4" t="s">
        <v>1032</v>
      </c>
      <c r="BB30" s="4" t="s">
        <v>1033</v>
      </c>
      <c r="BC30" s="7">
        <v>38751</v>
      </c>
      <c r="BD30" s="4" t="s">
        <v>1034</v>
      </c>
      <c r="BE30" s="4" t="s">
        <v>1035</v>
      </c>
      <c r="BF30" s="4" t="s">
        <v>1036</v>
      </c>
      <c r="BG30" s="4" t="s">
        <v>276</v>
      </c>
      <c r="BH30" s="3" t="s">
        <v>0</v>
      </c>
      <c r="BJ30" s="4" t="s">
        <v>1037</v>
      </c>
      <c r="BL30" s="4" t="s">
        <v>974</v>
      </c>
      <c r="BM30" s="4">
        <v>29</v>
      </c>
      <c r="BN30" s="4">
        <v>5</v>
      </c>
      <c r="BO30" s="4" t="s">
        <v>409</v>
      </c>
      <c r="BP30" s="4">
        <v>-18</v>
      </c>
      <c r="BQ30" s="4">
        <v>8</v>
      </c>
      <c r="BR30" s="4" t="s">
        <v>263</v>
      </c>
      <c r="BS30" s="4">
        <v>-40</v>
      </c>
      <c r="BT30" s="4" t="s">
        <v>14</v>
      </c>
      <c r="BX30" s="3">
        <v>27</v>
      </c>
      <c r="CA30" s="4" t="s">
        <v>242</v>
      </c>
      <c r="CB30" s="4" t="s">
        <v>243</v>
      </c>
      <c r="CH30" s="4" t="s">
        <v>975</v>
      </c>
      <c r="CR30" s="4" t="s">
        <v>1038</v>
      </c>
      <c r="CT30" s="4" t="s">
        <v>245</v>
      </c>
      <c r="CU30" s="4" t="s">
        <v>245</v>
      </c>
      <c r="CV30" s="4" t="s">
        <v>14</v>
      </c>
      <c r="CW30" s="4" t="s">
        <v>269</v>
      </c>
      <c r="CX30" s="4" t="s">
        <v>270</v>
      </c>
      <c r="CY30" s="4" t="s">
        <v>454</v>
      </c>
      <c r="CZ30" s="4" t="s">
        <v>272</v>
      </c>
      <c r="DA30" s="4">
        <v>11</v>
      </c>
      <c r="DB30" s="4" t="s">
        <v>767</v>
      </c>
      <c r="DC30" s="4" t="s">
        <v>1039</v>
      </c>
      <c r="DD30" s="4" t="s">
        <v>1040</v>
      </c>
      <c r="DE30" s="4" t="s">
        <v>770</v>
      </c>
      <c r="DF30" s="4" t="s">
        <v>259</v>
      </c>
      <c r="DG30" s="3" t="s">
        <v>1</v>
      </c>
      <c r="DH30" s="4" t="s">
        <v>629</v>
      </c>
      <c r="DJ30" s="4" t="s">
        <v>278</v>
      </c>
      <c r="DL30" s="4">
        <v>1</v>
      </c>
      <c r="DM30" s="4" t="s">
        <v>14</v>
      </c>
      <c r="DO30" s="4" t="s">
        <v>1041</v>
      </c>
      <c r="DP30" s="4">
        <v>25</v>
      </c>
      <c r="DQ30" s="4" t="s">
        <v>242</v>
      </c>
      <c r="DR30" s="4" t="s">
        <v>282</v>
      </c>
      <c r="DS30" s="4" t="s">
        <v>1042</v>
      </c>
      <c r="DT30" s="4" t="s">
        <v>1043</v>
      </c>
      <c r="DU30" s="4" t="s">
        <v>1044</v>
      </c>
      <c r="DV30" s="4" t="s">
        <v>983</v>
      </c>
      <c r="DW30" s="4" t="s">
        <v>287</v>
      </c>
      <c r="DX30" s="4" t="s">
        <v>337</v>
      </c>
      <c r="DY30" s="4" t="s">
        <v>1045</v>
      </c>
      <c r="DZ30" s="4" t="s">
        <v>1046</v>
      </c>
      <c r="EA30" s="4" t="s">
        <v>1047</v>
      </c>
      <c r="EC30" s="4">
        <v>50</v>
      </c>
      <c r="ED30" s="4" t="s">
        <v>495</v>
      </c>
      <c r="EH30" s="4">
        <v>33</v>
      </c>
      <c r="EL30" s="4" t="s">
        <v>986</v>
      </c>
      <c r="EM30" s="4" t="s">
        <v>1048</v>
      </c>
      <c r="EO30" s="4">
        <v>0</v>
      </c>
      <c r="ER30" s="4" t="s">
        <v>5</v>
      </c>
      <c r="ES30" s="4">
        <v>1</v>
      </c>
      <c r="EV30" s="4">
        <v>1</v>
      </c>
      <c r="EX30" s="4" t="s">
        <v>296</v>
      </c>
      <c r="EY30" s="4" t="s">
        <v>297</v>
      </c>
      <c r="FA30" s="4" t="s">
        <v>1049</v>
      </c>
      <c r="FG30" s="4" t="s">
        <v>299</v>
      </c>
      <c r="FI30" s="4">
        <v>0</v>
      </c>
      <c r="FJ30" s="4" t="s">
        <v>1050</v>
      </c>
      <c r="FK30" s="4" t="s">
        <v>300</v>
      </c>
      <c r="FO30" s="4" t="s">
        <v>14</v>
      </c>
      <c r="FU30" s="4" t="s">
        <v>1051</v>
      </c>
      <c r="FV30" s="4" t="s">
        <v>988</v>
      </c>
      <c r="FW30" s="4">
        <v>0</v>
      </c>
      <c r="FX30" s="4">
        <v>13</v>
      </c>
      <c r="FY30" s="4">
        <v>0</v>
      </c>
      <c r="FZ30" s="4">
        <v>0</v>
      </c>
      <c r="GA30" s="4">
        <v>0</v>
      </c>
      <c r="GC30" s="4" t="b">
        <v>0</v>
      </c>
      <c r="GD30" s="4">
        <v>3</v>
      </c>
      <c r="GE30" s="4">
        <v>3</v>
      </c>
      <c r="GF30" s="16">
        <v>1.129</v>
      </c>
      <c r="GG30" s="16">
        <v>2.302</v>
      </c>
      <c r="GH30" s="14">
        <f t="shared" si="0"/>
        <v>1.4531424920452274</v>
      </c>
      <c r="GI30" s="4" t="s">
        <v>721</v>
      </c>
      <c r="GJ30" s="4" t="b">
        <v>0</v>
      </c>
      <c r="GK30" s="4">
        <v>11</v>
      </c>
      <c r="GL30" s="4" t="s">
        <v>15</v>
      </c>
      <c r="GM30" s="4" t="s">
        <v>304</v>
      </c>
      <c r="GN30" s="4" t="s">
        <v>784</v>
      </c>
      <c r="GO30" s="4" t="s">
        <v>306</v>
      </c>
      <c r="GP30" s="4" t="s">
        <v>307</v>
      </c>
      <c r="GQ30" s="4" t="s">
        <v>308</v>
      </c>
      <c r="GR30" s="4" t="s">
        <v>270</v>
      </c>
      <c r="GS30" s="4" t="s">
        <v>307</v>
      </c>
      <c r="GT30" s="4" t="s">
        <v>610</v>
      </c>
      <c r="GU30" s="4" t="s">
        <v>611</v>
      </c>
      <c r="GV30" s="4" t="s">
        <v>311</v>
      </c>
      <c r="GW30" s="4" t="s">
        <v>1052</v>
      </c>
      <c r="GX30" s="4" t="s">
        <v>1053</v>
      </c>
      <c r="GZ30" s="4" t="s">
        <v>314</v>
      </c>
      <c r="HB30" s="3">
        <v>60</v>
      </c>
      <c r="HC30" s="5">
        <v>0.53985667228698697</v>
      </c>
      <c r="HD30" s="5">
        <v>7.5766921043395996E-2</v>
      </c>
      <c r="HE30" s="14">
        <f t="shared" si="1"/>
        <v>1.6129395666397721</v>
      </c>
      <c r="HF30" s="14">
        <f t="shared" si="2"/>
        <v>0.15979707459454473</v>
      </c>
    </row>
    <row r="31" spans="1:214" x14ac:dyDescent="0.55000000000000004">
      <c r="A31" s="4">
        <v>1241446</v>
      </c>
      <c r="B31" s="4">
        <v>4361</v>
      </c>
      <c r="C31" s="7">
        <v>42771</v>
      </c>
      <c r="D31" s="4">
        <v>2016</v>
      </c>
      <c r="E31" s="4" t="s">
        <v>238</v>
      </c>
      <c r="F31" s="4">
        <v>57167</v>
      </c>
      <c r="G31" s="4">
        <v>737</v>
      </c>
      <c r="H31" s="3">
        <v>2</v>
      </c>
      <c r="I31" s="6">
        <v>0.59652777777777777</v>
      </c>
      <c r="J31" s="3">
        <v>1</v>
      </c>
      <c r="K31" s="3">
        <v>10</v>
      </c>
      <c r="L31" s="4">
        <v>0</v>
      </c>
      <c r="N31" s="4">
        <v>0</v>
      </c>
      <c r="O31" s="4">
        <v>0</v>
      </c>
      <c r="P31" s="4">
        <v>0</v>
      </c>
      <c r="Q31" s="4">
        <v>3</v>
      </c>
      <c r="R31" s="4">
        <v>5</v>
      </c>
      <c r="S31" s="4">
        <v>4</v>
      </c>
      <c r="T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1241442</v>
      </c>
      <c r="AF31" s="4">
        <v>1241448</v>
      </c>
      <c r="AH31" s="3">
        <v>0</v>
      </c>
      <c r="AI31" s="4">
        <v>0</v>
      </c>
      <c r="AK31" s="4">
        <v>31</v>
      </c>
      <c r="AL31" s="4">
        <v>0</v>
      </c>
      <c r="AO31" s="4">
        <v>0</v>
      </c>
      <c r="AP31" s="4">
        <v>0</v>
      </c>
      <c r="AR31" s="4">
        <v>1</v>
      </c>
      <c r="AS31" s="4">
        <v>0</v>
      </c>
      <c r="AT31" s="4">
        <v>0</v>
      </c>
      <c r="AU31" s="4" t="s">
        <v>11</v>
      </c>
      <c r="AV31" s="4" t="s">
        <v>1054</v>
      </c>
      <c r="BA31" s="4" t="s">
        <v>1055</v>
      </c>
      <c r="BB31" s="4" t="s">
        <v>1056</v>
      </c>
      <c r="BC31" s="7">
        <v>38414</v>
      </c>
      <c r="BD31" s="4" t="s">
        <v>1057</v>
      </c>
      <c r="BE31" s="4" t="s">
        <v>1058</v>
      </c>
      <c r="BF31" s="4" t="s">
        <v>1059</v>
      </c>
      <c r="BG31" s="4" t="s">
        <v>447</v>
      </c>
      <c r="BH31" s="3" t="s">
        <v>0</v>
      </c>
      <c r="BJ31" s="4" t="s">
        <v>561</v>
      </c>
      <c r="BL31" s="4" t="s">
        <v>974</v>
      </c>
      <c r="BM31" s="4">
        <v>29</v>
      </c>
      <c r="BN31" s="4">
        <v>5</v>
      </c>
      <c r="BO31" s="4" t="s">
        <v>409</v>
      </c>
      <c r="BP31" s="4">
        <v>-18</v>
      </c>
      <c r="BS31" s="4">
        <v>33</v>
      </c>
      <c r="BT31" s="4" t="s">
        <v>279</v>
      </c>
      <c r="BU31" s="4" t="s">
        <v>3</v>
      </c>
      <c r="BV31" s="4" t="s">
        <v>11</v>
      </c>
      <c r="BW31" s="4" t="s">
        <v>14</v>
      </c>
      <c r="BX31" s="3">
        <v>4</v>
      </c>
      <c r="CA31" s="4" t="s">
        <v>242</v>
      </c>
      <c r="CB31" s="4" t="s">
        <v>243</v>
      </c>
      <c r="CH31" s="4" t="s">
        <v>1060</v>
      </c>
      <c r="CR31" s="4" t="s">
        <v>1061</v>
      </c>
      <c r="CT31" s="4" t="s">
        <v>245</v>
      </c>
      <c r="CU31" s="4" t="s">
        <v>245</v>
      </c>
      <c r="CV31" s="4" t="s">
        <v>1062</v>
      </c>
      <c r="CW31" s="4" t="s">
        <v>1063</v>
      </c>
      <c r="CX31" s="4" t="s">
        <v>542</v>
      </c>
      <c r="CZ31" s="4" t="s">
        <v>272</v>
      </c>
      <c r="DA31" s="4">
        <v>11</v>
      </c>
      <c r="DB31" s="4" t="s">
        <v>657</v>
      </c>
      <c r="DC31" s="4" t="s">
        <v>1064</v>
      </c>
      <c r="DD31" s="4" t="s">
        <v>1065</v>
      </c>
      <c r="DE31" s="4" t="s">
        <v>1066</v>
      </c>
      <c r="DF31" s="4" t="s">
        <v>447</v>
      </c>
      <c r="DG31" s="3" t="s">
        <v>1</v>
      </c>
      <c r="DH31" s="4" t="s">
        <v>277</v>
      </c>
      <c r="EE31" s="4" t="s">
        <v>1067</v>
      </c>
      <c r="EH31" s="4">
        <v>29</v>
      </c>
      <c r="EI31" s="4" t="s">
        <v>368</v>
      </c>
      <c r="EK31" s="4" t="s">
        <v>368</v>
      </c>
      <c r="EL31" s="4" t="s">
        <v>1068</v>
      </c>
      <c r="EM31" s="4" t="s">
        <v>1007</v>
      </c>
      <c r="EO31" s="4">
        <v>0</v>
      </c>
      <c r="ER31" s="4" t="s">
        <v>5</v>
      </c>
      <c r="ES31" s="4">
        <v>0</v>
      </c>
      <c r="EV31" s="4">
        <v>0</v>
      </c>
      <c r="EX31" s="4" t="s">
        <v>425</v>
      </c>
      <c r="EY31" s="4" t="s">
        <v>426</v>
      </c>
      <c r="EZ31" s="4" t="s">
        <v>243</v>
      </c>
      <c r="FA31" s="4" t="s">
        <v>570</v>
      </c>
      <c r="FE31" s="4" t="s">
        <v>374</v>
      </c>
      <c r="FG31" s="4" t="s">
        <v>242</v>
      </c>
      <c r="FI31" s="4">
        <v>0</v>
      </c>
      <c r="FJ31" s="4" t="s">
        <v>1069</v>
      </c>
      <c r="FM31" s="4" t="s">
        <v>3</v>
      </c>
      <c r="FO31" s="4" t="s">
        <v>3</v>
      </c>
      <c r="FP31" s="4" t="s">
        <v>279</v>
      </c>
      <c r="FQ31" s="4" t="s">
        <v>242</v>
      </c>
      <c r="FU31" s="4" t="s">
        <v>1070</v>
      </c>
      <c r="FW31" s="4">
        <v>0</v>
      </c>
      <c r="FX31" s="4">
        <v>9</v>
      </c>
      <c r="FY31" s="4">
        <v>0</v>
      </c>
      <c r="FZ31" s="4">
        <v>0</v>
      </c>
      <c r="GA31" s="4">
        <v>1</v>
      </c>
      <c r="GC31" s="4" t="b">
        <v>0</v>
      </c>
      <c r="GD31" s="4">
        <v>3</v>
      </c>
      <c r="GE31" s="4">
        <v>3</v>
      </c>
      <c r="GF31" s="16">
        <v>3.431</v>
      </c>
      <c r="GG31" s="16">
        <v>-4.9939999999999998</v>
      </c>
      <c r="GH31" s="14">
        <f t="shared" si="0"/>
        <v>-3.3720934202374582</v>
      </c>
      <c r="GJ31" s="4" t="b">
        <v>0</v>
      </c>
      <c r="GK31" s="4">
        <v>11</v>
      </c>
      <c r="GL31" s="4" t="s">
        <v>11</v>
      </c>
      <c r="GM31" s="4" t="s">
        <v>304</v>
      </c>
      <c r="GN31" s="4" t="s">
        <v>305</v>
      </c>
      <c r="GO31" s="4" t="s">
        <v>435</v>
      </c>
      <c r="GP31" s="4" t="s">
        <v>543</v>
      </c>
      <c r="GQ31" s="4" t="s">
        <v>1071</v>
      </c>
      <c r="GR31" s="4" t="s">
        <v>668</v>
      </c>
      <c r="GS31" s="4" t="s">
        <v>466</v>
      </c>
      <c r="GT31" s="4" t="s">
        <v>309</v>
      </c>
      <c r="GU31" s="4" t="s">
        <v>310</v>
      </c>
      <c r="GV31" s="4" t="s">
        <v>311</v>
      </c>
      <c r="GW31" s="4" t="s">
        <v>1072</v>
      </c>
      <c r="GX31" s="4" t="s">
        <v>349</v>
      </c>
      <c r="HB31" s="3">
        <v>33</v>
      </c>
      <c r="HC31" s="5">
        <v>0.52758717536926203</v>
      </c>
      <c r="HD31" s="5">
        <v>-0.11098772287368699</v>
      </c>
      <c r="HE31" s="14">
        <f t="shared" si="1"/>
        <v>-2.8827570069315187</v>
      </c>
      <c r="HF31" s="14">
        <f t="shared" si="2"/>
        <v>0.48933641330593947</v>
      </c>
    </row>
    <row r="32" spans="1:214" x14ac:dyDescent="0.55000000000000004">
      <c r="A32" s="4">
        <v>1241448</v>
      </c>
      <c r="B32" s="4">
        <v>4361</v>
      </c>
      <c r="C32" s="7">
        <v>42771</v>
      </c>
      <c r="D32" s="4">
        <v>2016</v>
      </c>
      <c r="E32" s="4" t="s">
        <v>238</v>
      </c>
      <c r="F32" s="4">
        <v>57167</v>
      </c>
      <c r="G32" s="4">
        <v>769</v>
      </c>
      <c r="H32" s="3">
        <v>2</v>
      </c>
      <c r="I32" s="6">
        <v>0.58888888888888891</v>
      </c>
      <c r="J32" s="3">
        <v>1</v>
      </c>
      <c r="K32" s="3">
        <v>10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s="4">
        <v>3</v>
      </c>
      <c r="R32" s="4">
        <v>1</v>
      </c>
      <c r="S32" s="4">
        <v>19</v>
      </c>
      <c r="T32" s="4">
        <v>0</v>
      </c>
      <c r="U32" s="4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D32" s="4">
        <v>1</v>
      </c>
      <c r="AE32" s="4">
        <v>1241446</v>
      </c>
      <c r="AF32" s="4">
        <v>1241451</v>
      </c>
      <c r="AH32" s="3">
        <v>0</v>
      </c>
      <c r="AI32" s="4">
        <v>0</v>
      </c>
      <c r="AK32" s="4">
        <v>32</v>
      </c>
      <c r="AL32" s="4">
        <v>0</v>
      </c>
      <c r="AN32" s="4">
        <v>2.5</v>
      </c>
      <c r="AO32" s="4">
        <v>0</v>
      </c>
      <c r="AP32" s="4">
        <v>0</v>
      </c>
      <c r="AQ32" s="4">
        <v>2</v>
      </c>
      <c r="AR32" s="4">
        <v>2</v>
      </c>
      <c r="AS32" s="4">
        <v>0</v>
      </c>
      <c r="AT32" s="4">
        <v>0</v>
      </c>
      <c r="AU32" s="4" t="s">
        <v>30</v>
      </c>
      <c r="AV32" s="4" t="s">
        <v>1073</v>
      </c>
      <c r="AX32" s="4" t="s">
        <v>242</v>
      </c>
      <c r="AY32" s="4" t="s">
        <v>434</v>
      </c>
      <c r="BA32" s="4" t="s">
        <v>1074</v>
      </c>
      <c r="BB32" s="4" t="s">
        <v>1075</v>
      </c>
      <c r="BC32" s="7">
        <v>38444</v>
      </c>
      <c r="BD32" s="4" t="s">
        <v>1076</v>
      </c>
      <c r="BE32" s="4" t="s">
        <v>1077</v>
      </c>
      <c r="BF32" s="4" t="s">
        <v>258</v>
      </c>
      <c r="BG32" s="4" t="s">
        <v>276</v>
      </c>
      <c r="BH32" s="3" t="s">
        <v>1</v>
      </c>
      <c r="BJ32" s="4" t="s">
        <v>1078</v>
      </c>
      <c r="BL32" s="4" t="s">
        <v>1079</v>
      </c>
      <c r="BM32" s="4">
        <v>0</v>
      </c>
      <c r="BN32" s="4">
        <v>5</v>
      </c>
      <c r="BO32" s="4" t="s">
        <v>974</v>
      </c>
      <c r="BP32" s="4">
        <v>-29</v>
      </c>
      <c r="BQ32" s="4">
        <v>6</v>
      </c>
      <c r="BR32" s="4" t="s">
        <v>263</v>
      </c>
      <c r="BS32" s="4">
        <v>-29</v>
      </c>
      <c r="BT32" s="4" t="s">
        <v>883</v>
      </c>
      <c r="BX32" s="3">
        <v>19</v>
      </c>
      <c r="CA32" s="4" t="s">
        <v>245</v>
      </c>
      <c r="CB32" s="4" t="s">
        <v>245</v>
      </c>
      <c r="CH32" s="4" t="s">
        <v>1080</v>
      </c>
      <c r="CR32" s="4" t="s">
        <v>1081</v>
      </c>
      <c r="CT32" s="4" t="s">
        <v>414</v>
      </c>
      <c r="CU32" s="4" t="s">
        <v>414</v>
      </c>
      <c r="CV32" s="4" t="s">
        <v>1082</v>
      </c>
      <c r="CW32" s="4" t="s">
        <v>1083</v>
      </c>
      <c r="CX32" s="4" t="s">
        <v>479</v>
      </c>
      <c r="CZ32" s="4" t="s">
        <v>831</v>
      </c>
      <c r="DA32" s="4">
        <v>21</v>
      </c>
      <c r="DB32" s="4" t="s">
        <v>1084</v>
      </c>
      <c r="DC32" s="4" t="s">
        <v>1085</v>
      </c>
      <c r="DD32" s="4" t="s">
        <v>1086</v>
      </c>
      <c r="DE32" s="4" t="s">
        <v>258</v>
      </c>
      <c r="DF32" s="4" t="s">
        <v>259</v>
      </c>
      <c r="DG32" s="3" t="s">
        <v>0</v>
      </c>
      <c r="DH32" s="4" t="s">
        <v>403</v>
      </c>
      <c r="DJ32" s="4" t="s">
        <v>1087</v>
      </c>
      <c r="DL32" s="4">
        <v>2</v>
      </c>
      <c r="DM32" s="4" t="s">
        <v>883</v>
      </c>
      <c r="DN32" s="4" t="s">
        <v>475</v>
      </c>
      <c r="DO32" s="4" t="s">
        <v>1088</v>
      </c>
      <c r="DP32" s="4">
        <v>17</v>
      </c>
      <c r="DQ32" s="4" t="s">
        <v>281</v>
      </c>
      <c r="DR32" s="4" t="s">
        <v>487</v>
      </c>
      <c r="DS32" s="4" t="s">
        <v>1089</v>
      </c>
      <c r="DT32" s="4" t="s">
        <v>1090</v>
      </c>
      <c r="DU32" s="4" t="s">
        <v>1091</v>
      </c>
      <c r="DV32" s="4" t="s">
        <v>286</v>
      </c>
      <c r="DW32" s="4" t="s">
        <v>30</v>
      </c>
      <c r="DX32" s="4" t="s">
        <v>337</v>
      </c>
      <c r="DY32" s="4" t="s">
        <v>1092</v>
      </c>
      <c r="DZ32" s="4" t="s">
        <v>600</v>
      </c>
      <c r="EA32" s="4" t="s">
        <v>1093</v>
      </c>
      <c r="EC32" s="4">
        <v>25</v>
      </c>
      <c r="ED32" s="4">
        <v>4</v>
      </c>
      <c r="EG32" s="4" t="s">
        <v>401</v>
      </c>
      <c r="EH32" s="4">
        <v>-48</v>
      </c>
      <c r="EL32" s="4" t="s">
        <v>1094</v>
      </c>
      <c r="EM32" s="4" t="s">
        <v>837</v>
      </c>
      <c r="EO32" s="4">
        <v>0</v>
      </c>
      <c r="ER32" s="4" t="s">
        <v>424</v>
      </c>
      <c r="ES32" s="4">
        <v>0</v>
      </c>
      <c r="EV32" s="4">
        <v>0</v>
      </c>
      <c r="EX32" s="4" t="s">
        <v>1095</v>
      </c>
      <c r="EY32" s="4" t="s">
        <v>1096</v>
      </c>
      <c r="EZ32" s="4" t="s">
        <v>243</v>
      </c>
      <c r="FA32" s="4" t="s">
        <v>1097</v>
      </c>
      <c r="FG32" s="4" t="s">
        <v>299</v>
      </c>
      <c r="FI32" s="4">
        <v>0</v>
      </c>
      <c r="FJ32" s="4" t="s">
        <v>1098</v>
      </c>
      <c r="FK32" s="4" t="s">
        <v>300</v>
      </c>
      <c r="FO32" s="4" t="s">
        <v>883</v>
      </c>
      <c r="FQ32" s="4" t="s">
        <v>242</v>
      </c>
      <c r="FU32" s="4" t="s">
        <v>1099</v>
      </c>
      <c r="FV32" s="4" t="s">
        <v>1100</v>
      </c>
      <c r="FW32" s="4">
        <v>0</v>
      </c>
      <c r="FX32" s="4">
        <v>10</v>
      </c>
      <c r="FY32" s="4">
        <v>0</v>
      </c>
      <c r="FZ32" s="4">
        <v>0</v>
      </c>
      <c r="GA32" s="4">
        <v>0</v>
      </c>
      <c r="GC32" s="4" t="b">
        <v>0</v>
      </c>
      <c r="GD32" s="4">
        <v>3</v>
      </c>
      <c r="GE32" s="4">
        <v>3</v>
      </c>
      <c r="GF32" s="16">
        <v>1.5629999999999999</v>
      </c>
      <c r="GG32" s="16">
        <v>1.381</v>
      </c>
      <c r="GH32" s="14">
        <f t="shared" si="0"/>
        <v>0.84403582055230586</v>
      </c>
      <c r="GI32" s="4" t="s">
        <v>607</v>
      </c>
      <c r="GJ32" s="4" t="b">
        <v>0</v>
      </c>
      <c r="GK32" s="4">
        <v>21</v>
      </c>
      <c r="GL32" s="4" t="s">
        <v>844</v>
      </c>
      <c r="GM32" s="4" t="s">
        <v>434</v>
      </c>
      <c r="GN32" s="4" t="s">
        <v>403</v>
      </c>
      <c r="GO32" s="4" t="s">
        <v>1101</v>
      </c>
      <c r="GP32" s="4" t="s">
        <v>504</v>
      </c>
      <c r="GQ32" s="4" t="s">
        <v>1102</v>
      </c>
      <c r="GR32" s="4" t="s">
        <v>668</v>
      </c>
      <c r="GS32" s="4" t="s">
        <v>466</v>
      </c>
      <c r="GT32" s="4" t="s">
        <v>309</v>
      </c>
      <c r="GU32" s="4" t="s">
        <v>439</v>
      </c>
      <c r="GV32" s="4" t="s">
        <v>507</v>
      </c>
      <c r="GW32" s="4" t="s">
        <v>1103</v>
      </c>
      <c r="GX32" s="4" t="s">
        <v>546</v>
      </c>
      <c r="GZ32" s="4" t="s">
        <v>1104</v>
      </c>
      <c r="HB32" s="3">
        <v>71</v>
      </c>
      <c r="HC32" s="5">
        <v>0.60335409641265803</v>
      </c>
      <c r="HD32" s="5">
        <v>4.6529889106750398E-2</v>
      </c>
      <c r="HE32" s="14">
        <f t="shared" si="1"/>
        <v>0.90912400659763326</v>
      </c>
      <c r="HF32" s="14">
        <f t="shared" si="2"/>
        <v>6.5088186045327401E-2</v>
      </c>
    </row>
    <row r="33" spans="1:215" x14ac:dyDescent="0.55000000000000004">
      <c r="A33" s="4">
        <v>1241451</v>
      </c>
      <c r="B33" s="4">
        <v>4361</v>
      </c>
      <c r="C33" s="7">
        <v>42771</v>
      </c>
      <c r="D33" s="4">
        <v>2016</v>
      </c>
      <c r="E33" s="4" t="s">
        <v>238</v>
      </c>
      <c r="F33" s="4">
        <v>57167</v>
      </c>
      <c r="G33" s="4">
        <v>805</v>
      </c>
      <c r="H33" s="3">
        <v>2</v>
      </c>
      <c r="I33" s="6">
        <v>0.56180555555555556</v>
      </c>
      <c r="J33" s="3">
        <v>1</v>
      </c>
      <c r="K33" s="3">
        <v>10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3</v>
      </c>
      <c r="R33" s="4">
        <v>2</v>
      </c>
      <c r="S33" s="4">
        <v>23</v>
      </c>
      <c r="T33" s="4">
        <v>0</v>
      </c>
      <c r="U33" s="4">
        <v>1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D33" s="4">
        <v>0</v>
      </c>
      <c r="AE33" s="4">
        <v>1241448</v>
      </c>
      <c r="AF33" s="4">
        <v>1241453</v>
      </c>
      <c r="AH33" s="3">
        <v>0</v>
      </c>
      <c r="AI33" s="4">
        <v>0</v>
      </c>
      <c r="AK33" s="4">
        <v>33</v>
      </c>
      <c r="AL33" s="4">
        <v>0</v>
      </c>
      <c r="AN33" s="4">
        <v>2.9</v>
      </c>
      <c r="AO33" s="4">
        <v>0</v>
      </c>
      <c r="AP33" s="4">
        <v>0</v>
      </c>
      <c r="AQ33" s="4">
        <v>0</v>
      </c>
      <c r="AR33" s="4">
        <v>23</v>
      </c>
      <c r="AS33" s="4">
        <v>0</v>
      </c>
      <c r="AT33" s="4">
        <v>0</v>
      </c>
      <c r="AU33" s="4" t="s">
        <v>30</v>
      </c>
      <c r="AV33" s="4" t="s">
        <v>1105</v>
      </c>
      <c r="AW33" s="4" t="s">
        <v>1106</v>
      </c>
      <c r="AX33" s="4" t="s">
        <v>242</v>
      </c>
      <c r="AY33" s="4" t="s">
        <v>401</v>
      </c>
      <c r="BA33" s="4" t="s">
        <v>1107</v>
      </c>
      <c r="BB33" s="4" t="s">
        <v>1108</v>
      </c>
      <c r="BC33" s="7">
        <v>38444</v>
      </c>
      <c r="BD33" s="4" t="s">
        <v>1109</v>
      </c>
      <c r="BE33" s="4" t="s">
        <v>1110</v>
      </c>
      <c r="BF33" s="4" t="s">
        <v>1111</v>
      </c>
      <c r="BG33" s="4" t="s">
        <v>276</v>
      </c>
      <c r="BH33" s="3" t="s">
        <v>1</v>
      </c>
      <c r="BJ33" s="4" t="s">
        <v>1078</v>
      </c>
      <c r="BL33" s="4" t="s">
        <v>1079</v>
      </c>
      <c r="BM33" s="4">
        <v>0</v>
      </c>
      <c r="BN33" s="4">
        <v>5</v>
      </c>
      <c r="BO33" s="4" t="s">
        <v>974</v>
      </c>
      <c r="BP33" s="4">
        <v>-29</v>
      </c>
      <c r="BQ33" s="4">
        <v>9</v>
      </c>
      <c r="BR33" s="4" t="s">
        <v>263</v>
      </c>
      <c r="BS33" s="4">
        <v>-48</v>
      </c>
      <c r="BX33" s="3">
        <v>23</v>
      </c>
      <c r="CA33" s="4" t="s">
        <v>242</v>
      </c>
      <c r="CB33" s="4" t="s">
        <v>243</v>
      </c>
      <c r="CH33" s="4" t="s">
        <v>1112</v>
      </c>
      <c r="CR33" s="4" t="s">
        <v>1113</v>
      </c>
      <c r="CT33" s="4" t="s">
        <v>245</v>
      </c>
      <c r="CU33" s="4" t="s">
        <v>245</v>
      </c>
      <c r="CV33" s="4" t="s">
        <v>883</v>
      </c>
      <c r="CW33" s="4" t="s">
        <v>453</v>
      </c>
      <c r="CX33" s="4" t="s">
        <v>270</v>
      </c>
      <c r="CY33" s="4" t="s">
        <v>678</v>
      </c>
      <c r="CZ33" s="4" t="s">
        <v>455</v>
      </c>
      <c r="DA33" s="4">
        <v>12</v>
      </c>
      <c r="DB33" s="4" t="s">
        <v>456</v>
      </c>
      <c r="DC33" s="4" t="s">
        <v>1114</v>
      </c>
      <c r="DD33" s="4" t="s">
        <v>1115</v>
      </c>
      <c r="DE33" s="4" t="s">
        <v>459</v>
      </c>
      <c r="DF33" s="4" t="s">
        <v>259</v>
      </c>
      <c r="DG33" s="3" t="s">
        <v>0</v>
      </c>
      <c r="DH33" s="4" t="s">
        <v>460</v>
      </c>
      <c r="DJ33" s="4" t="s">
        <v>1116</v>
      </c>
      <c r="DL33" s="4">
        <v>1</v>
      </c>
      <c r="DM33" s="4" t="s">
        <v>883</v>
      </c>
      <c r="DO33" s="4" t="s">
        <v>1117</v>
      </c>
      <c r="DP33" s="4">
        <v>23</v>
      </c>
      <c r="DQ33" s="4" t="s">
        <v>243</v>
      </c>
      <c r="DR33" s="4" t="s">
        <v>487</v>
      </c>
      <c r="DS33" s="4" t="s">
        <v>1118</v>
      </c>
      <c r="DT33" s="4" t="s">
        <v>1119</v>
      </c>
      <c r="DU33" s="4" t="s">
        <v>1120</v>
      </c>
      <c r="DV33" s="4" t="s">
        <v>286</v>
      </c>
      <c r="DW33" s="4" t="s">
        <v>30</v>
      </c>
      <c r="DX33" s="4" t="s">
        <v>337</v>
      </c>
      <c r="DY33" s="4" t="s">
        <v>1121</v>
      </c>
      <c r="DZ33" s="4" t="s">
        <v>276</v>
      </c>
      <c r="EA33" s="4" t="s">
        <v>1122</v>
      </c>
      <c r="EC33" s="4">
        <v>2</v>
      </c>
      <c r="ED33" s="4" t="s">
        <v>637</v>
      </c>
      <c r="EH33" s="4">
        <v>29</v>
      </c>
      <c r="EL33" s="4" t="s">
        <v>1094</v>
      </c>
      <c r="EM33" s="4" t="s">
        <v>1123</v>
      </c>
      <c r="EO33" s="4">
        <v>0</v>
      </c>
      <c r="ER33" s="4" t="s">
        <v>424</v>
      </c>
      <c r="ES33" s="4">
        <v>0</v>
      </c>
      <c r="EV33" s="4">
        <v>0</v>
      </c>
      <c r="EX33" s="4" t="s">
        <v>425</v>
      </c>
      <c r="EY33" s="4" t="s">
        <v>1124</v>
      </c>
      <c r="EZ33" s="4" t="s">
        <v>243</v>
      </c>
      <c r="FA33" s="4" t="s">
        <v>427</v>
      </c>
      <c r="FG33" s="4" t="s">
        <v>299</v>
      </c>
      <c r="FI33" s="4">
        <v>0</v>
      </c>
      <c r="FJ33" s="4" t="s">
        <v>1125</v>
      </c>
      <c r="FO33" s="4" t="s">
        <v>883</v>
      </c>
      <c r="FQ33" s="4" t="s">
        <v>243</v>
      </c>
      <c r="FU33" s="4" t="s">
        <v>1126</v>
      </c>
      <c r="FW33" s="4">
        <v>0</v>
      </c>
      <c r="FX33" s="4">
        <v>11</v>
      </c>
      <c r="FY33" s="4">
        <v>0</v>
      </c>
      <c r="FZ33" s="4">
        <v>0</v>
      </c>
      <c r="GA33" s="4">
        <v>0</v>
      </c>
      <c r="GC33" s="4" t="b">
        <v>0</v>
      </c>
      <c r="GD33" s="4">
        <v>3</v>
      </c>
      <c r="GE33" s="4">
        <v>3</v>
      </c>
      <c r="GF33" s="16">
        <v>2.944</v>
      </c>
      <c r="GG33" s="16">
        <v>1.073</v>
      </c>
      <c r="GH33" s="14">
        <f t="shared" si="0"/>
        <v>0.64033890978160046</v>
      </c>
      <c r="GI33" s="4" t="s">
        <v>989</v>
      </c>
      <c r="GJ33" s="4" t="b">
        <v>0</v>
      </c>
      <c r="GK33" s="4">
        <v>12</v>
      </c>
      <c r="GL33" s="4" t="s">
        <v>401</v>
      </c>
      <c r="GM33" s="4" t="s">
        <v>465</v>
      </c>
      <c r="GN33" s="4" t="s">
        <v>403</v>
      </c>
      <c r="GO33" s="4" t="s">
        <v>435</v>
      </c>
      <c r="GP33" s="4" t="s">
        <v>466</v>
      </c>
      <c r="GQ33" s="4" t="s">
        <v>1127</v>
      </c>
      <c r="GR33" s="4" t="s">
        <v>542</v>
      </c>
      <c r="GS33" s="4" t="s">
        <v>543</v>
      </c>
      <c r="GT33" s="4" t="s">
        <v>309</v>
      </c>
      <c r="GU33" s="4" t="s">
        <v>439</v>
      </c>
      <c r="GV33" s="4" t="s">
        <v>440</v>
      </c>
      <c r="GW33" s="4" t="s">
        <v>1103</v>
      </c>
      <c r="GX33" s="4" t="s">
        <v>546</v>
      </c>
      <c r="GZ33" s="4" t="s">
        <v>314</v>
      </c>
      <c r="HB33" s="3">
        <v>52</v>
      </c>
      <c r="HC33" s="5">
        <v>0.50763362646102905</v>
      </c>
      <c r="HD33" s="5">
        <v>3.4360289573669399E-2</v>
      </c>
      <c r="HE33" s="14">
        <f t="shared" si="1"/>
        <v>0.6161683628980954</v>
      </c>
      <c r="HF33" s="14">
        <f t="shared" si="2"/>
        <v>-2.4170546883505062E-2</v>
      </c>
    </row>
    <row r="34" spans="1:215" x14ac:dyDescent="0.55000000000000004">
      <c r="A34" s="4">
        <v>1241453</v>
      </c>
      <c r="B34" s="4">
        <v>4361</v>
      </c>
      <c r="C34" s="7">
        <v>42771</v>
      </c>
      <c r="D34" s="4">
        <v>2016</v>
      </c>
      <c r="E34" s="4" t="s">
        <v>238</v>
      </c>
      <c r="F34" s="4">
        <v>57167</v>
      </c>
      <c r="G34" s="4">
        <v>829</v>
      </c>
      <c r="H34" s="3">
        <v>2</v>
      </c>
      <c r="I34" s="6">
        <v>0.5493055555555556</v>
      </c>
      <c r="J34" s="3">
        <v>1</v>
      </c>
      <c r="K34" s="3">
        <v>10</v>
      </c>
      <c r="L34" s="4">
        <v>0</v>
      </c>
      <c r="N34" s="4">
        <v>0</v>
      </c>
      <c r="O34" s="4">
        <v>0</v>
      </c>
      <c r="P34" s="4">
        <v>0</v>
      </c>
      <c r="Q34" s="4">
        <v>3</v>
      </c>
      <c r="R34" s="4">
        <v>3</v>
      </c>
      <c r="S34" s="4">
        <v>15</v>
      </c>
      <c r="T34" s="4">
        <v>0</v>
      </c>
      <c r="U34" s="4">
        <v>1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D34" s="4">
        <v>0</v>
      </c>
      <c r="AE34" s="4">
        <v>1241451</v>
      </c>
      <c r="AF34" s="4">
        <v>1241454</v>
      </c>
      <c r="AH34" s="3">
        <v>0</v>
      </c>
      <c r="AI34" s="4">
        <v>0</v>
      </c>
      <c r="AK34" s="4">
        <v>34</v>
      </c>
      <c r="AL34" s="4">
        <v>0</v>
      </c>
      <c r="AO34" s="4">
        <v>0</v>
      </c>
      <c r="AP34" s="4">
        <v>0</v>
      </c>
      <c r="AR34" s="4">
        <v>3</v>
      </c>
      <c r="AS34" s="4">
        <v>0</v>
      </c>
      <c r="AT34" s="4">
        <v>0</v>
      </c>
      <c r="AU34" s="4" t="s">
        <v>401</v>
      </c>
      <c r="AV34" s="4" t="s">
        <v>1128</v>
      </c>
      <c r="BA34" s="4" t="s">
        <v>1129</v>
      </c>
      <c r="BB34" s="4" t="s">
        <v>1130</v>
      </c>
      <c r="BC34" s="7">
        <v>38444</v>
      </c>
      <c r="BD34" s="4" t="s">
        <v>1131</v>
      </c>
      <c r="BE34" s="4" t="s">
        <v>1132</v>
      </c>
      <c r="BF34" s="4" t="s">
        <v>475</v>
      </c>
      <c r="BG34" s="4" t="s">
        <v>276</v>
      </c>
      <c r="BH34" s="3" t="s">
        <v>1</v>
      </c>
      <c r="BJ34" s="4" t="s">
        <v>825</v>
      </c>
      <c r="BL34" s="4" t="s">
        <v>1079</v>
      </c>
      <c r="BM34" s="4">
        <v>0</v>
      </c>
      <c r="BN34" s="4">
        <v>5</v>
      </c>
      <c r="BO34" s="4" t="s">
        <v>974</v>
      </c>
      <c r="BP34" s="4">
        <v>-29</v>
      </c>
      <c r="BS34" s="4">
        <v>29</v>
      </c>
      <c r="BT34" s="4" t="s">
        <v>23</v>
      </c>
      <c r="BX34" s="3">
        <v>15</v>
      </c>
      <c r="CA34" s="4" t="s">
        <v>243</v>
      </c>
      <c r="CB34" s="4" t="s">
        <v>242</v>
      </c>
      <c r="CH34" s="4" t="s">
        <v>1133</v>
      </c>
      <c r="CR34" s="4" t="s">
        <v>1134</v>
      </c>
      <c r="CT34" s="4" t="s">
        <v>245</v>
      </c>
      <c r="CU34" s="4" t="s">
        <v>414</v>
      </c>
      <c r="CV34" s="4" t="s">
        <v>1135</v>
      </c>
      <c r="CW34" s="4" t="s">
        <v>1136</v>
      </c>
      <c r="CX34" s="4" t="s">
        <v>542</v>
      </c>
      <c r="CZ34" s="4" t="s">
        <v>455</v>
      </c>
      <c r="DA34" s="4">
        <v>12</v>
      </c>
      <c r="DB34" s="4" t="s">
        <v>1137</v>
      </c>
      <c r="DC34" s="4" t="s">
        <v>1138</v>
      </c>
      <c r="DD34" s="4" t="s">
        <v>1139</v>
      </c>
      <c r="DE34" s="4" t="s">
        <v>18</v>
      </c>
      <c r="DF34" s="4" t="s">
        <v>259</v>
      </c>
      <c r="DG34" s="3" t="s">
        <v>0</v>
      </c>
      <c r="DH34" s="4" t="s">
        <v>1140</v>
      </c>
      <c r="EH34" s="4">
        <v>14</v>
      </c>
      <c r="EI34" s="4" t="s">
        <v>661</v>
      </c>
      <c r="EK34" s="4" t="s">
        <v>661</v>
      </c>
      <c r="EL34" s="4" t="s">
        <v>1141</v>
      </c>
      <c r="EM34" s="4" t="s">
        <v>1142</v>
      </c>
      <c r="EO34" s="4">
        <v>0</v>
      </c>
      <c r="ER34" s="4" t="s">
        <v>424</v>
      </c>
      <c r="ES34" s="4">
        <v>0</v>
      </c>
      <c r="EV34" s="4">
        <v>0</v>
      </c>
      <c r="EX34" s="4" t="s">
        <v>425</v>
      </c>
      <c r="EY34" s="4" t="s">
        <v>426</v>
      </c>
      <c r="EZ34" s="4" t="s">
        <v>242</v>
      </c>
      <c r="FA34" s="4" t="s">
        <v>427</v>
      </c>
      <c r="FE34" s="4" t="s">
        <v>374</v>
      </c>
      <c r="FG34" s="4" t="s">
        <v>242</v>
      </c>
      <c r="FI34" s="4">
        <v>0</v>
      </c>
      <c r="FO34" s="4" t="s">
        <v>23</v>
      </c>
      <c r="FQ34" s="4" t="s">
        <v>376</v>
      </c>
      <c r="FU34" s="4" t="s">
        <v>1143</v>
      </c>
      <c r="FW34" s="4">
        <v>0</v>
      </c>
      <c r="FX34" s="4">
        <v>19</v>
      </c>
      <c r="FY34" s="4">
        <v>0</v>
      </c>
      <c r="FZ34" s="4">
        <v>0</v>
      </c>
      <c r="GA34" s="4">
        <v>0</v>
      </c>
      <c r="GC34" s="4" t="b">
        <v>0</v>
      </c>
      <c r="GD34" s="4">
        <v>3</v>
      </c>
      <c r="GE34" s="4">
        <v>3</v>
      </c>
      <c r="GF34" s="16">
        <v>4.0170000000000003</v>
      </c>
      <c r="GG34" s="16">
        <v>0.38700000000000001</v>
      </c>
      <c r="GH34" s="14">
        <f t="shared" si="0"/>
        <v>0.18665033579230189</v>
      </c>
      <c r="GJ34" s="4" t="b">
        <v>0</v>
      </c>
      <c r="GK34" s="4">
        <v>12</v>
      </c>
      <c r="GL34" s="4" t="s">
        <v>401</v>
      </c>
      <c r="GM34" s="4" t="s">
        <v>465</v>
      </c>
      <c r="GN34" s="4" t="s">
        <v>1140</v>
      </c>
      <c r="GO34" s="4" t="s">
        <v>435</v>
      </c>
      <c r="GP34" s="4" t="s">
        <v>1010</v>
      </c>
      <c r="GQ34" s="4" t="s">
        <v>1144</v>
      </c>
      <c r="GR34" s="4" t="s">
        <v>542</v>
      </c>
      <c r="GS34" s="4" t="s">
        <v>1010</v>
      </c>
      <c r="GT34" s="4" t="s">
        <v>309</v>
      </c>
      <c r="GU34" s="4" t="s">
        <v>439</v>
      </c>
      <c r="GV34" s="4" t="s">
        <v>507</v>
      </c>
      <c r="GW34" s="4" t="s">
        <v>1103</v>
      </c>
      <c r="GX34" s="4" t="s">
        <v>382</v>
      </c>
      <c r="HB34" s="3">
        <v>29</v>
      </c>
      <c r="HC34" s="5">
        <v>0.55416351556777899</v>
      </c>
      <c r="HD34" s="5">
        <v>1.19818449020385E-2</v>
      </c>
      <c r="HE34" s="14">
        <f t="shared" si="1"/>
        <v>7.7457812402901186E-2</v>
      </c>
      <c r="HF34" s="14">
        <f t="shared" si="2"/>
        <v>-0.10919252338940071</v>
      </c>
    </row>
    <row r="35" spans="1:215" x14ac:dyDescent="0.55000000000000004">
      <c r="A35" s="4">
        <v>1241454</v>
      </c>
      <c r="B35" s="4">
        <v>4361</v>
      </c>
      <c r="C35" s="7">
        <v>42771</v>
      </c>
      <c r="D35" s="4">
        <v>2016</v>
      </c>
      <c r="E35" s="4" t="s">
        <v>238</v>
      </c>
      <c r="F35" s="4">
        <v>57167</v>
      </c>
      <c r="G35" s="4">
        <v>850</v>
      </c>
      <c r="H35" s="3">
        <v>2</v>
      </c>
      <c r="I35" s="6">
        <v>0.53194444444444444</v>
      </c>
      <c r="J35" s="3">
        <v>1</v>
      </c>
      <c r="K35" s="3">
        <v>10</v>
      </c>
      <c r="L35" s="4">
        <v>0</v>
      </c>
      <c r="N35" s="4">
        <v>0</v>
      </c>
      <c r="O35" s="4">
        <v>0</v>
      </c>
      <c r="P35" s="4">
        <v>0</v>
      </c>
      <c r="Q35" s="4">
        <v>3</v>
      </c>
      <c r="R35" s="4">
        <v>4</v>
      </c>
      <c r="S35" s="4">
        <v>9</v>
      </c>
      <c r="T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D35" s="4">
        <v>0</v>
      </c>
      <c r="AE35" s="4">
        <v>1241453</v>
      </c>
      <c r="AF35" s="4">
        <v>1241456</v>
      </c>
      <c r="AH35" s="3">
        <v>0</v>
      </c>
      <c r="AI35" s="4">
        <v>0</v>
      </c>
      <c r="AK35" s="4">
        <v>35</v>
      </c>
      <c r="AL35" s="4">
        <v>0</v>
      </c>
      <c r="AO35" s="4">
        <v>0</v>
      </c>
      <c r="AP35" s="4">
        <v>0</v>
      </c>
      <c r="AR35" s="4">
        <v>3</v>
      </c>
      <c r="AS35" s="4">
        <v>0</v>
      </c>
      <c r="AT35" s="4">
        <v>0</v>
      </c>
      <c r="AU35" s="4" t="s">
        <v>401</v>
      </c>
      <c r="AV35" s="4" t="s">
        <v>1145</v>
      </c>
      <c r="BA35" s="4" t="s">
        <v>1146</v>
      </c>
      <c r="BB35" s="4" t="s">
        <v>1147</v>
      </c>
      <c r="BC35" s="7">
        <v>38444</v>
      </c>
      <c r="BD35" s="4" t="s">
        <v>1148</v>
      </c>
      <c r="BE35" s="4" t="s">
        <v>1149</v>
      </c>
      <c r="BG35" s="4" t="s">
        <v>276</v>
      </c>
      <c r="BH35" s="3" t="s">
        <v>1</v>
      </c>
      <c r="BJ35" s="4" t="s">
        <v>825</v>
      </c>
      <c r="BL35" s="4" t="s">
        <v>1079</v>
      </c>
      <c r="BM35" s="4">
        <v>0</v>
      </c>
      <c r="BN35" s="4">
        <v>5</v>
      </c>
      <c r="BO35" s="4" t="s">
        <v>974</v>
      </c>
      <c r="BP35" s="4">
        <v>-29</v>
      </c>
      <c r="BS35" s="4">
        <v>14</v>
      </c>
      <c r="BT35" s="4" t="s">
        <v>410</v>
      </c>
      <c r="BX35" s="3">
        <v>9</v>
      </c>
      <c r="CA35" s="4" t="s">
        <v>242</v>
      </c>
      <c r="CB35" s="4" t="s">
        <v>243</v>
      </c>
      <c r="CH35" s="4" t="s">
        <v>1150</v>
      </c>
      <c r="CR35" s="4" t="s">
        <v>1151</v>
      </c>
      <c r="CS35" s="4" t="s">
        <v>431</v>
      </c>
      <c r="CT35" s="4" t="s">
        <v>414</v>
      </c>
      <c r="CU35" s="4" t="s">
        <v>414</v>
      </c>
      <c r="CV35" s="4" t="s">
        <v>1152</v>
      </c>
      <c r="CW35" s="4" t="s">
        <v>1136</v>
      </c>
      <c r="CX35" s="4" t="s">
        <v>542</v>
      </c>
      <c r="CZ35" s="4" t="s">
        <v>455</v>
      </c>
      <c r="DA35" s="4">
        <v>12</v>
      </c>
      <c r="DB35" s="4" t="s">
        <v>1137</v>
      </c>
      <c r="DC35" s="4" t="s">
        <v>1138</v>
      </c>
      <c r="DD35" s="4" t="s">
        <v>1153</v>
      </c>
      <c r="DF35" s="4" t="s">
        <v>259</v>
      </c>
      <c r="DG35" s="3" t="s">
        <v>0</v>
      </c>
      <c r="DH35" s="4" t="s">
        <v>1140</v>
      </c>
      <c r="EH35" s="4">
        <v>5</v>
      </c>
      <c r="EI35" s="4" t="s">
        <v>1025</v>
      </c>
      <c r="EJ35" s="4" t="s">
        <v>1154</v>
      </c>
      <c r="EK35" s="4" t="s">
        <v>661</v>
      </c>
      <c r="EL35" s="4" t="s">
        <v>1155</v>
      </c>
      <c r="EO35" s="4">
        <v>0</v>
      </c>
      <c r="ER35" s="4" t="s">
        <v>424</v>
      </c>
      <c r="ES35" s="4">
        <v>0</v>
      </c>
      <c r="EV35" s="4">
        <v>0</v>
      </c>
      <c r="EX35" s="4" t="s">
        <v>425</v>
      </c>
      <c r="EY35" s="4" t="s">
        <v>895</v>
      </c>
      <c r="EZ35" s="4" t="s">
        <v>243</v>
      </c>
      <c r="FA35" s="4" t="s">
        <v>427</v>
      </c>
      <c r="FE35" s="4" t="s">
        <v>374</v>
      </c>
      <c r="FG35" s="4" t="s">
        <v>242</v>
      </c>
      <c r="FI35" s="4">
        <v>0</v>
      </c>
      <c r="FO35" s="4" t="s">
        <v>410</v>
      </c>
      <c r="FQ35" s="4" t="s">
        <v>376</v>
      </c>
      <c r="FU35" s="4" t="s">
        <v>1156</v>
      </c>
      <c r="FW35" s="4">
        <v>0</v>
      </c>
      <c r="FX35" s="4">
        <v>24</v>
      </c>
      <c r="FY35" s="4">
        <v>0</v>
      </c>
      <c r="FZ35" s="4">
        <v>0</v>
      </c>
      <c r="GA35" s="4">
        <v>0</v>
      </c>
      <c r="GC35" s="4" t="b">
        <v>0</v>
      </c>
      <c r="GD35" s="4">
        <v>3</v>
      </c>
      <c r="GE35" s="4">
        <v>3</v>
      </c>
      <c r="GF35" s="16">
        <v>4.4039999999999999</v>
      </c>
      <c r="GG35" s="16">
        <v>1.1080000000000001</v>
      </c>
      <c r="GH35" s="14">
        <f t="shared" si="0"/>
        <v>0.66348628600554427</v>
      </c>
      <c r="GJ35" s="4" t="b">
        <v>0</v>
      </c>
      <c r="GK35" s="4">
        <v>12</v>
      </c>
      <c r="GL35" s="4" t="s">
        <v>401</v>
      </c>
      <c r="GM35" s="4" t="s">
        <v>465</v>
      </c>
      <c r="GN35" s="4" t="s">
        <v>1140</v>
      </c>
      <c r="GO35" s="4" t="s">
        <v>435</v>
      </c>
      <c r="GP35" s="4" t="s">
        <v>1010</v>
      </c>
      <c r="GQ35" s="4" t="s">
        <v>1144</v>
      </c>
      <c r="GR35" s="4" t="s">
        <v>542</v>
      </c>
      <c r="GS35" s="4" t="s">
        <v>1010</v>
      </c>
      <c r="GT35" s="4" t="s">
        <v>309</v>
      </c>
      <c r="GU35" s="4" t="s">
        <v>439</v>
      </c>
      <c r="GV35" s="4" t="s">
        <v>507</v>
      </c>
      <c r="GW35" s="4" t="s">
        <v>1103</v>
      </c>
      <c r="GX35" s="4" t="s">
        <v>313</v>
      </c>
      <c r="HB35" s="3">
        <v>14</v>
      </c>
      <c r="HC35" s="5">
        <v>0.58852380514144897</v>
      </c>
      <c r="HD35" s="5">
        <v>5.0684988498687703E-2</v>
      </c>
      <c r="HE35" s="14">
        <f t="shared" si="1"/>
        <v>1.0091486469887683</v>
      </c>
      <c r="HF35" s="14">
        <f t="shared" si="2"/>
        <v>0.345662360983224</v>
      </c>
    </row>
    <row r="36" spans="1:215" x14ac:dyDescent="0.55000000000000004">
      <c r="A36" s="4">
        <v>1241456</v>
      </c>
      <c r="B36" s="4">
        <v>4361</v>
      </c>
      <c r="C36" s="7">
        <v>42771</v>
      </c>
      <c r="D36" s="4">
        <v>2016</v>
      </c>
      <c r="E36" s="4" t="s">
        <v>238</v>
      </c>
      <c r="F36" s="4">
        <v>57167</v>
      </c>
      <c r="G36" s="4">
        <v>888</v>
      </c>
      <c r="H36" s="3">
        <v>2</v>
      </c>
      <c r="I36" s="6">
        <v>0.51388888888888884</v>
      </c>
      <c r="J36" s="3">
        <v>2</v>
      </c>
      <c r="K36" s="3">
        <v>1</v>
      </c>
      <c r="L36" s="4">
        <v>0</v>
      </c>
      <c r="N36" s="4">
        <v>0</v>
      </c>
      <c r="O36" s="4">
        <v>0</v>
      </c>
      <c r="P36" s="4">
        <v>0</v>
      </c>
      <c r="Q36" s="4">
        <v>3</v>
      </c>
      <c r="R36" s="4">
        <v>5</v>
      </c>
      <c r="S36" s="4">
        <v>5</v>
      </c>
      <c r="T36" s="4">
        <v>0</v>
      </c>
      <c r="U36" s="4">
        <v>1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D36" s="4">
        <v>0</v>
      </c>
      <c r="AE36" s="4">
        <v>1241454</v>
      </c>
      <c r="AF36" s="4">
        <v>1241459</v>
      </c>
      <c r="AH36" s="3">
        <v>0</v>
      </c>
      <c r="AI36" s="4">
        <v>0</v>
      </c>
      <c r="AK36" s="4">
        <v>36</v>
      </c>
      <c r="AL36" s="4">
        <v>0</v>
      </c>
      <c r="AO36" s="4">
        <v>0</v>
      </c>
      <c r="AP36" s="4">
        <v>0</v>
      </c>
      <c r="AR36" s="4">
        <v>0</v>
      </c>
      <c r="AS36" s="4">
        <v>0</v>
      </c>
      <c r="AT36" s="4">
        <v>0</v>
      </c>
      <c r="AU36" s="4" t="s">
        <v>401</v>
      </c>
      <c r="AV36" s="4" t="s">
        <v>1157</v>
      </c>
      <c r="BA36" s="4" t="s">
        <v>1158</v>
      </c>
      <c r="BB36" s="4" t="s">
        <v>1159</v>
      </c>
      <c r="BC36" s="7">
        <v>38444</v>
      </c>
      <c r="BD36" s="4" t="s">
        <v>1160</v>
      </c>
      <c r="BE36" s="4" t="s">
        <v>1161</v>
      </c>
      <c r="BF36" s="4" t="s">
        <v>1162</v>
      </c>
      <c r="BG36" s="4" t="s">
        <v>276</v>
      </c>
      <c r="BH36" s="3" t="s">
        <v>1</v>
      </c>
      <c r="BJ36" s="4" t="s">
        <v>1163</v>
      </c>
      <c r="BL36" s="4" t="s">
        <v>1079</v>
      </c>
      <c r="BM36" s="4">
        <v>0</v>
      </c>
      <c r="BN36" s="4">
        <v>5</v>
      </c>
      <c r="BO36" s="4" t="s">
        <v>974</v>
      </c>
      <c r="BP36" s="4">
        <v>-29</v>
      </c>
      <c r="BS36" s="4">
        <v>5</v>
      </c>
      <c r="BX36" s="3">
        <v>5</v>
      </c>
      <c r="CA36" s="4" t="s">
        <v>242</v>
      </c>
      <c r="CB36" s="4" t="s">
        <v>243</v>
      </c>
      <c r="CH36" s="4" t="s">
        <v>1164</v>
      </c>
      <c r="CR36" s="4" t="s">
        <v>1165</v>
      </c>
      <c r="CT36" s="4" t="s">
        <v>414</v>
      </c>
      <c r="CU36" s="4" t="s">
        <v>414</v>
      </c>
      <c r="CV36" s="4" t="s">
        <v>1166</v>
      </c>
      <c r="CW36" s="4" t="s">
        <v>1167</v>
      </c>
      <c r="CX36" s="4" t="s">
        <v>479</v>
      </c>
      <c r="CY36" s="4" t="s">
        <v>1168</v>
      </c>
      <c r="CZ36" s="4" t="s">
        <v>272</v>
      </c>
      <c r="DA36" s="4">
        <v>11</v>
      </c>
      <c r="DB36" s="4" t="s">
        <v>1169</v>
      </c>
      <c r="DC36" s="4" t="s">
        <v>1170</v>
      </c>
      <c r="DD36" s="4" t="s">
        <v>1171</v>
      </c>
      <c r="DE36" s="4" t="s">
        <v>1172</v>
      </c>
      <c r="DF36" s="4" t="s">
        <v>259</v>
      </c>
      <c r="DG36" s="3" t="s">
        <v>0</v>
      </c>
      <c r="DH36" s="4" t="s">
        <v>460</v>
      </c>
      <c r="EH36" s="4">
        <v>0</v>
      </c>
      <c r="EI36" s="4" t="s">
        <v>422</v>
      </c>
      <c r="EJ36" s="4" t="s">
        <v>660</v>
      </c>
      <c r="EK36" s="4" t="s">
        <v>661</v>
      </c>
      <c r="EL36" s="4" t="s">
        <v>1173</v>
      </c>
      <c r="EM36" s="4" t="s">
        <v>1174</v>
      </c>
      <c r="EO36" s="4">
        <v>0</v>
      </c>
      <c r="ER36" s="4" t="s">
        <v>424</v>
      </c>
      <c r="ES36" s="4">
        <v>0</v>
      </c>
      <c r="EV36" s="4">
        <v>0</v>
      </c>
      <c r="EX36" s="4" t="s">
        <v>1095</v>
      </c>
      <c r="EY36" s="4" t="s">
        <v>1175</v>
      </c>
      <c r="EZ36" s="4" t="s">
        <v>243</v>
      </c>
      <c r="FA36" s="4" t="s">
        <v>1176</v>
      </c>
      <c r="FE36" s="4" t="s">
        <v>1177</v>
      </c>
      <c r="FF36" s="4" t="s">
        <v>1178</v>
      </c>
      <c r="FG36" s="4" t="s">
        <v>242</v>
      </c>
      <c r="FI36" s="4">
        <v>0</v>
      </c>
      <c r="FJ36" s="4" t="s">
        <v>1179</v>
      </c>
      <c r="FK36" s="4" t="s">
        <v>300</v>
      </c>
      <c r="FQ36" s="4" t="s">
        <v>574</v>
      </c>
      <c r="FR36" s="4" t="s">
        <v>401</v>
      </c>
      <c r="FU36" s="4" t="s">
        <v>1180</v>
      </c>
      <c r="FW36" s="4">
        <v>0</v>
      </c>
      <c r="FX36" s="4">
        <v>9</v>
      </c>
      <c r="FY36" s="4">
        <v>0</v>
      </c>
      <c r="FZ36" s="4">
        <v>0</v>
      </c>
      <c r="GA36" s="4">
        <v>0</v>
      </c>
      <c r="GC36" s="4" t="b">
        <v>0</v>
      </c>
      <c r="GD36" s="4">
        <v>2</v>
      </c>
      <c r="GE36" s="4">
        <v>3</v>
      </c>
      <c r="GF36" s="16">
        <v>5.5119999999999996</v>
      </c>
      <c r="GG36" s="16">
        <v>1.488</v>
      </c>
      <c r="GH36" s="14">
        <f t="shared" si="0"/>
        <v>0.91480065643693409</v>
      </c>
      <c r="GJ36" s="4" t="b">
        <v>0</v>
      </c>
      <c r="GK36" s="4">
        <v>11</v>
      </c>
      <c r="GL36" s="4" t="s">
        <v>401</v>
      </c>
      <c r="GM36" s="4" t="s">
        <v>459</v>
      </c>
      <c r="GN36" s="4" t="s">
        <v>1181</v>
      </c>
      <c r="GO36" s="4" t="s">
        <v>1101</v>
      </c>
      <c r="GP36" s="4" t="s">
        <v>1182</v>
      </c>
      <c r="GQ36" s="4" t="s">
        <v>1183</v>
      </c>
      <c r="GR36" s="4" t="s">
        <v>542</v>
      </c>
      <c r="GS36" s="4" t="s">
        <v>543</v>
      </c>
      <c r="GT36" s="4" t="s">
        <v>309</v>
      </c>
      <c r="GU36" s="4" t="s">
        <v>544</v>
      </c>
      <c r="GV36" s="4" t="s">
        <v>440</v>
      </c>
      <c r="GW36" s="4" t="s">
        <v>441</v>
      </c>
      <c r="GX36" s="4" t="s">
        <v>349</v>
      </c>
      <c r="HB36" s="3">
        <v>5</v>
      </c>
      <c r="HC36" s="5">
        <v>0.60050565004348699</v>
      </c>
      <c r="HD36" s="5">
        <v>5.3865253925323403E-2</v>
      </c>
      <c r="HE36" s="14">
        <f t="shared" si="1"/>
        <v>1.0857063597272065</v>
      </c>
      <c r="HF36" s="14">
        <f t="shared" si="2"/>
        <v>0.17090570329027244</v>
      </c>
    </row>
    <row r="37" spans="1:215" x14ac:dyDescent="0.55000000000000004">
      <c r="A37" s="4">
        <v>1241459</v>
      </c>
      <c r="B37" s="4">
        <v>4361</v>
      </c>
      <c r="C37" s="7">
        <v>42771</v>
      </c>
      <c r="D37" s="4">
        <v>2016</v>
      </c>
      <c r="E37" s="4" t="s">
        <v>238</v>
      </c>
      <c r="F37" s="4">
        <v>57167</v>
      </c>
      <c r="G37" s="4">
        <v>905</v>
      </c>
      <c r="H37" s="3">
        <v>2</v>
      </c>
      <c r="I37" s="6">
        <v>0.51041666666666663</v>
      </c>
      <c r="J37" s="3">
        <v>0</v>
      </c>
      <c r="K37" s="3">
        <v>0</v>
      </c>
      <c r="L37" s="4">
        <v>0</v>
      </c>
      <c r="N37" s="4">
        <v>0</v>
      </c>
      <c r="O37" s="4">
        <v>0</v>
      </c>
      <c r="P37" s="4">
        <v>0</v>
      </c>
      <c r="T37" s="4">
        <v>0</v>
      </c>
      <c r="X37" s="4">
        <v>0</v>
      </c>
      <c r="Y37" s="4">
        <v>0</v>
      </c>
      <c r="Z37" s="4">
        <v>0</v>
      </c>
      <c r="AA37" s="4">
        <v>6</v>
      </c>
      <c r="AB37" s="4">
        <v>0</v>
      </c>
      <c r="AD37" s="4">
        <v>0</v>
      </c>
      <c r="AE37" s="4">
        <v>1241456</v>
      </c>
      <c r="AF37" s="4">
        <v>1241461</v>
      </c>
      <c r="AH37" s="3">
        <v>6</v>
      </c>
      <c r="AI37" s="4">
        <v>0</v>
      </c>
      <c r="AK37" s="4">
        <v>37</v>
      </c>
      <c r="AL37" s="4">
        <v>0</v>
      </c>
      <c r="AO37" s="4">
        <v>0</v>
      </c>
      <c r="AP37" s="4">
        <v>0</v>
      </c>
      <c r="AS37" s="4">
        <v>0</v>
      </c>
      <c r="AT37" s="4">
        <v>0</v>
      </c>
      <c r="BB37" s="9">
        <v>45781</v>
      </c>
      <c r="BD37" s="4" t="s">
        <v>1184</v>
      </c>
      <c r="BE37" s="4" t="s">
        <v>1185</v>
      </c>
      <c r="BH37" s="3" t="s">
        <v>1</v>
      </c>
      <c r="BS37" s="4">
        <v>15</v>
      </c>
      <c r="BX37" s="3">
        <v>0</v>
      </c>
      <c r="CA37" s="4" t="s">
        <v>245</v>
      </c>
      <c r="CB37" s="4" t="s">
        <v>245</v>
      </c>
      <c r="CM37" s="4" t="s">
        <v>1186</v>
      </c>
      <c r="CN37" s="4" t="s">
        <v>1187</v>
      </c>
      <c r="DC37" s="4" t="s">
        <v>1188</v>
      </c>
      <c r="DD37" s="4" t="s">
        <v>1189</v>
      </c>
      <c r="DG37" s="3" t="s">
        <v>0</v>
      </c>
      <c r="EH37" s="4">
        <v>15</v>
      </c>
      <c r="EO37" s="4">
        <v>0</v>
      </c>
      <c r="ES37" s="4">
        <v>0</v>
      </c>
      <c r="EV37" s="4">
        <v>0</v>
      </c>
      <c r="FI37" s="4">
        <v>6</v>
      </c>
      <c r="FL37" s="4" t="s">
        <v>1190</v>
      </c>
      <c r="FN37" s="4" t="s">
        <v>1191</v>
      </c>
      <c r="FW37" s="4">
        <v>0</v>
      </c>
      <c r="FX37" s="4">
        <v>12</v>
      </c>
      <c r="FY37" s="4">
        <v>0</v>
      </c>
      <c r="FZ37" s="4">
        <v>0</v>
      </c>
      <c r="GA37" s="4">
        <v>0</v>
      </c>
      <c r="GC37" s="4" t="b">
        <v>0</v>
      </c>
      <c r="GD37" s="4">
        <v>2</v>
      </c>
      <c r="GE37" s="4">
        <v>3</v>
      </c>
      <c r="GF37" s="16">
        <v>0</v>
      </c>
      <c r="GG37" s="16">
        <v>0</v>
      </c>
      <c r="GH37" s="14">
        <f t="shared" si="0"/>
        <v>-6.9293509883876739E-2</v>
      </c>
      <c r="GJ37" s="4" t="b">
        <v>0</v>
      </c>
      <c r="GO37" s="4" t="s">
        <v>251</v>
      </c>
      <c r="HB37" s="3">
        <v>15</v>
      </c>
      <c r="HC37" s="5">
        <v>0.65119063854217496</v>
      </c>
      <c r="HD37" s="5">
        <v>0</v>
      </c>
      <c r="HE37" s="14">
        <f t="shared" si="1"/>
        <v>-0.21097806228985003</v>
      </c>
      <c r="HF37" s="14">
        <f t="shared" si="2"/>
        <v>-0.14168455240597327</v>
      </c>
    </row>
    <row r="38" spans="1:215" s="1" customFormat="1" x14ac:dyDescent="0.55000000000000004">
      <c r="A38" s="3">
        <v>1241461</v>
      </c>
      <c r="B38" s="3">
        <v>4361</v>
      </c>
      <c r="C38" s="11">
        <v>42771</v>
      </c>
      <c r="D38" s="3">
        <v>2016</v>
      </c>
      <c r="E38" s="3" t="s">
        <v>238</v>
      </c>
      <c r="F38" s="3">
        <v>57167</v>
      </c>
      <c r="G38" s="3">
        <v>921</v>
      </c>
      <c r="H38" s="3">
        <v>2</v>
      </c>
      <c r="I38" s="6">
        <v>0.51041666666666663</v>
      </c>
      <c r="J38" s="3">
        <v>0</v>
      </c>
      <c r="K38" s="3">
        <v>0</v>
      </c>
      <c r="L38" s="3">
        <v>0</v>
      </c>
      <c r="M38" s="3"/>
      <c r="N38" s="3">
        <v>0</v>
      </c>
      <c r="O38" s="4">
        <v>7</v>
      </c>
      <c r="P38" s="3">
        <v>0</v>
      </c>
      <c r="Q38" s="3"/>
      <c r="R38" s="3"/>
      <c r="S38" s="4">
        <v>69</v>
      </c>
      <c r="T38" s="3">
        <v>0</v>
      </c>
      <c r="U38" s="3"/>
      <c r="V38" s="3"/>
      <c r="W38" s="3">
        <v>69</v>
      </c>
      <c r="X38" s="3">
        <v>0</v>
      </c>
      <c r="Y38" s="3">
        <v>0</v>
      </c>
      <c r="Z38" s="3">
        <v>0</v>
      </c>
      <c r="AA38" s="4">
        <v>0</v>
      </c>
      <c r="AB38" s="3">
        <v>0</v>
      </c>
      <c r="AC38" s="3"/>
      <c r="AD38" s="3">
        <v>0</v>
      </c>
      <c r="AE38" s="3">
        <v>1241459</v>
      </c>
      <c r="AF38" s="3">
        <v>1241463</v>
      </c>
      <c r="AG38" s="3">
        <v>20</v>
      </c>
      <c r="AH38" s="3">
        <v>7</v>
      </c>
      <c r="AI38" s="3">
        <v>0</v>
      </c>
      <c r="AJ38" s="3"/>
      <c r="AK38" s="3">
        <v>38</v>
      </c>
      <c r="AL38" s="3">
        <v>0</v>
      </c>
      <c r="AM38" s="3"/>
      <c r="AN38" s="3"/>
      <c r="AO38" s="3">
        <v>0</v>
      </c>
      <c r="AP38" s="3">
        <v>0</v>
      </c>
      <c r="AQ38" s="3"/>
      <c r="AR38" s="3">
        <v>3</v>
      </c>
      <c r="AS38" s="3">
        <v>0</v>
      </c>
      <c r="AT38" s="3">
        <v>0</v>
      </c>
      <c r="AU38" s="3" t="s">
        <v>249</v>
      </c>
      <c r="AV38" s="3"/>
      <c r="AW38" s="3"/>
      <c r="AX38" s="3"/>
      <c r="AY38" s="3"/>
      <c r="AZ38" s="3"/>
      <c r="BA38" s="3"/>
      <c r="BB38" s="10">
        <v>45782</v>
      </c>
      <c r="BC38" s="3"/>
      <c r="BD38" s="3" t="s">
        <v>239</v>
      </c>
      <c r="BE38" s="3" t="s">
        <v>1192</v>
      </c>
      <c r="BF38" s="3"/>
      <c r="BG38" s="3"/>
      <c r="BH38" s="3" t="s">
        <v>0</v>
      </c>
      <c r="BI38" s="3"/>
      <c r="BJ38" s="3"/>
      <c r="BK38" s="3" t="s">
        <v>1193</v>
      </c>
      <c r="BL38" s="3"/>
      <c r="BM38" s="3"/>
      <c r="BN38" s="3"/>
      <c r="BO38" s="3"/>
      <c r="BP38" s="3"/>
      <c r="BQ38" s="3"/>
      <c r="BR38" s="3"/>
      <c r="BS38" s="3">
        <v>-35</v>
      </c>
      <c r="BT38" s="3"/>
      <c r="BU38" s="3"/>
      <c r="BV38" s="3"/>
      <c r="BW38" s="3"/>
      <c r="BX38" s="3">
        <v>49</v>
      </c>
      <c r="BY38" s="3"/>
      <c r="BZ38" s="3">
        <v>4</v>
      </c>
      <c r="CA38" s="3" t="s">
        <v>242</v>
      </c>
      <c r="CB38" s="3" t="s">
        <v>243</v>
      </c>
      <c r="CC38" s="3"/>
      <c r="CD38" s="3"/>
      <c r="CE38" s="3"/>
      <c r="CF38" s="3"/>
      <c r="CG38" s="3"/>
      <c r="CH38" s="3" t="s">
        <v>1194</v>
      </c>
      <c r="CI38" s="3"/>
      <c r="CJ38" s="3">
        <v>69</v>
      </c>
      <c r="CK38" s="3" t="s">
        <v>245</v>
      </c>
      <c r="CL38" s="3" t="s">
        <v>245</v>
      </c>
      <c r="CM38" s="3" t="s">
        <v>246</v>
      </c>
      <c r="CN38" s="3" t="s">
        <v>391</v>
      </c>
      <c r="CO38" s="3" t="s">
        <v>248</v>
      </c>
      <c r="CP38" s="3">
        <v>36</v>
      </c>
      <c r="CQ38" s="3" t="s">
        <v>340</v>
      </c>
      <c r="CR38" s="3"/>
      <c r="CS38" s="3"/>
      <c r="CT38" s="3"/>
      <c r="CU38" s="3"/>
      <c r="CV38" s="3" t="s">
        <v>1195</v>
      </c>
      <c r="CW38" s="3"/>
      <c r="CX38" s="11">
        <v>37409</v>
      </c>
      <c r="CY38" s="3"/>
      <c r="CZ38" s="3"/>
      <c r="DA38" s="3"/>
      <c r="DB38" s="3"/>
      <c r="DC38" s="3" t="s">
        <v>1196</v>
      </c>
      <c r="DD38" s="3" t="s">
        <v>1197</v>
      </c>
      <c r="DE38" s="3"/>
      <c r="DF38" s="3"/>
      <c r="DG38" s="3" t="s">
        <v>1</v>
      </c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>
        <v>16</v>
      </c>
      <c r="EI38" s="3"/>
      <c r="EJ38" s="3"/>
      <c r="EK38" s="3"/>
      <c r="EL38" s="3" t="s">
        <v>1198</v>
      </c>
      <c r="EM38" s="3"/>
      <c r="EN38" s="3"/>
      <c r="EO38" s="3">
        <v>0</v>
      </c>
      <c r="EP38" s="3"/>
      <c r="EQ38" s="3"/>
      <c r="ER38" s="3"/>
      <c r="ES38" s="3">
        <v>0</v>
      </c>
      <c r="ET38" s="3"/>
      <c r="EU38" s="3"/>
      <c r="EV38" s="3">
        <v>0</v>
      </c>
      <c r="EW38" s="3"/>
      <c r="EX38" s="3"/>
      <c r="EY38" s="3"/>
      <c r="EZ38" s="3"/>
      <c r="FA38" s="3"/>
      <c r="FB38" s="3" t="s">
        <v>245</v>
      </c>
      <c r="FC38" s="3" t="s">
        <v>245</v>
      </c>
      <c r="FD38" s="3" t="s">
        <v>249</v>
      </c>
      <c r="FE38" s="3"/>
      <c r="FF38" s="3"/>
      <c r="FG38" s="3"/>
      <c r="FH38" s="3"/>
      <c r="FI38" s="3">
        <v>-7</v>
      </c>
      <c r="FJ38" s="3"/>
      <c r="FK38" s="3"/>
      <c r="FL38" s="3" t="s">
        <v>250</v>
      </c>
      <c r="FM38" s="3"/>
      <c r="FN38" s="3" t="s">
        <v>1199</v>
      </c>
      <c r="FO38" s="3" t="s">
        <v>17</v>
      </c>
      <c r="FP38" s="3"/>
      <c r="FQ38" s="3"/>
      <c r="FR38" s="3"/>
      <c r="FS38" s="3"/>
      <c r="FT38" s="3"/>
      <c r="FU38" s="3"/>
      <c r="FV38" s="3"/>
      <c r="FW38" s="3">
        <v>0</v>
      </c>
      <c r="FX38" s="3"/>
      <c r="FY38" s="3">
        <v>0</v>
      </c>
      <c r="FZ38" s="3">
        <v>0</v>
      </c>
      <c r="GA38" s="3">
        <v>0</v>
      </c>
      <c r="GB38" s="3"/>
      <c r="GC38" s="3" t="b">
        <v>0</v>
      </c>
      <c r="GD38" s="3">
        <v>3</v>
      </c>
      <c r="GE38" s="3">
        <v>2</v>
      </c>
      <c r="GF38" s="16">
        <v>0</v>
      </c>
      <c r="GG38" s="16">
        <v>0.35699999999999998</v>
      </c>
      <c r="GH38" s="14">
        <f t="shared" si="0"/>
        <v>0.16680972760035004</v>
      </c>
      <c r="GI38" s="3"/>
      <c r="GJ38" s="3" t="b">
        <v>0</v>
      </c>
      <c r="GK38" s="3"/>
      <c r="GL38" s="3"/>
      <c r="GM38" s="3"/>
      <c r="GN38" s="3"/>
      <c r="GO38" s="3" t="s">
        <v>251</v>
      </c>
      <c r="GP38" s="3"/>
      <c r="GQ38" s="3"/>
      <c r="GR38" s="3"/>
      <c r="GS38" s="3"/>
      <c r="GT38" s="3" t="s">
        <v>252</v>
      </c>
      <c r="GU38" s="3"/>
      <c r="GV38" s="3"/>
      <c r="GW38" s="3"/>
      <c r="GX38" s="3"/>
      <c r="GY38" s="3"/>
      <c r="GZ38" s="3"/>
      <c r="HA38" s="3"/>
      <c r="HB38" s="3">
        <v>65</v>
      </c>
      <c r="HC38" s="5">
        <v>0.705055892467498</v>
      </c>
      <c r="HD38" s="5">
        <v>2.2156894207000701E-2</v>
      </c>
      <c r="HE38" s="14">
        <f t="shared" si="1"/>
        <v>0.32239916077733477</v>
      </c>
      <c r="HF38" s="14">
        <f t="shared" si="2"/>
        <v>0.15558943317698473</v>
      </c>
      <c r="HG38" s="3"/>
    </row>
    <row r="39" spans="1:215" x14ac:dyDescent="0.55000000000000004">
      <c r="A39" s="4">
        <v>1241463</v>
      </c>
      <c r="B39" s="4">
        <v>4361</v>
      </c>
      <c r="C39" s="7">
        <v>42771</v>
      </c>
      <c r="D39" s="4">
        <v>2016</v>
      </c>
      <c r="E39" s="4" t="s">
        <v>238</v>
      </c>
      <c r="F39" s="4">
        <v>57167</v>
      </c>
      <c r="G39" s="4">
        <v>943</v>
      </c>
      <c r="H39" s="3">
        <v>2</v>
      </c>
      <c r="I39" s="6">
        <v>0.50694444444444442</v>
      </c>
      <c r="J39" s="3">
        <v>1</v>
      </c>
      <c r="K39" s="3">
        <v>10</v>
      </c>
      <c r="L39" s="4">
        <v>0</v>
      </c>
      <c r="M39" s="4">
        <v>1</v>
      </c>
      <c r="N39" s="4">
        <v>1</v>
      </c>
      <c r="O39" s="4">
        <v>7</v>
      </c>
      <c r="P39" s="4">
        <v>0</v>
      </c>
      <c r="Q39" s="4">
        <v>4</v>
      </c>
      <c r="R39" s="4">
        <v>1</v>
      </c>
      <c r="T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D39" s="4">
        <v>0</v>
      </c>
      <c r="AE39" s="4">
        <v>1241461</v>
      </c>
      <c r="AF39" s="4">
        <v>1241465</v>
      </c>
      <c r="AH39" s="3">
        <v>7</v>
      </c>
      <c r="AI39" s="4">
        <v>0</v>
      </c>
      <c r="AK39" s="4">
        <v>39</v>
      </c>
      <c r="AL39" s="4">
        <v>1</v>
      </c>
      <c r="AM39" s="4">
        <v>2.1</v>
      </c>
      <c r="AN39" s="4">
        <v>2.1</v>
      </c>
      <c r="AO39" s="4">
        <v>0</v>
      </c>
      <c r="AP39" s="4">
        <v>0</v>
      </c>
      <c r="AS39" s="4">
        <v>0</v>
      </c>
      <c r="AT39" s="4">
        <v>0</v>
      </c>
      <c r="AV39" s="4" t="s">
        <v>1200</v>
      </c>
      <c r="AX39" s="4" t="s">
        <v>243</v>
      </c>
      <c r="BA39" s="4" t="s">
        <v>1201</v>
      </c>
      <c r="BB39" s="4" t="s">
        <v>1202</v>
      </c>
      <c r="BC39" s="7">
        <v>38778</v>
      </c>
      <c r="BD39" s="4" t="s">
        <v>1203</v>
      </c>
      <c r="BE39" s="4" t="s">
        <v>1204</v>
      </c>
      <c r="BF39" s="4" t="s">
        <v>258</v>
      </c>
      <c r="BG39" s="4" t="s">
        <v>259</v>
      </c>
      <c r="BH39" s="3" t="s">
        <v>0</v>
      </c>
      <c r="BJ39" s="4" t="s">
        <v>1205</v>
      </c>
      <c r="BL39" s="4" t="s">
        <v>261</v>
      </c>
      <c r="BM39" s="4">
        <v>-24</v>
      </c>
      <c r="BN39" s="4">
        <v>3</v>
      </c>
      <c r="BO39" s="4" t="s">
        <v>1206</v>
      </c>
      <c r="BP39" s="4">
        <v>-16</v>
      </c>
      <c r="BQ39" s="4">
        <v>6</v>
      </c>
      <c r="BR39" s="4" t="s">
        <v>263</v>
      </c>
      <c r="BS39" s="4">
        <v>-16</v>
      </c>
      <c r="BX39" s="3">
        <v>0</v>
      </c>
      <c r="CA39" s="4" t="s">
        <v>242</v>
      </c>
      <c r="CB39" s="4" t="s">
        <v>243</v>
      </c>
      <c r="CD39" s="4" t="s">
        <v>1207</v>
      </c>
      <c r="CE39" s="4" t="s">
        <v>761</v>
      </c>
      <c r="CH39" s="4" t="s">
        <v>1208</v>
      </c>
      <c r="CR39" s="4" t="s">
        <v>587</v>
      </c>
      <c r="CT39" s="4" t="s">
        <v>245</v>
      </c>
      <c r="CU39" s="4" t="s">
        <v>245</v>
      </c>
      <c r="CV39" s="4" t="s">
        <v>1209</v>
      </c>
      <c r="CW39" s="4" t="s">
        <v>588</v>
      </c>
      <c r="CX39" s="4" t="s">
        <v>519</v>
      </c>
      <c r="CY39" s="4" t="s">
        <v>520</v>
      </c>
      <c r="CZ39" s="4" t="s">
        <v>589</v>
      </c>
      <c r="DA39" s="4">
        <v>10</v>
      </c>
      <c r="DB39" s="4" t="s">
        <v>590</v>
      </c>
      <c r="DC39" s="4" t="s">
        <v>591</v>
      </c>
      <c r="DD39" s="4" t="s">
        <v>1210</v>
      </c>
      <c r="DE39" s="4" t="s">
        <v>258</v>
      </c>
      <c r="DF39" s="4" t="s">
        <v>276</v>
      </c>
      <c r="DG39" s="3" t="s">
        <v>1</v>
      </c>
      <c r="DH39" s="4" t="s">
        <v>594</v>
      </c>
      <c r="DJ39" s="4" t="s">
        <v>278</v>
      </c>
      <c r="DK39" s="4" t="s">
        <v>10</v>
      </c>
      <c r="DL39" s="4">
        <v>1</v>
      </c>
      <c r="DM39" s="4" t="s">
        <v>10</v>
      </c>
      <c r="DO39" s="4" t="s">
        <v>595</v>
      </c>
      <c r="DP39" s="4">
        <v>24</v>
      </c>
      <c r="DQ39" s="4" t="s">
        <v>242</v>
      </c>
      <c r="DR39" s="4" t="s">
        <v>282</v>
      </c>
      <c r="DS39" s="4" t="s">
        <v>1211</v>
      </c>
      <c r="DT39" s="4" t="s">
        <v>1212</v>
      </c>
      <c r="DU39" s="4" t="s">
        <v>1213</v>
      </c>
      <c r="DV39" s="4" t="s">
        <v>714</v>
      </c>
      <c r="DW39" s="4" t="s">
        <v>13</v>
      </c>
      <c r="DX39" s="4" t="s">
        <v>288</v>
      </c>
      <c r="DY39" s="4" t="s">
        <v>1214</v>
      </c>
      <c r="DZ39" s="4" t="s">
        <v>1046</v>
      </c>
      <c r="EA39" s="4" t="s">
        <v>1215</v>
      </c>
      <c r="EB39" s="4" t="s">
        <v>292</v>
      </c>
      <c r="EC39" s="4">
        <v>52</v>
      </c>
      <c r="ED39" s="4" t="s">
        <v>1216</v>
      </c>
      <c r="EH39" s="4">
        <v>-16</v>
      </c>
      <c r="EL39" s="4" t="s">
        <v>1217</v>
      </c>
      <c r="EM39" s="4" t="s">
        <v>1218</v>
      </c>
      <c r="EN39" s="4" t="s">
        <v>1219</v>
      </c>
      <c r="EO39" s="4">
        <v>0</v>
      </c>
      <c r="ER39" s="4" t="s">
        <v>5</v>
      </c>
      <c r="ES39" s="4">
        <v>0</v>
      </c>
      <c r="ET39" s="4" t="s">
        <v>1207</v>
      </c>
      <c r="EU39" s="4" t="s">
        <v>1209</v>
      </c>
      <c r="EV39" s="4">
        <v>0</v>
      </c>
      <c r="EX39" s="4" t="s">
        <v>535</v>
      </c>
      <c r="FG39" s="4" t="s">
        <v>299</v>
      </c>
      <c r="FI39" s="4">
        <v>-7</v>
      </c>
      <c r="FJ39" s="4" t="s">
        <v>1220</v>
      </c>
      <c r="FK39" s="4" t="s">
        <v>300</v>
      </c>
      <c r="FU39" s="4" t="s">
        <v>1221</v>
      </c>
      <c r="FV39" s="4" t="s">
        <v>1222</v>
      </c>
      <c r="FW39" s="4">
        <v>0</v>
      </c>
      <c r="FX39" s="4">
        <v>7</v>
      </c>
      <c r="FY39" s="4">
        <v>0</v>
      </c>
      <c r="FZ39" s="4">
        <v>0</v>
      </c>
      <c r="GA39" s="4">
        <v>0</v>
      </c>
      <c r="GC39" s="4" t="b">
        <v>0</v>
      </c>
      <c r="GD39" s="4">
        <v>3</v>
      </c>
      <c r="GE39" s="4">
        <v>2</v>
      </c>
      <c r="GF39" s="16">
        <v>-0.35699999999999998</v>
      </c>
      <c r="GG39" s="16">
        <v>-0.67300000000000004</v>
      </c>
      <c r="GH39" s="14">
        <f t="shared" si="0"/>
        <v>-0.51438448698999617</v>
      </c>
      <c r="GI39" s="4" t="s">
        <v>1223</v>
      </c>
      <c r="GJ39" s="4" t="b">
        <v>0</v>
      </c>
      <c r="GK39" s="4">
        <v>10</v>
      </c>
      <c r="GL39" s="4" t="s">
        <v>15</v>
      </c>
      <c r="GN39" s="4" t="s">
        <v>608</v>
      </c>
      <c r="GO39" s="4" t="s">
        <v>539</v>
      </c>
      <c r="GP39" s="4" t="s">
        <v>609</v>
      </c>
      <c r="GQ39" s="4" t="s">
        <v>697</v>
      </c>
      <c r="GR39" s="4" t="s">
        <v>519</v>
      </c>
      <c r="GS39" s="4" t="s">
        <v>609</v>
      </c>
      <c r="GT39" s="4" t="s">
        <v>610</v>
      </c>
      <c r="GU39" s="4" t="s">
        <v>611</v>
      </c>
      <c r="GV39" s="4" t="s">
        <v>612</v>
      </c>
      <c r="GW39" s="4" t="s">
        <v>312</v>
      </c>
      <c r="GX39" s="4" t="s">
        <v>808</v>
      </c>
      <c r="GY39" s="4" t="s">
        <v>383</v>
      </c>
      <c r="GZ39" s="4" t="s">
        <v>314</v>
      </c>
      <c r="HB39" s="3">
        <v>84</v>
      </c>
      <c r="HC39" s="5">
        <v>0.705055892467498</v>
      </c>
      <c r="HD39" s="5">
        <v>-2.00755894184113E-2</v>
      </c>
      <c r="HE39" s="14">
        <f t="shared" si="1"/>
        <v>-0.69425256978133398</v>
      </c>
      <c r="HF39" s="14">
        <f t="shared" si="2"/>
        <v>-0.17986808279133781</v>
      </c>
    </row>
    <row r="40" spans="1:215" x14ac:dyDescent="0.55000000000000004">
      <c r="A40" s="4">
        <v>1241465</v>
      </c>
      <c r="B40" s="4">
        <v>4361</v>
      </c>
      <c r="C40" s="7">
        <v>42771</v>
      </c>
      <c r="D40" s="4">
        <v>2016</v>
      </c>
      <c r="E40" s="4" t="s">
        <v>238</v>
      </c>
      <c r="F40" s="4">
        <v>57167</v>
      </c>
      <c r="G40" s="4">
        <v>965</v>
      </c>
      <c r="H40" s="3">
        <v>2</v>
      </c>
      <c r="I40" s="6">
        <v>0.50277777777777777</v>
      </c>
      <c r="J40" s="3">
        <v>2</v>
      </c>
      <c r="K40" s="3">
        <v>10</v>
      </c>
      <c r="L40" s="4">
        <v>0</v>
      </c>
      <c r="N40" s="4">
        <v>0</v>
      </c>
      <c r="O40" s="4">
        <v>7</v>
      </c>
      <c r="P40" s="4">
        <v>1</v>
      </c>
      <c r="Q40" s="4">
        <v>4</v>
      </c>
      <c r="R40" s="4">
        <v>2</v>
      </c>
      <c r="S40" s="4">
        <v>3</v>
      </c>
      <c r="T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D40" s="4">
        <v>0</v>
      </c>
      <c r="AE40" s="4">
        <v>1241463</v>
      </c>
      <c r="AF40" s="4">
        <v>1241467</v>
      </c>
      <c r="AH40" s="3">
        <v>7</v>
      </c>
      <c r="AI40" s="4">
        <v>0</v>
      </c>
      <c r="AK40" s="4">
        <v>40</v>
      </c>
      <c r="AL40" s="4">
        <v>0</v>
      </c>
      <c r="AO40" s="4">
        <v>0</v>
      </c>
      <c r="AP40" s="4">
        <v>0</v>
      </c>
      <c r="AR40" s="4">
        <v>2</v>
      </c>
      <c r="AS40" s="4">
        <v>0</v>
      </c>
      <c r="AT40" s="4">
        <v>0</v>
      </c>
      <c r="AU40" s="4" t="s">
        <v>249</v>
      </c>
      <c r="AV40" s="4" t="s">
        <v>1224</v>
      </c>
      <c r="AW40" s="4" t="s">
        <v>1225</v>
      </c>
      <c r="BA40" s="4" t="s">
        <v>1226</v>
      </c>
      <c r="BB40" s="4" t="s">
        <v>1227</v>
      </c>
      <c r="BC40" s="7">
        <v>38414</v>
      </c>
      <c r="BD40" s="4" t="s">
        <v>1228</v>
      </c>
      <c r="BE40" s="4" t="s">
        <v>1229</v>
      </c>
      <c r="BF40" s="4" t="s">
        <v>279</v>
      </c>
      <c r="BG40" s="4" t="s">
        <v>259</v>
      </c>
      <c r="BH40" s="3" t="s">
        <v>0</v>
      </c>
      <c r="BJ40" s="4" t="s">
        <v>1230</v>
      </c>
      <c r="BL40" s="4" t="s">
        <v>261</v>
      </c>
      <c r="BM40" s="4">
        <v>-24</v>
      </c>
      <c r="BN40" s="4">
        <v>3</v>
      </c>
      <c r="BO40" s="4" t="s">
        <v>1206</v>
      </c>
      <c r="BP40" s="4">
        <v>-16</v>
      </c>
      <c r="BS40" s="4">
        <v>-16</v>
      </c>
      <c r="BT40" s="4" t="s">
        <v>24</v>
      </c>
      <c r="BX40" s="3">
        <v>3</v>
      </c>
      <c r="CA40" s="4" t="s">
        <v>242</v>
      </c>
      <c r="CB40" s="4" t="s">
        <v>243</v>
      </c>
      <c r="CH40" s="4" t="s">
        <v>1231</v>
      </c>
      <c r="CR40" s="4" t="s">
        <v>1061</v>
      </c>
      <c r="CS40" s="4" t="s">
        <v>3</v>
      </c>
      <c r="CT40" s="4" t="s">
        <v>245</v>
      </c>
      <c r="CU40" s="4" t="s">
        <v>245</v>
      </c>
      <c r="CV40" s="4" t="s">
        <v>1232</v>
      </c>
      <c r="CW40" s="4" t="s">
        <v>1233</v>
      </c>
      <c r="CX40" s="4" t="s">
        <v>542</v>
      </c>
      <c r="CY40" s="4" t="s">
        <v>1234</v>
      </c>
      <c r="CZ40" s="4" t="s">
        <v>272</v>
      </c>
      <c r="DA40" s="4">
        <v>11</v>
      </c>
      <c r="DB40" s="4" t="s">
        <v>273</v>
      </c>
      <c r="DC40" s="4" t="s">
        <v>1235</v>
      </c>
      <c r="DD40" s="4" t="s">
        <v>1236</v>
      </c>
      <c r="DE40" s="4" t="s">
        <v>1237</v>
      </c>
      <c r="DF40" s="4" t="s">
        <v>276</v>
      </c>
      <c r="DG40" s="3" t="s">
        <v>1</v>
      </c>
      <c r="DH40" s="4" t="s">
        <v>682</v>
      </c>
      <c r="EH40" s="4">
        <v>-19</v>
      </c>
      <c r="EI40" s="4" t="s">
        <v>368</v>
      </c>
      <c r="EK40" s="4" t="s">
        <v>368</v>
      </c>
      <c r="EL40" s="4" t="s">
        <v>1238</v>
      </c>
      <c r="EM40" s="4" t="s">
        <v>1239</v>
      </c>
      <c r="EO40" s="4">
        <v>0</v>
      </c>
      <c r="ER40" s="4" t="s">
        <v>5</v>
      </c>
      <c r="ES40" s="4">
        <v>0</v>
      </c>
      <c r="EV40" s="4">
        <v>0</v>
      </c>
      <c r="EX40" s="4" t="s">
        <v>425</v>
      </c>
      <c r="EY40" s="4" t="s">
        <v>426</v>
      </c>
      <c r="EZ40" s="4" t="s">
        <v>242</v>
      </c>
      <c r="FA40" s="4" t="s">
        <v>1240</v>
      </c>
      <c r="FE40" s="4" t="s">
        <v>1241</v>
      </c>
      <c r="FG40" s="4" t="s">
        <v>242</v>
      </c>
      <c r="FI40" s="4">
        <v>-7</v>
      </c>
      <c r="FJ40" s="4" t="s">
        <v>1242</v>
      </c>
      <c r="FM40" s="4" t="s">
        <v>21</v>
      </c>
      <c r="FO40" s="4" t="s">
        <v>21</v>
      </c>
      <c r="FP40" s="4" t="s">
        <v>585</v>
      </c>
      <c r="FU40" s="4" t="s">
        <v>1243</v>
      </c>
      <c r="FW40" s="4">
        <v>0</v>
      </c>
      <c r="FX40" s="4">
        <v>11</v>
      </c>
      <c r="FY40" s="4">
        <v>0</v>
      </c>
      <c r="FZ40" s="4">
        <v>0</v>
      </c>
      <c r="GA40" s="4">
        <v>0</v>
      </c>
      <c r="GC40" s="4" t="b">
        <v>0</v>
      </c>
      <c r="GD40" s="4">
        <v>3</v>
      </c>
      <c r="GE40" s="4">
        <v>2</v>
      </c>
      <c r="GF40" s="16">
        <v>-1.03</v>
      </c>
      <c r="GG40" s="16">
        <v>-0.45800000000000002</v>
      </c>
      <c r="GH40" s="14">
        <f t="shared" si="0"/>
        <v>-0.37219346161434136</v>
      </c>
      <c r="GJ40" s="4" t="b">
        <v>0</v>
      </c>
      <c r="GK40" s="4">
        <v>11</v>
      </c>
      <c r="GL40" s="4" t="s">
        <v>249</v>
      </c>
      <c r="GM40" s="4" t="s">
        <v>304</v>
      </c>
      <c r="GN40" s="4" t="s">
        <v>305</v>
      </c>
      <c r="GO40" s="4" t="s">
        <v>435</v>
      </c>
      <c r="GP40" s="4" t="s">
        <v>696</v>
      </c>
      <c r="GQ40" s="4" t="s">
        <v>1244</v>
      </c>
      <c r="GR40" s="4" t="s">
        <v>542</v>
      </c>
      <c r="GS40" s="4" t="s">
        <v>696</v>
      </c>
      <c r="GT40" s="4" t="s">
        <v>309</v>
      </c>
      <c r="GU40" s="4" t="s">
        <v>310</v>
      </c>
      <c r="GV40" s="4" t="s">
        <v>311</v>
      </c>
      <c r="GW40" s="4" t="s">
        <v>312</v>
      </c>
      <c r="GX40" s="4" t="s">
        <v>468</v>
      </c>
      <c r="HB40" s="3">
        <v>84</v>
      </c>
      <c r="HC40" s="5">
        <v>0.27278721332549999</v>
      </c>
      <c r="HD40" s="5">
        <v>-1.6610220074653501E-2</v>
      </c>
      <c r="HE40" s="14">
        <f t="shared" si="1"/>
        <v>-0.6108316236772684</v>
      </c>
      <c r="HF40" s="14">
        <f t="shared" si="2"/>
        <v>-0.23863816206292704</v>
      </c>
    </row>
    <row r="41" spans="1:215" x14ac:dyDescent="0.55000000000000004">
      <c r="A41" s="4">
        <v>1241467</v>
      </c>
      <c r="B41" s="4">
        <v>4361</v>
      </c>
      <c r="C41" s="7">
        <v>42771</v>
      </c>
      <c r="D41" s="4">
        <v>2016</v>
      </c>
      <c r="E41" s="4" t="s">
        <v>238</v>
      </c>
      <c r="F41" s="4">
        <v>57167</v>
      </c>
      <c r="G41" s="4">
        <v>986</v>
      </c>
      <c r="H41" s="3">
        <v>2</v>
      </c>
      <c r="I41" s="6">
        <v>0.47013888888888888</v>
      </c>
      <c r="J41" s="3">
        <v>3</v>
      </c>
      <c r="K41" s="3">
        <v>7</v>
      </c>
      <c r="L41" s="4">
        <v>0</v>
      </c>
      <c r="M41" s="4">
        <v>1</v>
      </c>
      <c r="N41" s="4">
        <v>0</v>
      </c>
      <c r="O41" s="4">
        <v>7</v>
      </c>
      <c r="P41" s="4">
        <v>0</v>
      </c>
      <c r="Q41" s="4">
        <v>4</v>
      </c>
      <c r="R41" s="4">
        <v>3</v>
      </c>
      <c r="S41" s="4">
        <v>5</v>
      </c>
      <c r="T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D41" s="4">
        <v>0</v>
      </c>
      <c r="AE41" s="4">
        <v>1241465</v>
      </c>
      <c r="AF41" s="4">
        <v>1241469</v>
      </c>
      <c r="AH41" s="3">
        <v>7</v>
      </c>
      <c r="AI41" s="4">
        <v>0</v>
      </c>
      <c r="AK41" s="4">
        <v>41</v>
      </c>
      <c r="AL41" s="4">
        <v>0</v>
      </c>
      <c r="AM41" s="4">
        <v>2</v>
      </c>
      <c r="AN41" s="4">
        <v>2.7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0</v>
      </c>
      <c r="AU41" s="4" t="s">
        <v>15</v>
      </c>
      <c r="AV41" s="4" t="s">
        <v>1245</v>
      </c>
      <c r="AW41" s="4" t="s">
        <v>1225</v>
      </c>
      <c r="AX41" s="4" t="s">
        <v>242</v>
      </c>
      <c r="BA41" s="4" t="s">
        <v>1246</v>
      </c>
      <c r="BB41" s="4" t="s">
        <v>1247</v>
      </c>
      <c r="BC41" s="7">
        <v>38751</v>
      </c>
      <c r="BD41" s="4" t="s">
        <v>1248</v>
      </c>
      <c r="BE41" s="4" t="s">
        <v>1249</v>
      </c>
      <c r="BF41" s="4" t="s">
        <v>10</v>
      </c>
      <c r="BG41" s="4" t="s">
        <v>259</v>
      </c>
      <c r="BH41" s="3" t="s">
        <v>0</v>
      </c>
      <c r="BJ41" s="4" t="s">
        <v>1250</v>
      </c>
      <c r="BL41" s="4" t="s">
        <v>261</v>
      </c>
      <c r="BM41" s="4">
        <v>-24</v>
      </c>
      <c r="BN41" s="4">
        <v>3</v>
      </c>
      <c r="BO41" s="4" t="s">
        <v>1206</v>
      </c>
      <c r="BP41" s="4">
        <v>-16</v>
      </c>
      <c r="BQ41" s="4">
        <v>8</v>
      </c>
      <c r="BR41" s="4" t="s">
        <v>263</v>
      </c>
      <c r="BS41" s="4">
        <v>-19</v>
      </c>
      <c r="BT41" s="4" t="s">
        <v>10</v>
      </c>
      <c r="BX41" s="3">
        <v>5</v>
      </c>
      <c r="CA41" s="4" t="s">
        <v>245</v>
      </c>
      <c r="CB41" s="4" t="s">
        <v>245</v>
      </c>
      <c r="CD41" s="4" t="s">
        <v>1207</v>
      </c>
      <c r="CH41" s="4" t="s">
        <v>1251</v>
      </c>
      <c r="CR41" s="4" t="s">
        <v>1252</v>
      </c>
      <c r="CT41" s="4" t="s">
        <v>245</v>
      </c>
      <c r="CU41" s="4" t="s">
        <v>245</v>
      </c>
      <c r="CV41" s="4" t="s">
        <v>1209</v>
      </c>
      <c r="CW41" s="4" t="s">
        <v>677</v>
      </c>
      <c r="CX41" s="4" t="s">
        <v>542</v>
      </c>
      <c r="CY41" s="4" t="s">
        <v>454</v>
      </c>
      <c r="CZ41" s="4" t="s">
        <v>272</v>
      </c>
      <c r="DA41" s="4">
        <v>11</v>
      </c>
      <c r="DB41" s="4" t="s">
        <v>679</v>
      </c>
      <c r="DC41" s="4" t="s">
        <v>1253</v>
      </c>
      <c r="DD41" s="4" t="s">
        <v>1254</v>
      </c>
      <c r="DE41" s="4" t="s">
        <v>15</v>
      </c>
      <c r="DF41" s="4" t="s">
        <v>276</v>
      </c>
      <c r="DG41" s="3" t="s">
        <v>1</v>
      </c>
      <c r="DH41" s="4" t="s">
        <v>277</v>
      </c>
      <c r="DJ41" s="4" t="s">
        <v>278</v>
      </c>
      <c r="DL41" s="4">
        <v>1</v>
      </c>
      <c r="DM41" s="4" t="s">
        <v>10</v>
      </c>
      <c r="DO41" s="4" t="s">
        <v>1041</v>
      </c>
      <c r="DP41" s="4">
        <v>4</v>
      </c>
      <c r="DQ41" s="4" t="s">
        <v>281</v>
      </c>
      <c r="DR41" s="4" t="s">
        <v>282</v>
      </c>
      <c r="DS41" s="4" t="s">
        <v>1255</v>
      </c>
      <c r="DT41" s="4" t="s">
        <v>1256</v>
      </c>
      <c r="DU41" s="4" t="s">
        <v>1257</v>
      </c>
      <c r="DV41" s="4" t="s">
        <v>690</v>
      </c>
      <c r="DW41" s="4" t="s">
        <v>15</v>
      </c>
      <c r="DX41" s="4" t="s">
        <v>337</v>
      </c>
      <c r="DY41" s="4" t="s">
        <v>1258</v>
      </c>
      <c r="DZ41" s="4" t="s">
        <v>1259</v>
      </c>
      <c r="EA41" s="4" t="s">
        <v>1260</v>
      </c>
      <c r="EB41" s="4" t="s">
        <v>292</v>
      </c>
      <c r="EC41" s="4">
        <v>14</v>
      </c>
      <c r="ED41" s="4" t="s">
        <v>1261</v>
      </c>
      <c r="EH41" s="4">
        <v>-24</v>
      </c>
      <c r="EL41" s="4" t="s">
        <v>1217</v>
      </c>
      <c r="EM41" s="4" t="s">
        <v>1262</v>
      </c>
      <c r="EN41" s="4" t="s">
        <v>1263</v>
      </c>
      <c r="EO41" s="4">
        <v>0</v>
      </c>
      <c r="ER41" s="4" t="s">
        <v>5</v>
      </c>
      <c r="ES41" s="4">
        <v>1</v>
      </c>
      <c r="ET41" s="4" t="s">
        <v>1207</v>
      </c>
      <c r="EU41" s="4" t="s">
        <v>1209</v>
      </c>
      <c r="EV41" s="4">
        <v>1</v>
      </c>
      <c r="EX41" s="4" t="s">
        <v>690</v>
      </c>
      <c r="EY41" s="4" t="s">
        <v>691</v>
      </c>
      <c r="FA41" s="4" t="s">
        <v>692</v>
      </c>
      <c r="FG41" s="4" t="s">
        <v>299</v>
      </c>
      <c r="FI41" s="4">
        <v>-7</v>
      </c>
      <c r="FJ41" s="4" t="s">
        <v>1264</v>
      </c>
      <c r="FK41" s="4" t="s">
        <v>300</v>
      </c>
      <c r="FM41" s="4" t="s">
        <v>10</v>
      </c>
      <c r="FO41" s="4" t="s">
        <v>10</v>
      </c>
      <c r="FU41" s="4" t="s">
        <v>1265</v>
      </c>
      <c r="FW41" s="4">
        <v>0</v>
      </c>
      <c r="FX41" s="4">
        <v>3</v>
      </c>
      <c r="FY41" s="4">
        <v>0</v>
      </c>
      <c r="FZ41" s="4">
        <v>0</v>
      </c>
      <c r="GA41" s="4">
        <v>0</v>
      </c>
      <c r="GC41" s="4" t="b">
        <v>0</v>
      </c>
      <c r="GD41" s="4">
        <v>3</v>
      </c>
      <c r="GE41" s="4">
        <v>2</v>
      </c>
      <c r="GF41" s="16">
        <v>-1.488</v>
      </c>
      <c r="GG41" s="16">
        <v>-0.45900000000000002</v>
      </c>
      <c r="GH41" s="14">
        <f t="shared" si="0"/>
        <v>-0.37285481522073977</v>
      </c>
      <c r="GI41" s="4" t="s">
        <v>989</v>
      </c>
      <c r="GJ41" s="4" t="b">
        <v>0</v>
      </c>
      <c r="GK41" s="4">
        <v>11</v>
      </c>
      <c r="GL41" s="4" t="s">
        <v>15</v>
      </c>
      <c r="GM41" s="4" t="s">
        <v>304</v>
      </c>
      <c r="GN41" s="4" t="s">
        <v>305</v>
      </c>
      <c r="GO41" s="4" t="s">
        <v>695</v>
      </c>
      <c r="GP41" s="4" t="s">
        <v>696</v>
      </c>
      <c r="GQ41" s="4" t="s">
        <v>1266</v>
      </c>
      <c r="GR41" s="4" t="s">
        <v>270</v>
      </c>
      <c r="GS41" s="4" t="s">
        <v>307</v>
      </c>
      <c r="GT41" s="4" t="s">
        <v>610</v>
      </c>
      <c r="GU41" s="4" t="s">
        <v>611</v>
      </c>
      <c r="GV41" s="4" t="s">
        <v>311</v>
      </c>
      <c r="GW41" s="4" t="s">
        <v>1052</v>
      </c>
      <c r="GX41" s="4" t="s">
        <v>546</v>
      </c>
      <c r="GY41" s="4" t="s">
        <v>383</v>
      </c>
      <c r="GZ41" s="4" t="s">
        <v>314</v>
      </c>
      <c r="HB41" s="3">
        <v>81</v>
      </c>
      <c r="HC41" s="5">
        <v>0.25271162390708901</v>
      </c>
      <c r="HD41" s="5">
        <v>-2.3525372147560099E-2</v>
      </c>
      <c r="HE41" s="14">
        <f t="shared" si="1"/>
        <v>-0.77729830331546546</v>
      </c>
      <c r="HF41" s="14">
        <f t="shared" si="2"/>
        <v>-0.40444348809472569</v>
      </c>
    </row>
    <row r="42" spans="1:215" s="1" customFormat="1" x14ac:dyDescent="0.55000000000000004">
      <c r="A42" s="3">
        <v>1241469</v>
      </c>
      <c r="B42" s="3">
        <v>4361</v>
      </c>
      <c r="C42" s="11">
        <v>42771</v>
      </c>
      <c r="D42" s="3">
        <v>2016</v>
      </c>
      <c r="E42" s="3" t="s">
        <v>238</v>
      </c>
      <c r="F42" s="3">
        <v>57167</v>
      </c>
      <c r="G42" s="3">
        <v>1010</v>
      </c>
      <c r="H42" s="3">
        <v>2</v>
      </c>
      <c r="I42" s="6">
        <v>0.44791666666666669</v>
      </c>
      <c r="J42" s="3">
        <v>4</v>
      </c>
      <c r="K42" s="3">
        <v>2</v>
      </c>
      <c r="L42" s="3">
        <v>0</v>
      </c>
      <c r="M42" s="3"/>
      <c r="N42" s="3">
        <v>0</v>
      </c>
      <c r="O42" s="4">
        <v>7</v>
      </c>
      <c r="P42" s="3">
        <v>0</v>
      </c>
      <c r="Q42" s="3"/>
      <c r="R42" s="3"/>
      <c r="S42" s="4">
        <v>38</v>
      </c>
      <c r="T42" s="3">
        <v>0</v>
      </c>
      <c r="U42" s="3"/>
      <c r="V42" s="3">
        <v>1.45</v>
      </c>
      <c r="W42" s="3">
        <v>38</v>
      </c>
      <c r="X42" s="3">
        <v>0</v>
      </c>
      <c r="Y42" s="3">
        <v>0</v>
      </c>
      <c r="Z42" s="3">
        <v>0</v>
      </c>
      <c r="AA42" s="4">
        <v>0</v>
      </c>
      <c r="AB42" s="3">
        <v>0</v>
      </c>
      <c r="AC42" s="3"/>
      <c r="AD42" s="3">
        <v>0</v>
      </c>
      <c r="AE42" s="3">
        <v>1241467</v>
      </c>
      <c r="AF42" s="3">
        <v>1241471</v>
      </c>
      <c r="AG42" s="3"/>
      <c r="AH42" s="3">
        <v>7</v>
      </c>
      <c r="AI42" s="3">
        <v>0</v>
      </c>
      <c r="AJ42" s="3">
        <v>0.59</v>
      </c>
      <c r="AK42" s="3">
        <v>42</v>
      </c>
      <c r="AL42" s="3">
        <v>0</v>
      </c>
      <c r="AM42" s="3"/>
      <c r="AN42" s="3"/>
      <c r="AO42" s="3">
        <v>0</v>
      </c>
      <c r="AP42" s="3">
        <v>0</v>
      </c>
      <c r="AQ42" s="3"/>
      <c r="AR42" s="3"/>
      <c r="AS42" s="3">
        <v>0</v>
      </c>
      <c r="AT42" s="3">
        <v>0</v>
      </c>
      <c r="AU42" s="3"/>
      <c r="AV42" s="3" t="s">
        <v>1267</v>
      </c>
      <c r="AW42" s="3"/>
      <c r="AX42" s="3"/>
      <c r="AY42" s="3"/>
      <c r="AZ42" s="3"/>
      <c r="BA42" s="3"/>
      <c r="BB42" s="10">
        <v>45749</v>
      </c>
      <c r="BC42" s="3"/>
      <c r="BD42" s="3" t="s">
        <v>1268</v>
      </c>
      <c r="BE42" s="3" t="s">
        <v>1269</v>
      </c>
      <c r="BF42" s="3"/>
      <c r="BG42" s="3"/>
      <c r="BH42" s="3" t="s">
        <v>0</v>
      </c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>
        <v>-24</v>
      </c>
      <c r="BT42" s="3"/>
      <c r="BU42" s="3"/>
      <c r="BV42" s="3"/>
      <c r="BW42" s="3"/>
      <c r="BX42" s="3">
        <v>38</v>
      </c>
      <c r="BY42" s="3" t="s">
        <v>387</v>
      </c>
      <c r="BZ42" s="3">
        <v>4.05</v>
      </c>
      <c r="CA42" s="3" t="s">
        <v>243</v>
      </c>
      <c r="CB42" s="3" t="s">
        <v>242</v>
      </c>
      <c r="CC42" s="3"/>
      <c r="CD42" s="3"/>
      <c r="CE42" s="3"/>
      <c r="CF42" s="3"/>
      <c r="CG42" s="3"/>
      <c r="CH42" s="3" t="s">
        <v>814</v>
      </c>
      <c r="CI42" s="3" t="s">
        <v>1270</v>
      </c>
      <c r="CJ42" s="3">
        <v>42</v>
      </c>
      <c r="CK42" s="3" t="s">
        <v>245</v>
      </c>
      <c r="CL42" s="3" t="s">
        <v>242</v>
      </c>
      <c r="CM42" s="3" t="s">
        <v>390</v>
      </c>
      <c r="CN42" s="3" t="s">
        <v>1271</v>
      </c>
      <c r="CO42" s="3" t="s">
        <v>816</v>
      </c>
      <c r="CP42" s="3">
        <v>43</v>
      </c>
      <c r="CQ42" s="3" t="s">
        <v>495</v>
      </c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 t="s">
        <v>395</v>
      </c>
      <c r="DD42" s="3" t="s">
        <v>818</v>
      </c>
      <c r="DE42" s="3"/>
      <c r="DF42" s="3"/>
      <c r="DG42" s="3" t="s">
        <v>1</v>
      </c>
      <c r="DH42" s="3"/>
      <c r="DI42" s="3">
        <v>2.04</v>
      </c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>
        <v>38</v>
      </c>
      <c r="EI42" s="3"/>
      <c r="EJ42" s="3"/>
      <c r="EK42" s="3"/>
      <c r="EL42" s="3"/>
      <c r="EM42" s="3"/>
      <c r="EN42" s="3"/>
      <c r="EO42" s="3">
        <v>0</v>
      </c>
      <c r="EP42" s="3"/>
      <c r="EQ42" s="3"/>
      <c r="ER42" s="3"/>
      <c r="ES42" s="3">
        <v>0</v>
      </c>
      <c r="ET42" s="3"/>
      <c r="EU42" s="3"/>
      <c r="EV42" s="3">
        <v>0</v>
      </c>
      <c r="EW42" s="3"/>
      <c r="EX42" s="3" t="s">
        <v>243</v>
      </c>
      <c r="EY42" s="3"/>
      <c r="EZ42" s="3"/>
      <c r="FA42" s="3"/>
      <c r="FB42" s="3"/>
      <c r="FC42" s="3"/>
      <c r="FD42" s="3" t="s">
        <v>28</v>
      </c>
      <c r="FE42" s="3"/>
      <c r="FF42" s="3"/>
      <c r="FG42" s="3"/>
      <c r="FH42" s="3"/>
      <c r="FI42" s="3">
        <v>-7</v>
      </c>
      <c r="FJ42" s="3"/>
      <c r="FK42" s="3"/>
      <c r="FL42" s="3" t="s">
        <v>261</v>
      </c>
      <c r="FM42" s="3"/>
      <c r="FN42" s="3"/>
      <c r="FO42" s="3"/>
      <c r="FP42" s="3"/>
      <c r="FQ42" s="3"/>
      <c r="FR42" s="3"/>
      <c r="FS42" s="3"/>
      <c r="FT42" s="3" t="s">
        <v>1272</v>
      </c>
      <c r="FU42" s="3"/>
      <c r="FV42" s="3"/>
      <c r="FW42" s="3">
        <v>0</v>
      </c>
      <c r="FX42" s="3">
        <v>18</v>
      </c>
      <c r="FY42" s="3">
        <v>0</v>
      </c>
      <c r="FZ42" s="3">
        <v>0</v>
      </c>
      <c r="GA42" s="3">
        <v>0</v>
      </c>
      <c r="GB42" s="3"/>
      <c r="GC42" s="3" t="b">
        <v>0</v>
      </c>
      <c r="GD42" s="3">
        <v>3</v>
      </c>
      <c r="GE42" s="3">
        <v>2</v>
      </c>
      <c r="GF42" s="16">
        <v>-1.9470000000000001</v>
      </c>
      <c r="GG42" s="16">
        <v>-0.32200000000000001</v>
      </c>
      <c r="GH42" s="14">
        <f t="shared" si="0"/>
        <v>-0.28224937114415977</v>
      </c>
      <c r="GI42" s="3"/>
      <c r="GJ42" s="3" t="b">
        <v>0</v>
      </c>
      <c r="GK42" s="3"/>
      <c r="GL42" s="3"/>
      <c r="GM42" s="3"/>
      <c r="GN42" s="3"/>
      <c r="GO42" s="3" t="s">
        <v>251</v>
      </c>
      <c r="GP42" s="3"/>
      <c r="GQ42" s="3"/>
      <c r="GR42" s="3"/>
      <c r="GS42" s="3"/>
      <c r="GT42" s="3" t="s">
        <v>309</v>
      </c>
      <c r="GU42" s="3"/>
      <c r="GV42" s="3"/>
      <c r="GW42" s="3"/>
      <c r="GX42" s="3"/>
      <c r="GY42" s="3"/>
      <c r="GZ42" s="3"/>
      <c r="HA42" s="3"/>
      <c r="HB42" s="3">
        <v>76</v>
      </c>
      <c r="HC42" s="5">
        <v>0.236101403832435</v>
      </c>
      <c r="HD42" s="5">
        <v>4.0489733219146701E-2</v>
      </c>
      <c r="HE42" s="14">
        <f t="shared" si="1"/>
        <v>0.76372088537836758</v>
      </c>
      <c r="HF42" s="14">
        <f t="shared" si="2"/>
        <v>1.0459702565225273</v>
      </c>
      <c r="HG42" s="3"/>
    </row>
    <row r="43" spans="1:215" x14ac:dyDescent="0.55000000000000004">
      <c r="A43" s="4">
        <v>1241471</v>
      </c>
      <c r="B43" s="4">
        <v>4361</v>
      </c>
      <c r="C43" s="7">
        <v>42771</v>
      </c>
      <c r="D43" s="4">
        <v>2016</v>
      </c>
      <c r="E43" s="4" t="s">
        <v>238</v>
      </c>
      <c r="F43" s="4">
        <v>57167</v>
      </c>
      <c r="G43" s="4">
        <v>1029</v>
      </c>
      <c r="H43" s="3">
        <v>2</v>
      </c>
      <c r="I43" s="6">
        <v>0.44236111111111109</v>
      </c>
      <c r="J43" s="3">
        <v>1</v>
      </c>
      <c r="K43" s="3">
        <v>10</v>
      </c>
      <c r="L43" s="4">
        <v>1</v>
      </c>
      <c r="M43" s="4">
        <v>1</v>
      </c>
      <c r="N43" s="4">
        <v>1</v>
      </c>
      <c r="O43" s="4">
        <v>0</v>
      </c>
      <c r="P43" s="4">
        <v>0</v>
      </c>
      <c r="Q43" s="4">
        <v>4</v>
      </c>
      <c r="R43" s="4">
        <v>1</v>
      </c>
      <c r="S43" s="4">
        <v>24</v>
      </c>
      <c r="T43" s="4">
        <v>0</v>
      </c>
      <c r="U43" s="4">
        <v>1</v>
      </c>
      <c r="X43" s="4">
        <v>0</v>
      </c>
      <c r="Y43" s="4">
        <v>0</v>
      </c>
      <c r="Z43" s="4">
        <v>0</v>
      </c>
      <c r="AA43" s="4">
        <v>7</v>
      </c>
      <c r="AB43" s="4">
        <v>0</v>
      </c>
      <c r="AD43" s="4">
        <v>1</v>
      </c>
      <c r="AE43" s="4">
        <v>1241469</v>
      </c>
      <c r="AF43" s="4">
        <v>1241472</v>
      </c>
      <c r="AH43" s="3">
        <v>7</v>
      </c>
      <c r="AI43" s="4">
        <v>0</v>
      </c>
      <c r="AK43" s="4">
        <v>43</v>
      </c>
      <c r="AL43" s="4">
        <v>0</v>
      </c>
      <c r="AM43" s="4">
        <v>2.7</v>
      </c>
      <c r="AN43" s="4">
        <v>2.9</v>
      </c>
      <c r="AO43" s="4">
        <v>0</v>
      </c>
      <c r="AP43" s="4">
        <v>0</v>
      </c>
      <c r="AQ43" s="4">
        <v>3</v>
      </c>
      <c r="AR43" s="4">
        <v>0</v>
      </c>
      <c r="AS43" s="4">
        <v>0</v>
      </c>
      <c r="AT43" s="4">
        <v>0</v>
      </c>
      <c r="AU43" s="4" t="s">
        <v>941</v>
      </c>
      <c r="AV43" s="4" t="s">
        <v>1273</v>
      </c>
      <c r="AW43" s="4" t="s">
        <v>403</v>
      </c>
      <c r="AX43" s="4" t="s">
        <v>242</v>
      </c>
      <c r="BA43" s="4" t="s">
        <v>1274</v>
      </c>
      <c r="BB43" s="4" t="s">
        <v>1275</v>
      </c>
      <c r="BC43" s="7">
        <v>38414</v>
      </c>
      <c r="BD43" s="4" t="s">
        <v>1276</v>
      </c>
      <c r="BE43" s="4" t="s">
        <v>1277</v>
      </c>
      <c r="BF43" s="4" t="s">
        <v>258</v>
      </c>
      <c r="BG43" s="4" t="s">
        <v>276</v>
      </c>
      <c r="BH43" s="3" t="s">
        <v>1</v>
      </c>
      <c r="BJ43" s="4" t="s">
        <v>1278</v>
      </c>
      <c r="BL43" s="4" t="s">
        <v>1079</v>
      </c>
      <c r="BM43" s="4">
        <v>0</v>
      </c>
      <c r="BN43" s="4">
        <v>5</v>
      </c>
      <c r="BO43" s="4" t="s">
        <v>1279</v>
      </c>
      <c r="BP43" s="4">
        <v>-38</v>
      </c>
      <c r="BQ43" s="4">
        <v>10</v>
      </c>
      <c r="BR43" s="4" t="s">
        <v>263</v>
      </c>
      <c r="BS43" s="4">
        <v>-38</v>
      </c>
      <c r="BT43" s="4" t="s">
        <v>23</v>
      </c>
      <c r="BX43" s="3">
        <v>24</v>
      </c>
      <c r="CA43" s="4" t="s">
        <v>243</v>
      </c>
      <c r="CB43" s="4" t="s">
        <v>242</v>
      </c>
      <c r="CD43" s="4" t="s">
        <v>883</v>
      </c>
      <c r="CH43" s="4" t="s">
        <v>1280</v>
      </c>
      <c r="CR43" s="4" t="s">
        <v>1281</v>
      </c>
      <c r="CT43" s="4" t="s">
        <v>414</v>
      </c>
      <c r="CU43" s="4" t="s">
        <v>414</v>
      </c>
      <c r="CV43" s="4" t="s">
        <v>1282</v>
      </c>
      <c r="CW43" s="4" t="s">
        <v>1283</v>
      </c>
      <c r="CX43" s="4" t="s">
        <v>668</v>
      </c>
      <c r="CZ43" s="4" t="s">
        <v>272</v>
      </c>
      <c r="DA43" s="4">
        <v>11</v>
      </c>
      <c r="DB43" s="4" t="s">
        <v>1284</v>
      </c>
      <c r="DC43" s="4" t="s">
        <v>1285</v>
      </c>
      <c r="DD43" s="4" t="s">
        <v>1286</v>
      </c>
      <c r="DE43" s="4" t="s">
        <v>258</v>
      </c>
      <c r="DF43" s="4" t="s">
        <v>259</v>
      </c>
      <c r="DG43" s="3" t="s">
        <v>0</v>
      </c>
      <c r="DH43" s="4" t="s">
        <v>1287</v>
      </c>
      <c r="DJ43" s="4" t="s">
        <v>1288</v>
      </c>
      <c r="DL43" s="4" t="s">
        <v>1289</v>
      </c>
      <c r="DM43" s="4" t="s">
        <v>853</v>
      </c>
      <c r="DN43" s="4" t="s">
        <v>23</v>
      </c>
      <c r="DO43" s="4" t="s">
        <v>1290</v>
      </c>
      <c r="DP43" s="4">
        <v>21</v>
      </c>
      <c r="DQ43" s="4" t="s">
        <v>281</v>
      </c>
      <c r="DR43" s="4" t="s">
        <v>487</v>
      </c>
      <c r="DS43" s="4" t="s">
        <v>1291</v>
      </c>
      <c r="DT43" s="4" t="s">
        <v>1292</v>
      </c>
      <c r="DU43" s="4" t="s">
        <v>1293</v>
      </c>
      <c r="DV43" s="4" t="s">
        <v>686</v>
      </c>
      <c r="DW43" s="4" t="s">
        <v>941</v>
      </c>
      <c r="DX43" s="4" t="s">
        <v>337</v>
      </c>
      <c r="DY43" s="4" t="s">
        <v>1294</v>
      </c>
      <c r="DZ43" s="4" t="s">
        <v>600</v>
      </c>
      <c r="EA43" s="4" t="s">
        <v>1295</v>
      </c>
      <c r="EB43" s="4" t="s">
        <v>292</v>
      </c>
      <c r="EC43" s="4">
        <v>32</v>
      </c>
      <c r="ED43" s="4" t="s">
        <v>340</v>
      </c>
      <c r="EG43" s="4" t="s">
        <v>27</v>
      </c>
      <c r="EH43" s="4">
        <v>38</v>
      </c>
      <c r="EL43" s="4" t="s">
        <v>1296</v>
      </c>
      <c r="EM43" s="4" t="s">
        <v>1297</v>
      </c>
      <c r="EN43" s="4" t="s">
        <v>1298</v>
      </c>
      <c r="EO43" s="4">
        <v>0</v>
      </c>
      <c r="ER43" s="4" t="s">
        <v>424</v>
      </c>
      <c r="ES43" s="4">
        <v>0</v>
      </c>
      <c r="ET43" s="4" t="s">
        <v>883</v>
      </c>
      <c r="EU43" s="4" t="s">
        <v>27</v>
      </c>
      <c r="EV43" s="4">
        <v>0</v>
      </c>
      <c r="EX43" s="4" t="s">
        <v>425</v>
      </c>
      <c r="EY43" s="4" t="s">
        <v>895</v>
      </c>
      <c r="EZ43" s="4" t="s">
        <v>242</v>
      </c>
      <c r="FA43" s="4" t="s">
        <v>1299</v>
      </c>
      <c r="FG43" s="4" t="s">
        <v>299</v>
      </c>
      <c r="FI43" s="4">
        <v>7</v>
      </c>
      <c r="FJ43" s="4" t="s">
        <v>1300</v>
      </c>
      <c r="FO43" s="4" t="s">
        <v>23</v>
      </c>
      <c r="FQ43" s="4" t="s">
        <v>243</v>
      </c>
      <c r="FU43" s="4" t="s">
        <v>1301</v>
      </c>
      <c r="FW43" s="4">
        <v>0</v>
      </c>
      <c r="FX43" s="4">
        <v>13</v>
      </c>
      <c r="FY43" s="4">
        <v>0</v>
      </c>
      <c r="FZ43" s="4">
        <v>1</v>
      </c>
      <c r="GA43" s="4">
        <v>0</v>
      </c>
      <c r="GC43" s="4" t="b">
        <v>0</v>
      </c>
      <c r="GD43" s="4">
        <v>2</v>
      </c>
      <c r="GE43" s="4">
        <v>3</v>
      </c>
      <c r="GF43" s="16">
        <v>2.2690000000000001</v>
      </c>
      <c r="GG43" s="16">
        <v>1.405</v>
      </c>
      <c r="GH43" s="14">
        <f t="shared" si="0"/>
        <v>0.85990830710586741</v>
      </c>
      <c r="GI43" s="4" t="s">
        <v>1302</v>
      </c>
      <c r="GJ43" s="4" t="b">
        <v>0</v>
      </c>
      <c r="GK43" s="4">
        <v>11</v>
      </c>
      <c r="GL43" s="4" t="s">
        <v>27</v>
      </c>
      <c r="GM43" s="4" t="s">
        <v>434</v>
      </c>
      <c r="GN43" s="4" t="s">
        <v>538</v>
      </c>
      <c r="GO43" s="4" t="s">
        <v>435</v>
      </c>
      <c r="GP43" s="4" t="s">
        <v>436</v>
      </c>
      <c r="GQ43" s="4" t="s">
        <v>1127</v>
      </c>
      <c r="GR43" s="4" t="s">
        <v>542</v>
      </c>
      <c r="GS43" s="4" t="s">
        <v>543</v>
      </c>
      <c r="GT43" s="4" t="s">
        <v>309</v>
      </c>
      <c r="GU43" s="4" t="s">
        <v>544</v>
      </c>
      <c r="GV43" s="4" t="s">
        <v>1303</v>
      </c>
      <c r="GW43" s="4" t="s">
        <v>1304</v>
      </c>
      <c r="GX43" s="4" t="s">
        <v>613</v>
      </c>
      <c r="GY43" s="4" t="s">
        <v>1305</v>
      </c>
      <c r="GZ43" s="4" t="s">
        <v>1104</v>
      </c>
      <c r="HB43" s="3">
        <v>62</v>
      </c>
      <c r="HC43" s="5">
        <v>0.21257603168487499</v>
      </c>
      <c r="HD43" s="5">
        <v>3.4820079803466797E-2</v>
      </c>
      <c r="HE43" s="14">
        <f t="shared" si="1"/>
        <v>0.62723677499915931</v>
      </c>
      <c r="HF43" s="14">
        <f t="shared" si="2"/>
        <v>-0.2326715321067081</v>
      </c>
    </row>
    <row r="44" spans="1:215" x14ac:dyDescent="0.55000000000000004">
      <c r="A44" s="4">
        <v>1241472</v>
      </c>
      <c r="B44" s="4">
        <v>4361</v>
      </c>
      <c r="C44" s="7">
        <v>42771</v>
      </c>
      <c r="D44" s="4">
        <v>2016</v>
      </c>
      <c r="E44" s="4" t="s">
        <v>238</v>
      </c>
      <c r="F44" s="4">
        <v>57167</v>
      </c>
      <c r="G44" s="4">
        <v>1057</v>
      </c>
      <c r="H44" s="3">
        <v>2</v>
      </c>
      <c r="I44" s="6">
        <v>0.42430555555555555</v>
      </c>
      <c r="J44" s="3">
        <v>1</v>
      </c>
      <c r="K44" s="3">
        <v>10</v>
      </c>
      <c r="L44" s="4">
        <v>0</v>
      </c>
      <c r="M44" s="4">
        <v>1</v>
      </c>
      <c r="N44" s="4">
        <v>0</v>
      </c>
      <c r="O44" s="4">
        <v>0</v>
      </c>
      <c r="P44" s="4">
        <v>0</v>
      </c>
      <c r="Q44" s="4">
        <v>4</v>
      </c>
      <c r="R44" s="4">
        <v>2</v>
      </c>
      <c r="S44" s="4">
        <v>18</v>
      </c>
      <c r="T44" s="4">
        <v>0</v>
      </c>
      <c r="U44" s="4">
        <v>1</v>
      </c>
      <c r="X44" s="4">
        <v>0</v>
      </c>
      <c r="Y44" s="4">
        <v>0</v>
      </c>
      <c r="Z44" s="4">
        <v>0</v>
      </c>
      <c r="AA44" s="4">
        <v>7</v>
      </c>
      <c r="AB44" s="4">
        <v>0</v>
      </c>
      <c r="AD44" s="4">
        <v>1</v>
      </c>
      <c r="AE44" s="4">
        <v>1241471</v>
      </c>
      <c r="AF44" s="4">
        <v>1241474</v>
      </c>
      <c r="AH44" s="3">
        <v>7</v>
      </c>
      <c r="AI44" s="4">
        <v>0</v>
      </c>
      <c r="AK44" s="4">
        <v>44</v>
      </c>
      <c r="AL44" s="4">
        <v>0</v>
      </c>
      <c r="AM44" s="4">
        <v>4.2</v>
      </c>
      <c r="AN44" s="4">
        <v>4.2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 t="s">
        <v>30</v>
      </c>
      <c r="AV44" s="4" t="s">
        <v>1306</v>
      </c>
      <c r="AX44" s="4" t="s">
        <v>242</v>
      </c>
      <c r="BA44" s="4" t="s">
        <v>1307</v>
      </c>
      <c r="BB44" s="4" t="s">
        <v>1308</v>
      </c>
      <c r="BC44" s="7">
        <v>38414</v>
      </c>
      <c r="BD44" s="4" t="s">
        <v>1309</v>
      </c>
      <c r="BE44" s="4" t="s">
        <v>1310</v>
      </c>
      <c r="BG44" s="4" t="s">
        <v>276</v>
      </c>
      <c r="BH44" s="3" t="s">
        <v>1</v>
      </c>
      <c r="BJ44" s="4" t="s">
        <v>1311</v>
      </c>
      <c r="BL44" s="4" t="s">
        <v>1079</v>
      </c>
      <c r="BM44" s="4">
        <v>0</v>
      </c>
      <c r="BN44" s="4">
        <v>5</v>
      </c>
      <c r="BO44" s="4" t="s">
        <v>1279</v>
      </c>
      <c r="BP44" s="4">
        <v>-38</v>
      </c>
      <c r="BQ44" s="4">
        <v>0</v>
      </c>
      <c r="BR44" s="4" t="s">
        <v>1312</v>
      </c>
      <c r="BS44" s="4">
        <v>38</v>
      </c>
      <c r="BT44" s="4" t="s">
        <v>2</v>
      </c>
      <c r="BX44" s="3">
        <v>18</v>
      </c>
      <c r="CA44" s="4" t="s">
        <v>245</v>
      </c>
      <c r="CB44" s="4" t="s">
        <v>245</v>
      </c>
      <c r="CC44" s="4" t="s">
        <v>1111</v>
      </c>
      <c r="CH44" s="4" t="s">
        <v>1313</v>
      </c>
      <c r="CR44" s="4" t="s">
        <v>1314</v>
      </c>
      <c r="CT44" s="4" t="s">
        <v>414</v>
      </c>
      <c r="CU44" s="4" t="s">
        <v>414</v>
      </c>
      <c r="CV44" s="4" t="s">
        <v>2</v>
      </c>
      <c r="CW44" s="4" t="s">
        <v>1063</v>
      </c>
      <c r="CX44" s="4" t="s">
        <v>542</v>
      </c>
      <c r="CZ44" s="4" t="s">
        <v>272</v>
      </c>
      <c r="DA44" s="4">
        <v>11</v>
      </c>
      <c r="DB44" s="4" t="s">
        <v>1284</v>
      </c>
      <c r="DC44" s="4" t="s">
        <v>1315</v>
      </c>
      <c r="DD44" s="4" t="s">
        <v>1316</v>
      </c>
      <c r="DF44" s="4" t="s">
        <v>259</v>
      </c>
      <c r="DG44" s="3" t="s">
        <v>0</v>
      </c>
      <c r="DH44" s="4" t="s">
        <v>1287</v>
      </c>
      <c r="DJ44" s="4" t="s">
        <v>484</v>
      </c>
      <c r="DL44" s="4">
        <v>4</v>
      </c>
      <c r="DM44" s="4" t="s">
        <v>2</v>
      </c>
      <c r="DO44" s="4" t="s">
        <v>525</v>
      </c>
      <c r="DP44" s="4">
        <v>18</v>
      </c>
      <c r="DQ44" s="4" t="s">
        <v>243</v>
      </c>
      <c r="DR44" s="4" t="s">
        <v>487</v>
      </c>
      <c r="DS44" s="4" t="s">
        <v>1317</v>
      </c>
      <c r="DT44" s="4" t="s">
        <v>1318</v>
      </c>
      <c r="DU44" s="4" t="s">
        <v>1319</v>
      </c>
      <c r="DV44" s="4" t="s">
        <v>286</v>
      </c>
      <c r="DW44" s="4" t="s">
        <v>30</v>
      </c>
      <c r="DX44" s="4" t="s">
        <v>337</v>
      </c>
      <c r="DY44" s="4" t="s">
        <v>1320</v>
      </c>
      <c r="DZ44" s="4" t="s">
        <v>340</v>
      </c>
      <c r="EA44" s="4" t="s">
        <v>1321</v>
      </c>
      <c r="EB44" s="4" t="s">
        <v>636</v>
      </c>
      <c r="EC44" s="4">
        <v>1</v>
      </c>
      <c r="ED44" s="4" t="s">
        <v>393</v>
      </c>
      <c r="EG44" s="4" t="s">
        <v>27</v>
      </c>
      <c r="EH44" s="4">
        <v>20</v>
      </c>
      <c r="EL44" s="4" t="s">
        <v>1094</v>
      </c>
      <c r="EM44" s="4" t="s">
        <v>1322</v>
      </c>
      <c r="EN44" s="4" t="s">
        <v>1323</v>
      </c>
      <c r="EO44" s="4">
        <v>0</v>
      </c>
      <c r="EQ44" s="4" t="s">
        <v>1111</v>
      </c>
      <c r="ER44" s="4" t="s">
        <v>424</v>
      </c>
      <c r="ES44" s="4">
        <v>0</v>
      </c>
      <c r="ET44" s="4" t="s">
        <v>1111</v>
      </c>
      <c r="EV44" s="4">
        <v>0</v>
      </c>
      <c r="EX44" s="4" t="s">
        <v>425</v>
      </c>
      <c r="EY44" s="4" t="s">
        <v>895</v>
      </c>
      <c r="FA44" s="4" t="s">
        <v>1299</v>
      </c>
      <c r="FG44" s="4" t="s">
        <v>299</v>
      </c>
      <c r="FI44" s="4">
        <v>7</v>
      </c>
      <c r="FO44" s="4" t="s">
        <v>2</v>
      </c>
      <c r="FQ44" s="4" t="s">
        <v>242</v>
      </c>
      <c r="FU44" s="4" t="s">
        <v>1324</v>
      </c>
      <c r="FW44" s="4">
        <v>0</v>
      </c>
      <c r="FY44" s="4">
        <v>0</v>
      </c>
      <c r="FZ44" s="4">
        <v>0</v>
      </c>
      <c r="GA44" s="4">
        <v>0</v>
      </c>
      <c r="GC44" s="4" t="b">
        <v>0</v>
      </c>
      <c r="GD44" s="4">
        <v>2</v>
      </c>
      <c r="GE44" s="4">
        <v>3</v>
      </c>
      <c r="GF44" s="16">
        <v>3.6739999999999999</v>
      </c>
      <c r="GG44" s="16">
        <v>0.6</v>
      </c>
      <c r="GH44" s="14">
        <f t="shared" si="0"/>
        <v>0.32751865395515989</v>
      </c>
      <c r="GI44" s="4" t="s">
        <v>644</v>
      </c>
      <c r="GJ44" s="4" t="b">
        <v>0</v>
      </c>
      <c r="GK44" s="4">
        <v>11</v>
      </c>
      <c r="GL44" s="4" t="s">
        <v>27</v>
      </c>
      <c r="GM44" s="4" t="s">
        <v>434</v>
      </c>
      <c r="GN44" s="4" t="s">
        <v>538</v>
      </c>
      <c r="GO44" s="4" t="s">
        <v>435</v>
      </c>
      <c r="GP44" s="4" t="s">
        <v>543</v>
      </c>
      <c r="GQ44" s="4" t="s">
        <v>1325</v>
      </c>
      <c r="GR44" s="4" t="s">
        <v>542</v>
      </c>
      <c r="GS44" s="4" t="s">
        <v>543</v>
      </c>
      <c r="GT44" s="4" t="s">
        <v>309</v>
      </c>
      <c r="GU44" s="4" t="s">
        <v>544</v>
      </c>
      <c r="GV44" s="4" t="s">
        <v>1303</v>
      </c>
      <c r="GW44" s="4" t="s">
        <v>1304</v>
      </c>
      <c r="GX44" s="4" t="s">
        <v>613</v>
      </c>
      <c r="GZ44" s="4" t="s">
        <v>1326</v>
      </c>
      <c r="HB44" s="3">
        <v>38</v>
      </c>
      <c r="HC44" s="5">
        <v>0.74693423509597701</v>
      </c>
      <c r="HD44" s="5">
        <v>1.3692855834960899E-2</v>
      </c>
      <c r="HE44" s="14">
        <f t="shared" si="1"/>
        <v>0.11864653910410973</v>
      </c>
      <c r="HF44" s="14">
        <f t="shared" si="2"/>
        <v>-0.20887211485105017</v>
      </c>
    </row>
    <row r="45" spans="1:215" x14ac:dyDescent="0.55000000000000004">
      <c r="A45" s="4">
        <v>1241474</v>
      </c>
      <c r="B45" s="4">
        <v>4361</v>
      </c>
      <c r="C45" s="7">
        <v>42771</v>
      </c>
      <c r="D45" s="4">
        <v>2016</v>
      </c>
      <c r="E45" s="4" t="s">
        <v>238</v>
      </c>
      <c r="F45" s="4">
        <v>57167</v>
      </c>
      <c r="G45" s="4">
        <v>1081</v>
      </c>
      <c r="H45" s="3">
        <v>2</v>
      </c>
      <c r="I45" s="6">
        <v>0.40625</v>
      </c>
      <c r="J45" s="3">
        <v>1</v>
      </c>
      <c r="K45" s="3">
        <v>10</v>
      </c>
      <c r="L45" s="4">
        <v>0</v>
      </c>
      <c r="N45" s="4">
        <v>0</v>
      </c>
      <c r="O45" s="4">
        <v>0</v>
      </c>
      <c r="P45" s="4">
        <v>0</v>
      </c>
      <c r="Q45" s="4">
        <v>4</v>
      </c>
      <c r="R45" s="4">
        <v>3</v>
      </c>
      <c r="S45" s="4">
        <v>1</v>
      </c>
      <c r="T45" s="4">
        <v>0</v>
      </c>
      <c r="X45" s="4">
        <v>0</v>
      </c>
      <c r="Y45" s="4">
        <v>0</v>
      </c>
      <c r="Z45" s="4">
        <v>0</v>
      </c>
      <c r="AA45" s="4">
        <v>7</v>
      </c>
      <c r="AB45" s="4">
        <v>0</v>
      </c>
      <c r="AD45" s="4">
        <v>0</v>
      </c>
      <c r="AE45" s="4">
        <v>1241472</v>
      </c>
      <c r="AF45" s="4">
        <v>1241476</v>
      </c>
      <c r="AH45" s="3">
        <v>7</v>
      </c>
      <c r="AI45" s="4">
        <v>0</v>
      </c>
      <c r="AK45" s="4">
        <v>45</v>
      </c>
      <c r="AL45" s="4">
        <v>0</v>
      </c>
      <c r="AO45" s="4">
        <v>0</v>
      </c>
      <c r="AP45" s="4">
        <v>0</v>
      </c>
      <c r="AR45" s="4">
        <v>1</v>
      </c>
      <c r="AS45" s="4">
        <v>0</v>
      </c>
      <c r="AT45" s="4">
        <v>0</v>
      </c>
      <c r="AU45" s="4" t="s">
        <v>27</v>
      </c>
      <c r="AV45" s="4" t="s">
        <v>1327</v>
      </c>
      <c r="BA45" s="4" t="s">
        <v>1328</v>
      </c>
      <c r="BB45" s="4" t="s">
        <v>1329</v>
      </c>
      <c r="BC45" s="7">
        <v>38444</v>
      </c>
      <c r="BD45" s="4" t="s">
        <v>1330</v>
      </c>
      <c r="BE45" s="4" t="s">
        <v>1331</v>
      </c>
      <c r="BF45" s="4" t="s">
        <v>1332</v>
      </c>
      <c r="BG45" s="4" t="s">
        <v>259</v>
      </c>
      <c r="BH45" s="3" t="s">
        <v>1</v>
      </c>
      <c r="BJ45" s="4" t="s">
        <v>1333</v>
      </c>
      <c r="BL45" s="4" t="s">
        <v>1079</v>
      </c>
      <c r="BM45" s="4">
        <v>0</v>
      </c>
      <c r="BN45" s="4">
        <v>5</v>
      </c>
      <c r="BO45" s="4" t="s">
        <v>1279</v>
      </c>
      <c r="BP45" s="4">
        <v>-38</v>
      </c>
      <c r="BS45" s="4">
        <v>20</v>
      </c>
      <c r="BT45" s="4" t="s">
        <v>897</v>
      </c>
      <c r="BX45" s="3">
        <v>1</v>
      </c>
      <c r="CA45" s="4" t="s">
        <v>243</v>
      </c>
      <c r="CB45" s="4" t="s">
        <v>242</v>
      </c>
      <c r="CH45" s="4" t="s">
        <v>1334</v>
      </c>
      <c r="CR45" s="4" t="s">
        <v>1335</v>
      </c>
      <c r="CT45" s="4" t="s">
        <v>245</v>
      </c>
      <c r="CU45" s="4" t="s">
        <v>245</v>
      </c>
      <c r="CV45" s="4" t="s">
        <v>1336</v>
      </c>
      <c r="CW45" s="4" t="s">
        <v>1063</v>
      </c>
      <c r="CX45" s="4" t="s">
        <v>542</v>
      </c>
      <c r="CZ45" s="4" t="s">
        <v>272</v>
      </c>
      <c r="DA45" s="4">
        <v>11</v>
      </c>
      <c r="DB45" s="4" t="s">
        <v>1337</v>
      </c>
      <c r="DC45" s="4" t="s">
        <v>1338</v>
      </c>
      <c r="DD45" s="4" t="s">
        <v>1339</v>
      </c>
      <c r="DE45" s="4" t="s">
        <v>18</v>
      </c>
      <c r="DF45" s="4" t="s">
        <v>276</v>
      </c>
      <c r="DG45" s="3" t="s">
        <v>0</v>
      </c>
      <c r="DH45" s="4" t="s">
        <v>1340</v>
      </c>
      <c r="EH45" s="4">
        <v>19</v>
      </c>
      <c r="EI45" s="4" t="s">
        <v>368</v>
      </c>
      <c r="EJ45" s="4" t="s">
        <v>660</v>
      </c>
      <c r="EK45" s="4" t="s">
        <v>835</v>
      </c>
      <c r="EL45" s="4" t="s">
        <v>1341</v>
      </c>
      <c r="EM45" s="4" t="s">
        <v>1342</v>
      </c>
      <c r="EO45" s="4">
        <v>0</v>
      </c>
      <c r="ER45" s="4" t="s">
        <v>424</v>
      </c>
      <c r="ES45" s="4">
        <v>0</v>
      </c>
      <c r="EV45" s="4">
        <v>0</v>
      </c>
      <c r="EX45" s="4" t="s">
        <v>425</v>
      </c>
      <c r="EY45" s="4" t="s">
        <v>895</v>
      </c>
      <c r="EZ45" s="4" t="s">
        <v>242</v>
      </c>
      <c r="FA45" s="4" t="s">
        <v>1299</v>
      </c>
      <c r="FE45" s="4" t="s">
        <v>374</v>
      </c>
      <c r="FG45" s="4" t="s">
        <v>242</v>
      </c>
      <c r="FI45" s="4">
        <v>7</v>
      </c>
      <c r="FM45" s="4" t="s">
        <v>897</v>
      </c>
      <c r="FO45" s="4" t="s">
        <v>897</v>
      </c>
      <c r="FQ45" s="4" t="s">
        <v>242</v>
      </c>
      <c r="FU45" s="4" t="s">
        <v>1343</v>
      </c>
      <c r="FW45" s="4">
        <v>0</v>
      </c>
      <c r="FX45" s="4">
        <v>16</v>
      </c>
      <c r="FY45" s="4">
        <v>0</v>
      </c>
      <c r="FZ45" s="4">
        <v>0</v>
      </c>
      <c r="GA45" s="4">
        <v>0</v>
      </c>
      <c r="GC45" s="4" t="b">
        <v>0</v>
      </c>
      <c r="GD45" s="4">
        <v>2</v>
      </c>
      <c r="GE45" s="4">
        <v>3</v>
      </c>
      <c r="GF45" s="16">
        <v>4.274</v>
      </c>
      <c r="GG45" s="16">
        <v>-0.252</v>
      </c>
      <c r="GH45" s="14">
        <f t="shared" si="0"/>
        <v>-0.23595461869627213</v>
      </c>
      <c r="GJ45" s="4" t="b">
        <v>0</v>
      </c>
      <c r="GK45" s="4">
        <v>11</v>
      </c>
      <c r="GL45" s="4" t="s">
        <v>27</v>
      </c>
      <c r="GM45" s="4" t="s">
        <v>434</v>
      </c>
      <c r="GN45" s="4" t="s">
        <v>1344</v>
      </c>
      <c r="GO45" s="4" t="s">
        <v>435</v>
      </c>
      <c r="GP45" s="4" t="s">
        <v>543</v>
      </c>
      <c r="GQ45" s="4" t="s">
        <v>1325</v>
      </c>
      <c r="GR45" s="4" t="s">
        <v>542</v>
      </c>
      <c r="GS45" s="4" t="s">
        <v>543</v>
      </c>
      <c r="GT45" s="4" t="s">
        <v>309</v>
      </c>
      <c r="GU45" s="4" t="s">
        <v>544</v>
      </c>
      <c r="GV45" s="4" t="s">
        <v>1345</v>
      </c>
      <c r="GW45" s="4" t="s">
        <v>441</v>
      </c>
      <c r="GX45" s="4" t="s">
        <v>382</v>
      </c>
      <c r="HB45" s="3">
        <v>20</v>
      </c>
      <c r="HC45" s="5">
        <v>0.78175431489944402</v>
      </c>
      <c r="HD45" s="5">
        <v>-3.9831399917602496E-3</v>
      </c>
      <c r="HE45" s="14">
        <f t="shared" si="1"/>
        <v>-0.30686316820968912</v>
      </c>
      <c r="HF45" s="14">
        <f t="shared" si="2"/>
        <v>-7.0908549513416991E-2</v>
      </c>
    </row>
    <row r="46" spans="1:215" x14ac:dyDescent="0.55000000000000004">
      <c r="A46" s="4">
        <v>1241476</v>
      </c>
      <c r="B46" s="4">
        <v>4361</v>
      </c>
      <c r="C46" s="7">
        <v>42771</v>
      </c>
      <c r="D46" s="4">
        <v>2016</v>
      </c>
      <c r="E46" s="4" t="s">
        <v>238</v>
      </c>
      <c r="F46" s="4">
        <v>57167</v>
      </c>
      <c r="G46" s="4">
        <v>1102</v>
      </c>
      <c r="H46" s="3">
        <v>2</v>
      </c>
      <c r="I46" s="6">
        <v>0.375</v>
      </c>
      <c r="J46" s="3">
        <v>2</v>
      </c>
      <c r="K46" s="3">
        <v>9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4</v>
      </c>
      <c r="R46" s="4">
        <v>4</v>
      </c>
      <c r="T46" s="4">
        <v>0</v>
      </c>
      <c r="X46" s="4">
        <v>0</v>
      </c>
      <c r="Y46" s="4">
        <v>0</v>
      </c>
      <c r="Z46" s="4">
        <v>0</v>
      </c>
      <c r="AA46" s="4">
        <v>7</v>
      </c>
      <c r="AB46" s="4">
        <v>0</v>
      </c>
      <c r="AD46" s="4">
        <v>0</v>
      </c>
      <c r="AE46" s="4">
        <v>1241474</v>
      </c>
      <c r="AF46" s="4">
        <v>1241477</v>
      </c>
      <c r="AH46" s="3">
        <v>7</v>
      </c>
      <c r="AI46" s="4">
        <v>0</v>
      </c>
      <c r="AK46" s="4">
        <v>46</v>
      </c>
      <c r="AL46" s="4">
        <v>0</v>
      </c>
      <c r="AN46" s="4">
        <v>2.1</v>
      </c>
      <c r="AO46" s="4">
        <v>0</v>
      </c>
      <c r="AP46" s="4">
        <v>0</v>
      </c>
      <c r="AS46" s="4">
        <v>0</v>
      </c>
      <c r="AT46" s="4">
        <v>0</v>
      </c>
      <c r="AV46" s="4" t="s">
        <v>1346</v>
      </c>
      <c r="AX46" s="4" t="s">
        <v>243</v>
      </c>
      <c r="BA46" s="4" t="s">
        <v>1347</v>
      </c>
      <c r="BB46" s="4" t="s">
        <v>1348</v>
      </c>
      <c r="BC46" s="7">
        <v>38080</v>
      </c>
      <c r="BD46" s="4" t="s">
        <v>1349</v>
      </c>
      <c r="BE46" s="4" t="s">
        <v>1350</v>
      </c>
      <c r="BF46" s="4" t="s">
        <v>1351</v>
      </c>
      <c r="BG46" s="4" t="s">
        <v>259</v>
      </c>
      <c r="BH46" s="3" t="s">
        <v>1</v>
      </c>
      <c r="BJ46" s="4" t="s">
        <v>1352</v>
      </c>
      <c r="BL46" s="4" t="s">
        <v>1079</v>
      </c>
      <c r="BM46" s="4">
        <v>0</v>
      </c>
      <c r="BN46" s="4">
        <v>5</v>
      </c>
      <c r="BO46" s="4" t="s">
        <v>1279</v>
      </c>
      <c r="BP46" s="4">
        <v>-38</v>
      </c>
      <c r="BQ46" s="4">
        <v>8</v>
      </c>
      <c r="BR46" s="4" t="s">
        <v>263</v>
      </c>
      <c r="BS46" s="4">
        <v>19</v>
      </c>
      <c r="BX46" s="3">
        <v>0</v>
      </c>
      <c r="CA46" s="4" t="s">
        <v>242</v>
      </c>
      <c r="CB46" s="4" t="s">
        <v>243</v>
      </c>
      <c r="CE46" s="4" t="s">
        <v>761</v>
      </c>
      <c r="CH46" s="4" t="s">
        <v>1353</v>
      </c>
      <c r="CR46" s="4" t="s">
        <v>1354</v>
      </c>
      <c r="CT46" s="4" t="s">
        <v>245</v>
      </c>
      <c r="CU46" s="4" t="s">
        <v>245</v>
      </c>
      <c r="CV46" s="4" t="s">
        <v>424</v>
      </c>
      <c r="CW46" s="4" t="s">
        <v>1355</v>
      </c>
      <c r="CX46" s="4" t="s">
        <v>270</v>
      </c>
      <c r="CY46" s="4" t="s">
        <v>1356</v>
      </c>
      <c r="CZ46" s="4" t="s">
        <v>326</v>
      </c>
      <c r="DA46" s="4">
        <v>21</v>
      </c>
      <c r="DB46" s="4" t="s">
        <v>1357</v>
      </c>
      <c r="DC46" s="4" t="s">
        <v>1358</v>
      </c>
      <c r="DD46" s="4" t="s">
        <v>1359</v>
      </c>
      <c r="DE46" s="4" t="s">
        <v>1360</v>
      </c>
      <c r="DF46" s="4" t="s">
        <v>276</v>
      </c>
      <c r="DG46" s="3" t="s">
        <v>0</v>
      </c>
      <c r="DH46" s="4" t="s">
        <v>460</v>
      </c>
      <c r="DJ46" s="4" t="s">
        <v>484</v>
      </c>
      <c r="DK46" s="4" t="s">
        <v>29</v>
      </c>
      <c r="DL46" s="4">
        <v>1</v>
      </c>
      <c r="DM46" s="4" t="s">
        <v>29</v>
      </c>
      <c r="DO46" s="4" t="s">
        <v>1361</v>
      </c>
      <c r="DP46" s="4">
        <v>19</v>
      </c>
      <c r="DQ46" s="4" t="s">
        <v>242</v>
      </c>
      <c r="DR46" s="4" t="s">
        <v>487</v>
      </c>
      <c r="DS46" s="4" t="s">
        <v>1362</v>
      </c>
      <c r="DT46" s="4" t="s">
        <v>1363</v>
      </c>
      <c r="DU46" s="4" t="s">
        <v>1364</v>
      </c>
      <c r="DV46" s="4" t="s">
        <v>686</v>
      </c>
      <c r="DW46" s="4" t="s">
        <v>459</v>
      </c>
      <c r="DX46" s="4" t="s">
        <v>288</v>
      </c>
      <c r="DY46" s="4" t="s">
        <v>1365</v>
      </c>
      <c r="DZ46" s="4" t="s">
        <v>1366</v>
      </c>
      <c r="EA46" s="4" t="s">
        <v>1367</v>
      </c>
      <c r="EC46" s="4">
        <v>52</v>
      </c>
      <c r="ED46" s="4" t="s">
        <v>1216</v>
      </c>
      <c r="EH46" s="4">
        <v>19</v>
      </c>
      <c r="EL46" s="4" t="s">
        <v>29</v>
      </c>
      <c r="EM46" s="4" t="s">
        <v>1368</v>
      </c>
      <c r="EO46" s="4">
        <v>0</v>
      </c>
      <c r="ER46" s="4" t="s">
        <v>424</v>
      </c>
      <c r="ES46" s="4">
        <v>0</v>
      </c>
      <c r="EV46" s="4">
        <v>0</v>
      </c>
      <c r="EX46" s="4" t="s">
        <v>296</v>
      </c>
      <c r="EY46" s="4" t="s">
        <v>1369</v>
      </c>
      <c r="FA46" s="4" t="s">
        <v>1370</v>
      </c>
      <c r="FG46" s="4" t="s">
        <v>299</v>
      </c>
      <c r="FI46" s="4">
        <v>7</v>
      </c>
      <c r="FJ46" s="4" t="s">
        <v>1371</v>
      </c>
      <c r="FK46" s="4" t="s">
        <v>300</v>
      </c>
      <c r="FU46" s="4" t="s">
        <v>1372</v>
      </c>
      <c r="FV46" s="4" t="s">
        <v>1373</v>
      </c>
      <c r="FW46" s="4">
        <v>0</v>
      </c>
      <c r="FX46" s="4">
        <v>2</v>
      </c>
      <c r="FY46" s="4">
        <v>0</v>
      </c>
      <c r="FZ46" s="4">
        <v>0</v>
      </c>
      <c r="GA46" s="4">
        <v>0</v>
      </c>
      <c r="GC46" s="4" t="b">
        <v>0</v>
      </c>
      <c r="GD46" s="4">
        <v>2</v>
      </c>
      <c r="GE46" s="4">
        <v>3</v>
      </c>
      <c r="GF46" s="16">
        <v>4.0220000000000002</v>
      </c>
      <c r="GG46" s="16">
        <v>-0.498</v>
      </c>
      <c r="GH46" s="14">
        <f t="shared" si="0"/>
        <v>-0.39864760587027714</v>
      </c>
      <c r="GI46" s="4" t="s">
        <v>1374</v>
      </c>
      <c r="GJ46" s="4" t="b">
        <v>0</v>
      </c>
      <c r="GK46" s="4">
        <v>21</v>
      </c>
      <c r="GL46" s="4" t="s">
        <v>433</v>
      </c>
      <c r="GM46" s="4" t="s">
        <v>459</v>
      </c>
      <c r="GN46" s="4" t="s">
        <v>1140</v>
      </c>
      <c r="GO46" s="4" t="s">
        <v>306</v>
      </c>
      <c r="GP46" s="4" t="s">
        <v>307</v>
      </c>
      <c r="GQ46" s="4" t="s">
        <v>1375</v>
      </c>
      <c r="GR46" s="4" t="s">
        <v>542</v>
      </c>
      <c r="GS46" s="4" t="s">
        <v>696</v>
      </c>
      <c r="GT46" s="4" t="s">
        <v>252</v>
      </c>
      <c r="GU46" s="4" t="s">
        <v>1376</v>
      </c>
      <c r="GV46" s="4" t="s">
        <v>1377</v>
      </c>
      <c r="GW46" s="4" t="s">
        <v>1103</v>
      </c>
      <c r="GX46" s="4" t="s">
        <v>613</v>
      </c>
      <c r="GZ46" s="4" t="s">
        <v>314</v>
      </c>
      <c r="HB46" s="3">
        <v>19</v>
      </c>
      <c r="HC46" s="5">
        <v>0.79544717073440496</v>
      </c>
      <c r="HD46" s="5">
        <v>-1.24953389167785E-2</v>
      </c>
      <c r="HE46" s="14">
        <f t="shared" si="1"/>
        <v>-0.51177514650433575</v>
      </c>
      <c r="HF46" s="14">
        <f t="shared" si="2"/>
        <v>-0.11312754063405861</v>
      </c>
    </row>
    <row r="47" spans="1:215" x14ac:dyDescent="0.55000000000000004">
      <c r="A47" s="4">
        <v>1241477</v>
      </c>
      <c r="B47" s="4">
        <v>4361</v>
      </c>
      <c r="C47" s="7">
        <v>42771</v>
      </c>
      <c r="D47" s="4">
        <v>2016</v>
      </c>
      <c r="E47" s="4" t="s">
        <v>238</v>
      </c>
      <c r="F47" s="4">
        <v>57167</v>
      </c>
      <c r="G47" s="4">
        <v>1124</v>
      </c>
      <c r="H47" s="3">
        <v>2</v>
      </c>
      <c r="I47" s="6">
        <v>0.37152777777777779</v>
      </c>
      <c r="J47" s="3">
        <v>3</v>
      </c>
      <c r="K47" s="3">
        <v>9</v>
      </c>
      <c r="L47" s="4">
        <v>0</v>
      </c>
      <c r="M47" s="4">
        <v>1</v>
      </c>
      <c r="N47" s="4">
        <v>1</v>
      </c>
      <c r="O47" s="4">
        <v>0</v>
      </c>
      <c r="P47" s="4">
        <v>0</v>
      </c>
      <c r="Q47" s="4">
        <v>4</v>
      </c>
      <c r="R47" s="4">
        <v>5</v>
      </c>
      <c r="S47" s="4">
        <v>19</v>
      </c>
      <c r="T47" s="4">
        <v>0</v>
      </c>
      <c r="U47" s="4">
        <v>1</v>
      </c>
      <c r="X47" s="4">
        <v>0</v>
      </c>
      <c r="Y47" s="4">
        <v>0</v>
      </c>
      <c r="Z47" s="4">
        <v>0</v>
      </c>
      <c r="AA47" s="4">
        <v>7</v>
      </c>
      <c r="AB47" s="4">
        <v>0</v>
      </c>
      <c r="AC47" s="4">
        <v>0</v>
      </c>
      <c r="AD47" s="4">
        <v>0</v>
      </c>
      <c r="AE47" s="4">
        <v>1241476</v>
      </c>
      <c r="AF47" s="4">
        <v>1241479</v>
      </c>
      <c r="AH47" s="3">
        <v>7</v>
      </c>
      <c r="AI47" s="4">
        <v>0</v>
      </c>
      <c r="AK47" s="4">
        <v>47</v>
      </c>
      <c r="AL47" s="4">
        <v>1</v>
      </c>
      <c r="AN47" s="4">
        <v>2.5</v>
      </c>
      <c r="AO47" s="4">
        <v>0</v>
      </c>
      <c r="AP47" s="4">
        <v>0</v>
      </c>
      <c r="AQ47" s="4">
        <v>0</v>
      </c>
      <c r="AR47" s="4">
        <v>19</v>
      </c>
      <c r="AS47" s="4">
        <v>0</v>
      </c>
      <c r="AT47" s="4">
        <v>0</v>
      </c>
      <c r="AU47" s="4" t="s">
        <v>459</v>
      </c>
      <c r="AV47" s="4" t="s">
        <v>1378</v>
      </c>
      <c r="AX47" s="4" t="s">
        <v>242</v>
      </c>
      <c r="AY47" s="4" t="s">
        <v>401</v>
      </c>
      <c r="BA47" s="4" t="s">
        <v>1379</v>
      </c>
      <c r="BB47" s="4" t="s">
        <v>1380</v>
      </c>
      <c r="BC47" s="7">
        <v>38778</v>
      </c>
      <c r="BD47" s="4" t="s">
        <v>1381</v>
      </c>
      <c r="BE47" s="4" t="s">
        <v>1382</v>
      </c>
      <c r="BF47" s="4" t="s">
        <v>1383</v>
      </c>
      <c r="BG47" s="4" t="s">
        <v>276</v>
      </c>
      <c r="BH47" s="3" t="s">
        <v>1</v>
      </c>
      <c r="BJ47" s="4" t="s">
        <v>1384</v>
      </c>
      <c r="BL47" s="4" t="s">
        <v>1079</v>
      </c>
      <c r="BM47" s="4">
        <v>0</v>
      </c>
      <c r="BN47" s="4">
        <v>5</v>
      </c>
      <c r="BO47" s="4" t="s">
        <v>1279</v>
      </c>
      <c r="BP47" s="4">
        <v>-38</v>
      </c>
      <c r="BQ47" s="4">
        <v>9</v>
      </c>
      <c r="BR47" s="4" t="s">
        <v>263</v>
      </c>
      <c r="BS47" s="4">
        <v>19</v>
      </c>
      <c r="BX47" s="3">
        <v>19</v>
      </c>
      <c r="CA47" s="4" t="s">
        <v>242</v>
      </c>
      <c r="CB47" s="4" t="s">
        <v>243</v>
      </c>
      <c r="CH47" s="4" t="s">
        <v>1385</v>
      </c>
      <c r="CR47" s="4" t="s">
        <v>1386</v>
      </c>
      <c r="CT47" s="4" t="s">
        <v>414</v>
      </c>
      <c r="CU47" s="4" t="s">
        <v>414</v>
      </c>
      <c r="CV47" s="4" t="s">
        <v>1387</v>
      </c>
      <c r="CW47" s="4" t="s">
        <v>1355</v>
      </c>
      <c r="CX47" s="4" t="s">
        <v>270</v>
      </c>
      <c r="CY47" s="4" t="s">
        <v>271</v>
      </c>
      <c r="CZ47" s="4" t="s">
        <v>272</v>
      </c>
      <c r="DA47" s="4">
        <v>11</v>
      </c>
      <c r="DB47" s="4" t="s">
        <v>938</v>
      </c>
      <c r="DC47" s="4" t="s">
        <v>1388</v>
      </c>
      <c r="DD47" s="4" t="s">
        <v>1389</v>
      </c>
      <c r="DE47" s="4" t="s">
        <v>925</v>
      </c>
      <c r="DF47" s="4" t="s">
        <v>259</v>
      </c>
      <c r="DG47" s="3" t="s">
        <v>0</v>
      </c>
      <c r="DH47" s="4" t="s">
        <v>403</v>
      </c>
      <c r="DJ47" s="4" t="s">
        <v>484</v>
      </c>
      <c r="DL47" s="4">
        <v>1</v>
      </c>
      <c r="DM47" s="4" t="s">
        <v>29</v>
      </c>
      <c r="DO47" s="4" t="s">
        <v>1390</v>
      </c>
      <c r="DP47" s="4">
        <v>25</v>
      </c>
      <c r="DQ47" s="4" t="s">
        <v>281</v>
      </c>
      <c r="DR47" s="4" t="s">
        <v>487</v>
      </c>
      <c r="DS47" s="4" t="s">
        <v>1391</v>
      </c>
      <c r="DT47" s="4" t="s">
        <v>1392</v>
      </c>
      <c r="DU47" s="4" t="s">
        <v>1393</v>
      </c>
      <c r="DV47" s="4" t="s">
        <v>336</v>
      </c>
      <c r="DW47" s="4" t="s">
        <v>459</v>
      </c>
      <c r="DX47" s="4" t="s">
        <v>337</v>
      </c>
      <c r="DY47" s="4" t="s">
        <v>1394</v>
      </c>
      <c r="DZ47" s="4" t="s">
        <v>1395</v>
      </c>
      <c r="EA47" s="4" t="s">
        <v>1396</v>
      </c>
      <c r="EC47" s="4">
        <v>14</v>
      </c>
      <c r="ED47" s="4" t="s">
        <v>1261</v>
      </c>
      <c r="EE47" s="4" t="s">
        <v>1397</v>
      </c>
      <c r="EH47" s="4">
        <v>0</v>
      </c>
      <c r="EL47" s="4" t="s">
        <v>1398</v>
      </c>
      <c r="EM47" s="4" t="s">
        <v>1399</v>
      </c>
      <c r="EN47" s="4" t="s">
        <v>1400</v>
      </c>
      <c r="EO47" s="4">
        <v>0</v>
      </c>
      <c r="ER47" s="4" t="s">
        <v>424</v>
      </c>
      <c r="ES47" s="4">
        <v>0</v>
      </c>
      <c r="EV47" s="4">
        <v>0</v>
      </c>
      <c r="EX47" s="4" t="s">
        <v>296</v>
      </c>
      <c r="EY47" s="4" t="s">
        <v>1369</v>
      </c>
      <c r="EZ47" s="4" t="s">
        <v>243</v>
      </c>
      <c r="FA47" s="4" t="s">
        <v>1370</v>
      </c>
      <c r="FG47" s="4" t="s">
        <v>299</v>
      </c>
      <c r="FI47" s="4">
        <v>7</v>
      </c>
      <c r="FJ47" s="4" t="s">
        <v>1401</v>
      </c>
      <c r="FK47" s="4" t="s">
        <v>300</v>
      </c>
      <c r="FR47" s="4" t="s">
        <v>459</v>
      </c>
      <c r="FU47" s="4" t="s">
        <v>1402</v>
      </c>
      <c r="FV47" s="4" t="s">
        <v>1373</v>
      </c>
      <c r="FW47" s="4">
        <v>0</v>
      </c>
      <c r="FX47" s="4">
        <v>6</v>
      </c>
      <c r="FY47" s="4">
        <v>0</v>
      </c>
      <c r="FZ47" s="4">
        <v>0</v>
      </c>
      <c r="GA47" s="4">
        <v>0</v>
      </c>
      <c r="GC47" s="4" t="b">
        <v>0</v>
      </c>
      <c r="GD47" s="4">
        <v>2</v>
      </c>
      <c r="GE47" s="4">
        <v>3</v>
      </c>
      <c r="GF47" s="16">
        <v>3.524</v>
      </c>
      <c r="GG47" s="16">
        <v>3.476</v>
      </c>
      <c r="GH47" s="14">
        <f t="shared" si="0"/>
        <v>2.2295716259569422</v>
      </c>
      <c r="GI47" s="4" t="s">
        <v>1403</v>
      </c>
      <c r="GJ47" s="4" t="b">
        <v>0</v>
      </c>
      <c r="GK47" s="4">
        <v>11</v>
      </c>
      <c r="GL47" s="4" t="s">
        <v>401</v>
      </c>
      <c r="GM47" s="4" t="s">
        <v>459</v>
      </c>
      <c r="GN47" s="4" t="s">
        <v>538</v>
      </c>
      <c r="GO47" s="4" t="s">
        <v>306</v>
      </c>
      <c r="GP47" s="4" t="s">
        <v>307</v>
      </c>
      <c r="GQ47" s="4" t="s">
        <v>1375</v>
      </c>
      <c r="GR47" s="4" t="s">
        <v>542</v>
      </c>
      <c r="GS47" s="4" t="s">
        <v>696</v>
      </c>
      <c r="GT47" s="4" t="s">
        <v>610</v>
      </c>
      <c r="GU47" s="4" t="s">
        <v>1404</v>
      </c>
      <c r="GV47" s="4" t="s">
        <v>507</v>
      </c>
      <c r="GW47" s="4" t="s">
        <v>1405</v>
      </c>
      <c r="GX47" s="4" t="s">
        <v>546</v>
      </c>
      <c r="GY47" s="4" t="s">
        <v>383</v>
      </c>
      <c r="GZ47" s="4" t="s">
        <v>314</v>
      </c>
      <c r="HB47" s="3">
        <v>19</v>
      </c>
      <c r="HC47" s="5">
        <v>0.79146403074264504</v>
      </c>
      <c r="HD47" s="5">
        <v>8.17731022834777E-2</v>
      </c>
      <c r="HE47" s="14">
        <f t="shared" si="1"/>
        <v>1.7575248248959043</v>
      </c>
      <c r="HF47" s="14">
        <f t="shared" si="2"/>
        <v>-0.47204680106103791</v>
      </c>
      <c r="HG47" s="3" t="s">
        <v>3499</v>
      </c>
    </row>
    <row r="48" spans="1:215" x14ac:dyDescent="0.55000000000000004">
      <c r="A48" s="4">
        <v>1241479</v>
      </c>
      <c r="B48" s="4">
        <v>4361</v>
      </c>
      <c r="C48" s="7">
        <v>42771</v>
      </c>
      <c r="D48" s="4">
        <v>2016</v>
      </c>
      <c r="E48" s="4" t="s">
        <v>238</v>
      </c>
      <c r="F48" s="4">
        <v>57167</v>
      </c>
      <c r="G48" s="4">
        <v>1155</v>
      </c>
      <c r="H48" s="3">
        <v>2</v>
      </c>
      <c r="I48" s="6">
        <v>0.36666666666666664</v>
      </c>
      <c r="J48" s="3">
        <v>0</v>
      </c>
      <c r="K48" s="3">
        <v>0</v>
      </c>
      <c r="L48" s="4">
        <v>0</v>
      </c>
      <c r="N48" s="4">
        <v>0</v>
      </c>
      <c r="O48" s="4">
        <v>0</v>
      </c>
      <c r="P48" s="4">
        <v>0</v>
      </c>
      <c r="S48" s="4">
        <v>-4</v>
      </c>
      <c r="T48" s="4">
        <v>0</v>
      </c>
      <c r="X48" s="4">
        <v>0</v>
      </c>
      <c r="Y48" s="4">
        <v>1</v>
      </c>
      <c r="Z48" s="4">
        <v>0</v>
      </c>
      <c r="AA48" s="4">
        <v>13</v>
      </c>
      <c r="AB48" s="4">
        <v>0</v>
      </c>
      <c r="AC48" s="4">
        <v>5</v>
      </c>
      <c r="AD48" s="4">
        <v>0</v>
      </c>
      <c r="AE48" s="4">
        <v>1241477</v>
      </c>
      <c r="AF48" s="4">
        <v>1241483</v>
      </c>
      <c r="AH48" s="3">
        <v>13</v>
      </c>
      <c r="AI48" s="4">
        <v>0</v>
      </c>
      <c r="AK48" s="4">
        <v>48</v>
      </c>
      <c r="AL48" s="4">
        <v>0</v>
      </c>
      <c r="AO48" s="4">
        <v>0</v>
      </c>
      <c r="AP48" s="4">
        <v>1</v>
      </c>
      <c r="AR48" s="4">
        <v>0</v>
      </c>
      <c r="AS48" s="4">
        <v>0</v>
      </c>
      <c r="AT48" s="4">
        <v>0</v>
      </c>
      <c r="AU48" s="4" t="s">
        <v>246</v>
      </c>
      <c r="BC48" s="4" t="s">
        <v>1406</v>
      </c>
      <c r="BD48" s="4" t="s">
        <v>1407</v>
      </c>
      <c r="BE48" s="4" t="s">
        <v>1408</v>
      </c>
      <c r="BG48" s="4" t="s">
        <v>259</v>
      </c>
      <c r="BH48" s="3" t="s">
        <v>1</v>
      </c>
      <c r="BS48" s="4">
        <v>15</v>
      </c>
      <c r="BX48" s="3">
        <v>5</v>
      </c>
      <c r="CA48" s="4" t="s">
        <v>245</v>
      </c>
      <c r="CB48" s="4" t="s">
        <v>245</v>
      </c>
      <c r="CH48" s="4" t="s">
        <v>1409</v>
      </c>
      <c r="CV48" s="4" t="s">
        <v>1111</v>
      </c>
      <c r="CW48" s="4" t="s">
        <v>1410</v>
      </c>
      <c r="CZ48" s="4" t="s">
        <v>1411</v>
      </c>
      <c r="DA48" s="4" t="s">
        <v>1412</v>
      </c>
      <c r="DC48" s="4" t="s">
        <v>1188</v>
      </c>
      <c r="DD48" s="4" t="s">
        <v>1189</v>
      </c>
      <c r="DF48" s="4" t="s">
        <v>276</v>
      </c>
      <c r="DG48" s="3" t="s">
        <v>0</v>
      </c>
      <c r="DH48" s="4" t="s">
        <v>1413</v>
      </c>
      <c r="EE48" s="4" t="s">
        <v>1414</v>
      </c>
      <c r="EH48" s="4">
        <v>10</v>
      </c>
      <c r="EI48" s="4" t="s">
        <v>1415</v>
      </c>
      <c r="EK48" s="4" t="s">
        <v>1415</v>
      </c>
      <c r="EO48" s="4">
        <v>0</v>
      </c>
      <c r="ES48" s="4">
        <v>0</v>
      </c>
      <c r="EV48" s="4">
        <v>0</v>
      </c>
      <c r="EX48" s="4" t="s">
        <v>535</v>
      </c>
      <c r="EZ48" s="4" t="s">
        <v>1416</v>
      </c>
      <c r="FE48" s="4" t="s">
        <v>1417</v>
      </c>
      <c r="FG48" s="4" t="s">
        <v>242</v>
      </c>
      <c r="FI48" s="4">
        <v>13</v>
      </c>
      <c r="FO48" s="4" t="s">
        <v>853</v>
      </c>
      <c r="FW48" s="4">
        <v>0</v>
      </c>
      <c r="FX48" s="4">
        <v>12</v>
      </c>
      <c r="FY48" s="4">
        <v>0</v>
      </c>
      <c r="FZ48" s="4">
        <v>0</v>
      </c>
      <c r="GA48" s="4">
        <v>0</v>
      </c>
      <c r="GC48" s="4" t="b">
        <v>0</v>
      </c>
      <c r="GD48" s="4">
        <v>2</v>
      </c>
      <c r="GE48" s="4">
        <v>3</v>
      </c>
      <c r="GF48" s="16">
        <v>0</v>
      </c>
      <c r="GG48" s="16">
        <v>0</v>
      </c>
      <c r="GH48" s="14">
        <f t="shared" si="0"/>
        <v>-6.9293509883876739E-2</v>
      </c>
      <c r="GJ48" s="4" t="b">
        <v>0</v>
      </c>
      <c r="GK48" s="12" t="s">
        <v>1418</v>
      </c>
      <c r="GM48" s="4" t="s">
        <v>434</v>
      </c>
      <c r="GO48" s="4" t="s">
        <v>251</v>
      </c>
      <c r="GP48" s="4" t="s">
        <v>251</v>
      </c>
      <c r="GT48" s="4" t="s">
        <v>1419</v>
      </c>
      <c r="GU48" s="4" t="s">
        <v>1420</v>
      </c>
      <c r="GV48" s="4" t="s">
        <v>440</v>
      </c>
      <c r="GW48" s="4" t="s">
        <v>1421</v>
      </c>
      <c r="HB48" s="3">
        <v>15</v>
      </c>
      <c r="HC48" s="5">
        <v>0.77896869182586603</v>
      </c>
      <c r="HD48" s="5">
        <v>0</v>
      </c>
      <c r="HE48" s="14">
        <f t="shared" si="1"/>
        <v>-0.21097806228985003</v>
      </c>
      <c r="HF48" s="14">
        <f t="shared" si="2"/>
        <v>-0.14168455240597327</v>
      </c>
      <c r="HG48" s="3" t="s">
        <v>3497</v>
      </c>
    </row>
    <row r="49" spans="1:215" x14ac:dyDescent="0.55000000000000004">
      <c r="A49" s="4">
        <v>1241483</v>
      </c>
      <c r="B49" s="4">
        <v>4361</v>
      </c>
      <c r="C49" s="7">
        <v>42771</v>
      </c>
      <c r="D49" s="4">
        <v>2016</v>
      </c>
      <c r="E49" s="4" t="s">
        <v>238</v>
      </c>
      <c r="F49" s="4">
        <v>57167</v>
      </c>
      <c r="G49" s="4">
        <v>1198</v>
      </c>
      <c r="H49" s="3">
        <v>2</v>
      </c>
      <c r="I49" s="6">
        <v>0.36666666666666664</v>
      </c>
      <c r="J49" s="3">
        <v>0</v>
      </c>
      <c r="K49" s="3">
        <v>0</v>
      </c>
      <c r="L49" s="4">
        <v>0</v>
      </c>
      <c r="N49" s="4">
        <v>0</v>
      </c>
      <c r="O49" s="4">
        <v>0</v>
      </c>
      <c r="P49" s="4">
        <v>0</v>
      </c>
      <c r="T49" s="4">
        <v>0</v>
      </c>
      <c r="X49" s="4">
        <v>0</v>
      </c>
      <c r="Y49" s="4">
        <v>0</v>
      </c>
      <c r="Z49" s="4">
        <v>0</v>
      </c>
      <c r="AA49" s="4">
        <v>13</v>
      </c>
      <c r="AB49" s="4">
        <v>0</v>
      </c>
      <c r="AD49" s="4">
        <v>0</v>
      </c>
      <c r="AE49" s="4">
        <v>1241479</v>
      </c>
      <c r="AF49" s="4">
        <v>1241484</v>
      </c>
      <c r="AH49" s="3">
        <v>13</v>
      </c>
      <c r="AI49" s="4">
        <v>0</v>
      </c>
      <c r="AK49" s="4">
        <v>49</v>
      </c>
      <c r="AL49" s="4">
        <v>0</v>
      </c>
      <c r="AO49" s="4">
        <v>0</v>
      </c>
      <c r="AP49" s="4">
        <v>0</v>
      </c>
      <c r="AS49" s="4">
        <v>0</v>
      </c>
      <c r="AT49" s="4">
        <v>0</v>
      </c>
      <c r="BB49" s="9">
        <v>45781</v>
      </c>
      <c r="BD49" s="4" t="s">
        <v>1184</v>
      </c>
      <c r="BE49" s="4" t="s">
        <v>1185</v>
      </c>
      <c r="BH49" s="3" t="s">
        <v>1</v>
      </c>
      <c r="BS49" s="4">
        <v>10</v>
      </c>
      <c r="BX49" s="3">
        <v>0</v>
      </c>
      <c r="CA49" s="4" t="s">
        <v>245</v>
      </c>
      <c r="CB49" s="4" t="s">
        <v>245</v>
      </c>
      <c r="CM49" s="4" t="s">
        <v>1186</v>
      </c>
      <c r="CN49" s="4" t="s">
        <v>1187</v>
      </c>
      <c r="DC49" s="4" t="s">
        <v>1188</v>
      </c>
      <c r="DD49" s="4" t="s">
        <v>1189</v>
      </c>
      <c r="DG49" s="3" t="s">
        <v>0</v>
      </c>
      <c r="EH49" s="4">
        <v>10</v>
      </c>
      <c r="EO49" s="4">
        <v>0</v>
      </c>
      <c r="ES49" s="4">
        <v>0</v>
      </c>
      <c r="EV49" s="4">
        <v>0</v>
      </c>
      <c r="FI49" s="4">
        <v>13</v>
      </c>
      <c r="FL49" s="4" t="s">
        <v>1190</v>
      </c>
      <c r="FN49" s="4" t="s">
        <v>1191</v>
      </c>
      <c r="FW49" s="4">
        <v>0</v>
      </c>
      <c r="FX49" s="4">
        <v>12</v>
      </c>
      <c r="FY49" s="4">
        <v>0</v>
      </c>
      <c r="FZ49" s="4">
        <v>0</v>
      </c>
      <c r="GA49" s="4">
        <v>0</v>
      </c>
      <c r="GC49" s="4" t="b">
        <v>0</v>
      </c>
      <c r="GD49" s="4">
        <v>2</v>
      </c>
      <c r="GE49" s="4">
        <v>3</v>
      </c>
      <c r="GF49" s="16">
        <v>0</v>
      </c>
      <c r="GG49" s="16">
        <v>0</v>
      </c>
      <c r="GH49" s="14">
        <f t="shared" si="0"/>
        <v>-6.9293509883876739E-2</v>
      </c>
      <c r="GJ49" s="4" t="b">
        <v>0</v>
      </c>
      <c r="GO49" s="4" t="s">
        <v>251</v>
      </c>
      <c r="HB49" s="3">
        <v>10</v>
      </c>
      <c r="HC49" s="5">
        <v>0.86074179410934404</v>
      </c>
      <c r="HD49" s="5">
        <v>0</v>
      </c>
      <c r="HE49" s="14">
        <f t="shared" si="1"/>
        <v>-0.21097806228985003</v>
      </c>
      <c r="HF49" s="14">
        <f t="shared" si="2"/>
        <v>-0.14168455240597327</v>
      </c>
      <c r="HG49" s="3" t="s">
        <v>3497</v>
      </c>
    </row>
    <row r="50" spans="1:215" x14ac:dyDescent="0.55000000000000004">
      <c r="A50" s="4">
        <v>1241484</v>
      </c>
      <c r="B50" s="4">
        <v>4361</v>
      </c>
      <c r="C50" s="7">
        <v>42771</v>
      </c>
      <c r="D50" s="4">
        <v>2016</v>
      </c>
      <c r="E50" s="4" t="s">
        <v>238</v>
      </c>
      <c r="F50" s="4">
        <v>57167</v>
      </c>
      <c r="G50" s="4">
        <v>1214</v>
      </c>
      <c r="H50" s="3">
        <v>2</v>
      </c>
      <c r="I50" s="6">
        <v>0.36666666666666664</v>
      </c>
      <c r="J50" s="3">
        <v>0</v>
      </c>
      <c r="K50" s="3">
        <v>0</v>
      </c>
      <c r="L50" s="4">
        <v>0</v>
      </c>
      <c r="N50" s="4">
        <v>0</v>
      </c>
      <c r="O50" s="4">
        <v>14</v>
      </c>
      <c r="P50" s="4">
        <v>0</v>
      </c>
      <c r="S50" s="4">
        <v>74</v>
      </c>
      <c r="T50" s="4">
        <v>0</v>
      </c>
      <c r="W50" s="4">
        <v>74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D50" s="4">
        <v>0</v>
      </c>
      <c r="AE50" s="4">
        <v>1241483</v>
      </c>
      <c r="AF50" s="4">
        <v>1241488</v>
      </c>
      <c r="AH50" s="3">
        <v>14</v>
      </c>
      <c r="AI50" s="4">
        <v>0</v>
      </c>
      <c r="AK50" s="4">
        <v>50</v>
      </c>
      <c r="AL50" s="4">
        <v>0</v>
      </c>
      <c r="AO50" s="4">
        <v>0</v>
      </c>
      <c r="AP50" s="4">
        <v>0</v>
      </c>
      <c r="AS50" s="4">
        <v>0</v>
      </c>
      <c r="AT50" s="4">
        <v>0</v>
      </c>
      <c r="BB50" s="9">
        <v>45782</v>
      </c>
      <c r="BD50" s="4" t="s">
        <v>239</v>
      </c>
      <c r="BE50" s="4" t="s">
        <v>240</v>
      </c>
      <c r="BH50" s="3" t="s">
        <v>0</v>
      </c>
      <c r="BK50" s="4" t="s">
        <v>1422</v>
      </c>
      <c r="BS50" s="4">
        <v>-35</v>
      </c>
      <c r="BX50" s="3">
        <v>40</v>
      </c>
      <c r="BZ50" s="4">
        <v>3.87</v>
      </c>
      <c r="CA50" s="4" t="s">
        <v>242</v>
      </c>
      <c r="CB50" s="4" t="s">
        <v>243</v>
      </c>
      <c r="CH50" s="4" t="s">
        <v>244</v>
      </c>
      <c r="CJ50" s="4">
        <v>74</v>
      </c>
      <c r="CK50" s="4" t="s">
        <v>245</v>
      </c>
      <c r="CL50" s="4" t="s">
        <v>245</v>
      </c>
      <c r="CM50" s="4" t="s">
        <v>246</v>
      </c>
      <c r="CN50" s="4" t="s">
        <v>247</v>
      </c>
      <c r="CO50" s="4" t="s">
        <v>248</v>
      </c>
      <c r="CP50" s="4">
        <v>35</v>
      </c>
      <c r="CQ50" s="4" t="s">
        <v>340</v>
      </c>
      <c r="CX50" s="7">
        <v>37409</v>
      </c>
      <c r="DC50" s="4" t="s">
        <v>1423</v>
      </c>
      <c r="DD50" s="4" t="s">
        <v>1424</v>
      </c>
      <c r="DG50" s="3" t="s">
        <v>1</v>
      </c>
      <c r="EH50" s="4">
        <v>25</v>
      </c>
      <c r="EL50" s="4" t="s">
        <v>246</v>
      </c>
      <c r="EO50" s="4">
        <v>0</v>
      </c>
      <c r="ES50" s="4">
        <v>0</v>
      </c>
      <c r="EV50" s="4">
        <v>0</v>
      </c>
      <c r="FD50" s="4" t="s">
        <v>249</v>
      </c>
      <c r="FI50" s="4">
        <v>-14</v>
      </c>
      <c r="FL50" s="4" t="s">
        <v>250</v>
      </c>
      <c r="FN50" s="4" t="s">
        <v>1199</v>
      </c>
      <c r="FW50" s="4">
        <v>0</v>
      </c>
      <c r="FY50" s="4">
        <v>0</v>
      </c>
      <c r="FZ50" s="4">
        <v>0</v>
      </c>
      <c r="GA50" s="4">
        <v>0</v>
      </c>
      <c r="GC50" s="4" t="b">
        <v>0</v>
      </c>
      <c r="GD50" s="4">
        <v>3</v>
      </c>
      <c r="GE50" s="4">
        <v>2</v>
      </c>
      <c r="GF50" s="16">
        <v>0</v>
      </c>
      <c r="GG50" s="16">
        <v>-0.46300000000000002</v>
      </c>
      <c r="GH50" s="14">
        <f t="shared" si="0"/>
        <v>-0.37550022964633334</v>
      </c>
      <c r="GJ50" s="4" t="b">
        <v>0</v>
      </c>
      <c r="GO50" s="4" t="s">
        <v>251</v>
      </c>
      <c r="GT50" s="4" t="s">
        <v>252</v>
      </c>
      <c r="HB50" s="3">
        <v>65</v>
      </c>
      <c r="HC50" s="5">
        <v>0.86074179410934404</v>
      </c>
      <c r="HD50" s="5">
        <v>0</v>
      </c>
      <c r="HE50" s="14">
        <f t="shared" si="1"/>
        <v>-0.21097806228985003</v>
      </c>
      <c r="HF50" s="14">
        <f t="shared" si="2"/>
        <v>0.16452216735648331</v>
      </c>
      <c r="HG50" s="3" t="s">
        <v>3498</v>
      </c>
    </row>
    <row r="51" spans="1:215" x14ac:dyDescent="0.55000000000000004">
      <c r="A51" s="4">
        <v>1241488</v>
      </c>
      <c r="B51" s="4">
        <v>4361</v>
      </c>
      <c r="C51" s="7">
        <v>42771</v>
      </c>
      <c r="D51" s="4">
        <v>2016</v>
      </c>
      <c r="E51" s="4" t="s">
        <v>238</v>
      </c>
      <c r="F51" s="4">
        <v>57167</v>
      </c>
      <c r="G51" s="4">
        <v>1229</v>
      </c>
      <c r="H51" s="3">
        <v>2</v>
      </c>
      <c r="I51" s="6">
        <v>0.36666666666666664</v>
      </c>
      <c r="J51" s="3">
        <v>1</v>
      </c>
      <c r="K51" s="3">
        <v>10</v>
      </c>
      <c r="L51" s="4">
        <v>1</v>
      </c>
      <c r="M51" s="4">
        <v>1</v>
      </c>
      <c r="N51" s="4">
        <v>0</v>
      </c>
      <c r="O51" s="4">
        <v>14</v>
      </c>
      <c r="P51" s="4">
        <v>0</v>
      </c>
      <c r="Q51" s="4">
        <v>5</v>
      </c>
      <c r="R51" s="4">
        <v>1</v>
      </c>
      <c r="S51" s="4">
        <v>12</v>
      </c>
      <c r="T51" s="4">
        <v>0</v>
      </c>
      <c r="U51" s="4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D51" s="4">
        <v>0</v>
      </c>
      <c r="AE51" s="4">
        <v>1241484</v>
      </c>
      <c r="AF51" s="4">
        <v>1241490</v>
      </c>
      <c r="AH51" s="3">
        <v>14</v>
      </c>
      <c r="AI51" s="4">
        <v>0</v>
      </c>
      <c r="AK51" s="4">
        <v>51</v>
      </c>
      <c r="AL51" s="4">
        <v>1</v>
      </c>
      <c r="AN51" s="4">
        <v>1.8</v>
      </c>
      <c r="AO51" s="4">
        <v>0</v>
      </c>
      <c r="AP51" s="4">
        <v>0</v>
      </c>
      <c r="AQ51" s="4">
        <v>6</v>
      </c>
      <c r="AR51" s="4">
        <v>5</v>
      </c>
      <c r="AS51" s="4">
        <v>0</v>
      </c>
      <c r="AT51" s="4">
        <v>0</v>
      </c>
      <c r="AU51" s="4" t="s">
        <v>304</v>
      </c>
      <c r="AV51" s="4" t="s">
        <v>1425</v>
      </c>
      <c r="AX51" s="4" t="s">
        <v>242</v>
      </c>
      <c r="BA51" s="4" t="s">
        <v>1426</v>
      </c>
      <c r="BB51" s="4" t="s">
        <v>1427</v>
      </c>
      <c r="BC51" s="7">
        <v>38414</v>
      </c>
      <c r="BD51" s="4" t="s">
        <v>1428</v>
      </c>
      <c r="BE51" s="4" t="s">
        <v>1429</v>
      </c>
      <c r="BF51" s="4" t="s">
        <v>258</v>
      </c>
      <c r="BG51" s="4" t="s">
        <v>276</v>
      </c>
      <c r="BH51" s="3" t="s">
        <v>0</v>
      </c>
      <c r="BJ51" s="4" t="s">
        <v>1430</v>
      </c>
      <c r="BL51" s="4" t="s">
        <v>1431</v>
      </c>
      <c r="BM51" s="4">
        <v>23</v>
      </c>
      <c r="BN51" s="4">
        <v>15</v>
      </c>
      <c r="BO51" s="4" t="s">
        <v>262</v>
      </c>
      <c r="BP51" s="4">
        <v>-25</v>
      </c>
      <c r="BQ51" s="4">
        <v>7</v>
      </c>
      <c r="BR51" s="4" t="s">
        <v>263</v>
      </c>
      <c r="BS51" s="4">
        <v>-25</v>
      </c>
      <c r="BT51" s="4" t="s">
        <v>20</v>
      </c>
      <c r="BX51" s="3">
        <v>12</v>
      </c>
      <c r="CA51" s="4" t="s">
        <v>243</v>
      </c>
      <c r="CB51" s="4" t="s">
        <v>242</v>
      </c>
      <c r="CH51" s="4" t="s">
        <v>1432</v>
      </c>
      <c r="CR51" s="4" t="s">
        <v>1433</v>
      </c>
      <c r="CT51" s="4" t="s">
        <v>245</v>
      </c>
      <c r="CU51" s="4" t="s">
        <v>245</v>
      </c>
      <c r="CV51" s="4" t="s">
        <v>20</v>
      </c>
      <c r="CW51" s="4" t="s">
        <v>765</v>
      </c>
      <c r="CX51" s="4" t="s">
        <v>668</v>
      </c>
      <c r="CY51" s="4" t="s">
        <v>766</v>
      </c>
      <c r="CZ51" s="4" t="s">
        <v>272</v>
      </c>
      <c r="DA51" s="4">
        <v>11</v>
      </c>
      <c r="DB51" s="4" t="s">
        <v>679</v>
      </c>
      <c r="DC51" s="4" t="s">
        <v>1434</v>
      </c>
      <c r="DD51" s="4" t="s">
        <v>1435</v>
      </c>
      <c r="DE51" s="4" t="s">
        <v>258</v>
      </c>
      <c r="DF51" s="4" t="s">
        <v>259</v>
      </c>
      <c r="DG51" s="3" t="s">
        <v>1</v>
      </c>
      <c r="DH51" s="4" t="s">
        <v>277</v>
      </c>
      <c r="DJ51" s="4" t="s">
        <v>278</v>
      </c>
      <c r="DL51" s="4" t="s">
        <v>862</v>
      </c>
      <c r="DM51" s="4" t="s">
        <v>20</v>
      </c>
      <c r="DO51" s="4" t="s">
        <v>1436</v>
      </c>
      <c r="DP51" s="4">
        <v>6</v>
      </c>
      <c r="DQ51" s="4" t="s">
        <v>281</v>
      </c>
      <c r="DR51" s="4" t="s">
        <v>282</v>
      </c>
      <c r="DS51" s="4" t="s">
        <v>1437</v>
      </c>
      <c r="DT51" s="4" t="s">
        <v>1438</v>
      </c>
      <c r="DU51" s="4" t="s">
        <v>1439</v>
      </c>
      <c r="DV51" s="4" t="s">
        <v>286</v>
      </c>
      <c r="DW51" s="4" t="s">
        <v>304</v>
      </c>
      <c r="DX51" s="4" t="s">
        <v>337</v>
      </c>
      <c r="DY51" s="4" t="s">
        <v>1440</v>
      </c>
      <c r="DZ51" s="4" t="s">
        <v>495</v>
      </c>
      <c r="EA51" s="4" t="s">
        <v>1441</v>
      </c>
      <c r="EC51" s="4">
        <v>22</v>
      </c>
      <c r="ED51" s="4" t="s">
        <v>1261</v>
      </c>
      <c r="EH51" s="4">
        <v>-37</v>
      </c>
      <c r="EL51" s="4" t="s">
        <v>304</v>
      </c>
      <c r="EM51" s="4" t="s">
        <v>1007</v>
      </c>
      <c r="EO51" s="4">
        <v>0</v>
      </c>
      <c r="ER51" s="4" t="s">
        <v>5</v>
      </c>
      <c r="ES51" s="4">
        <v>0</v>
      </c>
      <c r="EV51" s="4">
        <v>0</v>
      </c>
      <c r="EX51" s="4" t="s">
        <v>690</v>
      </c>
      <c r="EY51" s="4" t="s">
        <v>691</v>
      </c>
      <c r="FA51" s="4" t="s">
        <v>692</v>
      </c>
      <c r="FG51" s="4" t="s">
        <v>299</v>
      </c>
      <c r="FI51" s="4">
        <v>-14</v>
      </c>
      <c r="FK51" s="4" t="s">
        <v>300</v>
      </c>
      <c r="FO51" s="4" t="s">
        <v>20</v>
      </c>
      <c r="FU51" s="4" t="s">
        <v>1442</v>
      </c>
      <c r="FW51" s="4">
        <v>0</v>
      </c>
      <c r="FX51" s="4">
        <v>14</v>
      </c>
      <c r="FY51" s="4">
        <v>0</v>
      </c>
      <c r="FZ51" s="4">
        <v>0</v>
      </c>
      <c r="GA51" s="4">
        <v>0</v>
      </c>
      <c r="GC51" s="4" t="b">
        <v>0</v>
      </c>
      <c r="GD51" s="4">
        <v>3</v>
      </c>
      <c r="GE51" s="4">
        <v>2</v>
      </c>
      <c r="GF51" s="16">
        <v>0.46300000000000002</v>
      </c>
      <c r="GG51" s="16">
        <v>1.042</v>
      </c>
      <c r="GH51" s="14">
        <f t="shared" si="0"/>
        <v>0.61983694798325029</v>
      </c>
      <c r="GI51" s="4" t="s">
        <v>1443</v>
      </c>
      <c r="GJ51" s="4" t="b">
        <v>0</v>
      </c>
      <c r="GK51" s="4">
        <v>11</v>
      </c>
      <c r="GL51" s="4" t="s">
        <v>15</v>
      </c>
      <c r="GM51" s="4" t="s">
        <v>304</v>
      </c>
      <c r="GN51" s="4" t="s">
        <v>305</v>
      </c>
      <c r="GO51" s="4" t="s">
        <v>306</v>
      </c>
      <c r="GP51" s="4" t="s">
        <v>307</v>
      </c>
      <c r="GQ51" s="4" t="s">
        <v>785</v>
      </c>
      <c r="GR51" s="4" t="s">
        <v>668</v>
      </c>
      <c r="GS51" s="4" t="s">
        <v>307</v>
      </c>
      <c r="GT51" s="4" t="s">
        <v>309</v>
      </c>
      <c r="GU51" s="4" t="s">
        <v>310</v>
      </c>
      <c r="GV51" s="4" t="s">
        <v>311</v>
      </c>
      <c r="GW51" s="4" t="s">
        <v>1444</v>
      </c>
      <c r="GX51" s="4" t="s">
        <v>613</v>
      </c>
      <c r="GZ51" s="4" t="s">
        <v>350</v>
      </c>
      <c r="HB51" s="3">
        <v>75</v>
      </c>
      <c r="HC51" s="5">
        <v>0.86074179410934404</v>
      </c>
      <c r="HD51" s="5">
        <v>1.63107514381408E-2</v>
      </c>
      <c r="HE51" s="14">
        <f t="shared" si="1"/>
        <v>0.18166646753174578</v>
      </c>
      <c r="HF51" s="14">
        <f t="shared" si="2"/>
        <v>-0.43817048045150453</v>
      </c>
    </row>
    <row r="52" spans="1:215" x14ac:dyDescent="0.55000000000000004">
      <c r="A52" s="4">
        <v>1241490</v>
      </c>
      <c r="B52" s="4">
        <v>4361</v>
      </c>
      <c r="C52" s="7">
        <v>42771</v>
      </c>
      <c r="D52" s="4">
        <v>2016</v>
      </c>
      <c r="E52" s="4" t="s">
        <v>238</v>
      </c>
      <c r="F52" s="4">
        <v>57167</v>
      </c>
      <c r="G52" s="4">
        <v>1253</v>
      </c>
      <c r="H52" s="3">
        <v>2</v>
      </c>
      <c r="I52" s="6">
        <v>0.34166666666666667</v>
      </c>
      <c r="J52" s="3">
        <v>1</v>
      </c>
      <c r="K52" s="3">
        <v>10</v>
      </c>
      <c r="L52" s="4">
        <v>0</v>
      </c>
      <c r="M52" s="4">
        <v>0</v>
      </c>
      <c r="N52" s="4">
        <v>0</v>
      </c>
      <c r="O52" s="4">
        <v>14</v>
      </c>
      <c r="P52" s="4">
        <v>0</v>
      </c>
      <c r="Q52" s="4">
        <v>5</v>
      </c>
      <c r="R52" s="4">
        <v>2</v>
      </c>
      <c r="T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D52" s="4">
        <v>0</v>
      </c>
      <c r="AE52" s="4">
        <v>1241488</v>
      </c>
      <c r="AF52" s="4">
        <v>1241492</v>
      </c>
      <c r="AH52" s="3">
        <v>14</v>
      </c>
      <c r="AI52" s="4">
        <v>0</v>
      </c>
      <c r="AK52" s="4">
        <v>52</v>
      </c>
      <c r="AL52" s="4">
        <v>1</v>
      </c>
      <c r="AN52" s="4">
        <v>2.7</v>
      </c>
      <c r="AO52" s="4">
        <v>0</v>
      </c>
      <c r="AP52" s="4">
        <v>0</v>
      </c>
      <c r="AS52" s="4">
        <v>0</v>
      </c>
      <c r="AT52" s="4">
        <v>0</v>
      </c>
      <c r="AV52" s="4" t="s">
        <v>1445</v>
      </c>
      <c r="AW52" s="4" t="s">
        <v>345</v>
      </c>
      <c r="AX52" s="4" t="s">
        <v>242</v>
      </c>
      <c r="BA52" s="4" t="s">
        <v>1446</v>
      </c>
      <c r="BB52" s="4" t="s">
        <v>1447</v>
      </c>
      <c r="BC52" s="7">
        <v>38080</v>
      </c>
      <c r="BD52" s="4" t="s">
        <v>1448</v>
      </c>
      <c r="BE52" s="4" t="s">
        <v>1449</v>
      </c>
      <c r="BF52" s="4" t="s">
        <v>1450</v>
      </c>
      <c r="BG52" s="4" t="s">
        <v>259</v>
      </c>
      <c r="BH52" s="3" t="s">
        <v>0</v>
      </c>
      <c r="BJ52" s="4" t="s">
        <v>1451</v>
      </c>
      <c r="BL52" s="4" t="s">
        <v>1431</v>
      </c>
      <c r="BM52" s="4">
        <v>23</v>
      </c>
      <c r="BN52" s="4">
        <v>15</v>
      </c>
      <c r="BO52" s="4" t="s">
        <v>262</v>
      </c>
      <c r="BP52" s="4">
        <v>-25</v>
      </c>
      <c r="BQ52" s="4">
        <v>8</v>
      </c>
      <c r="BR52" s="4" t="s">
        <v>263</v>
      </c>
      <c r="BS52" s="4">
        <v>-37</v>
      </c>
      <c r="BX52" s="3">
        <v>0</v>
      </c>
      <c r="CA52" s="4" t="s">
        <v>243</v>
      </c>
      <c r="CB52" s="4" t="s">
        <v>242</v>
      </c>
      <c r="CE52" s="4" t="s">
        <v>1452</v>
      </c>
      <c r="CH52" s="4" t="s">
        <v>1453</v>
      </c>
      <c r="CR52" s="4" t="s">
        <v>763</v>
      </c>
      <c r="CT52" s="4" t="s">
        <v>245</v>
      </c>
      <c r="CU52" s="4" t="s">
        <v>245</v>
      </c>
      <c r="CW52" s="4" t="s">
        <v>765</v>
      </c>
      <c r="CX52" s="4" t="s">
        <v>668</v>
      </c>
      <c r="CY52" s="4" t="s">
        <v>1454</v>
      </c>
      <c r="CZ52" s="4" t="s">
        <v>326</v>
      </c>
      <c r="DA52" s="4">
        <v>21</v>
      </c>
      <c r="DB52" s="4" t="s">
        <v>1455</v>
      </c>
      <c r="DC52" s="4" t="s">
        <v>1456</v>
      </c>
      <c r="DD52" s="4" t="s">
        <v>1457</v>
      </c>
      <c r="DE52" s="4" t="s">
        <v>1458</v>
      </c>
      <c r="DF52" s="4" t="s">
        <v>276</v>
      </c>
      <c r="DG52" s="3" t="s">
        <v>1</v>
      </c>
      <c r="DH52" s="4" t="s">
        <v>1459</v>
      </c>
      <c r="DJ52" s="4" t="s">
        <v>278</v>
      </c>
      <c r="DL52" s="4" t="s">
        <v>1460</v>
      </c>
      <c r="DM52" s="4" t="s">
        <v>3</v>
      </c>
      <c r="DO52" s="4" t="s">
        <v>332</v>
      </c>
      <c r="DP52" s="4">
        <v>17</v>
      </c>
      <c r="DQ52" s="4" t="s">
        <v>281</v>
      </c>
      <c r="DR52" s="4" t="s">
        <v>282</v>
      </c>
      <c r="DS52" s="4" t="s">
        <v>1461</v>
      </c>
      <c r="DT52" s="4" t="s">
        <v>1462</v>
      </c>
      <c r="DU52" s="4" t="s">
        <v>1463</v>
      </c>
      <c r="DV52" s="4" t="s">
        <v>1464</v>
      </c>
      <c r="DW52" s="4" t="s">
        <v>287</v>
      </c>
      <c r="DX52" s="4" t="s">
        <v>288</v>
      </c>
      <c r="DY52" s="4" t="s">
        <v>599</v>
      </c>
      <c r="DZ52" s="4" t="s">
        <v>290</v>
      </c>
      <c r="EA52" s="4" t="s">
        <v>1465</v>
      </c>
      <c r="EC52" s="4">
        <v>22</v>
      </c>
      <c r="ED52" s="4" t="s">
        <v>1261</v>
      </c>
      <c r="EH52" s="4">
        <v>-37</v>
      </c>
      <c r="EL52" s="4" t="s">
        <v>3</v>
      </c>
      <c r="EM52" s="4" t="s">
        <v>1466</v>
      </c>
      <c r="EO52" s="4">
        <v>0</v>
      </c>
      <c r="ER52" s="4" t="s">
        <v>5</v>
      </c>
      <c r="ES52" s="4">
        <v>0</v>
      </c>
      <c r="EV52" s="4">
        <v>0</v>
      </c>
      <c r="EX52" s="4" t="s">
        <v>690</v>
      </c>
      <c r="EY52" s="4" t="s">
        <v>950</v>
      </c>
      <c r="FA52" s="4" t="s">
        <v>1467</v>
      </c>
      <c r="FG52" s="4" t="s">
        <v>299</v>
      </c>
      <c r="FI52" s="4">
        <v>-14</v>
      </c>
      <c r="FK52" s="4" t="s">
        <v>300</v>
      </c>
      <c r="FU52" s="4" t="s">
        <v>1468</v>
      </c>
      <c r="FW52" s="4">
        <v>0</v>
      </c>
      <c r="FX52" s="4">
        <v>11</v>
      </c>
      <c r="FY52" s="4">
        <v>0</v>
      </c>
      <c r="FZ52" s="4">
        <v>0</v>
      </c>
      <c r="GA52" s="4">
        <v>0</v>
      </c>
      <c r="GC52" s="4" t="b">
        <v>0</v>
      </c>
      <c r="GD52" s="4">
        <v>3</v>
      </c>
      <c r="GE52" s="4">
        <v>2</v>
      </c>
      <c r="GF52" s="16">
        <v>1.5049999999999999</v>
      </c>
      <c r="GG52" s="16">
        <v>-0.65900000000000003</v>
      </c>
      <c r="GH52" s="14">
        <f t="shared" si="0"/>
        <v>-0.50512553650041869</v>
      </c>
      <c r="GI52" s="4" t="s">
        <v>607</v>
      </c>
      <c r="GJ52" s="4" t="b">
        <v>0</v>
      </c>
      <c r="GK52" s="4">
        <v>21</v>
      </c>
      <c r="GL52" s="4" t="s">
        <v>1458</v>
      </c>
      <c r="GM52" s="4" t="s">
        <v>304</v>
      </c>
      <c r="GN52" s="4" t="s">
        <v>345</v>
      </c>
      <c r="GO52" s="4" t="s">
        <v>306</v>
      </c>
      <c r="GP52" s="4" t="s">
        <v>307</v>
      </c>
      <c r="GQ52" s="4" t="s">
        <v>785</v>
      </c>
      <c r="GR52" s="4" t="s">
        <v>668</v>
      </c>
      <c r="GS52" s="4" t="s">
        <v>307</v>
      </c>
      <c r="GT52" s="4" t="s">
        <v>252</v>
      </c>
      <c r="GU52" s="4" t="s">
        <v>346</v>
      </c>
      <c r="GV52" s="4" t="s">
        <v>347</v>
      </c>
      <c r="GW52" s="4" t="s">
        <v>646</v>
      </c>
      <c r="GX52" s="4" t="s">
        <v>468</v>
      </c>
      <c r="GZ52" s="4" t="s">
        <v>1469</v>
      </c>
      <c r="HB52" s="3">
        <v>63</v>
      </c>
      <c r="HC52" s="5">
        <v>0.13925820589065499</v>
      </c>
      <c r="HD52" s="5">
        <v>-1.2687876820564201E-2</v>
      </c>
      <c r="HE52" s="14">
        <f t="shared" si="1"/>
        <v>-0.51641006200724704</v>
      </c>
      <c r="HF52" s="14">
        <f t="shared" si="2"/>
        <v>-1.1284525506828347E-2</v>
      </c>
    </row>
    <row r="53" spans="1:215" x14ac:dyDescent="0.55000000000000004">
      <c r="A53" s="4">
        <v>1241492</v>
      </c>
      <c r="B53" s="4">
        <v>4361</v>
      </c>
      <c r="C53" s="7">
        <v>42771</v>
      </c>
      <c r="D53" s="4">
        <v>2016</v>
      </c>
      <c r="E53" s="4" t="s">
        <v>238</v>
      </c>
      <c r="F53" s="4">
        <v>57167</v>
      </c>
      <c r="G53" s="4">
        <v>1275</v>
      </c>
      <c r="H53" s="3">
        <v>2</v>
      </c>
      <c r="I53" s="6">
        <v>0.33819444444444446</v>
      </c>
      <c r="J53" s="3">
        <v>2</v>
      </c>
      <c r="K53" s="3">
        <v>10</v>
      </c>
      <c r="L53" s="4">
        <v>0</v>
      </c>
      <c r="M53" s="4">
        <v>0</v>
      </c>
      <c r="N53" s="4">
        <v>0</v>
      </c>
      <c r="O53" s="4">
        <v>14</v>
      </c>
      <c r="P53" s="4">
        <v>0</v>
      </c>
      <c r="Q53" s="4">
        <v>5</v>
      </c>
      <c r="R53" s="4">
        <v>3</v>
      </c>
      <c r="T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D53" s="4">
        <v>0</v>
      </c>
      <c r="AE53" s="4">
        <v>1241490</v>
      </c>
      <c r="AF53" s="4">
        <v>1241494</v>
      </c>
      <c r="AH53" s="3">
        <v>14</v>
      </c>
      <c r="AI53" s="4">
        <v>0</v>
      </c>
      <c r="AK53" s="4">
        <v>53</v>
      </c>
      <c r="AL53" s="4">
        <v>1</v>
      </c>
      <c r="AM53" s="4">
        <v>2.7</v>
      </c>
      <c r="AN53" s="4">
        <v>2.7</v>
      </c>
      <c r="AO53" s="4">
        <v>0</v>
      </c>
      <c r="AP53" s="4">
        <v>0</v>
      </c>
      <c r="AS53" s="4">
        <v>0</v>
      </c>
      <c r="AT53" s="4">
        <v>0</v>
      </c>
      <c r="AV53" s="4" t="s">
        <v>1470</v>
      </c>
      <c r="AX53" s="4" t="s">
        <v>242</v>
      </c>
      <c r="BA53" s="4" t="s">
        <v>1471</v>
      </c>
      <c r="BB53" s="4" t="s">
        <v>1472</v>
      </c>
      <c r="BC53" s="7">
        <v>38778</v>
      </c>
      <c r="BD53" s="4" t="s">
        <v>1473</v>
      </c>
      <c r="BE53" s="4" t="s">
        <v>1474</v>
      </c>
      <c r="BF53" s="4" t="s">
        <v>1475</v>
      </c>
      <c r="BG53" s="4" t="s">
        <v>259</v>
      </c>
      <c r="BH53" s="3" t="s">
        <v>0</v>
      </c>
      <c r="BJ53" s="4" t="s">
        <v>1476</v>
      </c>
      <c r="BL53" s="4" t="s">
        <v>1431</v>
      </c>
      <c r="BM53" s="4">
        <v>23</v>
      </c>
      <c r="BN53" s="4">
        <v>15</v>
      </c>
      <c r="BO53" s="4" t="s">
        <v>262</v>
      </c>
      <c r="BP53" s="4">
        <v>-25</v>
      </c>
      <c r="BQ53" s="4">
        <v>8</v>
      </c>
      <c r="BR53" s="4" t="s">
        <v>263</v>
      </c>
      <c r="BS53" s="4">
        <v>-37</v>
      </c>
      <c r="BX53" s="3">
        <v>0</v>
      </c>
      <c r="CA53" s="4" t="s">
        <v>243</v>
      </c>
      <c r="CB53" s="4" t="s">
        <v>242</v>
      </c>
      <c r="CD53" s="4" t="s">
        <v>1477</v>
      </c>
      <c r="CE53" s="4" t="s">
        <v>1478</v>
      </c>
      <c r="CH53" s="4" t="s">
        <v>1479</v>
      </c>
      <c r="CR53" s="4" t="s">
        <v>1480</v>
      </c>
      <c r="CT53" s="4" t="s">
        <v>245</v>
      </c>
      <c r="CU53" s="4" t="s">
        <v>414</v>
      </c>
      <c r="CV53" s="4" t="s">
        <v>1481</v>
      </c>
      <c r="CW53" s="4" t="s">
        <v>1482</v>
      </c>
      <c r="CX53" s="4" t="s">
        <v>542</v>
      </c>
      <c r="CZ53" s="4" t="s">
        <v>589</v>
      </c>
      <c r="DA53" s="4">
        <v>10</v>
      </c>
      <c r="DB53" s="4" t="s">
        <v>590</v>
      </c>
      <c r="DC53" s="4" t="s">
        <v>1483</v>
      </c>
      <c r="DD53" s="4" t="s">
        <v>1484</v>
      </c>
      <c r="DE53" s="4" t="s">
        <v>593</v>
      </c>
      <c r="DF53" s="4" t="s">
        <v>276</v>
      </c>
      <c r="DG53" s="3" t="s">
        <v>1</v>
      </c>
      <c r="DH53" s="4" t="s">
        <v>594</v>
      </c>
      <c r="DJ53" s="4" t="s">
        <v>278</v>
      </c>
      <c r="DL53" s="4">
        <v>1</v>
      </c>
      <c r="DM53" s="4" t="s">
        <v>585</v>
      </c>
      <c r="DN53" s="4" t="s">
        <v>14</v>
      </c>
      <c r="DO53" s="4" t="s">
        <v>595</v>
      </c>
      <c r="DP53" s="4">
        <v>16</v>
      </c>
      <c r="DQ53" s="4" t="s">
        <v>281</v>
      </c>
      <c r="DR53" s="4" t="s">
        <v>282</v>
      </c>
      <c r="DS53" s="4" t="s">
        <v>1485</v>
      </c>
      <c r="DT53" s="4" t="s">
        <v>1486</v>
      </c>
      <c r="DU53" s="4" t="s">
        <v>1487</v>
      </c>
      <c r="DV53" s="4" t="s">
        <v>714</v>
      </c>
      <c r="DW53" s="4" t="s">
        <v>578</v>
      </c>
      <c r="DX53" s="4" t="s">
        <v>288</v>
      </c>
      <c r="DY53" s="4" t="s">
        <v>1488</v>
      </c>
      <c r="DZ53" s="4" t="s">
        <v>290</v>
      </c>
      <c r="EA53" s="4" t="s">
        <v>1489</v>
      </c>
      <c r="EB53" s="4" t="s">
        <v>292</v>
      </c>
      <c r="EC53" s="4">
        <v>18</v>
      </c>
      <c r="ED53" s="4" t="s">
        <v>1261</v>
      </c>
      <c r="EH53" s="4">
        <v>-37</v>
      </c>
      <c r="EL53" s="4" t="s">
        <v>1490</v>
      </c>
      <c r="EM53" s="4" t="s">
        <v>1491</v>
      </c>
      <c r="EN53" s="4" t="s">
        <v>1492</v>
      </c>
      <c r="EO53" s="4">
        <v>0</v>
      </c>
      <c r="ER53" s="4" t="s">
        <v>5</v>
      </c>
      <c r="ES53" s="4">
        <v>0</v>
      </c>
      <c r="ET53" s="4" t="s">
        <v>1477</v>
      </c>
      <c r="EU53" s="4" t="s">
        <v>1481</v>
      </c>
      <c r="EV53" s="4">
        <v>0</v>
      </c>
      <c r="EX53" s="4" t="s">
        <v>296</v>
      </c>
      <c r="EY53" s="4" t="s">
        <v>297</v>
      </c>
      <c r="FA53" s="4" t="s">
        <v>1049</v>
      </c>
      <c r="FG53" s="4" t="s">
        <v>299</v>
      </c>
      <c r="FI53" s="4">
        <v>-14</v>
      </c>
      <c r="FK53" s="4" t="s">
        <v>300</v>
      </c>
      <c r="FU53" s="4" t="s">
        <v>1493</v>
      </c>
      <c r="FW53" s="4">
        <v>0</v>
      </c>
      <c r="FX53" s="4">
        <v>1</v>
      </c>
      <c r="FY53" s="4">
        <v>0</v>
      </c>
      <c r="FZ53" s="4">
        <v>0</v>
      </c>
      <c r="GA53" s="4">
        <v>0</v>
      </c>
      <c r="GC53" s="4" t="b">
        <v>0</v>
      </c>
      <c r="GD53" s="4">
        <v>3</v>
      </c>
      <c r="GE53" s="4">
        <v>2</v>
      </c>
      <c r="GF53" s="16">
        <v>0.84599999999999997</v>
      </c>
      <c r="GG53" s="16">
        <v>-0.86</v>
      </c>
      <c r="GH53" s="14">
        <f t="shared" si="0"/>
        <v>-0.63805761138649586</v>
      </c>
      <c r="GI53" s="4" t="s">
        <v>1494</v>
      </c>
      <c r="GJ53" s="4" t="b">
        <v>0</v>
      </c>
      <c r="GK53" s="4">
        <v>10</v>
      </c>
      <c r="GL53" s="4" t="s">
        <v>15</v>
      </c>
      <c r="GN53" s="4" t="s">
        <v>608</v>
      </c>
      <c r="GO53" s="4" t="s">
        <v>695</v>
      </c>
      <c r="GP53" s="4" t="s">
        <v>696</v>
      </c>
      <c r="GQ53" s="4" t="s">
        <v>1375</v>
      </c>
      <c r="GR53" s="4" t="s">
        <v>542</v>
      </c>
      <c r="GS53" s="4" t="s">
        <v>696</v>
      </c>
      <c r="GT53" s="4" t="s">
        <v>610</v>
      </c>
      <c r="GU53" s="4" t="s">
        <v>611</v>
      </c>
      <c r="GV53" s="4" t="s">
        <v>612</v>
      </c>
      <c r="GW53" s="4" t="s">
        <v>1495</v>
      </c>
      <c r="GX53" s="4" t="s">
        <v>808</v>
      </c>
      <c r="GZ53" s="4" t="s">
        <v>314</v>
      </c>
      <c r="HB53" s="3">
        <v>63</v>
      </c>
      <c r="HC53" s="5">
        <v>0.155568957328796</v>
      </c>
      <c r="HD53" s="5">
        <v>-1.5419259667396599E-2</v>
      </c>
      <c r="HE53" s="14">
        <f t="shared" si="1"/>
        <v>-0.582161939701211</v>
      </c>
      <c r="HF53" s="14">
        <f t="shared" si="2"/>
        <v>5.5895671685284865E-2</v>
      </c>
    </row>
    <row r="54" spans="1:215" x14ac:dyDescent="0.55000000000000004">
      <c r="A54" s="4">
        <v>1241494</v>
      </c>
      <c r="B54" s="4">
        <v>4361</v>
      </c>
      <c r="C54" s="7">
        <v>42771</v>
      </c>
      <c r="D54" s="4">
        <v>2016</v>
      </c>
      <c r="E54" s="4" t="s">
        <v>238</v>
      </c>
      <c r="F54" s="4">
        <v>57167</v>
      </c>
      <c r="G54" s="4">
        <v>1297</v>
      </c>
      <c r="H54" s="3">
        <v>2</v>
      </c>
      <c r="I54" s="6">
        <v>0.3347222222222222</v>
      </c>
      <c r="J54" s="3">
        <v>3</v>
      </c>
      <c r="K54" s="3">
        <v>10</v>
      </c>
      <c r="L54" s="4">
        <v>0</v>
      </c>
      <c r="M54" s="4">
        <v>1</v>
      </c>
      <c r="N54" s="4">
        <v>0</v>
      </c>
      <c r="O54" s="4">
        <v>14</v>
      </c>
      <c r="P54" s="4">
        <v>0</v>
      </c>
      <c r="Q54" s="4">
        <v>5</v>
      </c>
      <c r="R54" s="4">
        <v>4</v>
      </c>
      <c r="S54" s="4">
        <v>8</v>
      </c>
      <c r="T54" s="4">
        <v>0</v>
      </c>
      <c r="U54" s="4">
        <v>1</v>
      </c>
      <c r="X54" s="4">
        <v>0</v>
      </c>
      <c r="Y54" s="4">
        <v>1</v>
      </c>
      <c r="Z54" s="4">
        <v>0</v>
      </c>
      <c r="AA54" s="4">
        <v>0</v>
      </c>
      <c r="AB54" s="4">
        <v>0</v>
      </c>
      <c r="AC54" s="4">
        <v>5</v>
      </c>
      <c r="AD54" s="4">
        <v>0</v>
      </c>
      <c r="AE54" s="4">
        <v>1241492</v>
      </c>
      <c r="AF54" s="4">
        <v>1241496</v>
      </c>
      <c r="AH54" s="3">
        <v>14</v>
      </c>
      <c r="AI54" s="4">
        <v>0</v>
      </c>
      <c r="AK54" s="4">
        <v>54</v>
      </c>
      <c r="AL54" s="4">
        <v>0</v>
      </c>
      <c r="AM54" s="4">
        <v>2.2000000000000002</v>
      </c>
      <c r="AN54" s="4">
        <v>2.4</v>
      </c>
      <c r="AO54" s="4">
        <v>0</v>
      </c>
      <c r="AP54" s="4">
        <v>0</v>
      </c>
      <c r="AQ54" s="4">
        <v>2</v>
      </c>
      <c r="AR54" s="4">
        <v>2</v>
      </c>
      <c r="AS54" s="4">
        <v>0</v>
      </c>
      <c r="AT54" s="4">
        <v>0</v>
      </c>
      <c r="AU54" s="4" t="s">
        <v>15</v>
      </c>
      <c r="AV54" s="4" t="s">
        <v>1496</v>
      </c>
      <c r="AX54" s="4" t="s">
        <v>242</v>
      </c>
      <c r="BA54" s="4" t="s">
        <v>1497</v>
      </c>
      <c r="BB54" s="4" t="s">
        <v>1498</v>
      </c>
      <c r="BC54" s="7">
        <v>38414</v>
      </c>
      <c r="BD54" s="4" t="s">
        <v>1499</v>
      </c>
      <c r="BE54" s="4" t="s">
        <v>1500</v>
      </c>
      <c r="BF54" s="4" t="s">
        <v>1501</v>
      </c>
      <c r="BG54" s="4" t="s">
        <v>259</v>
      </c>
      <c r="BH54" s="3" t="s">
        <v>0</v>
      </c>
      <c r="BJ54" s="4" t="s">
        <v>1502</v>
      </c>
      <c r="BL54" s="4" t="s">
        <v>1431</v>
      </c>
      <c r="BM54" s="4">
        <v>23</v>
      </c>
      <c r="BN54" s="4">
        <v>15</v>
      </c>
      <c r="BO54" s="4" t="s">
        <v>262</v>
      </c>
      <c r="BP54" s="4">
        <v>-25</v>
      </c>
      <c r="BQ54" s="4">
        <v>7</v>
      </c>
      <c r="BR54" s="4" t="s">
        <v>263</v>
      </c>
      <c r="BS54" s="4">
        <v>-37</v>
      </c>
      <c r="BT54" s="4" t="s">
        <v>3</v>
      </c>
      <c r="BX54" s="3">
        <v>5</v>
      </c>
      <c r="CA54" s="4" t="s">
        <v>243</v>
      </c>
      <c r="CB54" s="4" t="s">
        <v>242</v>
      </c>
      <c r="CC54" s="4" t="s">
        <v>1207</v>
      </c>
      <c r="CD54" s="4" t="s">
        <v>796</v>
      </c>
      <c r="CH54" s="4" t="s">
        <v>1503</v>
      </c>
      <c r="CR54" s="4" t="s">
        <v>1504</v>
      </c>
      <c r="CT54" s="4" t="s">
        <v>245</v>
      </c>
      <c r="CU54" s="4" t="s">
        <v>245</v>
      </c>
      <c r="CV54" s="4" t="s">
        <v>1505</v>
      </c>
      <c r="CW54" s="4" t="s">
        <v>1506</v>
      </c>
      <c r="CX54" s="4" t="s">
        <v>956</v>
      </c>
      <c r="CY54" s="4" t="s">
        <v>1507</v>
      </c>
      <c r="CZ54" s="4" t="s">
        <v>272</v>
      </c>
      <c r="DA54" s="4">
        <v>11</v>
      </c>
      <c r="DB54" s="4" t="s">
        <v>767</v>
      </c>
      <c r="DC54" s="4" t="s">
        <v>1508</v>
      </c>
      <c r="DD54" s="4" t="s">
        <v>1509</v>
      </c>
      <c r="DE54" s="4" t="s">
        <v>304</v>
      </c>
      <c r="DF54" s="4" t="s">
        <v>276</v>
      </c>
      <c r="DG54" s="3" t="s">
        <v>1</v>
      </c>
      <c r="DH54" s="4" t="s">
        <v>629</v>
      </c>
      <c r="DJ54" s="4" t="s">
        <v>278</v>
      </c>
      <c r="DL54" s="4">
        <v>1</v>
      </c>
      <c r="DM54" s="4" t="s">
        <v>3</v>
      </c>
      <c r="DO54" s="4" t="s">
        <v>280</v>
      </c>
      <c r="DP54" s="4">
        <v>6</v>
      </c>
      <c r="DQ54" s="4" t="s">
        <v>281</v>
      </c>
      <c r="DR54" s="4" t="s">
        <v>282</v>
      </c>
      <c r="DS54" s="4" t="s">
        <v>1510</v>
      </c>
      <c r="DT54" s="4" t="s">
        <v>1511</v>
      </c>
      <c r="DU54" s="4" t="s">
        <v>1512</v>
      </c>
      <c r="DV54" s="4" t="s">
        <v>686</v>
      </c>
      <c r="DW54" s="4" t="s">
        <v>15</v>
      </c>
      <c r="DX54" s="4" t="s">
        <v>337</v>
      </c>
      <c r="DY54" s="4" t="s">
        <v>1513</v>
      </c>
      <c r="DZ54" s="4" t="s">
        <v>1514</v>
      </c>
      <c r="EA54" s="4" t="s">
        <v>1515</v>
      </c>
      <c r="EB54" s="4" t="s">
        <v>636</v>
      </c>
      <c r="EC54" s="4">
        <v>34</v>
      </c>
      <c r="ED54" s="4" t="s">
        <v>340</v>
      </c>
      <c r="EE54" s="4" t="s">
        <v>1516</v>
      </c>
      <c r="EH54" s="4">
        <v>-42</v>
      </c>
      <c r="EL54" s="4" t="s">
        <v>1517</v>
      </c>
      <c r="EM54" s="4" t="s">
        <v>1518</v>
      </c>
      <c r="EN54" s="4" t="s">
        <v>1519</v>
      </c>
      <c r="EO54" s="4">
        <v>0</v>
      </c>
      <c r="ER54" s="4" t="s">
        <v>5</v>
      </c>
      <c r="ES54" s="4">
        <v>0</v>
      </c>
      <c r="ET54" s="4" t="s">
        <v>1052</v>
      </c>
      <c r="EU54" s="4" t="s">
        <v>1481</v>
      </c>
      <c r="EV54" s="4">
        <v>0</v>
      </c>
      <c r="EX54" s="4" t="s">
        <v>535</v>
      </c>
      <c r="FG54" s="4" t="s">
        <v>299</v>
      </c>
      <c r="FI54" s="4">
        <v>-14</v>
      </c>
      <c r="FK54" s="4" t="s">
        <v>300</v>
      </c>
      <c r="FM54" s="4" t="s">
        <v>3</v>
      </c>
      <c r="FO54" s="4" t="s">
        <v>3</v>
      </c>
      <c r="FU54" s="4" t="s">
        <v>1520</v>
      </c>
      <c r="FW54" s="4">
        <v>0</v>
      </c>
      <c r="FX54" s="4">
        <v>10</v>
      </c>
      <c r="FY54" s="4">
        <v>0</v>
      </c>
      <c r="FZ54" s="4">
        <v>0</v>
      </c>
      <c r="GA54" s="4">
        <v>0</v>
      </c>
      <c r="GC54" s="4" t="b">
        <v>0</v>
      </c>
      <c r="GD54" s="4">
        <v>3</v>
      </c>
      <c r="GE54" s="4">
        <v>2</v>
      </c>
      <c r="GF54" s="16">
        <v>-1.4E-2</v>
      </c>
      <c r="GG54" s="16">
        <v>1.917</v>
      </c>
      <c r="GH54" s="14">
        <f t="shared" si="0"/>
        <v>1.1985213535818453</v>
      </c>
      <c r="GI54" s="4" t="s">
        <v>303</v>
      </c>
      <c r="GJ54" s="4" t="b">
        <v>0</v>
      </c>
      <c r="GK54" s="4">
        <v>11</v>
      </c>
      <c r="GL54" s="4" t="s">
        <v>15</v>
      </c>
      <c r="GM54" s="4" t="s">
        <v>304</v>
      </c>
      <c r="GN54" s="4" t="s">
        <v>784</v>
      </c>
      <c r="GO54" s="4" t="s">
        <v>539</v>
      </c>
      <c r="GP54" s="4" t="s">
        <v>609</v>
      </c>
      <c r="GQ54" s="4" t="s">
        <v>955</v>
      </c>
      <c r="GR54" s="4" t="s">
        <v>956</v>
      </c>
      <c r="GS54" s="4" t="s">
        <v>609</v>
      </c>
      <c r="GT54" s="4" t="s">
        <v>309</v>
      </c>
      <c r="GU54" s="4" t="s">
        <v>310</v>
      </c>
      <c r="GV54" s="4" t="s">
        <v>311</v>
      </c>
      <c r="GW54" s="4" t="s">
        <v>807</v>
      </c>
      <c r="GX54" s="4" t="s">
        <v>1521</v>
      </c>
      <c r="GZ54" s="4" t="s">
        <v>314</v>
      </c>
      <c r="HB54" s="3">
        <v>63</v>
      </c>
      <c r="HC54" s="5">
        <v>0.14288108050823201</v>
      </c>
      <c r="HD54" s="5">
        <v>3.3907353878021303E-2</v>
      </c>
      <c r="HE54" s="14">
        <f t="shared" si="1"/>
        <v>0.60526495823696491</v>
      </c>
      <c r="HF54" s="14">
        <f t="shared" si="2"/>
        <v>-0.59325639534488039</v>
      </c>
    </row>
    <row r="55" spans="1:215" x14ac:dyDescent="0.55000000000000004">
      <c r="A55" s="4">
        <v>1241496</v>
      </c>
      <c r="B55" s="4">
        <v>4361</v>
      </c>
      <c r="C55" s="7">
        <v>42771</v>
      </c>
      <c r="D55" s="4">
        <v>2016</v>
      </c>
      <c r="E55" s="4" t="s">
        <v>238</v>
      </c>
      <c r="F55" s="4">
        <v>57167</v>
      </c>
      <c r="G55" s="4">
        <v>1332</v>
      </c>
      <c r="H55" s="3">
        <v>2</v>
      </c>
      <c r="I55" s="6">
        <v>0.31527777777777777</v>
      </c>
      <c r="J55" s="3">
        <v>1</v>
      </c>
      <c r="K55" s="3">
        <v>10</v>
      </c>
      <c r="L55" s="4">
        <v>0</v>
      </c>
      <c r="N55" s="4">
        <v>0</v>
      </c>
      <c r="O55" s="4">
        <v>14</v>
      </c>
      <c r="P55" s="4">
        <v>0</v>
      </c>
      <c r="Q55" s="4">
        <v>5</v>
      </c>
      <c r="R55" s="4">
        <v>5</v>
      </c>
      <c r="S55" s="4">
        <v>0</v>
      </c>
      <c r="T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D55" s="4">
        <v>0</v>
      </c>
      <c r="AE55" s="4">
        <v>1241494</v>
      </c>
      <c r="AF55" s="4">
        <v>1241498</v>
      </c>
      <c r="AH55" s="3">
        <v>14</v>
      </c>
      <c r="AI55" s="4">
        <v>0</v>
      </c>
      <c r="AK55" s="4">
        <v>55</v>
      </c>
      <c r="AL55" s="4">
        <v>0</v>
      </c>
      <c r="AO55" s="4">
        <v>0</v>
      </c>
      <c r="AP55" s="4">
        <v>0</v>
      </c>
      <c r="AR55" s="4">
        <v>1</v>
      </c>
      <c r="AS55" s="4">
        <v>0</v>
      </c>
      <c r="AT55" s="4">
        <v>0</v>
      </c>
      <c r="AU55" s="4" t="s">
        <v>11</v>
      </c>
      <c r="AV55" s="4" t="s">
        <v>1522</v>
      </c>
      <c r="BA55" s="4" t="s">
        <v>1523</v>
      </c>
      <c r="BB55" s="4" t="s">
        <v>1524</v>
      </c>
      <c r="BC55" s="7">
        <v>38080</v>
      </c>
      <c r="BD55" s="4" t="s">
        <v>1525</v>
      </c>
      <c r="BE55" s="4" t="s">
        <v>1526</v>
      </c>
      <c r="BF55" s="4" t="s">
        <v>1527</v>
      </c>
      <c r="BG55" s="4" t="s">
        <v>259</v>
      </c>
      <c r="BH55" s="3" t="s">
        <v>0</v>
      </c>
      <c r="BJ55" s="4" t="s">
        <v>1528</v>
      </c>
      <c r="BL55" s="4" t="s">
        <v>1431</v>
      </c>
      <c r="BM55" s="4">
        <v>23</v>
      </c>
      <c r="BN55" s="4">
        <v>15</v>
      </c>
      <c r="BO55" s="4" t="s">
        <v>262</v>
      </c>
      <c r="BP55" s="4">
        <v>-25</v>
      </c>
      <c r="BS55" s="4">
        <v>-42</v>
      </c>
      <c r="BT55" s="4" t="s">
        <v>359</v>
      </c>
      <c r="BX55" s="3">
        <v>0</v>
      </c>
      <c r="CA55" s="4" t="s">
        <v>243</v>
      </c>
      <c r="CB55" s="4" t="s">
        <v>242</v>
      </c>
      <c r="CH55" s="4" t="s">
        <v>1529</v>
      </c>
      <c r="CR55" s="4" t="s">
        <v>1530</v>
      </c>
      <c r="CT55" s="4" t="s">
        <v>245</v>
      </c>
      <c r="CU55" s="4" t="s">
        <v>245</v>
      </c>
      <c r="CV55" s="4" t="s">
        <v>1531</v>
      </c>
      <c r="CW55" s="4" t="s">
        <v>1532</v>
      </c>
      <c r="CX55" s="4" t="s">
        <v>479</v>
      </c>
      <c r="CZ55" s="4" t="s">
        <v>326</v>
      </c>
      <c r="DA55" s="4">
        <v>21</v>
      </c>
      <c r="DB55" s="4" t="s">
        <v>327</v>
      </c>
      <c r="DC55" s="4" t="s">
        <v>1533</v>
      </c>
      <c r="DD55" s="4" t="s">
        <v>1534</v>
      </c>
      <c r="DE55" s="4" t="s">
        <v>330</v>
      </c>
      <c r="DF55" s="4" t="s">
        <v>276</v>
      </c>
      <c r="DG55" s="3" t="s">
        <v>1</v>
      </c>
      <c r="DH55" s="4" t="s">
        <v>629</v>
      </c>
      <c r="EH55" s="4">
        <v>-42</v>
      </c>
      <c r="EI55" s="4" t="s">
        <v>661</v>
      </c>
      <c r="EK55" s="4" t="s">
        <v>661</v>
      </c>
      <c r="EL55" s="4" t="s">
        <v>1535</v>
      </c>
      <c r="EO55" s="4">
        <v>0</v>
      </c>
      <c r="ER55" s="4" t="s">
        <v>5</v>
      </c>
      <c r="ES55" s="4">
        <v>0</v>
      </c>
      <c r="EV55" s="4">
        <v>0</v>
      </c>
      <c r="EX55" s="4" t="s">
        <v>371</v>
      </c>
      <c r="EY55" s="4" t="s">
        <v>372</v>
      </c>
      <c r="EZ55" s="4" t="s">
        <v>243</v>
      </c>
      <c r="FA55" s="4" t="s">
        <v>373</v>
      </c>
      <c r="FE55" s="4" t="s">
        <v>374</v>
      </c>
      <c r="FF55" s="4" t="s">
        <v>375</v>
      </c>
      <c r="FG55" s="4" t="s">
        <v>242</v>
      </c>
      <c r="FI55" s="4">
        <v>-14</v>
      </c>
      <c r="FM55" s="4" t="s">
        <v>359</v>
      </c>
      <c r="FO55" s="4" t="s">
        <v>359</v>
      </c>
      <c r="FP55" s="4" t="s">
        <v>760</v>
      </c>
      <c r="FQ55" s="4" t="s">
        <v>243</v>
      </c>
      <c r="FU55" s="4" t="s">
        <v>1536</v>
      </c>
      <c r="FW55" s="4">
        <v>0</v>
      </c>
      <c r="FX55" s="4">
        <v>6</v>
      </c>
      <c r="FY55" s="4">
        <v>0</v>
      </c>
      <c r="FZ55" s="4">
        <v>0</v>
      </c>
      <c r="GA55" s="4">
        <v>0</v>
      </c>
      <c r="GC55" s="4" t="b">
        <v>0</v>
      </c>
      <c r="GD55" s="4">
        <v>3</v>
      </c>
      <c r="GE55" s="4">
        <v>2</v>
      </c>
      <c r="GF55" s="16">
        <v>1.903</v>
      </c>
      <c r="GG55" s="16">
        <v>-0.63500000000000001</v>
      </c>
      <c r="GH55" s="14">
        <f t="shared" si="0"/>
        <v>-0.4892530499468572</v>
      </c>
      <c r="GJ55" s="4" t="b">
        <v>0</v>
      </c>
      <c r="GK55" s="4">
        <v>21</v>
      </c>
      <c r="GL55" s="4" t="s">
        <v>330</v>
      </c>
      <c r="GM55" s="4" t="s">
        <v>304</v>
      </c>
      <c r="GN55" s="4" t="s">
        <v>345</v>
      </c>
      <c r="GO55" s="4" t="s">
        <v>378</v>
      </c>
      <c r="GP55" s="4" t="s">
        <v>438</v>
      </c>
      <c r="GQ55" s="4" t="s">
        <v>1537</v>
      </c>
      <c r="GR55" s="4" t="s">
        <v>479</v>
      </c>
      <c r="GS55" s="4" t="s">
        <v>438</v>
      </c>
      <c r="GT55" s="4" t="s">
        <v>252</v>
      </c>
      <c r="GU55" s="4" t="s">
        <v>346</v>
      </c>
      <c r="GV55" s="4" t="s">
        <v>347</v>
      </c>
      <c r="GW55" s="4" t="s">
        <v>646</v>
      </c>
      <c r="GX55" s="4" t="s">
        <v>349</v>
      </c>
      <c r="HB55" s="3">
        <v>58</v>
      </c>
      <c r="HC55" s="5">
        <v>0.12746182084083499</v>
      </c>
      <c r="HD55" s="5">
        <v>-1.3407364487648E-2</v>
      </c>
      <c r="HE55" s="14">
        <f t="shared" si="1"/>
        <v>-0.53373010381071395</v>
      </c>
      <c r="HF55" s="14">
        <f t="shared" si="2"/>
        <v>-4.4477053863856753E-2</v>
      </c>
    </row>
    <row r="56" spans="1:215" x14ac:dyDescent="0.55000000000000004">
      <c r="A56" s="4">
        <v>1241498</v>
      </c>
      <c r="B56" s="4">
        <v>4361</v>
      </c>
      <c r="C56" s="7">
        <v>42771</v>
      </c>
      <c r="D56" s="4">
        <v>2016</v>
      </c>
      <c r="E56" s="4" t="s">
        <v>238</v>
      </c>
      <c r="F56" s="4">
        <v>57167</v>
      </c>
      <c r="G56" s="4">
        <v>1353</v>
      </c>
      <c r="H56" s="3">
        <v>2</v>
      </c>
      <c r="I56" s="6">
        <v>0.28680555555555554</v>
      </c>
      <c r="J56" s="3">
        <v>2</v>
      </c>
      <c r="K56" s="3">
        <v>10</v>
      </c>
      <c r="L56" s="4">
        <v>0</v>
      </c>
      <c r="M56" s="4">
        <v>0</v>
      </c>
      <c r="N56" s="4">
        <v>0</v>
      </c>
      <c r="O56" s="4">
        <v>14</v>
      </c>
      <c r="P56" s="4">
        <v>0</v>
      </c>
      <c r="Q56" s="4">
        <v>5</v>
      </c>
      <c r="R56" s="4">
        <v>6</v>
      </c>
      <c r="S56" s="4">
        <v>7</v>
      </c>
      <c r="T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D56" s="4">
        <v>1</v>
      </c>
      <c r="AE56" s="4">
        <v>1241496</v>
      </c>
      <c r="AF56" s="4">
        <v>1241499</v>
      </c>
      <c r="AH56" s="3">
        <v>14</v>
      </c>
      <c r="AI56" s="4">
        <v>1</v>
      </c>
      <c r="AK56" s="4">
        <v>56</v>
      </c>
      <c r="AL56" s="4">
        <v>0</v>
      </c>
      <c r="AN56" s="4">
        <v>2</v>
      </c>
      <c r="AO56" s="4">
        <v>0</v>
      </c>
      <c r="AP56" s="4">
        <v>0</v>
      </c>
      <c r="AR56" s="4">
        <v>3</v>
      </c>
      <c r="AS56" s="4">
        <v>0</v>
      </c>
      <c r="AT56" s="4">
        <v>0</v>
      </c>
      <c r="AU56" s="4" t="s">
        <v>15</v>
      </c>
      <c r="AV56" s="4" t="s">
        <v>1538</v>
      </c>
      <c r="AX56" s="4" t="s">
        <v>242</v>
      </c>
      <c r="BA56" s="4" t="s">
        <v>1539</v>
      </c>
      <c r="BB56" s="4" t="s">
        <v>1540</v>
      </c>
      <c r="BC56" s="7">
        <v>38778</v>
      </c>
      <c r="BD56" s="4" t="s">
        <v>1541</v>
      </c>
      <c r="BE56" s="4" t="s">
        <v>1542</v>
      </c>
      <c r="BF56" s="4" t="s">
        <v>1543</v>
      </c>
      <c r="BG56" s="4" t="s">
        <v>447</v>
      </c>
      <c r="BH56" s="3" t="s">
        <v>0</v>
      </c>
      <c r="BJ56" s="4" t="s">
        <v>1544</v>
      </c>
      <c r="BL56" s="4" t="s">
        <v>1431</v>
      </c>
      <c r="BM56" s="4">
        <v>23</v>
      </c>
      <c r="BN56" s="4">
        <v>15</v>
      </c>
      <c r="BO56" s="4" t="s">
        <v>262</v>
      </c>
      <c r="BP56" s="4">
        <v>-25</v>
      </c>
      <c r="BQ56" s="4">
        <v>7</v>
      </c>
      <c r="BR56" s="4" t="s">
        <v>263</v>
      </c>
      <c r="BS56" s="4">
        <v>-42</v>
      </c>
      <c r="BT56" s="4" t="s">
        <v>14</v>
      </c>
      <c r="BX56" s="3">
        <v>7</v>
      </c>
      <c r="CA56" s="4" t="s">
        <v>243</v>
      </c>
      <c r="CB56" s="4" t="s">
        <v>242</v>
      </c>
      <c r="CH56" s="4" t="s">
        <v>1545</v>
      </c>
      <c r="CR56" s="4" t="s">
        <v>1546</v>
      </c>
      <c r="CT56" s="4" t="s">
        <v>245</v>
      </c>
      <c r="CU56" s="4" t="s">
        <v>245</v>
      </c>
      <c r="CW56" s="4" t="s">
        <v>1547</v>
      </c>
      <c r="CX56" s="4" t="s">
        <v>479</v>
      </c>
      <c r="CY56" s="4" t="s">
        <v>1548</v>
      </c>
      <c r="CZ56" s="4" t="s">
        <v>272</v>
      </c>
      <c r="DA56" s="4">
        <v>11</v>
      </c>
      <c r="DB56" s="4" t="s">
        <v>679</v>
      </c>
      <c r="DC56" s="4" t="s">
        <v>1549</v>
      </c>
      <c r="DD56" s="4" t="s">
        <v>1550</v>
      </c>
      <c r="DE56" s="4" t="s">
        <v>1551</v>
      </c>
      <c r="DF56" s="4" t="s">
        <v>447</v>
      </c>
      <c r="DG56" s="3" t="s">
        <v>1</v>
      </c>
      <c r="DH56" s="4" t="s">
        <v>277</v>
      </c>
      <c r="DJ56" s="4" t="s">
        <v>278</v>
      </c>
      <c r="DL56" s="4">
        <v>1</v>
      </c>
      <c r="DO56" s="4" t="s">
        <v>771</v>
      </c>
      <c r="DP56" s="4">
        <v>-8</v>
      </c>
      <c r="DQ56" s="4" t="s">
        <v>281</v>
      </c>
      <c r="DR56" s="4" t="s">
        <v>282</v>
      </c>
      <c r="DS56" s="4" t="s">
        <v>1552</v>
      </c>
      <c r="DT56" s="4" t="s">
        <v>1553</v>
      </c>
      <c r="DU56" s="4" t="s">
        <v>1554</v>
      </c>
      <c r="DX56" s="4" t="s">
        <v>1555</v>
      </c>
      <c r="EA56" s="4" t="s">
        <v>1556</v>
      </c>
      <c r="EC56" s="4">
        <v>35</v>
      </c>
      <c r="ED56" s="4" t="s">
        <v>340</v>
      </c>
      <c r="EG56" s="4" t="s">
        <v>12</v>
      </c>
      <c r="EH56" s="4">
        <v>-49</v>
      </c>
      <c r="EL56" s="4" t="s">
        <v>1557</v>
      </c>
      <c r="EM56" s="4" t="s">
        <v>1558</v>
      </c>
      <c r="EO56" s="4">
        <v>0</v>
      </c>
      <c r="ER56" s="4" t="s">
        <v>5</v>
      </c>
      <c r="ES56" s="4">
        <v>0</v>
      </c>
      <c r="EV56" s="4">
        <v>0</v>
      </c>
      <c r="EX56" s="4" t="s">
        <v>1559</v>
      </c>
      <c r="EY56" s="4" t="s">
        <v>1560</v>
      </c>
      <c r="FA56" s="4" t="s">
        <v>1561</v>
      </c>
      <c r="FG56" s="4" t="s">
        <v>299</v>
      </c>
      <c r="FI56" s="4">
        <v>-14</v>
      </c>
      <c r="FJ56" s="4" t="s">
        <v>1562</v>
      </c>
      <c r="FK56" s="4" t="s">
        <v>300</v>
      </c>
      <c r="FO56" s="4" t="s">
        <v>14</v>
      </c>
      <c r="FU56" s="4" t="s">
        <v>1563</v>
      </c>
      <c r="FW56" s="4">
        <v>0</v>
      </c>
      <c r="FX56" s="4">
        <v>6</v>
      </c>
      <c r="FY56" s="4">
        <v>0</v>
      </c>
      <c r="FZ56" s="4">
        <v>0</v>
      </c>
      <c r="GA56" s="4">
        <v>0</v>
      </c>
      <c r="GC56" s="4" t="b">
        <v>0</v>
      </c>
      <c r="GD56" s="4">
        <v>3</v>
      </c>
      <c r="GE56" s="4">
        <v>2</v>
      </c>
      <c r="GF56" s="16">
        <v>1.268</v>
      </c>
      <c r="GG56" s="16">
        <v>0.32700000000000001</v>
      </c>
      <c r="GH56" s="14">
        <f t="shared" si="0"/>
        <v>0.14696911940839824</v>
      </c>
      <c r="GJ56" s="4" t="b">
        <v>0</v>
      </c>
      <c r="GK56" s="4">
        <v>11</v>
      </c>
      <c r="GL56" s="4" t="s">
        <v>15</v>
      </c>
      <c r="GM56" s="4" t="s">
        <v>304</v>
      </c>
      <c r="GN56" s="4" t="s">
        <v>305</v>
      </c>
      <c r="GO56" s="4" t="s">
        <v>1564</v>
      </c>
      <c r="GP56" s="4" t="s">
        <v>506</v>
      </c>
      <c r="GQ56" s="4" t="s">
        <v>785</v>
      </c>
      <c r="GR56" s="4" t="s">
        <v>668</v>
      </c>
      <c r="GS56" s="4" t="s">
        <v>307</v>
      </c>
      <c r="GT56" s="4" t="s">
        <v>610</v>
      </c>
      <c r="GU56" s="4" t="s">
        <v>786</v>
      </c>
      <c r="GV56" s="4" t="s">
        <v>612</v>
      </c>
      <c r="GW56" s="4" t="s">
        <v>1444</v>
      </c>
      <c r="GX56" s="4" t="s">
        <v>808</v>
      </c>
      <c r="GZ56" s="4" t="s">
        <v>314</v>
      </c>
      <c r="HB56" s="3">
        <v>58</v>
      </c>
      <c r="HC56" s="5">
        <v>0.16136917471885601</v>
      </c>
      <c r="HD56" s="5">
        <v>3.9403140544888501E-4</v>
      </c>
      <c r="HE56" s="14">
        <f t="shared" si="1"/>
        <v>-0.20149264547664061</v>
      </c>
      <c r="HF56" s="14">
        <f t="shared" si="2"/>
        <v>-0.34846176488503888</v>
      </c>
    </row>
    <row r="57" spans="1:215" x14ac:dyDescent="0.55000000000000004">
      <c r="A57" s="4">
        <v>1241499</v>
      </c>
      <c r="B57" s="4">
        <v>4361</v>
      </c>
      <c r="C57" s="7">
        <v>42771</v>
      </c>
      <c r="D57" s="4">
        <v>2016</v>
      </c>
      <c r="E57" s="4" t="s">
        <v>238</v>
      </c>
      <c r="F57" s="4">
        <v>57167</v>
      </c>
      <c r="G57" s="4">
        <v>1374</v>
      </c>
      <c r="H57" s="3">
        <v>2</v>
      </c>
      <c r="I57" s="6">
        <v>0.25694444444444442</v>
      </c>
      <c r="J57" s="3">
        <v>3</v>
      </c>
      <c r="K57" s="3">
        <v>3</v>
      </c>
      <c r="L57" s="4">
        <v>0</v>
      </c>
      <c r="M57" s="4">
        <v>0</v>
      </c>
      <c r="N57" s="4">
        <v>0</v>
      </c>
      <c r="O57" s="4">
        <v>14</v>
      </c>
      <c r="P57" s="4">
        <v>0</v>
      </c>
      <c r="Q57" s="4">
        <v>5</v>
      </c>
      <c r="R57" s="4">
        <v>7</v>
      </c>
      <c r="T57" s="4">
        <v>0</v>
      </c>
      <c r="U57" s="4">
        <v>1</v>
      </c>
      <c r="X57" s="4">
        <v>0</v>
      </c>
      <c r="Y57" s="4">
        <v>1</v>
      </c>
      <c r="Z57" s="4">
        <v>0</v>
      </c>
      <c r="AA57" s="4">
        <v>0</v>
      </c>
      <c r="AB57" s="4">
        <v>0</v>
      </c>
      <c r="AC57" s="4">
        <v>5</v>
      </c>
      <c r="AD57" s="4">
        <v>0</v>
      </c>
      <c r="AE57" s="4">
        <v>1241498</v>
      </c>
      <c r="AF57" s="4">
        <v>1241501</v>
      </c>
      <c r="AH57" s="3">
        <v>14</v>
      </c>
      <c r="AI57" s="4">
        <v>0</v>
      </c>
      <c r="AK57" s="4">
        <v>57</v>
      </c>
      <c r="AL57" s="4">
        <v>1</v>
      </c>
      <c r="AM57" s="4">
        <v>4.2</v>
      </c>
      <c r="AN57" s="4">
        <v>4.8</v>
      </c>
      <c r="AO57" s="4">
        <v>0</v>
      </c>
      <c r="AP57" s="4">
        <v>0</v>
      </c>
      <c r="AS57" s="4">
        <v>0</v>
      </c>
      <c r="AT57" s="4">
        <v>0</v>
      </c>
      <c r="AV57" s="4" t="s">
        <v>1565</v>
      </c>
      <c r="AW57" s="4" t="s">
        <v>1566</v>
      </c>
      <c r="AX57" s="4" t="s">
        <v>243</v>
      </c>
      <c r="BA57" s="4" t="s">
        <v>1567</v>
      </c>
      <c r="BB57" s="4" t="s">
        <v>1568</v>
      </c>
      <c r="BC57" s="7">
        <v>38751</v>
      </c>
      <c r="BD57" s="4" t="s">
        <v>1569</v>
      </c>
      <c r="BE57" s="4" t="s">
        <v>1570</v>
      </c>
      <c r="BF57" s="4" t="s">
        <v>1571</v>
      </c>
      <c r="BG57" s="4" t="s">
        <v>276</v>
      </c>
      <c r="BH57" s="3" t="s">
        <v>0</v>
      </c>
      <c r="BJ57" s="4" t="s">
        <v>1572</v>
      </c>
      <c r="BL57" s="4" t="s">
        <v>1431</v>
      </c>
      <c r="BM57" s="4">
        <v>23</v>
      </c>
      <c r="BN57" s="4">
        <v>15</v>
      </c>
      <c r="BO57" s="4" t="s">
        <v>262</v>
      </c>
      <c r="BP57" s="4">
        <v>-25</v>
      </c>
      <c r="BQ57" s="4">
        <v>8</v>
      </c>
      <c r="BR57" s="4" t="s">
        <v>1573</v>
      </c>
      <c r="BS57" s="4">
        <v>-49</v>
      </c>
      <c r="BX57" s="3">
        <v>5</v>
      </c>
      <c r="CA57" s="4" t="s">
        <v>242</v>
      </c>
      <c r="CB57" s="4" t="s">
        <v>243</v>
      </c>
      <c r="CC57" s="4" t="s">
        <v>279</v>
      </c>
      <c r="CE57" s="4" t="s">
        <v>1574</v>
      </c>
      <c r="CH57" s="4" t="s">
        <v>1575</v>
      </c>
      <c r="CR57" s="4" t="s">
        <v>1576</v>
      </c>
      <c r="CT57" s="4" t="s">
        <v>245</v>
      </c>
      <c r="CU57" s="4" t="s">
        <v>245</v>
      </c>
      <c r="CV57" s="4" t="s">
        <v>585</v>
      </c>
      <c r="CW57" s="4" t="s">
        <v>588</v>
      </c>
      <c r="CX57" s="4" t="s">
        <v>519</v>
      </c>
      <c r="CY57" s="4" t="s">
        <v>520</v>
      </c>
      <c r="CZ57" s="4" t="s">
        <v>589</v>
      </c>
      <c r="DA57" s="4">
        <v>10</v>
      </c>
      <c r="DB57" s="4" t="s">
        <v>590</v>
      </c>
      <c r="DC57" s="4" t="s">
        <v>1577</v>
      </c>
      <c r="DD57" s="4" t="s">
        <v>1578</v>
      </c>
      <c r="DE57" s="4" t="s">
        <v>578</v>
      </c>
      <c r="DF57" s="4" t="s">
        <v>259</v>
      </c>
      <c r="DG57" s="3" t="s">
        <v>1</v>
      </c>
      <c r="DH57" s="4" t="s">
        <v>594</v>
      </c>
      <c r="DJ57" s="4" t="s">
        <v>278</v>
      </c>
      <c r="DL57" s="4">
        <v>1</v>
      </c>
      <c r="DO57" s="4" t="s">
        <v>1041</v>
      </c>
      <c r="DP57" s="4">
        <v>0</v>
      </c>
      <c r="DQ57" s="4" t="s">
        <v>526</v>
      </c>
      <c r="DR57" s="4" t="s">
        <v>282</v>
      </c>
      <c r="DS57" s="4" t="s">
        <v>1579</v>
      </c>
      <c r="DT57" s="4" t="s">
        <v>1580</v>
      </c>
      <c r="DU57" s="4" t="s">
        <v>1581</v>
      </c>
      <c r="DX57" s="4" t="s">
        <v>1582</v>
      </c>
      <c r="EA57" s="4" t="s">
        <v>1047</v>
      </c>
      <c r="EB57" s="4" t="s">
        <v>636</v>
      </c>
      <c r="EE57" s="4" t="s">
        <v>1583</v>
      </c>
      <c r="EH57" s="4">
        <v>46</v>
      </c>
      <c r="EM57" s="4" t="s">
        <v>1584</v>
      </c>
      <c r="EN57" s="4" t="s">
        <v>1585</v>
      </c>
      <c r="EO57" s="4">
        <v>1</v>
      </c>
      <c r="ER57" s="4" t="s">
        <v>5</v>
      </c>
      <c r="ES57" s="4">
        <v>1</v>
      </c>
      <c r="ET57" s="4" t="s">
        <v>279</v>
      </c>
      <c r="EU57" s="4" t="s">
        <v>5</v>
      </c>
      <c r="EV57" s="4">
        <v>1</v>
      </c>
      <c r="EX57" s="4" t="s">
        <v>535</v>
      </c>
      <c r="FG57" s="4" t="s">
        <v>299</v>
      </c>
      <c r="FI57" s="4">
        <v>-14</v>
      </c>
      <c r="FJ57" s="4" t="s">
        <v>719</v>
      </c>
      <c r="FK57" s="4" t="s">
        <v>300</v>
      </c>
      <c r="FU57" s="4" t="s">
        <v>1586</v>
      </c>
      <c r="FW57" s="4">
        <v>0</v>
      </c>
      <c r="FX57" s="4">
        <v>6</v>
      </c>
      <c r="FY57" s="4">
        <v>0</v>
      </c>
      <c r="FZ57" s="4">
        <v>0</v>
      </c>
      <c r="GA57" s="4">
        <v>0</v>
      </c>
      <c r="GC57" s="4" t="b">
        <v>0</v>
      </c>
      <c r="GD57" s="4">
        <v>3</v>
      </c>
      <c r="GE57" s="4">
        <v>2</v>
      </c>
      <c r="GF57" s="16">
        <v>1.595</v>
      </c>
      <c r="GG57" s="16">
        <v>1.143</v>
      </c>
      <c r="GH57" s="14">
        <f t="shared" si="0"/>
        <v>0.68663366222948807</v>
      </c>
      <c r="GJ57" s="4" t="b">
        <v>0</v>
      </c>
      <c r="GK57" s="4">
        <v>10</v>
      </c>
      <c r="GL57" s="4" t="s">
        <v>15</v>
      </c>
      <c r="GN57" s="4" t="s">
        <v>608</v>
      </c>
      <c r="GO57" s="4" t="s">
        <v>539</v>
      </c>
      <c r="GP57" s="4" t="s">
        <v>609</v>
      </c>
      <c r="GQ57" s="4" t="s">
        <v>697</v>
      </c>
      <c r="GR57" s="4" t="s">
        <v>519</v>
      </c>
      <c r="GS57" s="4" t="s">
        <v>609</v>
      </c>
      <c r="GT57" s="4" t="s">
        <v>610</v>
      </c>
      <c r="GU57" s="4" t="s">
        <v>611</v>
      </c>
      <c r="GV57" s="4" t="s">
        <v>311</v>
      </c>
      <c r="GW57" s="4" t="s">
        <v>1052</v>
      </c>
      <c r="GX57" s="4" t="s">
        <v>546</v>
      </c>
      <c r="GY57" s="4" t="s">
        <v>383</v>
      </c>
      <c r="GZ57" s="4" t="s">
        <v>314</v>
      </c>
      <c r="HB57" s="3">
        <v>51</v>
      </c>
      <c r="HC57" s="5">
        <v>0.147961810231208</v>
      </c>
      <c r="HD57" s="5">
        <v>2.49533653259277E-2</v>
      </c>
      <c r="HE57" s="14">
        <f t="shared" si="1"/>
        <v>0.38971789172698146</v>
      </c>
      <c r="HF57" s="14">
        <f t="shared" si="2"/>
        <v>-0.29691577050250662</v>
      </c>
    </row>
    <row r="58" spans="1:215" x14ac:dyDescent="0.55000000000000004">
      <c r="A58" s="4">
        <v>1241501</v>
      </c>
      <c r="B58" s="4">
        <v>4361</v>
      </c>
      <c r="C58" s="7">
        <v>42771</v>
      </c>
      <c r="D58" s="4">
        <v>2016</v>
      </c>
      <c r="E58" s="4" t="s">
        <v>238</v>
      </c>
      <c r="F58" s="4">
        <v>57167</v>
      </c>
      <c r="G58" s="4">
        <v>1407</v>
      </c>
      <c r="H58" s="3">
        <v>2</v>
      </c>
      <c r="I58" s="6">
        <v>0.25069444444444444</v>
      </c>
      <c r="J58" s="3">
        <v>1</v>
      </c>
      <c r="K58" s="3">
        <v>10</v>
      </c>
      <c r="L58" s="4">
        <v>0</v>
      </c>
      <c r="N58" s="4">
        <v>0</v>
      </c>
      <c r="O58" s="4">
        <v>14</v>
      </c>
      <c r="P58" s="4">
        <v>0</v>
      </c>
      <c r="Q58" s="4">
        <v>5</v>
      </c>
      <c r="R58" s="4">
        <v>8</v>
      </c>
      <c r="S58" s="4">
        <v>1</v>
      </c>
      <c r="T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D58" s="4">
        <v>0</v>
      </c>
      <c r="AE58" s="4">
        <v>1241499</v>
      </c>
      <c r="AF58" s="4">
        <v>1241503</v>
      </c>
      <c r="AH58" s="3">
        <v>14</v>
      </c>
      <c r="AI58" s="4">
        <v>0</v>
      </c>
      <c r="AK58" s="4">
        <v>58</v>
      </c>
      <c r="AL58" s="4">
        <v>0</v>
      </c>
      <c r="AO58" s="4">
        <v>0</v>
      </c>
      <c r="AP58" s="4">
        <v>0</v>
      </c>
      <c r="AR58" s="4">
        <v>1</v>
      </c>
      <c r="AS58" s="4">
        <v>0</v>
      </c>
      <c r="AT58" s="4">
        <v>0</v>
      </c>
      <c r="AU58" s="4" t="s">
        <v>11</v>
      </c>
      <c r="AV58" s="4" t="s">
        <v>1587</v>
      </c>
      <c r="BA58" s="4" t="s">
        <v>1588</v>
      </c>
      <c r="BB58" s="4" t="s">
        <v>1589</v>
      </c>
      <c r="BC58" s="7">
        <v>38080</v>
      </c>
      <c r="BD58" s="4" t="s">
        <v>1590</v>
      </c>
      <c r="BE58" s="4" t="s">
        <v>1591</v>
      </c>
      <c r="BF58" s="4" t="s">
        <v>1592</v>
      </c>
      <c r="BG58" s="4" t="s">
        <v>259</v>
      </c>
      <c r="BH58" s="3" t="s">
        <v>0</v>
      </c>
      <c r="BJ58" s="4" t="s">
        <v>1593</v>
      </c>
      <c r="BL58" s="4" t="s">
        <v>1431</v>
      </c>
      <c r="BM58" s="4">
        <v>23</v>
      </c>
      <c r="BN58" s="4">
        <v>15</v>
      </c>
      <c r="BO58" s="4" t="s">
        <v>262</v>
      </c>
      <c r="BP58" s="4">
        <v>-25</v>
      </c>
      <c r="BS58" s="4">
        <v>46</v>
      </c>
      <c r="BT58" s="4" t="s">
        <v>621</v>
      </c>
      <c r="BX58" s="3">
        <v>1</v>
      </c>
      <c r="CA58" s="4" t="s">
        <v>242</v>
      </c>
      <c r="CB58" s="4" t="s">
        <v>243</v>
      </c>
      <c r="CH58" s="4" t="s">
        <v>1594</v>
      </c>
      <c r="CR58" s="4" t="s">
        <v>1595</v>
      </c>
      <c r="CT58" s="4" t="s">
        <v>245</v>
      </c>
      <c r="CU58" s="4" t="s">
        <v>245</v>
      </c>
      <c r="CV58" s="4" t="s">
        <v>1596</v>
      </c>
      <c r="CW58" s="4" t="s">
        <v>1597</v>
      </c>
      <c r="CX58" s="4" t="s">
        <v>479</v>
      </c>
      <c r="CY58" s="4" t="s">
        <v>1598</v>
      </c>
      <c r="CZ58" s="4" t="s">
        <v>1599</v>
      </c>
      <c r="DA58" s="4" t="s">
        <v>1600</v>
      </c>
      <c r="DB58" s="4" t="s">
        <v>1601</v>
      </c>
      <c r="DC58" s="4" t="s">
        <v>1602</v>
      </c>
      <c r="DD58" s="4" t="s">
        <v>1603</v>
      </c>
      <c r="DE58" s="4" t="s">
        <v>1604</v>
      </c>
      <c r="DF58" s="4" t="s">
        <v>276</v>
      </c>
      <c r="DG58" s="3" t="s">
        <v>1</v>
      </c>
      <c r="DH58" s="4" t="s">
        <v>741</v>
      </c>
      <c r="EH58" s="4">
        <v>45</v>
      </c>
      <c r="EI58" s="4" t="s">
        <v>368</v>
      </c>
      <c r="EK58" s="4" t="s">
        <v>368</v>
      </c>
      <c r="EL58" s="4" t="s">
        <v>1605</v>
      </c>
      <c r="EO58" s="4">
        <v>0</v>
      </c>
      <c r="ER58" s="4" t="s">
        <v>5</v>
      </c>
      <c r="ES58" s="4">
        <v>0</v>
      </c>
      <c r="EV58" s="4">
        <v>0</v>
      </c>
      <c r="EX58" s="4" t="s">
        <v>371</v>
      </c>
      <c r="EY58" s="4" t="s">
        <v>372</v>
      </c>
      <c r="EZ58" s="4" t="s">
        <v>242</v>
      </c>
      <c r="FA58" s="4" t="s">
        <v>373</v>
      </c>
      <c r="FE58" s="4" t="s">
        <v>374</v>
      </c>
      <c r="FF58" s="4" t="s">
        <v>375</v>
      </c>
      <c r="FG58" s="4" t="s">
        <v>242</v>
      </c>
      <c r="FI58" s="4">
        <v>-14</v>
      </c>
      <c r="FM58" s="4" t="s">
        <v>621</v>
      </c>
      <c r="FO58" s="4" t="s">
        <v>621</v>
      </c>
      <c r="FQ58" s="4" t="s">
        <v>376</v>
      </c>
      <c r="FU58" s="4" t="s">
        <v>1606</v>
      </c>
      <c r="FW58" s="4">
        <v>0</v>
      </c>
      <c r="FX58" s="4">
        <v>11</v>
      </c>
      <c r="FY58" s="4">
        <v>0</v>
      </c>
      <c r="FZ58" s="4">
        <v>0</v>
      </c>
      <c r="GA58" s="4">
        <v>0</v>
      </c>
      <c r="GC58" s="4" t="b">
        <v>0</v>
      </c>
      <c r="GD58" s="4">
        <v>3</v>
      </c>
      <c r="GE58" s="4">
        <v>2</v>
      </c>
      <c r="GF58" s="16">
        <v>2.738</v>
      </c>
      <c r="GG58" s="16">
        <v>-0.42599999999999999</v>
      </c>
      <c r="GH58" s="14">
        <f t="shared" si="0"/>
        <v>-0.35103014620959272</v>
      </c>
      <c r="GJ58" s="4" t="b">
        <v>0</v>
      </c>
      <c r="GK58" s="4" t="s">
        <v>1607</v>
      </c>
      <c r="GL58" s="4" t="s">
        <v>330</v>
      </c>
      <c r="GM58" s="4" t="s">
        <v>304</v>
      </c>
      <c r="GN58" s="4" t="s">
        <v>12</v>
      </c>
      <c r="GO58" s="4" t="s">
        <v>378</v>
      </c>
      <c r="GP58" s="4" t="s">
        <v>379</v>
      </c>
      <c r="GQ58" s="4" t="s">
        <v>1608</v>
      </c>
      <c r="GR58" s="4" t="s">
        <v>479</v>
      </c>
      <c r="GS58" s="4" t="s">
        <v>379</v>
      </c>
      <c r="GT58" s="4" t="s">
        <v>252</v>
      </c>
      <c r="GU58" s="4" t="s">
        <v>381</v>
      </c>
      <c r="GV58" s="4" t="s">
        <v>347</v>
      </c>
      <c r="GW58" s="4" t="s">
        <v>646</v>
      </c>
      <c r="GX58" s="4" t="s">
        <v>468</v>
      </c>
      <c r="HB58" s="3">
        <v>46</v>
      </c>
      <c r="HC58" s="5">
        <v>0.14835584163665699</v>
      </c>
      <c r="HD58" s="5">
        <v>-1.06199532747268E-2</v>
      </c>
      <c r="HE58" s="14">
        <f t="shared" si="1"/>
        <v>-0.46662946965123442</v>
      </c>
      <c r="HF58" s="14">
        <f t="shared" si="2"/>
        <v>-0.1155993234416417</v>
      </c>
    </row>
    <row r="59" spans="1:215" x14ac:dyDescent="0.55000000000000004">
      <c r="A59" s="4">
        <v>1241503</v>
      </c>
      <c r="B59" s="4">
        <v>4361</v>
      </c>
      <c r="C59" s="7">
        <v>42771</v>
      </c>
      <c r="D59" s="4">
        <v>2016</v>
      </c>
      <c r="E59" s="4" t="s">
        <v>238</v>
      </c>
      <c r="F59" s="4">
        <v>57167</v>
      </c>
      <c r="G59" s="4">
        <v>1428</v>
      </c>
      <c r="H59" s="3">
        <v>2</v>
      </c>
      <c r="I59" s="6">
        <v>0.22222222222222221</v>
      </c>
      <c r="J59" s="3">
        <v>2</v>
      </c>
      <c r="K59" s="3">
        <v>9</v>
      </c>
      <c r="L59" s="4">
        <v>0</v>
      </c>
      <c r="M59" s="4">
        <v>1</v>
      </c>
      <c r="N59" s="4">
        <v>0</v>
      </c>
      <c r="O59" s="4">
        <v>14</v>
      </c>
      <c r="P59" s="4">
        <v>0</v>
      </c>
      <c r="Q59" s="4">
        <v>5</v>
      </c>
      <c r="R59" s="4">
        <v>9</v>
      </c>
      <c r="T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D59" s="4">
        <v>0</v>
      </c>
      <c r="AE59" s="4">
        <v>1241501</v>
      </c>
      <c r="AF59" s="4">
        <v>1241504</v>
      </c>
      <c r="AH59" s="3">
        <v>14</v>
      </c>
      <c r="AI59" s="4">
        <v>0</v>
      </c>
      <c r="AK59" s="4">
        <v>59</v>
      </c>
      <c r="AL59" s="4">
        <v>1</v>
      </c>
      <c r="AM59" s="4">
        <v>2.2999999999999998</v>
      </c>
      <c r="AN59" s="4">
        <v>2.2999999999999998</v>
      </c>
      <c r="AO59" s="4">
        <v>0</v>
      </c>
      <c r="AP59" s="4">
        <v>0</v>
      </c>
      <c r="AS59" s="4">
        <v>0</v>
      </c>
      <c r="AT59" s="4">
        <v>0</v>
      </c>
      <c r="AV59" s="4" t="s">
        <v>1609</v>
      </c>
      <c r="AW59" s="4" t="s">
        <v>1225</v>
      </c>
      <c r="AX59" s="4" t="s">
        <v>243</v>
      </c>
      <c r="BA59" s="4" t="s">
        <v>1610</v>
      </c>
      <c r="BB59" s="4" t="s">
        <v>1611</v>
      </c>
      <c r="BC59" s="7">
        <v>38444</v>
      </c>
      <c r="BD59" s="4" t="s">
        <v>1612</v>
      </c>
      <c r="BE59" s="4" t="s">
        <v>1613</v>
      </c>
      <c r="BF59" s="4" t="s">
        <v>1614</v>
      </c>
      <c r="BG59" s="4" t="s">
        <v>259</v>
      </c>
      <c r="BH59" s="3" t="s">
        <v>0</v>
      </c>
      <c r="BJ59" s="4" t="s">
        <v>759</v>
      </c>
      <c r="BL59" s="4" t="s">
        <v>1431</v>
      </c>
      <c r="BM59" s="4">
        <v>23</v>
      </c>
      <c r="BN59" s="4">
        <v>15</v>
      </c>
      <c r="BO59" s="4" t="s">
        <v>262</v>
      </c>
      <c r="BP59" s="4">
        <v>-25</v>
      </c>
      <c r="BQ59" s="4">
        <v>7</v>
      </c>
      <c r="BR59" s="4" t="s">
        <v>263</v>
      </c>
      <c r="BS59" s="4">
        <v>45</v>
      </c>
      <c r="BX59" s="3">
        <v>0</v>
      </c>
      <c r="CA59" s="4" t="s">
        <v>242</v>
      </c>
      <c r="CB59" s="4" t="s">
        <v>243</v>
      </c>
      <c r="CD59" s="4" t="s">
        <v>1207</v>
      </c>
      <c r="CE59" s="4" t="s">
        <v>1615</v>
      </c>
      <c r="CH59" s="4" t="s">
        <v>1616</v>
      </c>
      <c r="CR59" s="4" t="s">
        <v>1617</v>
      </c>
      <c r="CT59" s="4" t="s">
        <v>245</v>
      </c>
      <c r="CU59" s="4" t="s">
        <v>245</v>
      </c>
      <c r="CV59" s="4" t="s">
        <v>1618</v>
      </c>
      <c r="CW59" s="4" t="s">
        <v>324</v>
      </c>
      <c r="CX59" s="4" t="s">
        <v>270</v>
      </c>
      <c r="CY59" s="4" t="s">
        <v>325</v>
      </c>
      <c r="CZ59" s="4" t="s">
        <v>326</v>
      </c>
      <c r="DA59" s="4">
        <v>21</v>
      </c>
      <c r="DB59" s="4" t="s">
        <v>1455</v>
      </c>
      <c r="DC59" s="4" t="s">
        <v>1619</v>
      </c>
      <c r="DD59" s="4" t="s">
        <v>1620</v>
      </c>
      <c r="DE59" s="4" t="s">
        <v>1621</v>
      </c>
      <c r="DF59" s="4" t="s">
        <v>276</v>
      </c>
      <c r="DG59" s="3" t="s">
        <v>1</v>
      </c>
      <c r="DH59" s="4" t="s">
        <v>331</v>
      </c>
      <c r="DJ59" s="4" t="s">
        <v>278</v>
      </c>
      <c r="DL59" s="4">
        <v>3</v>
      </c>
      <c r="DM59" s="4" t="s">
        <v>21</v>
      </c>
      <c r="DO59" s="4" t="s">
        <v>280</v>
      </c>
      <c r="DP59" s="4">
        <v>2</v>
      </c>
      <c r="DQ59" s="4" t="s">
        <v>242</v>
      </c>
      <c r="DR59" s="4" t="s">
        <v>282</v>
      </c>
      <c r="DS59" s="4" t="s">
        <v>1622</v>
      </c>
      <c r="DT59" s="4" t="s">
        <v>1623</v>
      </c>
      <c r="DU59" s="4" t="s">
        <v>1624</v>
      </c>
      <c r="DV59" s="4" t="s">
        <v>296</v>
      </c>
      <c r="DW59" s="4" t="s">
        <v>249</v>
      </c>
      <c r="DX59" s="4" t="s">
        <v>288</v>
      </c>
      <c r="DY59" s="4" t="s">
        <v>1625</v>
      </c>
      <c r="DZ59" s="4" t="s">
        <v>1626</v>
      </c>
      <c r="EA59" s="4" t="s">
        <v>1627</v>
      </c>
      <c r="EB59" s="4" t="s">
        <v>292</v>
      </c>
      <c r="EC59" s="4">
        <v>45</v>
      </c>
      <c r="ED59" s="4" t="s">
        <v>495</v>
      </c>
      <c r="EH59" s="4">
        <v>45</v>
      </c>
      <c r="EL59" s="4" t="s">
        <v>1628</v>
      </c>
      <c r="EM59" s="4" t="s">
        <v>341</v>
      </c>
      <c r="EN59" s="4" t="s">
        <v>1629</v>
      </c>
      <c r="EO59" s="4">
        <v>0</v>
      </c>
      <c r="ER59" s="4" t="s">
        <v>5</v>
      </c>
      <c r="ES59" s="4">
        <v>0</v>
      </c>
      <c r="ET59" s="4" t="s">
        <v>1207</v>
      </c>
      <c r="EU59" s="4" t="s">
        <v>1209</v>
      </c>
      <c r="EV59" s="4">
        <v>0</v>
      </c>
      <c r="EX59" s="4" t="s">
        <v>296</v>
      </c>
      <c r="EY59" s="4" t="s">
        <v>297</v>
      </c>
      <c r="FA59" s="4" t="s">
        <v>298</v>
      </c>
      <c r="FG59" s="4" t="s">
        <v>299</v>
      </c>
      <c r="FI59" s="4">
        <v>-14</v>
      </c>
      <c r="FK59" s="4" t="s">
        <v>300</v>
      </c>
      <c r="FU59" s="4" t="s">
        <v>1630</v>
      </c>
      <c r="FW59" s="4">
        <v>0</v>
      </c>
      <c r="FX59" s="4">
        <v>7</v>
      </c>
      <c r="FY59" s="4">
        <v>0</v>
      </c>
      <c r="FZ59" s="4">
        <v>0</v>
      </c>
      <c r="GA59" s="4">
        <v>0</v>
      </c>
      <c r="GC59" s="4" t="b">
        <v>0</v>
      </c>
      <c r="GD59" s="4">
        <v>3</v>
      </c>
      <c r="GE59" s="4">
        <v>2</v>
      </c>
      <c r="GF59" s="16">
        <v>2.3119999999999998</v>
      </c>
      <c r="GG59" s="16">
        <v>-0.76400000000000001</v>
      </c>
      <c r="GH59" s="14">
        <f t="shared" si="0"/>
        <v>-0.57456766517225011</v>
      </c>
      <c r="GI59" s="4" t="s">
        <v>989</v>
      </c>
      <c r="GJ59" s="4" t="b">
        <v>0</v>
      </c>
      <c r="GK59" s="4">
        <v>21</v>
      </c>
      <c r="GL59" s="4" t="s">
        <v>1458</v>
      </c>
      <c r="GM59" s="4" t="s">
        <v>304</v>
      </c>
      <c r="GN59" s="4" t="s">
        <v>345</v>
      </c>
      <c r="GO59" s="4" t="s">
        <v>306</v>
      </c>
      <c r="GP59" s="4" t="s">
        <v>307</v>
      </c>
      <c r="GQ59" s="4" t="s">
        <v>308</v>
      </c>
      <c r="GR59" s="4" t="s">
        <v>270</v>
      </c>
      <c r="GS59" s="4" t="s">
        <v>307</v>
      </c>
      <c r="GT59" s="4" t="s">
        <v>309</v>
      </c>
      <c r="GU59" s="4" t="s">
        <v>310</v>
      </c>
      <c r="GV59" s="4" t="s">
        <v>1631</v>
      </c>
      <c r="GW59" s="4" t="s">
        <v>1632</v>
      </c>
      <c r="GX59" s="4" t="s">
        <v>349</v>
      </c>
      <c r="GZ59" s="4" t="s">
        <v>350</v>
      </c>
      <c r="HB59" s="3">
        <v>45</v>
      </c>
      <c r="HC59" s="5">
        <v>0.17330920696258501</v>
      </c>
      <c r="HD59" s="5">
        <v>-1.43948346376419E-2</v>
      </c>
      <c r="HE59" s="14">
        <f t="shared" si="1"/>
        <v>-0.55750121909180184</v>
      </c>
      <c r="HF59" s="14">
        <f t="shared" si="2"/>
        <v>1.7066446080448272E-2</v>
      </c>
    </row>
    <row r="60" spans="1:215" x14ac:dyDescent="0.55000000000000004">
      <c r="A60" s="4">
        <v>1241504</v>
      </c>
      <c r="B60" s="4">
        <v>4361</v>
      </c>
      <c r="C60" s="7">
        <v>42771</v>
      </c>
      <c r="D60" s="4">
        <v>2016</v>
      </c>
      <c r="E60" s="4" t="s">
        <v>238</v>
      </c>
      <c r="F60" s="4">
        <v>57167</v>
      </c>
      <c r="G60" s="4">
        <v>1467</v>
      </c>
      <c r="H60" s="3">
        <v>2</v>
      </c>
      <c r="I60" s="6">
        <v>0.21944444444444444</v>
      </c>
      <c r="J60" s="3">
        <v>3</v>
      </c>
      <c r="K60" s="3">
        <v>9</v>
      </c>
      <c r="L60" s="4">
        <v>1</v>
      </c>
      <c r="M60" s="4">
        <v>0</v>
      </c>
      <c r="N60" s="4">
        <v>0</v>
      </c>
      <c r="O60" s="4">
        <v>14</v>
      </c>
      <c r="P60" s="4">
        <v>0</v>
      </c>
      <c r="Q60" s="4">
        <v>5</v>
      </c>
      <c r="R60" s="4">
        <v>10</v>
      </c>
      <c r="T60" s="4">
        <v>0</v>
      </c>
      <c r="U60" s="4">
        <v>1</v>
      </c>
      <c r="X60" s="4">
        <v>0</v>
      </c>
      <c r="Y60" s="4">
        <v>1</v>
      </c>
      <c r="Z60" s="4">
        <v>0</v>
      </c>
      <c r="AA60" s="4">
        <v>0</v>
      </c>
      <c r="AB60" s="4">
        <v>0</v>
      </c>
      <c r="AC60" s="4">
        <v>5</v>
      </c>
      <c r="AD60" s="4">
        <v>0</v>
      </c>
      <c r="AE60" s="4">
        <v>1241503</v>
      </c>
      <c r="AF60" s="4">
        <v>1241505</v>
      </c>
      <c r="AH60" s="3">
        <v>14</v>
      </c>
      <c r="AI60" s="4">
        <v>0</v>
      </c>
      <c r="AK60" s="4">
        <v>60</v>
      </c>
      <c r="AL60" s="4">
        <v>1</v>
      </c>
      <c r="AM60" s="4">
        <v>2.2999999999999998</v>
      </c>
      <c r="AN60" s="4">
        <v>2.8</v>
      </c>
      <c r="AO60" s="4">
        <v>0</v>
      </c>
      <c r="AP60" s="4">
        <v>0</v>
      </c>
      <c r="AS60" s="4">
        <v>0</v>
      </c>
      <c r="AT60" s="4">
        <v>0</v>
      </c>
      <c r="AV60" s="4" t="s">
        <v>1633</v>
      </c>
      <c r="AX60" s="4" t="s">
        <v>243</v>
      </c>
      <c r="BA60" s="4" t="s">
        <v>1634</v>
      </c>
      <c r="BB60" s="4" t="s">
        <v>1635</v>
      </c>
      <c r="BC60" s="7">
        <v>38414</v>
      </c>
      <c r="BD60" s="4" t="s">
        <v>1636</v>
      </c>
      <c r="BE60" s="4" t="s">
        <v>1637</v>
      </c>
      <c r="BF60" s="4" t="s">
        <v>794</v>
      </c>
      <c r="BG60" s="4" t="s">
        <v>259</v>
      </c>
      <c r="BH60" s="3" t="s">
        <v>0</v>
      </c>
      <c r="BJ60" s="4" t="s">
        <v>1638</v>
      </c>
      <c r="BL60" s="4" t="s">
        <v>1431</v>
      </c>
      <c r="BM60" s="4">
        <v>23</v>
      </c>
      <c r="BN60" s="4">
        <v>15</v>
      </c>
      <c r="BO60" s="4" t="s">
        <v>262</v>
      </c>
      <c r="BP60" s="4">
        <v>-25</v>
      </c>
      <c r="BQ60" s="4">
        <v>8</v>
      </c>
      <c r="BR60" s="4" t="s">
        <v>263</v>
      </c>
      <c r="BS60" s="4">
        <v>45</v>
      </c>
      <c r="BX60" s="3">
        <v>0</v>
      </c>
      <c r="CA60" s="4" t="s">
        <v>242</v>
      </c>
      <c r="CB60" s="4" t="s">
        <v>243</v>
      </c>
      <c r="CC60" s="4" t="s">
        <v>279</v>
      </c>
      <c r="CE60" s="4" t="s">
        <v>1639</v>
      </c>
      <c r="CH60" s="4" t="s">
        <v>1640</v>
      </c>
      <c r="CR60" s="4" t="s">
        <v>1641</v>
      </c>
      <c r="CT60" s="4" t="s">
        <v>245</v>
      </c>
      <c r="CU60" s="4" t="s">
        <v>245</v>
      </c>
      <c r="CV60" s="4" t="s">
        <v>1642</v>
      </c>
      <c r="CW60" s="4" t="s">
        <v>1643</v>
      </c>
      <c r="CX60" s="4" t="s">
        <v>361</v>
      </c>
      <c r="CZ60" s="4" t="s">
        <v>1644</v>
      </c>
      <c r="DA60" s="4">
        <v>20</v>
      </c>
      <c r="DB60" s="4" t="s">
        <v>1645</v>
      </c>
      <c r="DC60" s="4" t="s">
        <v>1646</v>
      </c>
      <c r="DD60" s="4" t="s">
        <v>1647</v>
      </c>
      <c r="DE60" s="4" t="s">
        <v>1551</v>
      </c>
      <c r="DF60" s="4" t="s">
        <v>276</v>
      </c>
      <c r="DG60" s="3" t="s">
        <v>1</v>
      </c>
      <c r="DH60" s="4" t="s">
        <v>594</v>
      </c>
      <c r="DJ60" s="4" t="s">
        <v>1648</v>
      </c>
      <c r="DL60" s="4" t="s">
        <v>485</v>
      </c>
      <c r="DO60" s="4" t="s">
        <v>1649</v>
      </c>
      <c r="DP60" s="4">
        <v>0</v>
      </c>
      <c r="DQ60" s="4" t="s">
        <v>526</v>
      </c>
      <c r="DR60" s="4" t="s">
        <v>282</v>
      </c>
      <c r="DS60" s="4" t="s">
        <v>1650</v>
      </c>
      <c r="DT60" s="4" t="s">
        <v>1651</v>
      </c>
      <c r="DU60" s="4" t="s">
        <v>1652</v>
      </c>
      <c r="DX60" s="4" t="s">
        <v>1653</v>
      </c>
      <c r="EA60" s="4" t="s">
        <v>1654</v>
      </c>
      <c r="EB60" s="4" t="s">
        <v>636</v>
      </c>
      <c r="EE60" s="4" t="s">
        <v>1583</v>
      </c>
      <c r="EH60" s="4">
        <v>45</v>
      </c>
      <c r="EL60" s="4" t="s">
        <v>279</v>
      </c>
      <c r="EM60" s="4" t="s">
        <v>1655</v>
      </c>
      <c r="EN60" s="4" t="s">
        <v>1656</v>
      </c>
      <c r="EO60" s="4">
        <v>0</v>
      </c>
      <c r="ER60" s="4" t="s">
        <v>5</v>
      </c>
      <c r="ES60" s="4">
        <v>1</v>
      </c>
      <c r="ET60" s="4" t="s">
        <v>279</v>
      </c>
      <c r="EU60" s="4" t="s">
        <v>295</v>
      </c>
      <c r="EV60" s="4">
        <v>0</v>
      </c>
      <c r="EX60" s="4" t="s">
        <v>1559</v>
      </c>
      <c r="EY60" s="4" t="s">
        <v>1657</v>
      </c>
      <c r="EZ60" s="4" t="s">
        <v>242</v>
      </c>
      <c r="FA60" s="4" t="s">
        <v>1658</v>
      </c>
      <c r="FG60" s="4" t="s">
        <v>299</v>
      </c>
      <c r="FI60" s="4">
        <v>-14</v>
      </c>
      <c r="FK60" s="4" t="s">
        <v>300</v>
      </c>
      <c r="FU60" s="4" t="s">
        <v>1659</v>
      </c>
      <c r="FW60" s="4">
        <v>0</v>
      </c>
      <c r="FX60" s="4">
        <v>16</v>
      </c>
      <c r="FY60" s="4">
        <v>0</v>
      </c>
      <c r="FZ60" s="4">
        <v>0</v>
      </c>
      <c r="GA60" s="4">
        <v>0</v>
      </c>
      <c r="GC60" s="4" t="b">
        <v>0</v>
      </c>
      <c r="GD60" s="4">
        <v>2</v>
      </c>
      <c r="GE60" s="4">
        <v>2</v>
      </c>
      <c r="GF60" s="16">
        <v>1.548</v>
      </c>
      <c r="GG60" s="16">
        <v>1.538</v>
      </c>
      <c r="GH60" s="14">
        <f t="shared" si="0"/>
        <v>0.94786833675685389</v>
      </c>
      <c r="GJ60" s="4" t="b">
        <v>0</v>
      </c>
      <c r="GK60" s="4">
        <v>20</v>
      </c>
      <c r="GL60" s="4" t="s">
        <v>1660</v>
      </c>
      <c r="GN60" s="4" t="s">
        <v>305</v>
      </c>
      <c r="GO60" s="4" t="s">
        <v>1101</v>
      </c>
      <c r="GP60" s="4" t="s">
        <v>506</v>
      </c>
      <c r="GQ60" s="4" t="s">
        <v>1661</v>
      </c>
      <c r="GR60" s="4" t="s">
        <v>361</v>
      </c>
      <c r="GS60" s="4" t="s">
        <v>506</v>
      </c>
      <c r="GT60" s="4" t="s">
        <v>309</v>
      </c>
      <c r="GU60" s="4" t="s">
        <v>310</v>
      </c>
      <c r="GV60" s="4" t="s">
        <v>311</v>
      </c>
      <c r="GW60" s="4" t="s">
        <v>807</v>
      </c>
      <c r="GX60" s="4" t="s">
        <v>808</v>
      </c>
      <c r="GY60" s="4" t="s">
        <v>1305</v>
      </c>
      <c r="GZ60" s="4" t="s">
        <v>314</v>
      </c>
      <c r="HB60" s="3">
        <v>45</v>
      </c>
      <c r="HC60" s="5">
        <v>0.162689253687858</v>
      </c>
      <c r="HD60" s="5">
        <v>3.0387863516807601E-2</v>
      </c>
      <c r="HE60" s="14">
        <f t="shared" si="1"/>
        <v>0.52054117078110562</v>
      </c>
      <c r="HF60" s="14">
        <f t="shared" si="2"/>
        <v>-0.42732716597574827</v>
      </c>
    </row>
    <row r="61" spans="1:215" x14ac:dyDescent="0.55000000000000004">
      <c r="A61" s="4">
        <v>1241505</v>
      </c>
      <c r="B61" s="4">
        <v>4361</v>
      </c>
      <c r="C61" s="7">
        <v>42771</v>
      </c>
      <c r="D61" s="4">
        <v>2016</v>
      </c>
      <c r="E61" s="4" t="s">
        <v>238</v>
      </c>
      <c r="F61" s="4">
        <v>57167</v>
      </c>
      <c r="G61" s="4">
        <v>1500</v>
      </c>
      <c r="H61" s="3">
        <v>2</v>
      </c>
      <c r="I61" s="6">
        <v>0.21666666666666667</v>
      </c>
      <c r="J61" s="3">
        <v>1</v>
      </c>
      <c r="K61" s="3">
        <v>10</v>
      </c>
      <c r="L61" s="4">
        <v>0</v>
      </c>
      <c r="N61" s="4">
        <v>0</v>
      </c>
      <c r="O61" s="4">
        <v>14</v>
      </c>
      <c r="P61" s="4">
        <v>0</v>
      </c>
      <c r="Q61" s="4">
        <v>5</v>
      </c>
      <c r="R61" s="4">
        <v>11</v>
      </c>
      <c r="S61" s="4">
        <v>0</v>
      </c>
      <c r="T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D61" s="4">
        <v>0</v>
      </c>
      <c r="AE61" s="4">
        <v>1241504</v>
      </c>
      <c r="AF61" s="4">
        <v>1241507</v>
      </c>
      <c r="AH61" s="3">
        <v>14</v>
      </c>
      <c r="AI61" s="4">
        <v>0</v>
      </c>
      <c r="AK61" s="4">
        <v>61</v>
      </c>
      <c r="AL61" s="4">
        <v>0</v>
      </c>
      <c r="AO61" s="4">
        <v>0</v>
      </c>
      <c r="AP61" s="4">
        <v>0</v>
      </c>
      <c r="AR61" s="4">
        <v>1</v>
      </c>
      <c r="AS61" s="4">
        <v>0</v>
      </c>
      <c r="AT61" s="4">
        <v>0</v>
      </c>
      <c r="AU61" s="4" t="s">
        <v>11</v>
      </c>
      <c r="AV61" s="4" t="s">
        <v>1662</v>
      </c>
      <c r="BA61" s="4" t="s">
        <v>1663</v>
      </c>
      <c r="BB61" s="4" t="s">
        <v>1664</v>
      </c>
      <c r="BC61" s="7">
        <v>38414</v>
      </c>
      <c r="BD61" s="4" t="s">
        <v>1665</v>
      </c>
      <c r="BE61" s="4" t="s">
        <v>1666</v>
      </c>
      <c r="BF61" s="4" t="s">
        <v>1667</v>
      </c>
      <c r="BG61" s="4" t="s">
        <v>259</v>
      </c>
      <c r="BH61" s="3" t="s">
        <v>0</v>
      </c>
      <c r="BJ61" s="4" t="s">
        <v>1668</v>
      </c>
      <c r="BL61" s="4" t="s">
        <v>1431</v>
      </c>
      <c r="BM61" s="4">
        <v>23</v>
      </c>
      <c r="BN61" s="4">
        <v>15</v>
      </c>
      <c r="BO61" s="4" t="s">
        <v>262</v>
      </c>
      <c r="BP61" s="4">
        <v>-25</v>
      </c>
      <c r="BS61" s="4">
        <v>40</v>
      </c>
      <c r="BT61" s="4" t="s">
        <v>264</v>
      </c>
      <c r="BX61" s="3">
        <v>0</v>
      </c>
      <c r="CA61" s="4" t="s">
        <v>242</v>
      </c>
      <c r="CB61" s="4" t="s">
        <v>243</v>
      </c>
      <c r="CH61" s="4" t="s">
        <v>1669</v>
      </c>
      <c r="CR61" s="4" t="s">
        <v>1670</v>
      </c>
      <c r="CT61" s="4" t="s">
        <v>245</v>
      </c>
      <c r="CU61" s="4" t="s">
        <v>245</v>
      </c>
      <c r="CV61" s="4" t="s">
        <v>641</v>
      </c>
      <c r="CW61" s="4" t="s">
        <v>1001</v>
      </c>
      <c r="CX61" s="4" t="s">
        <v>542</v>
      </c>
      <c r="CZ61" s="4" t="s">
        <v>455</v>
      </c>
      <c r="DA61" s="4">
        <v>12</v>
      </c>
      <c r="DB61" s="4" t="s">
        <v>565</v>
      </c>
      <c r="DC61" s="4" t="s">
        <v>1002</v>
      </c>
      <c r="DD61" s="4" t="s">
        <v>1671</v>
      </c>
      <c r="DE61" s="4" t="s">
        <v>1672</v>
      </c>
      <c r="DF61" s="4" t="s">
        <v>276</v>
      </c>
      <c r="DG61" s="3" t="s">
        <v>1</v>
      </c>
      <c r="DH61" s="4" t="s">
        <v>367</v>
      </c>
      <c r="EH61" s="4">
        <v>40</v>
      </c>
      <c r="EI61" s="4" t="s">
        <v>368</v>
      </c>
      <c r="EJ61" s="4" t="s">
        <v>660</v>
      </c>
      <c r="EK61" s="4" t="s">
        <v>1005</v>
      </c>
      <c r="EL61" s="4" t="s">
        <v>264</v>
      </c>
      <c r="EO61" s="4">
        <v>0</v>
      </c>
      <c r="ER61" s="4" t="s">
        <v>5</v>
      </c>
      <c r="ES61" s="4">
        <v>0</v>
      </c>
      <c r="EV61" s="4">
        <v>0</v>
      </c>
      <c r="EX61" s="4" t="s">
        <v>296</v>
      </c>
      <c r="EY61" s="4" t="s">
        <v>297</v>
      </c>
      <c r="EZ61" s="4" t="s">
        <v>243</v>
      </c>
      <c r="FA61" s="4" t="s">
        <v>342</v>
      </c>
      <c r="FE61" s="4" t="s">
        <v>664</v>
      </c>
      <c r="FG61" s="4" t="s">
        <v>242</v>
      </c>
      <c r="FI61" s="4">
        <v>-14</v>
      </c>
      <c r="FJ61" s="4" t="s">
        <v>1008</v>
      </c>
      <c r="FK61" s="4" t="s">
        <v>300</v>
      </c>
      <c r="FM61" s="4" t="s">
        <v>264</v>
      </c>
      <c r="FO61" s="4" t="s">
        <v>264</v>
      </c>
      <c r="FQ61" s="4" t="s">
        <v>376</v>
      </c>
      <c r="FU61" s="4" t="s">
        <v>1673</v>
      </c>
      <c r="FW61" s="4">
        <v>0</v>
      </c>
      <c r="FX61" s="4">
        <v>13</v>
      </c>
      <c r="FY61" s="4">
        <v>0</v>
      </c>
      <c r="FZ61" s="4">
        <v>0</v>
      </c>
      <c r="GA61" s="4">
        <v>0</v>
      </c>
      <c r="GC61" s="4" t="b">
        <v>0</v>
      </c>
      <c r="GD61" s="4">
        <v>2</v>
      </c>
      <c r="GE61" s="4">
        <v>2</v>
      </c>
      <c r="GF61" s="16">
        <v>3.0859999999999999</v>
      </c>
      <c r="GG61" s="16">
        <v>-0.51300000000000001</v>
      </c>
      <c r="GH61" s="14">
        <f t="shared" si="0"/>
        <v>-0.40856790996625308</v>
      </c>
      <c r="GJ61" s="4" t="b">
        <v>0</v>
      </c>
      <c r="GK61" s="4">
        <v>12</v>
      </c>
      <c r="GL61" s="4" t="s">
        <v>11</v>
      </c>
      <c r="GM61" s="4" t="s">
        <v>367</v>
      </c>
      <c r="GN61" s="4" t="s">
        <v>345</v>
      </c>
      <c r="GO61" s="4" t="s">
        <v>695</v>
      </c>
      <c r="GP61" s="4" t="s">
        <v>1010</v>
      </c>
      <c r="GQ61" s="4" t="s">
        <v>1011</v>
      </c>
      <c r="GR61" s="4" t="s">
        <v>542</v>
      </c>
      <c r="GS61" s="4" t="s">
        <v>1010</v>
      </c>
      <c r="GT61" s="4" t="s">
        <v>309</v>
      </c>
      <c r="GU61" s="4" t="s">
        <v>310</v>
      </c>
      <c r="GV61" s="4" t="s">
        <v>311</v>
      </c>
      <c r="GW61" s="4" t="s">
        <v>1674</v>
      </c>
      <c r="GX61" s="4" t="s">
        <v>349</v>
      </c>
      <c r="HB61" s="3">
        <v>40</v>
      </c>
      <c r="HC61" s="5">
        <v>0.14829441905021601</v>
      </c>
      <c r="HD61" s="5">
        <v>-1.14989429712296E-2</v>
      </c>
      <c r="HE61" s="14">
        <f t="shared" si="1"/>
        <v>-0.48778916283951534</v>
      </c>
      <c r="HF61" s="14">
        <f t="shared" si="2"/>
        <v>-7.922125287326226E-2</v>
      </c>
    </row>
    <row r="62" spans="1:215" x14ac:dyDescent="0.55000000000000004">
      <c r="A62" s="4">
        <v>1241507</v>
      </c>
      <c r="B62" s="4">
        <v>4361</v>
      </c>
      <c r="C62" s="7">
        <v>42771</v>
      </c>
      <c r="D62" s="4">
        <v>2016</v>
      </c>
      <c r="E62" s="4" t="s">
        <v>238</v>
      </c>
      <c r="F62" s="4">
        <v>57167</v>
      </c>
      <c r="G62" s="4">
        <v>1521</v>
      </c>
      <c r="H62" s="3">
        <v>2</v>
      </c>
      <c r="I62" s="6">
        <v>0.19166666666666668</v>
      </c>
      <c r="J62" s="3">
        <v>2</v>
      </c>
      <c r="K62" s="3">
        <v>10</v>
      </c>
      <c r="L62" s="4">
        <v>0</v>
      </c>
      <c r="M62" s="4">
        <v>1</v>
      </c>
      <c r="N62" s="4">
        <v>0</v>
      </c>
      <c r="O62" s="4">
        <v>14</v>
      </c>
      <c r="P62" s="4">
        <v>0</v>
      </c>
      <c r="Q62" s="4">
        <v>5</v>
      </c>
      <c r="R62" s="4">
        <v>12</v>
      </c>
      <c r="S62" s="4">
        <v>13</v>
      </c>
      <c r="T62" s="4">
        <v>0</v>
      </c>
      <c r="U62" s="4">
        <v>1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D62" s="4">
        <v>1</v>
      </c>
      <c r="AE62" s="4">
        <v>1241505</v>
      </c>
      <c r="AF62" s="4">
        <v>1241509</v>
      </c>
      <c r="AH62" s="3">
        <v>14</v>
      </c>
      <c r="AI62" s="4">
        <v>0</v>
      </c>
      <c r="AK62" s="4">
        <v>62</v>
      </c>
      <c r="AL62" s="4">
        <v>1</v>
      </c>
      <c r="AM62" s="4">
        <v>2.2999999999999998</v>
      </c>
      <c r="AN62" s="4">
        <v>2.2999999999999998</v>
      </c>
      <c r="AO62" s="4">
        <v>0</v>
      </c>
      <c r="AP62" s="4">
        <v>0</v>
      </c>
      <c r="AQ62" s="4">
        <v>5</v>
      </c>
      <c r="AR62" s="4">
        <v>5</v>
      </c>
      <c r="AS62" s="4">
        <v>0</v>
      </c>
      <c r="AT62" s="4">
        <v>0</v>
      </c>
      <c r="AU62" s="4" t="s">
        <v>304</v>
      </c>
      <c r="AV62" s="4" t="s">
        <v>1675</v>
      </c>
      <c r="AX62" s="4" t="s">
        <v>243</v>
      </c>
      <c r="BA62" s="4" t="s">
        <v>1676</v>
      </c>
      <c r="BB62" s="4" t="s">
        <v>1677</v>
      </c>
      <c r="BC62" s="7">
        <v>38778</v>
      </c>
      <c r="BD62" s="4" t="s">
        <v>1678</v>
      </c>
      <c r="BE62" s="4" t="s">
        <v>1679</v>
      </c>
      <c r="BF62" s="4" t="s">
        <v>26</v>
      </c>
      <c r="BG62" s="4" t="s">
        <v>276</v>
      </c>
      <c r="BH62" s="3" t="s">
        <v>0</v>
      </c>
      <c r="BJ62" s="4" t="s">
        <v>1680</v>
      </c>
      <c r="BL62" s="4" t="s">
        <v>1431</v>
      </c>
      <c r="BM62" s="4">
        <v>23</v>
      </c>
      <c r="BN62" s="4">
        <v>15</v>
      </c>
      <c r="BO62" s="4" t="s">
        <v>262</v>
      </c>
      <c r="BP62" s="4">
        <v>-25</v>
      </c>
      <c r="BQ62" s="4">
        <v>6</v>
      </c>
      <c r="BR62" s="4" t="s">
        <v>263</v>
      </c>
      <c r="BS62" s="4">
        <v>40</v>
      </c>
      <c r="BT62" s="4" t="s">
        <v>26</v>
      </c>
      <c r="BX62" s="3">
        <v>13</v>
      </c>
      <c r="CA62" s="4" t="s">
        <v>242</v>
      </c>
      <c r="CB62" s="4" t="s">
        <v>243</v>
      </c>
      <c r="CD62" s="4" t="s">
        <v>997</v>
      </c>
      <c r="CH62" s="4" t="s">
        <v>1681</v>
      </c>
      <c r="CR62" s="4" t="s">
        <v>1682</v>
      </c>
      <c r="CT62" s="4" t="s">
        <v>414</v>
      </c>
      <c r="CU62" s="4" t="s">
        <v>414</v>
      </c>
      <c r="CV62" s="4" t="s">
        <v>1683</v>
      </c>
      <c r="CW62" s="4" t="s">
        <v>1063</v>
      </c>
      <c r="CX62" s="4" t="s">
        <v>542</v>
      </c>
      <c r="CZ62" s="4" t="s">
        <v>272</v>
      </c>
      <c r="DA62" s="4">
        <v>11</v>
      </c>
      <c r="DB62" s="4" t="s">
        <v>679</v>
      </c>
      <c r="DC62" s="4" t="s">
        <v>1684</v>
      </c>
      <c r="DD62" s="4" t="s">
        <v>1685</v>
      </c>
      <c r="DE62" s="4" t="s">
        <v>1551</v>
      </c>
      <c r="DF62" s="4" t="s">
        <v>259</v>
      </c>
      <c r="DG62" s="3" t="s">
        <v>1</v>
      </c>
      <c r="DH62" s="4" t="s">
        <v>277</v>
      </c>
      <c r="DJ62" s="4" t="s">
        <v>278</v>
      </c>
      <c r="DL62" s="4" t="s">
        <v>800</v>
      </c>
      <c r="DM62" s="4" t="s">
        <v>26</v>
      </c>
      <c r="DO62" s="4" t="s">
        <v>771</v>
      </c>
      <c r="DP62" s="4">
        <v>8</v>
      </c>
      <c r="DQ62" s="4" t="s">
        <v>281</v>
      </c>
      <c r="DR62" s="4" t="s">
        <v>282</v>
      </c>
      <c r="DS62" s="4" t="s">
        <v>1686</v>
      </c>
      <c r="DT62" s="4" t="s">
        <v>1687</v>
      </c>
      <c r="DU62" s="4" t="s">
        <v>1688</v>
      </c>
      <c r="DV62" s="4" t="s">
        <v>1689</v>
      </c>
      <c r="DW62" s="4" t="s">
        <v>304</v>
      </c>
      <c r="DX62" s="4" t="s">
        <v>337</v>
      </c>
      <c r="DY62" s="4" t="s">
        <v>1690</v>
      </c>
      <c r="DZ62" s="4" t="s">
        <v>290</v>
      </c>
      <c r="EA62" s="4" t="s">
        <v>1691</v>
      </c>
      <c r="EB62" s="4" t="s">
        <v>292</v>
      </c>
      <c r="EC62" s="4">
        <v>23</v>
      </c>
      <c r="ED62" s="4" t="s">
        <v>1261</v>
      </c>
      <c r="EG62" s="4" t="s">
        <v>15</v>
      </c>
      <c r="EH62" s="4">
        <v>27</v>
      </c>
      <c r="EL62" s="4" t="s">
        <v>1692</v>
      </c>
      <c r="EM62" s="4" t="s">
        <v>689</v>
      </c>
      <c r="EN62" s="4" t="s">
        <v>718</v>
      </c>
      <c r="EO62" s="4">
        <v>0</v>
      </c>
      <c r="ER62" s="4" t="s">
        <v>5</v>
      </c>
      <c r="ES62" s="4">
        <v>0</v>
      </c>
      <c r="ET62" s="4" t="s">
        <v>997</v>
      </c>
      <c r="EU62" s="4" t="s">
        <v>1209</v>
      </c>
      <c r="EV62" s="4">
        <v>0</v>
      </c>
      <c r="EX62" s="4" t="s">
        <v>425</v>
      </c>
      <c r="EY62" s="4" t="s">
        <v>426</v>
      </c>
      <c r="FA62" s="4" t="s">
        <v>1693</v>
      </c>
      <c r="FG62" s="4" t="s">
        <v>299</v>
      </c>
      <c r="FI62" s="4">
        <v>-14</v>
      </c>
      <c r="FJ62" s="4" t="s">
        <v>665</v>
      </c>
      <c r="FO62" s="4" t="s">
        <v>26</v>
      </c>
      <c r="FQ62" s="4" t="s">
        <v>242</v>
      </c>
      <c r="FU62" s="4" t="s">
        <v>1694</v>
      </c>
      <c r="FV62" s="4" t="s">
        <v>1695</v>
      </c>
      <c r="FW62" s="4">
        <v>0</v>
      </c>
      <c r="FX62" s="4">
        <v>11</v>
      </c>
      <c r="FY62" s="4">
        <v>0</v>
      </c>
      <c r="FZ62" s="4">
        <v>0</v>
      </c>
      <c r="GA62" s="4">
        <v>0</v>
      </c>
      <c r="GC62" s="4" t="b">
        <v>0</v>
      </c>
      <c r="GD62" s="4">
        <v>2</v>
      </c>
      <c r="GE62" s="4">
        <v>2</v>
      </c>
      <c r="GF62" s="16">
        <v>2.573</v>
      </c>
      <c r="GG62" s="16">
        <v>1.1060000000000001</v>
      </c>
      <c r="GH62" s="14">
        <f t="shared" si="0"/>
        <v>0.66216357879274756</v>
      </c>
      <c r="GI62" s="4" t="s">
        <v>303</v>
      </c>
      <c r="GJ62" s="4" t="b">
        <v>0</v>
      </c>
      <c r="GK62" s="4">
        <v>11</v>
      </c>
      <c r="GL62" s="4" t="s">
        <v>15</v>
      </c>
      <c r="GM62" s="4" t="s">
        <v>304</v>
      </c>
      <c r="GN62" s="4" t="s">
        <v>305</v>
      </c>
      <c r="GO62" s="4" t="s">
        <v>435</v>
      </c>
      <c r="GP62" s="4" t="s">
        <v>543</v>
      </c>
      <c r="GQ62" s="4" t="s">
        <v>1071</v>
      </c>
      <c r="GR62" s="4" t="s">
        <v>668</v>
      </c>
      <c r="GS62" s="4" t="s">
        <v>466</v>
      </c>
      <c r="GT62" s="4" t="s">
        <v>610</v>
      </c>
      <c r="GU62" s="4" t="s">
        <v>786</v>
      </c>
      <c r="GV62" s="4" t="s">
        <v>612</v>
      </c>
      <c r="GW62" s="4" t="s">
        <v>1674</v>
      </c>
      <c r="GX62" s="4" t="s">
        <v>613</v>
      </c>
      <c r="GZ62" s="4" t="s">
        <v>809</v>
      </c>
      <c r="HB62" s="3">
        <v>40</v>
      </c>
      <c r="HC62" s="5">
        <v>0.17868228256702401</v>
      </c>
      <c r="HD62" s="5">
        <v>1.9372388720512401E-2</v>
      </c>
      <c r="HE62" s="14">
        <f t="shared" si="1"/>
        <v>0.25536847542391511</v>
      </c>
      <c r="HF62" s="14">
        <f t="shared" si="2"/>
        <v>-0.40679510336883246</v>
      </c>
    </row>
    <row r="63" spans="1:215" x14ac:dyDescent="0.55000000000000004">
      <c r="A63" s="4">
        <v>1241509</v>
      </c>
      <c r="B63" s="4">
        <v>4361</v>
      </c>
      <c r="C63" s="7">
        <v>42771</v>
      </c>
      <c r="D63" s="4">
        <v>2016</v>
      </c>
      <c r="E63" s="4" t="s">
        <v>238</v>
      </c>
      <c r="F63" s="4">
        <v>57167</v>
      </c>
      <c r="G63" s="4">
        <v>1545</v>
      </c>
      <c r="H63" s="3">
        <v>2</v>
      </c>
      <c r="I63" s="6">
        <v>0.16597222222222222</v>
      </c>
      <c r="J63" s="3">
        <v>1</v>
      </c>
      <c r="K63" s="3">
        <v>10</v>
      </c>
      <c r="L63" s="4">
        <v>0</v>
      </c>
      <c r="N63" s="4">
        <v>0</v>
      </c>
      <c r="O63" s="4">
        <v>14</v>
      </c>
      <c r="P63" s="4">
        <v>1</v>
      </c>
      <c r="Q63" s="4">
        <v>5</v>
      </c>
      <c r="R63" s="4">
        <v>13</v>
      </c>
      <c r="S63" s="4">
        <v>4</v>
      </c>
      <c r="T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D63" s="4">
        <v>0</v>
      </c>
      <c r="AE63" s="4">
        <v>1241507</v>
      </c>
      <c r="AF63" s="4">
        <v>1241510</v>
      </c>
      <c r="AH63" s="3">
        <v>14</v>
      </c>
      <c r="AI63" s="4">
        <v>0</v>
      </c>
      <c r="AK63" s="4">
        <v>63</v>
      </c>
      <c r="AL63" s="4">
        <v>0</v>
      </c>
      <c r="AO63" s="4">
        <v>0</v>
      </c>
      <c r="AP63" s="4">
        <v>0</v>
      </c>
      <c r="AR63" s="4">
        <v>2</v>
      </c>
      <c r="AS63" s="4">
        <v>0</v>
      </c>
      <c r="AT63" s="4">
        <v>0</v>
      </c>
      <c r="AU63" s="4" t="s">
        <v>249</v>
      </c>
      <c r="AV63" s="4" t="s">
        <v>1696</v>
      </c>
      <c r="AW63" s="4" t="s">
        <v>1697</v>
      </c>
      <c r="BA63" s="4" t="s">
        <v>1698</v>
      </c>
      <c r="BB63" s="4" t="s">
        <v>1699</v>
      </c>
      <c r="BC63" s="7">
        <v>38414</v>
      </c>
      <c r="BD63" s="4" t="s">
        <v>1700</v>
      </c>
      <c r="BE63" s="4" t="s">
        <v>1701</v>
      </c>
      <c r="BF63" s="4" t="s">
        <v>1702</v>
      </c>
      <c r="BG63" s="4" t="s">
        <v>447</v>
      </c>
      <c r="BH63" s="3" t="s">
        <v>0</v>
      </c>
      <c r="BJ63" s="4" t="s">
        <v>1703</v>
      </c>
      <c r="BL63" s="4" t="s">
        <v>1431</v>
      </c>
      <c r="BM63" s="4">
        <v>23</v>
      </c>
      <c r="BN63" s="4">
        <v>15</v>
      </c>
      <c r="BO63" s="4" t="s">
        <v>262</v>
      </c>
      <c r="BP63" s="4">
        <v>-25</v>
      </c>
      <c r="BS63" s="4">
        <v>27</v>
      </c>
      <c r="BT63" s="4" t="s">
        <v>279</v>
      </c>
      <c r="BX63" s="3">
        <v>4</v>
      </c>
      <c r="CA63" s="4" t="s">
        <v>243</v>
      </c>
      <c r="CB63" s="4" t="s">
        <v>242</v>
      </c>
      <c r="CH63" s="4" t="s">
        <v>1704</v>
      </c>
      <c r="CR63" s="4" t="s">
        <v>1705</v>
      </c>
      <c r="CS63" s="4" t="s">
        <v>14</v>
      </c>
      <c r="CT63" s="4" t="s">
        <v>245</v>
      </c>
      <c r="CU63" s="4" t="s">
        <v>245</v>
      </c>
      <c r="CV63" s="4" t="s">
        <v>14</v>
      </c>
      <c r="CW63" s="4" t="s">
        <v>1233</v>
      </c>
      <c r="CX63" s="4" t="s">
        <v>542</v>
      </c>
      <c r="CY63" s="4" t="s">
        <v>1234</v>
      </c>
      <c r="CZ63" s="4" t="s">
        <v>272</v>
      </c>
      <c r="DA63" s="4">
        <v>11</v>
      </c>
      <c r="DB63" s="4" t="s">
        <v>273</v>
      </c>
      <c r="DC63" s="4" t="s">
        <v>1235</v>
      </c>
      <c r="DD63" s="4" t="s">
        <v>1706</v>
      </c>
      <c r="DE63" s="4" t="s">
        <v>249</v>
      </c>
      <c r="DF63" s="4" t="s">
        <v>447</v>
      </c>
      <c r="DG63" s="3" t="s">
        <v>1</v>
      </c>
      <c r="DH63" s="4" t="s">
        <v>682</v>
      </c>
      <c r="EH63" s="4">
        <v>23</v>
      </c>
      <c r="EI63" s="4" t="s">
        <v>1707</v>
      </c>
      <c r="EK63" s="4" t="s">
        <v>1707</v>
      </c>
      <c r="EL63" s="4" t="s">
        <v>249</v>
      </c>
      <c r="EO63" s="4">
        <v>0</v>
      </c>
      <c r="ER63" s="4" t="s">
        <v>5</v>
      </c>
      <c r="ES63" s="4">
        <v>0</v>
      </c>
      <c r="EV63" s="4">
        <v>0</v>
      </c>
      <c r="EX63" s="4" t="s">
        <v>425</v>
      </c>
      <c r="EY63" s="4" t="s">
        <v>426</v>
      </c>
      <c r="EZ63" s="4" t="s">
        <v>242</v>
      </c>
      <c r="FA63" s="4" t="s">
        <v>1240</v>
      </c>
      <c r="FE63" s="4" t="s">
        <v>1241</v>
      </c>
      <c r="FG63" s="4" t="s">
        <v>242</v>
      </c>
      <c r="FI63" s="4">
        <v>-14</v>
      </c>
      <c r="FJ63" s="4" t="s">
        <v>1242</v>
      </c>
      <c r="FM63" s="4" t="s">
        <v>279</v>
      </c>
      <c r="FO63" s="4" t="s">
        <v>279</v>
      </c>
      <c r="FU63" s="4" t="s">
        <v>1708</v>
      </c>
      <c r="FW63" s="4">
        <v>0</v>
      </c>
      <c r="FX63" s="4">
        <v>13</v>
      </c>
      <c r="FY63" s="4">
        <v>0</v>
      </c>
      <c r="FZ63" s="4">
        <v>0</v>
      </c>
      <c r="GA63" s="4">
        <v>0</v>
      </c>
      <c r="GC63" s="4" t="b">
        <v>0</v>
      </c>
      <c r="GD63" s="4">
        <v>2</v>
      </c>
      <c r="GE63" s="4">
        <v>2</v>
      </c>
      <c r="GF63" s="16">
        <v>3.6789999999999998</v>
      </c>
      <c r="GG63" s="16">
        <v>7.0999999999999994E-2</v>
      </c>
      <c r="GH63" s="14">
        <f t="shared" si="0"/>
        <v>-2.2337403829590735E-2</v>
      </c>
      <c r="GJ63" s="4" t="b">
        <v>0</v>
      </c>
      <c r="GK63" s="4">
        <v>11</v>
      </c>
      <c r="GL63" s="4" t="s">
        <v>249</v>
      </c>
      <c r="GM63" s="4" t="s">
        <v>304</v>
      </c>
      <c r="GN63" s="4" t="s">
        <v>305</v>
      </c>
      <c r="GO63" s="4" t="s">
        <v>435</v>
      </c>
      <c r="GP63" s="4" t="s">
        <v>696</v>
      </c>
      <c r="GQ63" s="4" t="s">
        <v>1244</v>
      </c>
      <c r="GR63" s="4" t="s">
        <v>542</v>
      </c>
      <c r="GS63" s="4" t="s">
        <v>696</v>
      </c>
      <c r="GT63" s="4" t="s">
        <v>309</v>
      </c>
      <c r="GU63" s="4" t="s">
        <v>310</v>
      </c>
      <c r="GV63" s="4" t="s">
        <v>311</v>
      </c>
      <c r="GW63" s="4" t="s">
        <v>669</v>
      </c>
      <c r="GX63" s="4" t="s">
        <v>349</v>
      </c>
      <c r="HB63" s="3">
        <v>27</v>
      </c>
      <c r="HC63" s="5">
        <v>0.16718333959579401</v>
      </c>
      <c r="HD63" s="5">
        <v>-3.21051478385922E-3</v>
      </c>
      <c r="HE63" s="14">
        <f t="shared" si="1"/>
        <v>-0.28826396003493732</v>
      </c>
      <c r="HF63" s="14">
        <f t="shared" si="2"/>
        <v>-0.26592655620534655</v>
      </c>
    </row>
    <row r="64" spans="1:215" x14ac:dyDescent="0.55000000000000004">
      <c r="A64" s="4">
        <v>1241510</v>
      </c>
      <c r="B64" s="4">
        <v>4361</v>
      </c>
      <c r="C64" s="7">
        <v>42771</v>
      </c>
      <c r="D64" s="4">
        <v>2016</v>
      </c>
      <c r="E64" s="4" t="s">
        <v>238</v>
      </c>
      <c r="F64" s="4">
        <v>57167</v>
      </c>
      <c r="G64" s="4">
        <v>1566</v>
      </c>
      <c r="H64" s="3">
        <v>2</v>
      </c>
      <c r="I64" s="6">
        <v>0.14097222222222222</v>
      </c>
      <c r="J64" s="3">
        <v>2</v>
      </c>
      <c r="K64" s="3">
        <v>6</v>
      </c>
      <c r="L64" s="4">
        <v>0</v>
      </c>
      <c r="N64" s="4">
        <v>0</v>
      </c>
      <c r="O64" s="4">
        <v>14</v>
      </c>
      <c r="P64" s="4">
        <v>0</v>
      </c>
      <c r="Q64" s="4">
        <v>5</v>
      </c>
      <c r="R64" s="4">
        <v>14</v>
      </c>
      <c r="S64" s="4">
        <v>0</v>
      </c>
      <c r="T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D64" s="4">
        <v>0</v>
      </c>
      <c r="AE64" s="4">
        <v>1241509</v>
      </c>
      <c r="AF64" s="4">
        <v>1241512</v>
      </c>
      <c r="AH64" s="3">
        <v>14</v>
      </c>
      <c r="AI64" s="4">
        <v>0</v>
      </c>
      <c r="AK64" s="4">
        <v>64</v>
      </c>
      <c r="AL64" s="4">
        <v>0</v>
      </c>
      <c r="AO64" s="4">
        <v>0</v>
      </c>
      <c r="AP64" s="4">
        <v>0</v>
      </c>
      <c r="AR64" s="4">
        <v>1</v>
      </c>
      <c r="AS64" s="4">
        <v>0</v>
      </c>
      <c r="AT64" s="4">
        <v>0</v>
      </c>
      <c r="AU64" s="4" t="s">
        <v>249</v>
      </c>
      <c r="AV64" s="4" t="s">
        <v>1709</v>
      </c>
      <c r="BA64" s="4" t="s">
        <v>1710</v>
      </c>
      <c r="BB64" s="4" t="s">
        <v>1711</v>
      </c>
      <c r="BC64" s="7">
        <v>38444</v>
      </c>
      <c r="BD64" s="4" t="s">
        <v>1712</v>
      </c>
      <c r="BE64" s="4" t="s">
        <v>1713</v>
      </c>
      <c r="BF64" s="4" t="s">
        <v>1714</v>
      </c>
      <c r="BG64" s="4" t="s">
        <v>259</v>
      </c>
      <c r="BH64" s="3" t="s">
        <v>0</v>
      </c>
      <c r="BJ64" s="4" t="s">
        <v>1715</v>
      </c>
      <c r="BL64" s="4" t="s">
        <v>1431</v>
      </c>
      <c r="BM64" s="4">
        <v>23</v>
      </c>
      <c r="BN64" s="4">
        <v>15</v>
      </c>
      <c r="BO64" s="4" t="s">
        <v>262</v>
      </c>
      <c r="BP64" s="4">
        <v>-25</v>
      </c>
      <c r="BS64" s="4">
        <v>23</v>
      </c>
      <c r="BT64" s="4" t="s">
        <v>1207</v>
      </c>
      <c r="BX64" s="3">
        <v>0</v>
      </c>
      <c r="CA64" s="4" t="s">
        <v>242</v>
      </c>
      <c r="CB64" s="4" t="s">
        <v>243</v>
      </c>
      <c r="CH64" s="4" t="s">
        <v>1716</v>
      </c>
      <c r="CR64" s="4" t="s">
        <v>1717</v>
      </c>
      <c r="CT64" s="4" t="s">
        <v>245</v>
      </c>
      <c r="CU64" s="4" t="s">
        <v>245</v>
      </c>
      <c r="CV64" s="4" t="s">
        <v>1718</v>
      </c>
      <c r="CW64" s="4" t="s">
        <v>1719</v>
      </c>
      <c r="CX64" s="4" t="s">
        <v>361</v>
      </c>
      <c r="CZ64" s="4" t="s">
        <v>326</v>
      </c>
      <c r="DA64" s="4">
        <v>21</v>
      </c>
      <c r="DB64" s="4" t="s">
        <v>1455</v>
      </c>
      <c r="DC64" s="4" t="s">
        <v>1720</v>
      </c>
      <c r="DD64" s="4" t="s">
        <v>1721</v>
      </c>
      <c r="DE64" s="4" t="s">
        <v>22</v>
      </c>
      <c r="DF64" s="4" t="s">
        <v>276</v>
      </c>
      <c r="DG64" s="3" t="s">
        <v>1</v>
      </c>
      <c r="DH64" s="4" t="s">
        <v>629</v>
      </c>
      <c r="EH64" s="4">
        <v>23</v>
      </c>
      <c r="EI64" s="4" t="s">
        <v>422</v>
      </c>
      <c r="EK64" s="4" t="s">
        <v>422</v>
      </c>
      <c r="EL64" s="4" t="s">
        <v>1722</v>
      </c>
      <c r="EO64" s="4">
        <v>0</v>
      </c>
      <c r="ER64" s="4" t="s">
        <v>5</v>
      </c>
      <c r="ES64" s="4">
        <v>0</v>
      </c>
      <c r="EV64" s="4">
        <v>0</v>
      </c>
      <c r="EX64" s="4" t="s">
        <v>497</v>
      </c>
      <c r="EY64" s="4" t="s">
        <v>1723</v>
      </c>
      <c r="EZ64" s="4" t="s">
        <v>243</v>
      </c>
      <c r="FA64" s="4" t="s">
        <v>1724</v>
      </c>
      <c r="FE64" s="4" t="s">
        <v>1725</v>
      </c>
      <c r="FF64" s="4" t="s">
        <v>1726</v>
      </c>
      <c r="FG64" s="4" t="s">
        <v>242</v>
      </c>
      <c r="FI64" s="4">
        <v>-14</v>
      </c>
      <c r="FM64" s="4" t="s">
        <v>796</v>
      </c>
      <c r="FO64" s="4" t="s">
        <v>796</v>
      </c>
      <c r="FQ64" s="4" t="s">
        <v>242</v>
      </c>
      <c r="FU64" s="4" t="s">
        <v>1727</v>
      </c>
      <c r="FW64" s="4">
        <v>0</v>
      </c>
      <c r="FX64" s="4">
        <v>11</v>
      </c>
      <c r="FY64" s="4">
        <v>0</v>
      </c>
      <c r="FZ64" s="4">
        <v>0</v>
      </c>
      <c r="GA64" s="4">
        <v>0</v>
      </c>
      <c r="GC64" s="4" t="b">
        <v>0</v>
      </c>
      <c r="GD64" s="4">
        <v>2</v>
      </c>
      <c r="GE64" s="4">
        <v>2</v>
      </c>
      <c r="GF64" s="16">
        <v>3.75</v>
      </c>
      <c r="GG64" s="16">
        <v>-0.57899999999999996</v>
      </c>
      <c r="GH64" s="14">
        <f t="shared" si="0"/>
        <v>-0.45221724798854707</v>
      </c>
      <c r="GJ64" s="4" t="b">
        <v>0</v>
      </c>
      <c r="GK64" s="4">
        <v>21</v>
      </c>
      <c r="GL64" s="4" t="s">
        <v>1458</v>
      </c>
      <c r="GM64" s="4" t="s">
        <v>304</v>
      </c>
      <c r="GN64" s="4" t="s">
        <v>345</v>
      </c>
      <c r="GO64" s="4" t="s">
        <v>503</v>
      </c>
      <c r="GP64" s="4" t="s">
        <v>438</v>
      </c>
      <c r="GQ64" s="4" t="s">
        <v>437</v>
      </c>
      <c r="GR64" s="4" t="s">
        <v>361</v>
      </c>
      <c r="GS64" s="4" t="s">
        <v>438</v>
      </c>
      <c r="GT64" s="4" t="s">
        <v>309</v>
      </c>
      <c r="GU64" s="4" t="s">
        <v>310</v>
      </c>
      <c r="GV64" s="4" t="s">
        <v>1631</v>
      </c>
      <c r="GW64" s="4" t="s">
        <v>1728</v>
      </c>
      <c r="GX64" s="4" t="s">
        <v>349</v>
      </c>
      <c r="HB64" s="3">
        <v>23</v>
      </c>
      <c r="HC64" s="5">
        <v>0.18655572831630701</v>
      </c>
      <c r="HD64" s="5">
        <v>-1.3220056891441401E-2</v>
      </c>
      <c r="HE64" s="14">
        <f t="shared" si="1"/>
        <v>-0.52922109615870738</v>
      </c>
      <c r="HF64" s="14">
        <f t="shared" si="2"/>
        <v>-7.7003848170160316E-2</v>
      </c>
    </row>
    <row r="65" spans="1:215" s="1" customFormat="1" x14ac:dyDescent="0.55000000000000004">
      <c r="A65" s="3">
        <v>1241512</v>
      </c>
      <c r="B65" s="3">
        <v>4361</v>
      </c>
      <c r="C65" s="11">
        <v>42771</v>
      </c>
      <c r="D65" s="3">
        <v>2016</v>
      </c>
      <c r="E65" s="3" t="s">
        <v>238</v>
      </c>
      <c r="F65" s="3">
        <v>57167</v>
      </c>
      <c r="G65" s="3">
        <v>1587</v>
      </c>
      <c r="H65" s="3">
        <v>2</v>
      </c>
      <c r="I65" s="6">
        <v>0.10833333333333334</v>
      </c>
      <c r="J65" s="3">
        <v>3</v>
      </c>
      <c r="K65" s="3">
        <v>6</v>
      </c>
      <c r="L65" s="3">
        <v>0</v>
      </c>
      <c r="M65" s="3">
        <v>0</v>
      </c>
      <c r="N65" s="3">
        <v>0</v>
      </c>
      <c r="O65" s="4">
        <v>14</v>
      </c>
      <c r="P65" s="3">
        <v>0</v>
      </c>
      <c r="Q65" s="3">
        <v>5</v>
      </c>
      <c r="R65" s="3">
        <v>15</v>
      </c>
      <c r="S65" s="4"/>
      <c r="T65" s="3">
        <v>0</v>
      </c>
      <c r="U65" s="3"/>
      <c r="V65" s="3"/>
      <c r="W65" s="3"/>
      <c r="X65" s="3">
        <v>0</v>
      </c>
      <c r="Y65" s="3">
        <v>0</v>
      </c>
      <c r="Z65" s="3">
        <v>0</v>
      </c>
      <c r="AA65" s="4">
        <v>0</v>
      </c>
      <c r="AB65" s="3">
        <v>0</v>
      </c>
      <c r="AC65" s="3"/>
      <c r="AD65" s="3">
        <v>0</v>
      </c>
      <c r="AE65" s="3">
        <v>1241510</v>
      </c>
      <c r="AF65" s="3">
        <v>1241515</v>
      </c>
      <c r="AG65" s="3"/>
      <c r="AH65" s="3">
        <v>14</v>
      </c>
      <c r="AI65" s="3">
        <v>0</v>
      </c>
      <c r="AJ65" s="3"/>
      <c r="AK65" s="3">
        <v>65</v>
      </c>
      <c r="AL65" s="3">
        <v>1</v>
      </c>
      <c r="AM65" s="3">
        <v>2</v>
      </c>
      <c r="AN65" s="3">
        <v>2</v>
      </c>
      <c r="AO65" s="3">
        <v>0</v>
      </c>
      <c r="AP65" s="3">
        <v>0</v>
      </c>
      <c r="AQ65" s="3"/>
      <c r="AR65" s="3"/>
      <c r="AS65" s="3">
        <v>0</v>
      </c>
      <c r="AT65" s="3">
        <v>0</v>
      </c>
      <c r="AU65" s="3"/>
      <c r="AV65" s="3" t="s">
        <v>1729</v>
      </c>
      <c r="AW65" s="3" t="s">
        <v>1730</v>
      </c>
      <c r="AX65" s="3" t="s">
        <v>242</v>
      </c>
      <c r="AY65" s="3"/>
      <c r="AZ65" s="3"/>
      <c r="BA65" s="3" t="s">
        <v>1731</v>
      </c>
      <c r="BB65" s="3" t="s">
        <v>1732</v>
      </c>
      <c r="BC65" s="11">
        <v>38444</v>
      </c>
      <c r="BD65" s="3" t="s">
        <v>1733</v>
      </c>
      <c r="BE65" s="3" t="s">
        <v>1734</v>
      </c>
      <c r="BF65" s="3" t="s">
        <v>997</v>
      </c>
      <c r="BG65" s="3" t="s">
        <v>259</v>
      </c>
      <c r="BH65" s="3" t="s">
        <v>0</v>
      </c>
      <c r="BI65" s="3"/>
      <c r="BJ65" s="3" t="s">
        <v>1735</v>
      </c>
      <c r="BK65" s="3"/>
      <c r="BL65" s="3" t="s">
        <v>1431</v>
      </c>
      <c r="BM65" s="3">
        <v>23</v>
      </c>
      <c r="BN65" s="3">
        <v>15</v>
      </c>
      <c r="BO65" s="3" t="s">
        <v>262</v>
      </c>
      <c r="BP65" s="3">
        <v>-25</v>
      </c>
      <c r="BQ65" s="3">
        <v>7</v>
      </c>
      <c r="BR65" s="3" t="s">
        <v>263</v>
      </c>
      <c r="BS65" s="3">
        <v>23</v>
      </c>
      <c r="BT65" s="3"/>
      <c r="BU65" s="3"/>
      <c r="BV65" s="3"/>
      <c r="BW65" s="3"/>
      <c r="BX65" s="3">
        <v>0</v>
      </c>
      <c r="BY65" s="3"/>
      <c r="BZ65" s="3"/>
      <c r="CA65" s="3" t="s">
        <v>245</v>
      </c>
      <c r="CB65" s="3" t="s">
        <v>245</v>
      </c>
      <c r="CC65" s="3"/>
      <c r="CD65" s="3" t="s">
        <v>1207</v>
      </c>
      <c r="CE65" s="3" t="s">
        <v>368</v>
      </c>
      <c r="CF65" s="3"/>
      <c r="CG65" s="3" t="s">
        <v>14</v>
      </c>
      <c r="CH65" s="3" t="s">
        <v>1736</v>
      </c>
      <c r="CI65" s="3"/>
      <c r="CJ65" s="3"/>
      <c r="CK65" s="3"/>
      <c r="CL65" s="3"/>
      <c r="CM65" s="3"/>
      <c r="CN65" s="3"/>
      <c r="CO65" s="3"/>
      <c r="CP65" s="3"/>
      <c r="CQ65" s="3"/>
      <c r="CR65" s="3" t="s">
        <v>1737</v>
      </c>
      <c r="CS65" s="3"/>
      <c r="CT65" s="3" t="s">
        <v>245</v>
      </c>
      <c r="CU65" s="3" t="s">
        <v>245</v>
      </c>
      <c r="CV65" s="3" t="s">
        <v>1738</v>
      </c>
      <c r="CW65" s="3" t="s">
        <v>269</v>
      </c>
      <c r="CX65" s="3" t="s">
        <v>270</v>
      </c>
      <c r="CY65" s="3" t="s">
        <v>271</v>
      </c>
      <c r="CZ65" s="3" t="s">
        <v>272</v>
      </c>
      <c r="DA65" s="3">
        <v>11</v>
      </c>
      <c r="DB65" s="3" t="s">
        <v>767</v>
      </c>
      <c r="DC65" s="3" t="s">
        <v>1739</v>
      </c>
      <c r="DD65" s="3" t="s">
        <v>1740</v>
      </c>
      <c r="DE65" s="3" t="s">
        <v>770</v>
      </c>
      <c r="DF65" s="3" t="s">
        <v>276</v>
      </c>
      <c r="DG65" s="3" t="s">
        <v>1</v>
      </c>
      <c r="DH65" s="3" t="s">
        <v>629</v>
      </c>
      <c r="DI65" s="3"/>
      <c r="DJ65" s="3" t="s">
        <v>278</v>
      </c>
      <c r="DK65" s="3"/>
      <c r="DL65" s="3">
        <v>1</v>
      </c>
      <c r="DM65" s="3" t="s">
        <v>585</v>
      </c>
      <c r="DN65" s="3" t="s">
        <v>14</v>
      </c>
      <c r="DO65" s="3" t="s">
        <v>280</v>
      </c>
      <c r="DP65" s="3">
        <v>5</v>
      </c>
      <c r="DQ65" s="3" t="s">
        <v>281</v>
      </c>
      <c r="DR65" s="3" t="s">
        <v>282</v>
      </c>
      <c r="DS65" s="3" t="s">
        <v>1741</v>
      </c>
      <c r="DT65" s="3" t="s">
        <v>1742</v>
      </c>
      <c r="DU65" s="3" t="s">
        <v>1743</v>
      </c>
      <c r="DV65" s="3" t="s">
        <v>983</v>
      </c>
      <c r="DW65" s="3" t="s">
        <v>578</v>
      </c>
      <c r="DX65" s="3" t="s">
        <v>1744</v>
      </c>
      <c r="DY65" s="3" t="s">
        <v>1513</v>
      </c>
      <c r="DZ65" s="3" t="s">
        <v>1514</v>
      </c>
      <c r="EA65" s="3" t="s">
        <v>1745</v>
      </c>
      <c r="EB65" s="3" t="s">
        <v>292</v>
      </c>
      <c r="EC65" s="3">
        <v>22</v>
      </c>
      <c r="ED65" s="3" t="s">
        <v>1261</v>
      </c>
      <c r="EE65" s="3"/>
      <c r="EF65" s="3"/>
      <c r="EG65" s="3"/>
      <c r="EH65" s="3">
        <v>23</v>
      </c>
      <c r="EI65" s="3"/>
      <c r="EJ65" s="3"/>
      <c r="EK65" s="3"/>
      <c r="EL65" s="3" t="s">
        <v>1746</v>
      </c>
      <c r="EM65" s="3" t="s">
        <v>341</v>
      </c>
      <c r="EN65" s="3" t="s">
        <v>1263</v>
      </c>
      <c r="EO65" s="3">
        <v>0</v>
      </c>
      <c r="EP65" s="3"/>
      <c r="EQ65" s="3"/>
      <c r="ER65" s="3" t="s">
        <v>5</v>
      </c>
      <c r="ES65" s="3">
        <v>0</v>
      </c>
      <c r="ET65" s="3" t="s">
        <v>1207</v>
      </c>
      <c r="EU65" s="3" t="s">
        <v>1209</v>
      </c>
      <c r="EV65" s="3">
        <v>0</v>
      </c>
      <c r="EW65" s="3"/>
      <c r="EX65" s="3" t="s">
        <v>296</v>
      </c>
      <c r="EY65" s="3" t="s">
        <v>297</v>
      </c>
      <c r="EZ65" s="3"/>
      <c r="FA65" s="3" t="s">
        <v>1049</v>
      </c>
      <c r="FB65" s="3"/>
      <c r="FC65" s="3"/>
      <c r="FD65" s="3"/>
      <c r="FE65" s="3"/>
      <c r="FF65" s="3"/>
      <c r="FG65" s="3" t="s">
        <v>299</v>
      </c>
      <c r="FH65" s="3"/>
      <c r="FI65" s="3">
        <v>-14</v>
      </c>
      <c r="FJ65" s="3" t="s">
        <v>572</v>
      </c>
      <c r="FK65" s="3" t="s">
        <v>300</v>
      </c>
      <c r="FL65" s="3"/>
      <c r="FM65" s="3"/>
      <c r="FN65" s="3"/>
      <c r="FO65" s="3"/>
      <c r="FP65" s="3"/>
      <c r="FQ65" s="3"/>
      <c r="FR65" s="3" t="s">
        <v>14</v>
      </c>
      <c r="FS65" s="3"/>
      <c r="FT65" s="3"/>
      <c r="FU65" s="3" t="s">
        <v>1747</v>
      </c>
      <c r="FV65" s="3" t="s">
        <v>988</v>
      </c>
      <c r="FW65" s="3">
        <v>0</v>
      </c>
      <c r="FX65" s="3">
        <v>2</v>
      </c>
      <c r="FY65" s="3">
        <v>0</v>
      </c>
      <c r="FZ65" s="3">
        <v>0</v>
      </c>
      <c r="GA65" s="3">
        <v>1</v>
      </c>
      <c r="GB65" s="3"/>
      <c r="GC65" s="3" t="b">
        <v>0</v>
      </c>
      <c r="GD65" s="3">
        <v>2</v>
      </c>
      <c r="GE65" s="3">
        <v>2</v>
      </c>
      <c r="GF65" s="16">
        <v>3.1709999999999998</v>
      </c>
      <c r="GG65" s="16">
        <v>-10.170999999999999</v>
      </c>
      <c r="GH65" s="14">
        <f t="shared" si="0"/>
        <v>-6.7959210405619448</v>
      </c>
      <c r="GI65" s="3" t="s">
        <v>303</v>
      </c>
      <c r="GJ65" s="3" t="b">
        <v>0</v>
      </c>
      <c r="GK65" s="3">
        <v>11</v>
      </c>
      <c r="GL65" s="3" t="s">
        <v>15</v>
      </c>
      <c r="GM65" s="3" t="s">
        <v>304</v>
      </c>
      <c r="GN65" s="3" t="s">
        <v>784</v>
      </c>
      <c r="GO65" s="3" t="s">
        <v>306</v>
      </c>
      <c r="GP65" s="3" t="s">
        <v>307</v>
      </c>
      <c r="GQ65" s="3" t="s">
        <v>308</v>
      </c>
      <c r="GR65" s="3" t="s">
        <v>270</v>
      </c>
      <c r="GS65" s="3" t="s">
        <v>307</v>
      </c>
      <c r="GT65" s="3" t="s">
        <v>309</v>
      </c>
      <c r="GU65" s="3" t="s">
        <v>310</v>
      </c>
      <c r="GV65" s="3" t="s">
        <v>1631</v>
      </c>
      <c r="GW65" s="3" t="s">
        <v>1748</v>
      </c>
      <c r="GX65" s="3" t="s">
        <v>1053</v>
      </c>
      <c r="GY65" s="3"/>
      <c r="GZ65" s="3" t="s">
        <v>314</v>
      </c>
      <c r="HA65" s="3"/>
      <c r="HB65" s="3">
        <v>23</v>
      </c>
      <c r="HC65" s="5">
        <v>0.18334521353244701</v>
      </c>
      <c r="HD65" s="5">
        <v>-0.117553740739822</v>
      </c>
      <c r="HE65" s="14">
        <f t="shared" si="1"/>
        <v>-3.0408190684880552</v>
      </c>
      <c r="HF65" s="14">
        <f t="shared" si="2"/>
        <v>3.7551019720738896</v>
      </c>
      <c r="HG65" s="3" t="s">
        <v>3500</v>
      </c>
    </row>
    <row r="66" spans="1:215" x14ac:dyDescent="0.55000000000000004">
      <c r="A66" s="4">
        <v>1241515</v>
      </c>
      <c r="B66" s="4">
        <v>4361</v>
      </c>
      <c r="C66" s="7">
        <v>42771</v>
      </c>
      <c r="D66" s="4">
        <v>2016</v>
      </c>
      <c r="E66" s="4" t="s">
        <v>238</v>
      </c>
      <c r="F66" s="4">
        <v>57167</v>
      </c>
      <c r="G66" s="4">
        <v>1609</v>
      </c>
      <c r="H66" s="3">
        <v>2</v>
      </c>
      <c r="I66" s="6">
        <v>9.7916666666666666E-2</v>
      </c>
      <c r="J66" s="3">
        <v>0</v>
      </c>
      <c r="K66" s="3">
        <v>0</v>
      </c>
      <c r="L66" s="4">
        <v>0</v>
      </c>
      <c r="N66" s="4">
        <v>0</v>
      </c>
      <c r="O66" s="4">
        <v>0</v>
      </c>
      <c r="P66" s="4">
        <v>0</v>
      </c>
      <c r="T66" s="4">
        <v>0</v>
      </c>
      <c r="X66" s="4">
        <v>0</v>
      </c>
      <c r="Y66" s="4">
        <v>0</v>
      </c>
      <c r="Z66" s="4">
        <v>0</v>
      </c>
      <c r="AA66" s="4">
        <v>20</v>
      </c>
      <c r="AB66" s="4">
        <v>0</v>
      </c>
      <c r="AD66" s="4">
        <v>0</v>
      </c>
      <c r="AE66" s="4">
        <v>1241512</v>
      </c>
      <c r="AF66" s="4">
        <v>1241516</v>
      </c>
      <c r="AH66" s="3">
        <v>20</v>
      </c>
      <c r="AI66" s="4">
        <v>0</v>
      </c>
      <c r="AK66" s="4">
        <v>66</v>
      </c>
      <c r="AL66" s="4">
        <v>0</v>
      </c>
      <c r="AO66" s="4">
        <v>0</v>
      </c>
      <c r="AP66" s="4">
        <v>0</v>
      </c>
      <c r="AS66" s="4">
        <v>0</v>
      </c>
      <c r="AT66" s="4">
        <v>0</v>
      </c>
      <c r="BB66" s="9">
        <v>45781</v>
      </c>
      <c r="BD66" s="4" t="s">
        <v>1749</v>
      </c>
      <c r="BE66" s="4" t="s">
        <v>1185</v>
      </c>
      <c r="BH66" s="3" t="s">
        <v>1</v>
      </c>
      <c r="BS66" s="4">
        <v>15</v>
      </c>
      <c r="BX66" s="3">
        <v>0</v>
      </c>
      <c r="CA66" s="4" t="s">
        <v>245</v>
      </c>
      <c r="CB66" s="4" t="s">
        <v>245</v>
      </c>
      <c r="CM66" s="4" t="s">
        <v>1186</v>
      </c>
      <c r="CN66" s="4" t="s">
        <v>1750</v>
      </c>
      <c r="DC66" s="4" t="s">
        <v>1188</v>
      </c>
      <c r="DD66" s="4" t="s">
        <v>1189</v>
      </c>
      <c r="DG66" s="3" t="s">
        <v>0</v>
      </c>
      <c r="EH66" s="4">
        <v>15</v>
      </c>
      <c r="EO66" s="4">
        <v>0</v>
      </c>
      <c r="ES66" s="4">
        <v>0</v>
      </c>
      <c r="EV66" s="4">
        <v>0</v>
      </c>
      <c r="FI66" s="4">
        <v>20</v>
      </c>
      <c r="FL66" s="4" t="s">
        <v>1190</v>
      </c>
      <c r="FN66" s="4" t="s">
        <v>1751</v>
      </c>
      <c r="FW66" s="4">
        <v>0</v>
      </c>
      <c r="FX66" s="4">
        <v>9</v>
      </c>
      <c r="FY66" s="4">
        <v>0</v>
      </c>
      <c r="FZ66" s="4">
        <v>0</v>
      </c>
      <c r="GA66" s="4">
        <v>0</v>
      </c>
      <c r="GC66" s="4" t="b">
        <v>0</v>
      </c>
      <c r="GD66" s="4">
        <v>2</v>
      </c>
      <c r="GE66" s="4">
        <v>2</v>
      </c>
      <c r="GF66" s="16">
        <v>0</v>
      </c>
      <c r="GG66" s="16">
        <v>0</v>
      </c>
      <c r="GH66" s="14">
        <f t="shared" si="0"/>
        <v>-6.9293509883876739E-2</v>
      </c>
      <c r="GJ66" s="4" t="b">
        <v>0</v>
      </c>
      <c r="GO66" s="4" t="s">
        <v>251</v>
      </c>
      <c r="HB66" s="3">
        <v>15</v>
      </c>
      <c r="HC66" s="5">
        <v>0.170125156641006</v>
      </c>
      <c r="HD66" s="5">
        <v>0</v>
      </c>
      <c r="HE66" s="14">
        <f t="shared" si="1"/>
        <v>-0.21097806228985003</v>
      </c>
      <c r="HF66" s="14">
        <f t="shared" si="2"/>
        <v>-0.14168455240597327</v>
      </c>
    </row>
    <row r="67" spans="1:215" x14ac:dyDescent="0.55000000000000004">
      <c r="A67" s="4">
        <v>1241516</v>
      </c>
      <c r="B67" s="4">
        <v>4361</v>
      </c>
      <c r="C67" s="7">
        <v>42771</v>
      </c>
      <c r="D67" s="4">
        <v>2016</v>
      </c>
      <c r="E67" s="4" t="s">
        <v>238</v>
      </c>
      <c r="F67" s="4">
        <v>57167</v>
      </c>
      <c r="G67" s="4">
        <v>1625</v>
      </c>
      <c r="H67" s="3">
        <v>2</v>
      </c>
      <c r="I67" s="6">
        <v>9.7916666666666666E-2</v>
      </c>
      <c r="J67" s="3">
        <v>0</v>
      </c>
      <c r="K67" s="3">
        <v>0</v>
      </c>
      <c r="L67" s="4">
        <v>0</v>
      </c>
      <c r="N67" s="4">
        <v>0</v>
      </c>
      <c r="O67" s="4">
        <v>21</v>
      </c>
      <c r="P67" s="4">
        <v>0</v>
      </c>
      <c r="S67" s="4">
        <v>73</v>
      </c>
      <c r="T67" s="4">
        <v>0</v>
      </c>
      <c r="W67" s="4">
        <v>73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D67" s="4">
        <v>0</v>
      </c>
      <c r="AE67" s="4">
        <v>1241515</v>
      </c>
      <c r="AF67" s="4">
        <v>1241519</v>
      </c>
      <c r="AH67" s="3">
        <v>21</v>
      </c>
      <c r="AI67" s="4">
        <v>0</v>
      </c>
      <c r="AK67" s="4">
        <v>67</v>
      </c>
      <c r="AL67" s="4">
        <v>0</v>
      </c>
      <c r="AO67" s="4">
        <v>0</v>
      </c>
      <c r="AP67" s="4">
        <v>0</v>
      </c>
      <c r="AS67" s="4">
        <v>0</v>
      </c>
      <c r="AT67" s="4">
        <v>0</v>
      </c>
      <c r="BB67" s="9">
        <v>45782</v>
      </c>
      <c r="BD67" s="4" t="s">
        <v>1752</v>
      </c>
      <c r="BE67" s="4" t="s">
        <v>1753</v>
      </c>
      <c r="BH67" s="3" t="s">
        <v>0</v>
      </c>
      <c r="BK67" s="4" t="s">
        <v>1754</v>
      </c>
      <c r="BS67" s="4">
        <v>-35</v>
      </c>
      <c r="BX67" s="3">
        <v>40</v>
      </c>
      <c r="BZ67" s="4">
        <v>4.04</v>
      </c>
      <c r="CA67" s="4" t="s">
        <v>242</v>
      </c>
      <c r="CB67" s="4" t="s">
        <v>243</v>
      </c>
      <c r="CH67" s="4" t="s">
        <v>244</v>
      </c>
      <c r="CJ67" s="4">
        <v>73</v>
      </c>
      <c r="CK67" s="4" t="s">
        <v>245</v>
      </c>
      <c r="CL67" s="4" t="s">
        <v>245</v>
      </c>
      <c r="CM67" s="4" t="s">
        <v>246</v>
      </c>
      <c r="CN67" s="4" t="s">
        <v>247</v>
      </c>
      <c r="CO67" s="4" t="s">
        <v>248</v>
      </c>
      <c r="CP67" s="4">
        <v>30</v>
      </c>
      <c r="CQ67" s="4" t="s">
        <v>340</v>
      </c>
      <c r="CX67" s="7">
        <v>37409</v>
      </c>
      <c r="DC67" s="4" t="s">
        <v>1423</v>
      </c>
      <c r="DD67" s="4" t="s">
        <v>1424</v>
      </c>
      <c r="DG67" s="3" t="s">
        <v>1</v>
      </c>
      <c r="EH67" s="4">
        <v>25</v>
      </c>
      <c r="EL67" s="4" t="s">
        <v>246</v>
      </c>
      <c r="EO67" s="4">
        <v>0</v>
      </c>
      <c r="ES67" s="4">
        <v>0</v>
      </c>
      <c r="EV67" s="4">
        <v>0</v>
      </c>
      <c r="FD67" s="4" t="s">
        <v>249</v>
      </c>
      <c r="FI67" s="4">
        <v>-21</v>
      </c>
      <c r="FL67" s="4" t="s">
        <v>250</v>
      </c>
      <c r="FW67" s="4">
        <v>0</v>
      </c>
      <c r="FY67" s="4">
        <v>0</v>
      </c>
      <c r="FZ67" s="4">
        <v>0</v>
      </c>
      <c r="GA67" s="4">
        <v>0</v>
      </c>
      <c r="GC67" s="4" t="b">
        <v>0</v>
      </c>
      <c r="GD67" s="4">
        <v>2</v>
      </c>
      <c r="GE67" s="4">
        <v>2</v>
      </c>
      <c r="GF67" s="16">
        <v>0</v>
      </c>
      <c r="GG67" s="16">
        <v>-0.46300000000000002</v>
      </c>
      <c r="GH67" s="14">
        <f t="shared" ref="GH67:GH130" si="3">(GG67-AVERAGE(GG:GG))/(_xlfn.STDEV.S(GG:GG))</f>
        <v>-0.37550022964633334</v>
      </c>
      <c r="GJ67" s="4" t="b">
        <v>0</v>
      </c>
      <c r="GO67" s="4" t="s">
        <v>251</v>
      </c>
      <c r="GT67" s="4" t="s">
        <v>252</v>
      </c>
      <c r="HB67" s="3">
        <v>65</v>
      </c>
      <c r="HC67" s="5">
        <v>0.94742858409881603</v>
      </c>
      <c r="HD67" s="5">
        <v>3.7252901874396099E-9</v>
      </c>
      <c r="HE67" s="14">
        <f t="shared" ref="HE67:HE130" si="4">(HD67-AVERAGE(HD:HD))/(_xlfn.STDEV.S(HD:HD))</f>
        <v>-0.21097797261189621</v>
      </c>
      <c r="HF67" s="14">
        <f t="shared" ref="HF67:HF130" si="5">(HE67-GH67)</f>
        <v>0.16452225703443712</v>
      </c>
    </row>
    <row r="68" spans="1:215" x14ac:dyDescent="0.55000000000000004">
      <c r="A68" s="4">
        <v>1241519</v>
      </c>
      <c r="B68" s="4">
        <v>4361</v>
      </c>
      <c r="C68" s="7">
        <v>42771</v>
      </c>
      <c r="D68" s="4">
        <v>2016</v>
      </c>
      <c r="E68" s="4" t="s">
        <v>238</v>
      </c>
      <c r="F68" s="4">
        <v>57167</v>
      </c>
      <c r="G68" s="4">
        <v>1640</v>
      </c>
      <c r="H68" s="3">
        <v>2</v>
      </c>
      <c r="I68" s="6">
        <v>9.7916666666666666E-2</v>
      </c>
      <c r="J68" s="3">
        <v>1</v>
      </c>
      <c r="K68" s="3">
        <v>10</v>
      </c>
      <c r="L68" s="4">
        <v>0</v>
      </c>
      <c r="N68" s="4">
        <v>0</v>
      </c>
      <c r="O68" s="4">
        <v>21</v>
      </c>
      <c r="P68" s="4">
        <v>1</v>
      </c>
      <c r="Q68" s="4">
        <v>6</v>
      </c>
      <c r="R68" s="4">
        <v>1</v>
      </c>
      <c r="S68" s="4">
        <v>3</v>
      </c>
      <c r="T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D68" s="4">
        <v>0</v>
      </c>
      <c r="AE68" s="4">
        <v>1241516</v>
      </c>
      <c r="AF68" s="4">
        <v>1241520</v>
      </c>
      <c r="AH68" s="3">
        <v>21</v>
      </c>
      <c r="AI68" s="4">
        <v>0</v>
      </c>
      <c r="AK68" s="4">
        <v>68</v>
      </c>
      <c r="AL68" s="4">
        <v>0</v>
      </c>
      <c r="AO68" s="4">
        <v>0</v>
      </c>
      <c r="AP68" s="4">
        <v>0</v>
      </c>
      <c r="AR68" s="4">
        <v>3</v>
      </c>
      <c r="AS68" s="4">
        <v>2</v>
      </c>
      <c r="AT68" s="4">
        <v>0</v>
      </c>
      <c r="AU68" s="4" t="s">
        <v>15</v>
      </c>
      <c r="AV68" s="4" t="s">
        <v>1755</v>
      </c>
      <c r="AW68" s="4" t="s">
        <v>1697</v>
      </c>
      <c r="BA68" s="4" t="s">
        <v>1756</v>
      </c>
      <c r="BB68" s="4" t="s">
        <v>1757</v>
      </c>
      <c r="BC68" s="7">
        <v>38414</v>
      </c>
      <c r="BD68" s="4" t="s">
        <v>1758</v>
      </c>
      <c r="BE68" s="4" t="s">
        <v>1759</v>
      </c>
      <c r="BF68" s="4" t="s">
        <v>258</v>
      </c>
      <c r="BG68" s="4" t="s">
        <v>447</v>
      </c>
      <c r="BH68" s="3" t="s">
        <v>0</v>
      </c>
      <c r="BJ68" s="4" t="s">
        <v>1760</v>
      </c>
      <c r="BL68" s="4" t="s">
        <v>1761</v>
      </c>
      <c r="BM68" s="4">
        <v>23</v>
      </c>
      <c r="BN68" s="4">
        <v>10</v>
      </c>
      <c r="BO68" s="4" t="s">
        <v>262</v>
      </c>
      <c r="BP68" s="4">
        <v>-25</v>
      </c>
      <c r="BS68" s="4">
        <v>-25</v>
      </c>
      <c r="BT68" s="4" t="s">
        <v>264</v>
      </c>
      <c r="BX68" s="3">
        <v>3</v>
      </c>
      <c r="CA68" s="4" t="s">
        <v>245</v>
      </c>
      <c r="CB68" s="4" t="s">
        <v>245</v>
      </c>
      <c r="CH68" s="4" t="s">
        <v>1762</v>
      </c>
      <c r="CR68" s="4" t="s">
        <v>1061</v>
      </c>
      <c r="CT68" s="4" t="s">
        <v>245</v>
      </c>
      <c r="CU68" s="4" t="s">
        <v>245</v>
      </c>
      <c r="CW68" s="4" t="s">
        <v>1763</v>
      </c>
      <c r="CX68" s="4" t="s">
        <v>542</v>
      </c>
      <c r="CY68" s="4" t="s">
        <v>1234</v>
      </c>
      <c r="CZ68" s="4" t="s">
        <v>272</v>
      </c>
      <c r="DA68" s="4">
        <v>11</v>
      </c>
      <c r="DB68" s="4" t="s">
        <v>679</v>
      </c>
      <c r="DC68" s="4" t="s">
        <v>1764</v>
      </c>
      <c r="DD68" s="4" t="s">
        <v>681</v>
      </c>
      <c r="DE68" s="4" t="s">
        <v>258</v>
      </c>
      <c r="DF68" s="4" t="s">
        <v>447</v>
      </c>
      <c r="DG68" s="3" t="s">
        <v>1</v>
      </c>
      <c r="DH68" s="4" t="s">
        <v>682</v>
      </c>
      <c r="EH68" s="4">
        <v>-28</v>
      </c>
      <c r="EI68" s="4" t="s">
        <v>1707</v>
      </c>
      <c r="EK68" s="4" t="s">
        <v>1707</v>
      </c>
      <c r="EL68" s="4" t="s">
        <v>264</v>
      </c>
      <c r="EM68" s="4" t="s">
        <v>1262</v>
      </c>
      <c r="EO68" s="4">
        <v>0</v>
      </c>
      <c r="ER68" s="4" t="s">
        <v>5</v>
      </c>
      <c r="ES68" s="4">
        <v>0</v>
      </c>
      <c r="EV68" s="4">
        <v>0</v>
      </c>
      <c r="EX68" s="4" t="s">
        <v>690</v>
      </c>
      <c r="EY68" s="4" t="s">
        <v>691</v>
      </c>
      <c r="EZ68" s="4" t="s">
        <v>243</v>
      </c>
      <c r="FA68" s="4" t="s">
        <v>692</v>
      </c>
      <c r="FE68" s="4" t="s">
        <v>1241</v>
      </c>
      <c r="FG68" s="4" t="s">
        <v>242</v>
      </c>
      <c r="FI68" s="4">
        <v>-21</v>
      </c>
      <c r="FJ68" s="4" t="s">
        <v>1242</v>
      </c>
      <c r="FK68" s="4" t="s">
        <v>300</v>
      </c>
      <c r="FM68" s="4" t="s">
        <v>264</v>
      </c>
      <c r="FO68" s="4" t="s">
        <v>264</v>
      </c>
      <c r="FU68" s="4" t="s">
        <v>1765</v>
      </c>
      <c r="FW68" s="4">
        <v>0</v>
      </c>
      <c r="FX68" s="4">
        <v>14</v>
      </c>
      <c r="FY68" s="4">
        <v>0</v>
      </c>
      <c r="FZ68" s="4">
        <v>0</v>
      </c>
      <c r="GA68" s="4">
        <v>0</v>
      </c>
      <c r="GC68" s="4" t="b">
        <v>0</v>
      </c>
      <c r="GD68" s="4">
        <v>2</v>
      </c>
      <c r="GE68" s="4">
        <v>2</v>
      </c>
      <c r="GF68" s="16">
        <v>0.46300000000000002</v>
      </c>
      <c r="GG68" s="16">
        <v>-0.25900000000000001</v>
      </c>
      <c r="GH68" s="14">
        <f t="shared" si="3"/>
        <v>-0.24058409394106089</v>
      </c>
      <c r="GJ68" s="4" t="b">
        <v>0</v>
      </c>
      <c r="GK68" s="4">
        <v>11</v>
      </c>
      <c r="GL68" s="4" t="s">
        <v>15</v>
      </c>
      <c r="GM68" s="4" t="s">
        <v>304</v>
      </c>
      <c r="GN68" s="4" t="s">
        <v>305</v>
      </c>
      <c r="GO68" s="4" t="s">
        <v>695</v>
      </c>
      <c r="GP68" s="4" t="s">
        <v>696</v>
      </c>
      <c r="GQ68" s="4" t="s">
        <v>875</v>
      </c>
      <c r="GR68" s="4" t="s">
        <v>542</v>
      </c>
      <c r="GS68" s="4" t="s">
        <v>696</v>
      </c>
      <c r="GT68" s="4" t="s">
        <v>309</v>
      </c>
      <c r="GU68" s="4" t="s">
        <v>1766</v>
      </c>
      <c r="GV68" s="4" t="s">
        <v>311</v>
      </c>
      <c r="GW68" s="4" t="s">
        <v>1767</v>
      </c>
      <c r="GX68" s="4" t="s">
        <v>382</v>
      </c>
      <c r="HB68" s="3">
        <v>75</v>
      </c>
      <c r="HC68" s="5">
        <v>0.94742858409881603</v>
      </c>
      <c r="HD68" s="5">
        <v>-3.4222044050693E-3</v>
      </c>
      <c r="HE68" s="14">
        <f t="shared" si="4"/>
        <v>-0.29335990991213179</v>
      </c>
      <c r="HF68" s="14">
        <f t="shared" si="5"/>
        <v>-5.2775815971070894E-2</v>
      </c>
    </row>
    <row r="69" spans="1:215" x14ac:dyDescent="0.55000000000000004">
      <c r="A69" s="4">
        <v>1241520</v>
      </c>
      <c r="B69" s="4">
        <v>4361</v>
      </c>
      <c r="C69" s="7">
        <v>42771</v>
      </c>
      <c r="D69" s="4">
        <v>2016</v>
      </c>
      <c r="E69" s="4" t="s">
        <v>238</v>
      </c>
      <c r="F69" s="4">
        <v>57167</v>
      </c>
      <c r="G69" s="4">
        <v>1678</v>
      </c>
      <c r="H69" s="3">
        <v>2</v>
      </c>
      <c r="I69" s="6">
        <v>8.3333333333333329E-2</v>
      </c>
      <c r="J69" s="3">
        <v>2</v>
      </c>
      <c r="K69" s="3">
        <v>7</v>
      </c>
      <c r="L69" s="4">
        <v>0</v>
      </c>
      <c r="M69" s="4">
        <v>1</v>
      </c>
      <c r="N69" s="4">
        <v>0</v>
      </c>
      <c r="O69" s="4">
        <v>21</v>
      </c>
      <c r="P69" s="4">
        <v>0</v>
      </c>
      <c r="Q69" s="4">
        <v>6</v>
      </c>
      <c r="R69" s="4">
        <v>2</v>
      </c>
      <c r="S69" s="4">
        <v>15</v>
      </c>
      <c r="T69" s="4">
        <v>0</v>
      </c>
      <c r="U69" s="4">
        <v>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D69" s="4">
        <v>0</v>
      </c>
      <c r="AE69" s="4">
        <v>1241519</v>
      </c>
      <c r="AF69" s="4">
        <v>1241525</v>
      </c>
      <c r="AH69" s="3">
        <v>21</v>
      </c>
      <c r="AI69" s="4">
        <v>0</v>
      </c>
      <c r="AK69" s="4">
        <v>69</v>
      </c>
      <c r="AL69" s="4">
        <v>1</v>
      </c>
      <c r="AM69" s="4">
        <v>2</v>
      </c>
      <c r="AN69" s="4">
        <v>2.8</v>
      </c>
      <c r="AO69" s="4">
        <v>0</v>
      </c>
      <c r="AP69" s="4">
        <v>0</v>
      </c>
      <c r="AQ69" s="4">
        <v>8</v>
      </c>
      <c r="AR69" s="4">
        <v>1</v>
      </c>
      <c r="AS69" s="4">
        <v>2</v>
      </c>
      <c r="AT69" s="4">
        <v>0</v>
      </c>
      <c r="AU69" s="4" t="s">
        <v>304</v>
      </c>
      <c r="AV69" s="4" t="s">
        <v>1768</v>
      </c>
      <c r="AX69" s="4" t="s">
        <v>243</v>
      </c>
      <c r="BA69" s="4" t="s">
        <v>1769</v>
      </c>
      <c r="BB69" s="4" t="s">
        <v>1770</v>
      </c>
      <c r="BC69" s="7">
        <v>38414</v>
      </c>
      <c r="BD69" s="4" t="s">
        <v>1771</v>
      </c>
      <c r="BE69" s="4" t="s">
        <v>1772</v>
      </c>
      <c r="BF69" s="4" t="s">
        <v>1773</v>
      </c>
      <c r="BG69" s="4" t="s">
        <v>276</v>
      </c>
      <c r="BH69" s="3" t="s">
        <v>0</v>
      </c>
      <c r="BJ69" s="4" t="s">
        <v>1774</v>
      </c>
      <c r="BL69" s="4" t="s">
        <v>1761</v>
      </c>
      <c r="BM69" s="4">
        <v>23</v>
      </c>
      <c r="BN69" s="4">
        <v>10</v>
      </c>
      <c r="BO69" s="4" t="s">
        <v>262</v>
      </c>
      <c r="BP69" s="4">
        <v>-25</v>
      </c>
      <c r="BQ69" s="4">
        <v>8</v>
      </c>
      <c r="BR69" s="4" t="s">
        <v>263</v>
      </c>
      <c r="BS69" s="4">
        <v>-28</v>
      </c>
      <c r="BT69" s="4" t="s">
        <v>573</v>
      </c>
      <c r="BX69" s="3">
        <v>15</v>
      </c>
      <c r="CA69" s="4" t="s">
        <v>242</v>
      </c>
      <c r="CB69" s="4" t="s">
        <v>243</v>
      </c>
      <c r="CC69" s="4" t="s">
        <v>24</v>
      </c>
      <c r="CD69" s="4" t="s">
        <v>1207</v>
      </c>
      <c r="CF69" s="4" t="s">
        <v>279</v>
      </c>
      <c r="CH69" s="4" t="s">
        <v>1775</v>
      </c>
      <c r="CR69" s="4" t="s">
        <v>1737</v>
      </c>
      <c r="CT69" s="4" t="s">
        <v>414</v>
      </c>
      <c r="CU69" s="4" t="s">
        <v>245</v>
      </c>
      <c r="CV69" s="4" t="s">
        <v>1209</v>
      </c>
      <c r="CW69" s="4" t="s">
        <v>324</v>
      </c>
      <c r="CX69" s="4" t="s">
        <v>270</v>
      </c>
      <c r="CY69" s="4" t="s">
        <v>454</v>
      </c>
      <c r="CZ69" s="4" t="s">
        <v>272</v>
      </c>
      <c r="DA69" s="4">
        <v>11</v>
      </c>
      <c r="DB69" s="4" t="s">
        <v>679</v>
      </c>
      <c r="DC69" s="4" t="s">
        <v>1776</v>
      </c>
      <c r="DD69" s="4" t="s">
        <v>1777</v>
      </c>
      <c r="DF69" s="4" t="s">
        <v>259</v>
      </c>
      <c r="DG69" s="3" t="s">
        <v>1</v>
      </c>
      <c r="DH69" s="4" t="s">
        <v>277</v>
      </c>
      <c r="DJ69" s="4" t="s">
        <v>278</v>
      </c>
      <c r="DL69" s="4" t="s">
        <v>800</v>
      </c>
      <c r="DM69" s="4" t="s">
        <v>279</v>
      </c>
      <c r="DO69" s="4" t="s">
        <v>280</v>
      </c>
      <c r="DP69" s="4">
        <v>7</v>
      </c>
      <c r="DQ69" s="4" t="s">
        <v>281</v>
      </c>
      <c r="DR69" s="4" t="s">
        <v>282</v>
      </c>
      <c r="DS69" s="4" t="s">
        <v>1778</v>
      </c>
      <c r="DT69" s="4" t="s">
        <v>1779</v>
      </c>
      <c r="DU69" s="4" t="s">
        <v>1780</v>
      </c>
      <c r="DV69" s="4" t="s">
        <v>686</v>
      </c>
      <c r="DW69" s="4" t="s">
        <v>304</v>
      </c>
      <c r="DX69" s="4" t="s">
        <v>337</v>
      </c>
      <c r="DY69" s="4" t="s">
        <v>1781</v>
      </c>
      <c r="DZ69" s="4" t="s">
        <v>290</v>
      </c>
      <c r="EA69" s="4" t="s">
        <v>1782</v>
      </c>
      <c r="EB69" s="4" t="s">
        <v>636</v>
      </c>
      <c r="EC69" s="4">
        <v>22</v>
      </c>
      <c r="ED69" s="4" t="s">
        <v>1261</v>
      </c>
      <c r="EH69" s="4">
        <v>-43</v>
      </c>
      <c r="EL69" s="4" t="s">
        <v>1783</v>
      </c>
      <c r="EM69" s="4" t="s">
        <v>1784</v>
      </c>
      <c r="EN69" s="4" t="s">
        <v>1785</v>
      </c>
      <c r="EO69" s="4">
        <v>0</v>
      </c>
      <c r="ER69" s="4" t="s">
        <v>5</v>
      </c>
      <c r="ES69" s="4">
        <v>0</v>
      </c>
      <c r="ET69" s="4" t="s">
        <v>1786</v>
      </c>
      <c r="EU69" s="4" t="s">
        <v>1209</v>
      </c>
      <c r="EV69" s="4">
        <v>0</v>
      </c>
      <c r="EX69" s="4" t="s">
        <v>296</v>
      </c>
      <c r="EY69" s="4" t="s">
        <v>297</v>
      </c>
      <c r="FA69" s="4" t="s">
        <v>1049</v>
      </c>
      <c r="FG69" s="4" t="s">
        <v>299</v>
      </c>
      <c r="FI69" s="4">
        <v>-21</v>
      </c>
      <c r="FK69" s="4" t="s">
        <v>300</v>
      </c>
      <c r="FO69" s="4" t="s">
        <v>573</v>
      </c>
      <c r="FU69" s="4" t="s">
        <v>1787</v>
      </c>
      <c r="FW69" s="4">
        <v>0</v>
      </c>
      <c r="FX69" s="4">
        <v>12</v>
      </c>
      <c r="FY69" s="4">
        <v>0</v>
      </c>
      <c r="FZ69" s="4">
        <v>0</v>
      </c>
      <c r="GA69" s="4">
        <v>0</v>
      </c>
      <c r="GC69" s="4" t="b">
        <v>0</v>
      </c>
      <c r="GD69" s="4">
        <v>2</v>
      </c>
      <c r="GE69" s="4">
        <v>2</v>
      </c>
      <c r="GF69" s="16">
        <v>0.20399999999999999</v>
      </c>
      <c r="GG69" s="16">
        <v>1.776</v>
      </c>
      <c r="GH69" s="14">
        <f t="shared" si="3"/>
        <v>1.1052704950796717</v>
      </c>
      <c r="GI69" s="4" t="s">
        <v>1443</v>
      </c>
      <c r="GJ69" s="4" t="b">
        <v>0</v>
      </c>
      <c r="GK69" s="4">
        <v>11</v>
      </c>
      <c r="GL69" s="4" t="s">
        <v>15</v>
      </c>
      <c r="GM69" s="4" t="s">
        <v>304</v>
      </c>
      <c r="GN69" s="4" t="s">
        <v>305</v>
      </c>
      <c r="GO69" s="4" t="s">
        <v>306</v>
      </c>
      <c r="GP69" s="4" t="s">
        <v>307</v>
      </c>
      <c r="GQ69" s="4" t="s">
        <v>308</v>
      </c>
      <c r="GR69" s="4" t="s">
        <v>270</v>
      </c>
      <c r="GS69" s="4" t="s">
        <v>307</v>
      </c>
      <c r="GT69" s="4" t="s">
        <v>309</v>
      </c>
      <c r="GU69" s="4" t="s">
        <v>310</v>
      </c>
      <c r="GV69" s="4" t="s">
        <v>311</v>
      </c>
      <c r="GW69" s="4" t="s">
        <v>1788</v>
      </c>
      <c r="GX69" s="4" t="s">
        <v>349</v>
      </c>
      <c r="GZ69" s="4" t="s">
        <v>809</v>
      </c>
      <c r="HB69" s="3">
        <v>72</v>
      </c>
      <c r="HC69" s="5">
        <v>5.25714121758937E-2</v>
      </c>
      <c r="HD69" s="5">
        <v>1.41772255301475E-2</v>
      </c>
      <c r="HE69" s="14">
        <f t="shared" si="4"/>
        <v>0.13030664636205291</v>
      </c>
      <c r="HF69" s="14">
        <f t="shared" si="5"/>
        <v>-0.97496384871761876</v>
      </c>
    </row>
    <row r="70" spans="1:215" x14ac:dyDescent="0.55000000000000004">
      <c r="A70" s="4">
        <v>1241525</v>
      </c>
      <c r="B70" s="4">
        <v>4361</v>
      </c>
      <c r="C70" s="7">
        <v>42771</v>
      </c>
      <c r="D70" s="4">
        <v>2016</v>
      </c>
      <c r="E70" s="4" t="s">
        <v>238</v>
      </c>
      <c r="F70" s="4">
        <v>57167</v>
      </c>
      <c r="G70" s="4">
        <v>1719</v>
      </c>
      <c r="H70" s="3">
        <v>2</v>
      </c>
      <c r="I70" s="6">
        <v>7.1527777777777773E-2</v>
      </c>
      <c r="J70" s="3">
        <v>1</v>
      </c>
      <c r="K70" s="3">
        <v>10</v>
      </c>
      <c r="L70" s="4">
        <v>0</v>
      </c>
      <c r="M70" s="4">
        <v>0</v>
      </c>
      <c r="N70" s="4">
        <v>0</v>
      </c>
      <c r="O70" s="4">
        <v>21</v>
      </c>
      <c r="P70" s="4">
        <v>0</v>
      </c>
      <c r="Q70" s="4">
        <v>6</v>
      </c>
      <c r="R70" s="4">
        <v>3</v>
      </c>
      <c r="T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D70" s="4">
        <v>0</v>
      </c>
      <c r="AE70" s="4">
        <v>1241520</v>
      </c>
      <c r="AF70" s="4">
        <v>1241527</v>
      </c>
      <c r="AH70" s="3">
        <v>21</v>
      </c>
      <c r="AI70" s="4">
        <v>0</v>
      </c>
      <c r="AK70" s="4">
        <v>70</v>
      </c>
      <c r="AL70" s="4">
        <v>1</v>
      </c>
      <c r="AN70" s="4">
        <v>3.3</v>
      </c>
      <c r="AO70" s="4">
        <v>0</v>
      </c>
      <c r="AP70" s="4">
        <v>0</v>
      </c>
      <c r="AS70" s="4">
        <v>2</v>
      </c>
      <c r="AT70" s="4">
        <v>0</v>
      </c>
      <c r="AV70" s="4" t="s">
        <v>1789</v>
      </c>
      <c r="AX70" s="4" t="s">
        <v>242</v>
      </c>
      <c r="AZ70" s="4" t="s">
        <v>1790</v>
      </c>
      <c r="BA70" s="4" t="s">
        <v>1791</v>
      </c>
      <c r="BB70" s="4" t="s">
        <v>1792</v>
      </c>
      <c r="BC70" s="7">
        <v>38778</v>
      </c>
      <c r="BD70" s="4" t="s">
        <v>1793</v>
      </c>
      <c r="BE70" s="4" t="s">
        <v>1794</v>
      </c>
      <c r="BF70" s="4" t="s">
        <v>26</v>
      </c>
      <c r="BG70" s="4" t="s">
        <v>259</v>
      </c>
      <c r="BH70" s="3" t="s">
        <v>0</v>
      </c>
      <c r="BJ70" s="4" t="s">
        <v>1715</v>
      </c>
      <c r="BL70" s="4" t="s">
        <v>1761</v>
      </c>
      <c r="BM70" s="4">
        <v>23</v>
      </c>
      <c r="BN70" s="4">
        <v>10</v>
      </c>
      <c r="BO70" s="4" t="s">
        <v>262</v>
      </c>
      <c r="BP70" s="4">
        <v>-25</v>
      </c>
      <c r="BQ70" s="4">
        <v>9</v>
      </c>
      <c r="BR70" s="4" t="s">
        <v>263</v>
      </c>
      <c r="BS70" s="4">
        <v>-43</v>
      </c>
      <c r="BX70" s="3">
        <v>0</v>
      </c>
      <c r="CA70" s="4" t="s">
        <v>243</v>
      </c>
      <c r="CB70" s="4" t="s">
        <v>242</v>
      </c>
      <c r="CE70" s="4" t="s">
        <v>1452</v>
      </c>
      <c r="CH70" s="4" t="s">
        <v>1795</v>
      </c>
      <c r="CR70" s="4" t="s">
        <v>1737</v>
      </c>
      <c r="CT70" s="4" t="s">
        <v>245</v>
      </c>
      <c r="CU70" s="4" t="s">
        <v>414</v>
      </c>
      <c r="CV70" s="4" t="s">
        <v>1796</v>
      </c>
      <c r="CW70" s="4" t="s">
        <v>1797</v>
      </c>
      <c r="CX70" s="4" t="s">
        <v>542</v>
      </c>
      <c r="CY70" s="4" t="s">
        <v>678</v>
      </c>
      <c r="CZ70" s="4" t="s">
        <v>272</v>
      </c>
      <c r="DA70" s="4">
        <v>11</v>
      </c>
      <c r="DB70" s="4" t="s">
        <v>767</v>
      </c>
      <c r="DC70" s="4" t="s">
        <v>1798</v>
      </c>
      <c r="DD70" s="4" t="s">
        <v>1799</v>
      </c>
      <c r="DE70" s="4" t="s">
        <v>578</v>
      </c>
      <c r="DF70" s="4" t="s">
        <v>276</v>
      </c>
      <c r="DG70" s="3" t="s">
        <v>1</v>
      </c>
      <c r="DH70" s="4" t="s">
        <v>629</v>
      </c>
      <c r="DJ70" s="4" t="s">
        <v>278</v>
      </c>
      <c r="DL70" s="4">
        <v>1</v>
      </c>
      <c r="DM70" s="4" t="s">
        <v>14</v>
      </c>
      <c r="DO70" s="4" t="s">
        <v>771</v>
      </c>
      <c r="DP70" s="4">
        <v>19</v>
      </c>
      <c r="DQ70" s="4" t="s">
        <v>281</v>
      </c>
      <c r="DR70" s="4" t="s">
        <v>282</v>
      </c>
      <c r="DS70" s="4" t="s">
        <v>1800</v>
      </c>
      <c r="DT70" s="4" t="s">
        <v>1801</v>
      </c>
      <c r="DU70" s="4" t="s">
        <v>1802</v>
      </c>
      <c r="DV70" s="4" t="s">
        <v>286</v>
      </c>
      <c r="DW70" s="4" t="s">
        <v>287</v>
      </c>
      <c r="DX70" s="4" t="s">
        <v>288</v>
      </c>
      <c r="DY70" s="4" t="s">
        <v>1803</v>
      </c>
      <c r="DZ70" s="4" t="s">
        <v>290</v>
      </c>
      <c r="EA70" s="4" t="s">
        <v>1782</v>
      </c>
      <c r="EC70" s="4">
        <v>35</v>
      </c>
      <c r="ED70" s="4" t="s">
        <v>340</v>
      </c>
      <c r="EH70" s="4">
        <v>-43</v>
      </c>
      <c r="EM70" s="4" t="s">
        <v>1804</v>
      </c>
      <c r="EN70" s="4" t="s">
        <v>1263</v>
      </c>
      <c r="EO70" s="4">
        <v>0</v>
      </c>
      <c r="ER70" s="4" t="s">
        <v>5</v>
      </c>
      <c r="ES70" s="4">
        <v>0</v>
      </c>
      <c r="EV70" s="4">
        <v>0</v>
      </c>
      <c r="EX70" s="4" t="s">
        <v>296</v>
      </c>
      <c r="EY70" s="4" t="s">
        <v>297</v>
      </c>
      <c r="FA70" s="4" t="s">
        <v>1049</v>
      </c>
      <c r="FG70" s="4" t="s">
        <v>299</v>
      </c>
      <c r="FI70" s="4">
        <v>-21</v>
      </c>
      <c r="FJ70" s="4" t="s">
        <v>572</v>
      </c>
      <c r="FK70" s="4" t="s">
        <v>300</v>
      </c>
      <c r="FU70" s="4" t="s">
        <v>1805</v>
      </c>
      <c r="FW70" s="4">
        <v>0</v>
      </c>
      <c r="FX70" s="4">
        <v>16</v>
      </c>
      <c r="FY70" s="4">
        <v>0</v>
      </c>
      <c r="FZ70" s="4">
        <v>1</v>
      </c>
      <c r="GA70" s="4">
        <v>0</v>
      </c>
      <c r="GC70" s="4" t="b">
        <v>0</v>
      </c>
      <c r="GD70" s="4">
        <v>1</v>
      </c>
      <c r="GE70" s="4">
        <v>2</v>
      </c>
      <c r="GF70" s="16">
        <v>1.98</v>
      </c>
      <c r="GG70" s="16">
        <v>-0.63</v>
      </c>
      <c r="GH70" s="14">
        <f t="shared" si="3"/>
        <v>-0.48594628191486522</v>
      </c>
      <c r="GI70" s="4" t="s">
        <v>1494</v>
      </c>
      <c r="GJ70" s="4" t="b">
        <v>0</v>
      </c>
      <c r="GK70" s="4">
        <v>11</v>
      </c>
      <c r="GL70" s="4" t="s">
        <v>15</v>
      </c>
      <c r="GM70" s="4" t="s">
        <v>304</v>
      </c>
      <c r="GN70" s="4" t="s">
        <v>784</v>
      </c>
      <c r="GO70" s="4" t="s">
        <v>695</v>
      </c>
      <c r="GP70" s="4" t="s">
        <v>696</v>
      </c>
      <c r="GQ70" s="4" t="s">
        <v>1375</v>
      </c>
      <c r="GR70" s="4" t="s">
        <v>542</v>
      </c>
      <c r="GS70" s="4" t="s">
        <v>696</v>
      </c>
      <c r="GT70" s="4" t="s">
        <v>610</v>
      </c>
      <c r="GU70" s="4" t="s">
        <v>786</v>
      </c>
      <c r="GV70" s="4" t="s">
        <v>612</v>
      </c>
      <c r="GW70" s="4" t="s">
        <v>1788</v>
      </c>
      <c r="GX70" s="4" t="s">
        <v>349</v>
      </c>
      <c r="GZ70" s="4" t="s">
        <v>314</v>
      </c>
      <c r="HB70" s="3">
        <v>57</v>
      </c>
      <c r="HC70" s="5">
        <v>4.9149207770824398E-2</v>
      </c>
      <c r="HD70" s="5">
        <v>-5.7058036327361896E-3</v>
      </c>
      <c r="HE70" s="14">
        <f t="shared" si="4"/>
        <v>-0.34833240755877792</v>
      </c>
      <c r="HF70" s="14">
        <f t="shared" si="5"/>
        <v>0.1376138743560873</v>
      </c>
    </row>
    <row r="71" spans="1:215" x14ac:dyDescent="0.55000000000000004">
      <c r="A71" s="4">
        <v>1241527</v>
      </c>
      <c r="B71" s="4">
        <v>4361</v>
      </c>
      <c r="C71" s="7">
        <v>42771</v>
      </c>
      <c r="D71" s="4">
        <v>2016</v>
      </c>
      <c r="E71" s="4" t="s">
        <v>238</v>
      </c>
      <c r="F71" s="4">
        <v>57167</v>
      </c>
      <c r="G71" s="4">
        <v>1741</v>
      </c>
      <c r="H71" s="3">
        <v>2</v>
      </c>
      <c r="I71" s="6">
        <v>6.7361111111111108E-2</v>
      </c>
      <c r="J71" s="3">
        <v>2</v>
      </c>
      <c r="K71" s="3">
        <v>10</v>
      </c>
      <c r="L71" s="4">
        <v>0</v>
      </c>
      <c r="M71" s="4">
        <v>1</v>
      </c>
      <c r="N71" s="4">
        <v>0</v>
      </c>
      <c r="O71" s="4">
        <v>21</v>
      </c>
      <c r="P71" s="4">
        <v>0</v>
      </c>
      <c r="Q71" s="4">
        <v>6</v>
      </c>
      <c r="R71" s="4">
        <v>4</v>
      </c>
      <c r="S71" s="4">
        <v>28</v>
      </c>
      <c r="T71" s="4">
        <v>0</v>
      </c>
      <c r="U71" s="4">
        <v>1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D71" s="4">
        <v>0</v>
      </c>
      <c r="AE71" s="4">
        <v>1241525</v>
      </c>
      <c r="AF71" s="4">
        <v>1241529</v>
      </c>
      <c r="AH71" s="3">
        <v>21</v>
      </c>
      <c r="AI71" s="4">
        <v>0</v>
      </c>
      <c r="AK71" s="4">
        <v>71</v>
      </c>
      <c r="AL71" s="4">
        <v>1</v>
      </c>
      <c r="AN71" s="4">
        <v>4.4000000000000004</v>
      </c>
      <c r="AO71" s="4">
        <v>0</v>
      </c>
      <c r="AP71" s="4">
        <v>0</v>
      </c>
      <c r="AQ71" s="4">
        <v>21</v>
      </c>
      <c r="AR71" s="4">
        <v>0</v>
      </c>
      <c r="AS71" s="4">
        <v>2</v>
      </c>
      <c r="AT71" s="4">
        <v>0</v>
      </c>
      <c r="AU71" s="4" t="s">
        <v>15</v>
      </c>
      <c r="AV71" s="4" t="s">
        <v>1806</v>
      </c>
      <c r="AX71" s="4" t="s">
        <v>242</v>
      </c>
      <c r="AZ71" s="4" t="s">
        <v>1790</v>
      </c>
      <c r="BA71" s="4" t="s">
        <v>1807</v>
      </c>
      <c r="BB71" s="4" t="s">
        <v>1808</v>
      </c>
      <c r="BC71" s="7">
        <v>38778</v>
      </c>
      <c r="BD71" s="4" t="s">
        <v>1809</v>
      </c>
      <c r="BE71" s="4" t="s">
        <v>1810</v>
      </c>
      <c r="BG71" s="4" t="s">
        <v>276</v>
      </c>
      <c r="BH71" s="3" t="s">
        <v>0</v>
      </c>
      <c r="BJ71" s="4" t="s">
        <v>1811</v>
      </c>
      <c r="BL71" s="4" t="s">
        <v>1761</v>
      </c>
      <c r="BM71" s="4">
        <v>23</v>
      </c>
      <c r="BN71" s="4">
        <v>10</v>
      </c>
      <c r="BO71" s="4" t="s">
        <v>262</v>
      </c>
      <c r="BP71" s="4">
        <v>-25</v>
      </c>
      <c r="BQ71" s="4">
        <v>10</v>
      </c>
      <c r="BR71" s="4" t="s">
        <v>263</v>
      </c>
      <c r="BS71" s="4">
        <v>-43</v>
      </c>
      <c r="BT71" s="4" t="s">
        <v>21</v>
      </c>
      <c r="BX71" s="3">
        <v>28</v>
      </c>
      <c r="CA71" s="4" t="s">
        <v>243</v>
      </c>
      <c r="CB71" s="4" t="s">
        <v>242</v>
      </c>
      <c r="CH71" s="4" t="s">
        <v>1812</v>
      </c>
      <c r="CR71" s="4" t="s">
        <v>1813</v>
      </c>
      <c r="CT71" s="4" t="s">
        <v>414</v>
      </c>
      <c r="CU71" s="4" t="s">
        <v>245</v>
      </c>
      <c r="CV71" s="4" t="s">
        <v>3</v>
      </c>
      <c r="CW71" s="4" t="s">
        <v>1482</v>
      </c>
      <c r="CX71" s="4" t="s">
        <v>542</v>
      </c>
      <c r="CY71" s="4" t="s">
        <v>678</v>
      </c>
      <c r="CZ71" s="4" t="s">
        <v>272</v>
      </c>
      <c r="DA71" s="4">
        <v>11</v>
      </c>
      <c r="DB71" s="4" t="s">
        <v>767</v>
      </c>
      <c r="DC71" s="4" t="s">
        <v>1798</v>
      </c>
      <c r="DD71" s="4" t="s">
        <v>1814</v>
      </c>
      <c r="DF71" s="4" t="s">
        <v>259</v>
      </c>
      <c r="DG71" s="3" t="s">
        <v>1</v>
      </c>
      <c r="DH71" s="4" t="s">
        <v>345</v>
      </c>
      <c r="DJ71" s="4" t="s">
        <v>278</v>
      </c>
      <c r="DL71" s="4" t="s">
        <v>800</v>
      </c>
      <c r="DM71" s="4" t="s">
        <v>3</v>
      </c>
      <c r="DO71" s="4" t="s">
        <v>771</v>
      </c>
      <c r="DP71" s="4">
        <v>7</v>
      </c>
      <c r="DQ71" s="4" t="s">
        <v>242</v>
      </c>
      <c r="DR71" s="4" t="s">
        <v>282</v>
      </c>
      <c r="DS71" s="4" t="s">
        <v>1815</v>
      </c>
      <c r="DT71" s="4" t="s">
        <v>1816</v>
      </c>
      <c r="DU71" s="4" t="s">
        <v>1817</v>
      </c>
      <c r="DV71" s="4" t="s">
        <v>296</v>
      </c>
      <c r="DW71" s="4" t="s">
        <v>15</v>
      </c>
      <c r="DX71" s="4" t="s">
        <v>337</v>
      </c>
      <c r="DY71" s="4" t="s">
        <v>1818</v>
      </c>
      <c r="DZ71" s="4" t="s">
        <v>1819</v>
      </c>
      <c r="EA71" s="4" t="s">
        <v>1782</v>
      </c>
      <c r="EC71" s="4">
        <v>46</v>
      </c>
      <c r="ED71" s="4" t="s">
        <v>495</v>
      </c>
      <c r="EH71" s="4">
        <v>29</v>
      </c>
      <c r="EL71" s="4" t="s">
        <v>15</v>
      </c>
      <c r="EM71" s="4" t="s">
        <v>1820</v>
      </c>
      <c r="EO71" s="4">
        <v>0</v>
      </c>
      <c r="ER71" s="4" t="s">
        <v>5</v>
      </c>
      <c r="ES71" s="4">
        <v>1</v>
      </c>
      <c r="EV71" s="4">
        <v>1</v>
      </c>
      <c r="EX71" s="4" t="s">
        <v>296</v>
      </c>
      <c r="EY71" s="4" t="s">
        <v>297</v>
      </c>
      <c r="FA71" s="4" t="s">
        <v>1049</v>
      </c>
      <c r="FG71" s="4" t="s">
        <v>299</v>
      </c>
      <c r="FI71" s="4">
        <v>-21</v>
      </c>
      <c r="FK71" s="4" t="s">
        <v>300</v>
      </c>
      <c r="FO71" s="4" t="s">
        <v>21</v>
      </c>
      <c r="FU71" s="4" t="s">
        <v>1821</v>
      </c>
      <c r="FW71" s="4">
        <v>0</v>
      </c>
      <c r="FX71" s="4">
        <v>7</v>
      </c>
      <c r="FY71" s="4">
        <v>0</v>
      </c>
      <c r="FZ71" s="4">
        <v>0</v>
      </c>
      <c r="GA71" s="4">
        <v>0</v>
      </c>
      <c r="GC71" s="4" t="b">
        <v>0</v>
      </c>
      <c r="GD71" s="4">
        <v>1</v>
      </c>
      <c r="GE71" s="4">
        <v>2</v>
      </c>
      <c r="GF71" s="16">
        <v>1.35</v>
      </c>
      <c r="GG71" s="16">
        <v>2.2509999999999999</v>
      </c>
      <c r="GH71" s="14">
        <f t="shared" si="3"/>
        <v>1.4194134581189091</v>
      </c>
      <c r="GI71" s="4" t="s">
        <v>502</v>
      </c>
      <c r="GJ71" s="4" t="b">
        <v>0</v>
      </c>
      <c r="GK71" s="4">
        <v>11</v>
      </c>
      <c r="GL71" s="4" t="s">
        <v>15</v>
      </c>
      <c r="GM71" s="4" t="s">
        <v>304</v>
      </c>
      <c r="GN71" s="4" t="s">
        <v>784</v>
      </c>
      <c r="GO71" s="4" t="s">
        <v>695</v>
      </c>
      <c r="GP71" s="4" t="s">
        <v>696</v>
      </c>
      <c r="GQ71" s="4" t="s">
        <v>1375</v>
      </c>
      <c r="GR71" s="4" t="s">
        <v>542</v>
      </c>
      <c r="GS71" s="4" t="s">
        <v>696</v>
      </c>
      <c r="GT71" s="4" t="s">
        <v>610</v>
      </c>
      <c r="GU71" s="4" t="s">
        <v>786</v>
      </c>
      <c r="GV71" s="4" t="s">
        <v>612</v>
      </c>
      <c r="GW71" s="4" t="s">
        <v>1788</v>
      </c>
      <c r="GX71" s="4" t="s">
        <v>349</v>
      </c>
      <c r="GZ71" s="4" t="s">
        <v>809</v>
      </c>
      <c r="HB71" s="3">
        <v>57</v>
      </c>
      <c r="HC71" s="5">
        <v>6.3326433300971902E-2</v>
      </c>
      <c r="HD71" s="5">
        <v>1.7553664743900198E-2</v>
      </c>
      <c r="HE71" s="14">
        <f t="shared" si="4"/>
        <v>0.21158680028893065</v>
      </c>
      <c r="HF71" s="14">
        <f t="shared" si="5"/>
        <v>-1.2078266578299783</v>
      </c>
    </row>
    <row r="72" spans="1:215" x14ac:dyDescent="0.55000000000000004">
      <c r="A72" s="4">
        <v>1241529</v>
      </c>
      <c r="B72" s="4">
        <v>4361</v>
      </c>
      <c r="C72" s="7">
        <v>42771</v>
      </c>
      <c r="D72" s="4">
        <v>2016</v>
      </c>
      <c r="E72" s="4" t="s">
        <v>238</v>
      </c>
      <c r="F72" s="4">
        <v>57167</v>
      </c>
      <c r="G72" s="4">
        <v>1765</v>
      </c>
      <c r="H72" s="3">
        <v>2</v>
      </c>
      <c r="I72" s="6">
        <v>4.0972222222222222E-2</v>
      </c>
      <c r="J72" s="3">
        <v>1</v>
      </c>
      <c r="K72" s="3">
        <v>10</v>
      </c>
      <c r="L72" s="4">
        <v>0</v>
      </c>
      <c r="M72" s="4">
        <v>1</v>
      </c>
      <c r="N72" s="4">
        <v>0</v>
      </c>
      <c r="O72" s="4">
        <v>21</v>
      </c>
      <c r="P72" s="4">
        <v>0</v>
      </c>
      <c r="Q72" s="4">
        <v>6</v>
      </c>
      <c r="R72" s="4">
        <v>5</v>
      </c>
      <c r="S72" s="4">
        <v>8</v>
      </c>
      <c r="T72" s="4">
        <v>0</v>
      </c>
      <c r="X72" s="4">
        <v>1</v>
      </c>
      <c r="Y72" s="4">
        <v>0</v>
      </c>
      <c r="Z72" s="4">
        <v>0</v>
      </c>
      <c r="AA72" s="4">
        <v>0</v>
      </c>
      <c r="AB72" s="4">
        <v>0</v>
      </c>
      <c r="AD72" s="4">
        <v>0</v>
      </c>
      <c r="AE72" s="4">
        <v>1241527</v>
      </c>
      <c r="AF72" s="4">
        <v>1241531</v>
      </c>
      <c r="AH72" s="3">
        <v>21</v>
      </c>
      <c r="AI72" s="4">
        <v>0</v>
      </c>
      <c r="AK72" s="4">
        <v>72</v>
      </c>
      <c r="AL72" s="4">
        <v>1</v>
      </c>
      <c r="AN72" s="4">
        <v>2</v>
      </c>
      <c r="AO72" s="4">
        <v>0</v>
      </c>
      <c r="AP72" s="4">
        <v>0</v>
      </c>
      <c r="AQ72" s="4">
        <v>2</v>
      </c>
      <c r="AR72" s="4">
        <v>1</v>
      </c>
      <c r="AS72" s="4">
        <v>2</v>
      </c>
      <c r="AT72" s="4">
        <v>0</v>
      </c>
      <c r="AU72" s="4" t="s">
        <v>12</v>
      </c>
      <c r="AV72" s="4" t="s">
        <v>1822</v>
      </c>
      <c r="AX72" s="4" t="s">
        <v>242</v>
      </c>
      <c r="BA72" s="4" t="s">
        <v>1823</v>
      </c>
      <c r="BB72" s="4" t="s">
        <v>1824</v>
      </c>
      <c r="BC72" s="7">
        <v>38808</v>
      </c>
      <c r="BD72" s="4" t="s">
        <v>1825</v>
      </c>
      <c r="BE72" s="4" t="s">
        <v>1826</v>
      </c>
      <c r="BF72" s="4" t="s">
        <v>1827</v>
      </c>
      <c r="BG72" s="4" t="s">
        <v>276</v>
      </c>
      <c r="BH72" s="3" t="s">
        <v>0</v>
      </c>
      <c r="BJ72" s="4" t="s">
        <v>1824</v>
      </c>
      <c r="BL72" s="4" t="s">
        <v>1761</v>
      </c>
      <c r="BM72" s="4">
        <v>23</v>
      </c>
      <c r="BN72" s="4">
        <v>10</v>
      </c>
      <c r="BO72" s="4" t="s">
        <v>262</v>
      </c>
      <c r="BP72" s="4">
        <v>-25</v>
      </c>
      <c r="BQ72" s="4">
        <v>7</v>
      </c>
      <c r="BR72" s="4" t="s">
        <v>263</v>
      </c>
      <c r="BS72" s="4">
        <v>29</v>
      </c>
      <c r="BT72" s="4" t="s">
        <v>573</v>
      </c>
      <c r="BX72" s="3">
        <v>8</v>
      </c>
      <c r="CA72" s="4" t="s">
        <v>242</v>
      </c>
      <c r="CB72" s="4" t="s">
        <v>243</v>
      </c>
      <c r="CH72" s="4" t="s">
        <v>1828</v>
      </c>
      <c r="CT72" s="4" t="s">
        <v>245</v>
      </c>
      <c r="CU72" s="4" t="s">
        <v>245</v>
      </c>
      <c r="CV72" s="4" t="s">
        <v>1209</v>
      </c>
      <c r="CW72" s="4" t="s">
        <v>707</v>
      </c>
      <c r="CX72" s="4" t="s">
        <v>519</v>
      </c>
      <c r="CY72" s="4" t="s">
        <v>1829</v>
      </c>
      <c r="CZ72" s="4" t="s">
        <v>272</v>
      </c>
      <c r="DA72" s="4">
        <v>11</v>
      </c>
      <c r="DB72" s="4" t="s">
        <v>767</v>
      </c>
      <c r="DC72" s="4" t="s">
        <v>1830</v>
      </c>
      <c r="DD72" s="4" t="s">
        <v>1799</v>
      </c>
      <c r="DF72" s="4" t="s">
        <v>259</v>
      </c>
      <c r="DG72" s="3" t="s">
        <v>1</v>
      </c>
      <c r="DH72" s="4" t="s">
        <v>1566</v>
      </c>
      <c r="DJ72" s="4" t="s">
        <v>278</v>
      </c>
      <c r="DL72" s="4">
        <v>3</v>
      </c>
      <c r="DM72" s="4" t="s">
        <v>573</v>
      </c>
      <c r="DO72" s="4" t="s">
        <v>771</v>
      </c>
      <c r="DP72" s="4">
        <v>6</v>
      </c>
      <c r="DQ72" s="4" t="s">
        <v>281</v>
      </c>
      <c r="DR72" s="4" t="s">
        <v>282</v>
      </c>
      <c r="DS72" s="4" t="s">
        <v>1831</v>
      </c>
      <c r="DT72" s="4" t="s">
        <v>1832</v>
      </c>
      <c r="DU72" s="4" t="s">
        <v>1833</v>
      </c>
      <c r="DV72" s="4" t="s">
        <v>686</v>
      </c>
      <c r="DW72" s="4" t="s">
        <v>12</v>
      </c>
      <c r="DX72" s="4" t="s">
        <v>337</v>
      </c>
      <c r="DY72" s="4" t="s">
        <v>1834</v>
      </c>
      <c r="DZ72" s="4" t="s">
        <v>1514</v>
      </c>
      <c r="EA72" s="4" t="s">
        <v>1835</v>
      </c>
      <c r="EC72" s="4">
        <v>37</v>
      </c>
      <c r="ED72" s="4" t="s">
        <v>340</v>
      </c>
      <c r="EH72" s="4">
        <v>21</v>
      </c>
      <c r="EL72" s="4" t="s">
        <v>997</v>
      </c>
      <c r="EN72" s="4" t="s">
        <v>1836</v>
      </c>
      <c r="EO72" s="4">
        <v>0</v>
      </c>
      <c r="ER72" s="4" t="s">
        <v>5</v>
      </c>
      <c r="ES72" s="4">
        <v>0</v>
      </c>
      <c r="EV72" s="4">
        <v>0</v>
      </c>
      <c r="EX72" s="4" t="s">
        <v>535</v>
      </c>
      <c r="FG72" s="4" t="s">
        <v>299</v>
      </c>
      <c r="FI72" s="4">
        <v>-21</v>
      </c>
      <c r="FK72" s="4" t="s">
        <v>300</v>
      </c>
      <c r="FO72" s="4" t="s">
        <v>573</v>
      </c>
      <c r="FU72" s="4" t="s">
        <v>1837</v>
      </c>
      <c r="FW72" s="4">
        <v>0</v>
      </c>
      <c r="FX72" s="4">
        <v>17</v>
      </c>
      <c r="FY72" s="4">
        <v>0</v>
      </c>
      <c r="FZ72" s="4">
        <v>0</v>
      </c>
      <c r="GA72" s="4">
        <v>0</v>
      </c>
      <c r="GC72" s="4" t="b">
        <v>0</v>
      </c>
      <c r="GD72" s="4">
        <v>1</v>
      </c>
      <c r="GE72" s="4">
        <v>2</v>
      </c>
      <c r="GF72" s="16">
        <v>3.601</v>
      </c>
      <c r="GG72" s="16">
        <v>0.84</v>
      </c>
      <c r="GH72" s="14">
        <f t="shared" si="3"/>
        <v>0.48624351949077455</v>
      </c>
      <c r="GI72" s="4" t="s">
        <v>303</v>
      </c>
      <c r="GJ72" s="4" t="b">
        <v>0</v>
      </c>
      <c r="GK72" s="4">
        <v>11</v>
      </c>
      <c r="GL72" s="4" t="s">
        <v>15</v>
      </c>
      <c r="GM72" s="4" t="s">
        <v>304</v>
      </c>
      <c r="GN72" s="4" t="s">
        <v>784</v>
      </c>
      <c r="GO72" s="4" t="s">
        <v>539</v>
      </c>
      <c r="GP72" s="4" t="s">
        <v>609</v>
      </c>
      <c r="GQ72" s="4" t="s">
        <v>697</v>
      </c>
      <c r="GR72" s="4" t="s">
        <v>519</v>
      </c>
      <c r="GS72" s="4" t="s">
        <v>609</v>
      </c>
      <c r="GT72" s="4" t="s">
        <v>610</v>
      </c>
      <c r="GU72" s="4" t="s">
        <v>786</v>
      </c>
      <c r="GV72" s="4" t="s">
        <v>3</v>
      </c>
      <c r="GW72" s="4" t="s">
        <v>1838</v>
      </c>
      <c r="GX72" s="4" t="s">
        <v>468</v>
      </c>
      <c r="GZ72" s="4" t="s">
        <v>350</v>
      </c>
      <c r="HB72" s="3">
        <v>29</v>
      </c>
      <c r="HC72" s="5">
        <v>5.7620629668235702E-2</v>
      </c>
      <c r="HD72" s="5">
        <v>4.2807459831238001E-3</v>
      </c>
      <c r="HE72" s="14">
        <f t="shared" si="4"/>
        <v>-0.1079287637824283</v>
      </c>
      <c r="HF72" s="14">
        <f t="shared" si="5"/>
        <v>-0.59417228327320282</v>
      </c>
    </row>
    <row r="73" spans="1:215" x14ac:dyDescent="0.55000000000000004">
      <c r="A73" s="4">
        <v>1241531</v>
      </c>
      <c r="B73" s="4">
        <v>4361</v>
      </c>
      <c r="C73" s="7">
        <v>42771</v>
      </c>
      <c r="D73" s="4">
        <v>2016</v>
      </c>
      <c r="E73" s="4" t="s">
        <v>238</v>
      </c>
      <c r="F73" s="4">
        <v>57167</v>
      </c>
      <c r="G73" s="4">
        <v>1789</v>
      </c>
      <c r="H73" s="3">
        <v>2</v>
      </c>
      <c r="I73" s="6">
        <v>2.2916666666666665E-2</v>
      </c>
      <c r="J73" s="3">
        <v>2</v>
      </c>
      <c r="K73" s="3">
        <v>2</v>
      </c>
      <c r="L73" s="4">
        <v>0</v>
      </c>
      <c r="M73" s="4">
        <v>0</v>
      </c>
      <c r="N73" s="4">
        <v>0</v>
      </c>
      <c r="O73" s="4">
        <v>21</v>
      </c>
      <c r="P73" s="4">
        <v>0</v>
      </c>
      <c r="Q73" s="4">
        <v>6</v>
      </c>
      <c r="R73" s="4">
        <v>6</v>
      </c>
      <c r="T73" s="4">
        <v>0</v>
      </c>
      <c r="X73" s="4">
        <v>1</v>
      </c>
      <c r="Y73" s="4">
        <v>0</v>
      </c>
      <c r="Z73" s="4">
        <v>0</v>
      </c>
      <c r="AA73" s="4">
        <v>0</v>
      </c>
      <c r="AB73" s="4">
        <v>0</v>
      </c>
      <c r="AD73" s="4">
        <v>0</v>
      </c>
      <c r="AE73" s="4">
        <v>1241529</v>
      </c>
      <c r="AF73" s="4">
        <v>1241532</v>
      </c>
      <c r="AH73" s="3">
        <v>21</v>
      </c>
      <c r="AI73" s="4">
        <v>0</v>
      </c>
      <c r="AK73" s="4">
        <v>73</v>
      </c>
      <c r="AL73" s="4">
        <v>0</v>
      </c>
      <c r="AN73" s="4">
        <v>1.7</v>
      </c>
      <c r="AO73" s="4">
        <v>0</v>
      </c>
      <c r="AP73" s="4">
        <v>0</v>
      </c>
      <c r="AS73" s="4">
        <v>2</v>
      </c>
      <c r="AT73" s="4">
        <v>0</v>
      </c>
      <c r="AV73" s="4" t="s">
        <v>1839</v>
      </c>
      <c r="AX73" s="4" t="s">
        <v>243</v>
      </c>
      <c r="BA73" s="4" t="s">
        <v>1840</v>
      </c>
      <c r="BB73" s="4" t="s">
        <v>1841</v>
      </c>
      <c r="BC73" s="7">
        <v>38808</v>
      </c>
      <c r="BD73" s="4" t="s">
        <v>1842</v>
      </c>
      <c r="BE73" s="4" t="s">
        <v>1843</v>
      </c>
      <c r="BF73" s="4" t="s">
        <v>1844</v>
      </c>
      <c r="BG73" s="4" t="s">
        <v>259</v>
      </c>
      <c r="BH73" s="3" t="s">
        <v>0</v>
      </c>
      <c r="BI73" s="4" t="s">
        <v>1845</v>
      </c>
      <c r="BJ73" s="4" t="s">
        <v>1846</v>
      </c>
      <c r="BL73" s="4" t="s">
        <v>1761</v>
      </c>
      <c r="BM73" s="4">
        <v>23</v>
      </c>
      <c r="BN73" s="4">
        <v>10</v>
      </c>
      <c r="BO73" s="4" t="s">
        <v>262</v>
      </c>
      <c r="BP73" s="4">
        <v>-25</v>
      </c>
      <c r="BQ73" s="4">
        <v>7</v>
      </c>
      <c r="BR73" s="4" t="s">
        <v>263</v>
      </c>
      <c r="BS73" s="4">
        <v>21</v>
      </c>
      <c r="BX73" s="3">
        <v>0</v>
      </c>
      <c r="CA73" s="4" t="s">
        <v>245</v>
      </c>
      <c r="CB73" s="4" t="s">
        <v>245</v>
      </c>
      <c r="CE73" s="4" t="s">
        <v>1847</v>
      </c>
      <c r="CT73" s="4" t="s">
        <v>245</v>
      </c>
      <c r="CU73" s="4" t="s">
        <v>245</v>
      </c>
      <c r="CW73" s="4" t="s">
        <v>707</v>
      </c>
      <c r="CX73" s="4" t="s">
        <v>519</v>
      </c>
      <c r="CY73" s="4" t="s">
        <v>1829</v>
      </c>
      <c r="CZ73" s="4" t="s">
        <v>272</v>
      </c>
      <c r="DA73" s="4">
        <v>11</v>
      </c>
      <c r="DB73" s="4" t="s">
        <v>767</v>
      </c>
      <c r="DC73" s="4" t="s">
        <v>1830</v>
      </c>
      <c r="DD73" s="4" t="s">
        <v>799</v>
      </c>
      <c r="DF73" s="4" t="s">
        <v>276</v>
      </c>
      <c r="DG73" s="3" t="s">
        <v>1</v>
      </c>
      <c r="DH73" s="4" t="s">
        <v>1566</v>
      </c>
      <c r="DJ73" s="4" t="s">
        <v>278</v>
      </c>
      <c r="DL73" s="4" t="s">
        <v>1848</v>
      </c>
      <c r="DM73" s="4" t="s">
        <v>26</v>
      </c>
      <c r="DN73" s="4" t="s">
        <v>20</v>
      </c>
      <c r="DO73" s="4" t="s">
        <v>1849</v>
      </c>
      <c r="DP73" s="4">
        <v>7</v>
      </c>
      <c r="DQ73" s="4" t="s">
        <v>242</v>
      </c>
      <c r="DR73" s="4" t="s">
        <v>282</v>
      </c>
      <c r="DS73" s="4" t="s">
        <v>1850</v>
      </c>
      <c r="DT73" s="4" t="s">
        <v>1851</v>
      </c>
      <c r="DU73" s="4" t="s">
        <v>1852</v>
      </c>
      <c r="DV73" s="4" t="s">
        <v>686</v>
      </c>
      <c r="DW73" s="4" t="s">
        <v>12</v>
      </c>
      <c r="DX73" s="4" t="s">
        <v>288</v>
      </c>
      <c r="DY73" s="4" t="s">
        <v>1853</v>
      </c>
      <c r="DZ73" s="4" t="s">
        <v>276</v>
      </c>
      <c r="EA73" s="4" t="s">
        <v>1854</v>
      </c>
      <c r="EC73" s="4">
        <v>51</v>
      </c>
      <c r="ED73" s="4" t="s">
        <v>495</v>
      </c>
      <c r="EH73" s="4">
        <v>21</v>
      </c>
      <c r="EO73" s="4">
        <v>0</v>
      </c>
      <c r="ER73" s="4" t="s">
        <v>5</v>
      </c>
      <c r="ES73" s="4">
        <v>0</v>
      </c>
      <c r="EV73" s="4">
        <v>0</v>
      </c>
      <c r="EX73" s="4" t="s">
        <v>535</v>
      </c>
      <c r="FG73" s="4" t="s">
        <v>299</v>
      </c>
      <c r="FI73" s="4">
        <v>-21</v>
      </c>
      <c r="FK73" s="4" t="s">
        <v>300</v>
      </c>
      <c r="FU73" s="4" t="s">
        <v>1855</v>
      </c>
      <c r="FW73" s="4">
        <v>0</v>
      </c>
      <c r="FX73" s="4">
        <v>22</v>
      </c>
      <c r="FY73" s="4">
        <v>0</v>
      </c>
      <c r="FZ73" s="4">
        <v>0</v>
      </c>
      <c r="GA73" s="4">
        <v>0</v>
      </c>
      <c r="GC73" s="4" t="b">
        <v>0</v>
      </c>
      <c r="GD73" s="4">
        <v>1</v>
      </c>
      <c r="GE73" s="4">
        <v>2</v>
      </c>
      <c r="GF73" s="16">
        <v>4.4409999999999998</v>
      </c>
      <c r="GG73" s="16">
        <v>-0.57499999999999996</v>
      </c>
      <c r="GH73" s="14">
        <f t="shared" si="3"/>
        <v>-0.44957183356295349</v>
      </c>
      <c r="GI73" s="4" t="s">
        <v>874</v>
      </c>
      <c r="GJ73" s="4" t="b">
        <v>0</v>
      </c>
      <c r="GK73" s="4">
        <v>11</v>
      </c>
      <c r="GL73" s="4" t="s">
        <v>15</v>
      </c>
      <c r="GM73" s="4" t="s">
        <v>304</v>
      </c>
      <c r="GN73" s="4" t="s">
        <v>784</v>
      </c>
      <c r="GO73" s="4" t="s">
        <v>539</v>
      </c>
      <c r="GP73" s="4" t="s">
        <v>609</v>
      </c>
      <c r="GQ73" s="4" t="s">
        <v>697</v>
      </c>
      <c r="GR73" s="4" t="s">
        <v>519</v>
      </c>
      <c r="GS73" s="4" t="s">
        <v>609</v>
      </c>
      <c r="GT73" s="4" t="s">
        <v>610</v>
      </c>
      <c r="GU73" s="4" t="s">
        <v>786</v>
      </c>
      <c r="GV73" s="4" t="s">
        <v>3</v>
      </c>
      <c r="GW73" s="4" t="s">
        <v>1856</v>
      </c>
      <c r="GX73" s="4" t="s">
        <v>808</v>
      </c>
      <c r="GZ73" s="4" t="s">
        <v>350</v>
      </c>
      <c r="HB73" s="3">
        <v>21</v>
      </c>
      <c r="HC73" s="5">
        <v>7.5174294412135995E-2</v>
      </c>
      <c r="HD73" s="5">
        <v>-5.4006427526473999E-3</v>
      </c>
      <c r="HE73" s="14">
        <f t="shared" si="4"/>
        <v>-0.34098634807544709</v>
      </c>
      <c r="HF73" s="14">
        <f t="shared" si="5"/>
        <v>0.10858548548750641</v>
      </c>
    </row>
    <row r="74" spans="1:215" x14ac:dyDescent="0.55000000000000004">
      <c r="A74" s="4">
        <v>1241532</v>
      </c>
      <c r="B74" s="4">
        <v>4361</v>
      </c>
      <c r="C74" s="7">
        <v>42771</v>
      </c>
      <c r="D74" s="4">
        <v>2016</v>
      </c>
      <c r="E74" s="4" t="s">
        <v>238</v>
      </c>
      <c r="F74" s="4">
        <v>57167</v>
      </c>
      <c r="G74" s="4">
        <v>1811</v>
      </c>
      <c r="H74" s="3">
        <v>2</v>
      </c>
      <c r="I74" s="6">
        <v>2.0833333333333332E-2</v>
      </c>
      <c r="J74" s="3">
        <v>3</v>
      </c>
      <c r="K74" s="3">
        <v>2</v>
      </c>
      <c r="L74" s="4">
        <v>0</v>
      </c>
      <c r="M74" s="4">
        <v>1</v>
      </c>
      <c r="N74" s="4">
        <v>0</v>
      </c>
      <c r="O74" s="4">
        <v>21</v>
      </c>
      <c r="P74" s="4">
        <v>0</v>
      </c>
      <c r="Q74" s="4">
        <v>6</v>
      </c>
      <c r="R74" s="4">
        <v>7</v>
      </c>
      <c r="S74" s="4">
        <v>6</v>
      </c>
      <c r="T74" s="4">
        <v>0</v>
      </c>
      <c r="U74" s="4">
        <v>1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D74" s="4">
        <v>0</v>
      </c>
      <c r="AE74" s="4">
        <v>1241531</v>
      </c>
      <c r="AF74" s="4">
        <v>1241535</v>
      </c>
      <c r="AH74" s="3">
        <v>21</v>
      </c>
      <c r="AI74" s="4">
        <v>0</v>
      </c>
      <c r="AK74" s="4">
        <v>74</v>
      </c>
      <c r="AL74" s="4">
        <v>1</v>
      </c>
      <c r="AM74" s="4">
        <v>2.5</v>
      </c>
      <c r="AN74" s="4">
        <v>2.8</v>
      </c>
      <c r="AO74" s="4">
        <v>0</v>
      </c>
      <c r="AP74" s="4">
        <v>0</v>
      </c>
      <c r="AQ74" s="4">
        <v>3</v>
      </c>
      <c r="AR74" s="4">
        <v>1</v>
      </c>
      <c r="AS74" s="4">
        <v>2</v>
      </c>
      <c r="AT74" s="4">
        <v>0</v>
      </c>
      <c r="AU74" s="4" t="s">
        <v>15</v>
      </c>
      <c r="AV74" s="4" t="s">
        <v>1857</v>
      </c>
      <c r="AW74" s="4" t="s">
        <v>1858</v>
      </c>
      <c r="AX74" s="4" t="s">
        <v>243</v>
      </c>
      <c r="BA74" s="4" t="s">
        <v>1859</v>
      </c>
      <c r="BB74" s="4" t="s">
        <v>1860</v>
      </c>
      <c r="BC74" s="7">
        <v>38808</v>
      </c>
      <c r="BD74" s="4" t="s">
        <v>1861</v>
      </c>
      <c r="BE74" s="4" t="s">
        <v>1862</v>
      </c>
      <c r="BG74" s="4" t="s">
        <v>276</v>
      </c>
      <c r="BH74" s="3" t="s">
        <v>0</v>
      </c>
      <c r="BJ74" s="4" t="s">
        <v>1860</v>
      </c>
      <c r="BL74" s="4" t="s">
        <v>1761</v>
      </c>
      <c r="BM74" s="4">
        <v>23</v>
      </c>
      <c r="BN74" s="4">
        <v>10</v>
      </c>
      <c r="BO74" s="4" t="s">
        <v>262</v>
      </c>
      <c r="BP74" s="4">
        <v>-25</v>
      </c>
      <c r="BQ74" s="4">
        <v>8</v>
      </c>
      <c r="BR74" s="4" t="s">
        <v>263</v>
      </c>
      <c r="BS74" s="4">
        <v>21</v>
      </c>
      <c r="BT74" s="4" t="s">
        <v>3</v>
      </c>
      <c r="BX74" s="3">
        <v>6</v>
      </c>
      <c r="CA74" s="4" t="s">
        <v>245</v>
      </c>
      <c r="CB74" s="4" t="s">
        <v>245</v>
      </c>
      <c r="CD74" s="4" t="s">
        <v>621</v>
      </c>
      <c r="CH74" s="4" t="s">
        <v>1863</v>
      </c>
      <c r="CT74" s="4" t="s">
        <v>414</v>
      </c>
      <c r="CU74" s="4" t="s">
        <v>414</v>
      </c>
      <c r="CV74" s="4" t="s">
        <v>369</v>
      </c>
      <c r="CW74" s="4" t="s">
        <v>707</v>
      </c>
      <c r="CX74" s="4" t="s">
        <v>519</v>
      </c>
      <c r="CY74" s="4" t="s">
        <v>1864</v>
      </c>
      <c r="CZ74" s="4" t="s">
        <v>272</v>
      </c>
      <c r="DA74" s="4">
        <v>11</v>
      </c>
      <c r="DB74" s="4" t="s">
        <v>767</v>
      </c>
      <c r="DC74" s="4" t="s">
        <v>1865</v>
      </c>
      <c r="DD74" s="4" t="s">
        <v>1866</v>
      </c>
      <c r="DF74" s="4" t="s">
        <v>259</v>
      </c>
      <c r="DG74" s="3" t="s">
        <v>1</v>
      </c>
      <c r="DH74" s="4" t="s">
        <v>345</v>
      </c>
      <c r="DJ74" s="4" t="s">
        <v>278</v>
      </c>
      <c r="DL74" s="4" t="s">
        <v>800</v>
      </c>
      <c r="DM74" s="4" t="s">
        <v>3</v>
      </c>
      <c r="DO74" s="4" t="s">
        <v>771</v>
      </c>
      <c r="DP74" s="4">
        <v>3</v>
      </c>
      <c r="DQ74" s="4" t="s">
        <v>281</v>
      </c>
      <c r="DR74" s="4" t="s">
        <v>282</v>
      </c>
      <c r="DS74" s="4" t="s">
        <v>1867</v>
      </c>
      <c r="DT74" s="4" t="s">
        <v>1868</v>
      </c>
      <c r="DU74" s="4" t="s">
        <v>1869</v>
      </c>
      <c r="DV74" s="4" t="s">
        <v>714</v>
      </c>
      <c r="DW74" s="4" t="s">
        <v>15</v>
      </c>
      <c r="DX74" s="4" t="s">
        <v>337</v>
      </c>
      <c r="DY74" s="4" t="s">
        <v>338</v>
      </c>
      <c r="DZ74" s="4" t="s">
        <v>290</v>
      </c>
      <c r="EA74" s="4" t="s">
        <v>1870</v>
      </c>
      <c r="EB74" s="4" t="s">
        <v>292</v>
      </c>
      <c r="EC74" s="4">
        <v>23</v>
      </c>
      <c r="ED74" s="4" t="s">
        <v>1261</v>
      </c>
      <c r="EH74" s="4">
        <v>15</v>
      </c>
      <c r="EL74" s="4" t="s">
        <v>1871</v>
      </c>
      <c r="EM74" s="4" t="s">
        <v>1872</v>
      </c>
      <c r="EN74" s="4" t="s">
        <v>1873</v>
      </c>
      <c r="EO74" s="4">
        <v>0</v>
      </c>
      <c r="ER74" s="4" t="s">
        <v>5</v>
      </c>
      <c r="ES74" s="4">
        <v>0</v>
      </c>
      <c r="ET74" s="4" t="s">
        <v>621</v>
      </c>
      <c r="EV74" s="4">
        <v>0</v>
      </c>
      <c r="EX74" s="4" t="s">
        <v>535</v>
      </c>
      <c r="FG74" s="4" t="s">
        <v>299</v>
      </c>
      <c r="FI74" s="4">
        <v>-21</v>
      </c>
      <c r="FJ74" s="4" t="s">
        <v>719</v>
      </c>
      <c r="FK74" s="4" t="s">
        <v>300</v>
      </c>
      <c r="FO74" s="4" t="s">
        <v>3</v>
      </c>
      <c r="FS74" s="4" t="s">
        <v>1874</v>
      </c>
      <c r="FU74" s="4" t="s">
        <v>1875</v>
      </c>
      <c r="FW74" s="4">
        <v>0</v>
      </c>
      <c r="FX74" s="4">
        <v>4</v>
      </c>
      <c r="FY74" s="4">
        <v>0</v>
      </c>
      <c r="FZ74" s="4">
        <v>0</v>
      </c>
      <c r="GA74" s="4">
        <v>0</v>
      </c>
      <c r="GC74" s="4" t="b">
        <v>0</v>
      </c>
      <c r="GD74" s="4">
        <v>1</v>
      </c>
      <c r="GE74" s="4">
        <v>2</v>
      </c>
      <c r="GF74" s="16">
        <v>3.8660000000000001</v>
      </c>
      <c r="GG74" s="16">
        <v>0.187</v>
      </c>
      <c r="GH74" s="14">
        <f t="shared" si="3"/>
        <v>5.437961451262302E-2</v>
      </c>
      <c r="GI74" s="4" t="s">
        <v>344</v>
      </c>
      <c r="GJ74" s="4" t="b">
        <v>0</v>
      </c>
      <c r="GK74" s="4">
        <v>11</v>
      </c>
      <c r="GL74" s="4" t="s">
        <v>15</v>
      </c>
      <c r="GM74" s="4" t="s">
        <v>304</v>
      </c>
      <c r="GN74" s="4" t="s">
        <v>784</v>
      </c>
      <c r="GO74" s="4" t="s">
        <v>539</v>
      </c>
      <c r="GP74" s="4" t="s">
        <v>609</v>
      </c>
      <c r="GQ74" s="4" t="s">
        <v>697</v>
      </c>
      <c r="GR74" s="4" t="s">
        <v>519</v>
      </c>
      <c r="GS74" s="4" t="s">
        <v>609</v>
      </c>
      <c r="GT74" s="4" t="s">
        <v>610</v>
      </c>
      <c r="GU74" s="4" t="s">
        <v>786</v>
      </c>
      <c r="GV74" s="4" t="s">
        <v>3</v>
      </c>
      <c r="GW74" s="4" t="s">
        <v>1856</v>
      </c>
      <c r="GX74" s="4" t="s">
        <v>613</v>
      </c>
      <c r="GZ74" s="4" t="s">
        <v>809</v>
      </c>
      <c r="HB74" s="3">
        <v>21</v>
      </c>
      <c r="HC74" s="5">
        <v>7.9455040395259802E-2</v>
      </c>
      <c r="HD74" s="5">
        <v>1.33752077817919E-3</v>
      </c>
      <c r="HE74" s="14">
        <f t="shared" si="4"/>
        <v>-0.17878026814979997</v>
      </c>
      <c r="HF74" s="14">
        <f t="shared" si="5"/>
        <v>-0.23315988266242299</v>
      </c>
    </row>
    <row r="75" spans="1:215" x14ac:dyDescent="0.55000000000000004">
      <c r="A75" s="4">
        <v>1241535</v>
      </c>
      <c r="B75" s="4">
        <v>4361</v>
      </c>
      <c r="C75" s="7">
        <v>42771</v>
      </c>
      <c r="D75" s="4">
        <v>2016</v>
      </c>
      <c r="E75" s="4" t="s">
        <v>238</v>
      </c>
      <c r="F75" s="4">
        <v>57167</v>
      </c>
      <c r="G75" s="4">
        <v>1852</v>
      </c>
      <c r="H75" s="3">
        <v>2</v>
      </c>
      <c r="I75" s="6">
        <v>1.5972222222222221E-2</v>
      </c>
      <c r="J75" s="3">
        <v>1</v>
      </c>
      <c r="K75" s="3">
        <v>10</v>
      </c>
      <c r="L75" s="4">
        <v>0</v>
      </c>
      <c r="M75" s="4">
        <v>1</v>
      </c>
      <c r="N75" s="4">
        <v>0</v>
      </c>
      <c r="O75" s="4">
        <v>21</v>
      </c>
      <c r="P75" s="4">
        <v>0</v>
      </c>
      <c r="Q75" s="4">
        <v>6</v>
      </c>
      <c r="R75" s="4">
        <v>8</v>
      </c>
      <c r="T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D75" s="4">
        <v>0</v>
      </c>
      <c r="AE75" s="4">
        <v>1241532</v>
      </c>
      <c r="AF75" s="4">
        <v>1241536</v>
      </c>
      <c r="AH75" s="3">
        <v>21</v>
      </c>
      <c r="AI75" s="4">
        <v>0</v>
      </c>
      <c r="AK75" s="4">
        <v>75</v>
      </c>
      <c r="AL75" s="4">
        <v>1</v>
      </c>
      <c r="AN75" s="4">
        <v>2.6</v>
      </c>
      <c r="AO75" s="4">
        <v>0</v>
      </c>
      <c r="AP75" s="4">
        <v>0</v>
      </c>
      <c r="AS75" s="4">
        <v>2</v>
      </c>
      <c r="AT75" s="4">
        <v>0</v>
      </c>
      <c r="AV75" s="4" t="s">
        <v>1876</v>
      </c>
      <c r="AW75" s="4" t="s">
        <v>345</v>
      </c>
      <c r="AX75" s="4" t="s">
        <v>243</v>
      </c>
      <c r="BA75" s="4" t="s">
        <v>1877</v>
      </c>
      <c r="BB75" s="4" t="s">
        <v>1878</v>
      </c>
      <c r="BC75" s="7">
        <v>38778</v>
      </c>
      <c r="BD75" s="4" t="s">
        <v>1879</v>
      </c>
      <c r="BE75" s="4" t="s">
        <v>1880</v>
      </c>
      <c r="BF75" s="4" t="s">
        <v>1881</v>
      </c>
      <c r="BG75" s="4" t="s">
        <v>259</v>
      </c>
      <c r="BH75" s="3" t="s">
        <v>0</v>
      </c>
      <c r="BJ75" s="4" t="s">
        <v>1878</v>
      </c>
      <c r="BL75" s="4" t="s">
        <v>1761</v>
      </c>
      <c r="BM75" s="4">
        <v>23</v>
      </c>
      <c r="BN75" s="4">
        <v>10</v>
      </c>
      <c r="BO75" s="4" t="s">
        <v>262</v>
      </c>
      <c r="BP75" s="4">
        <v>-25</v>
      </c>
      <c r="BQ75" s="4">
        <v>7</v>
      </c>
      <c r="BR75" s="4" t="s">
        <v>263</v>
      </c>
      <c r="BS75" s="4">
        <v>15</v>
      </c>
      <c r="BX75" s="3">
        <v>0</v>
      </c>
      <c r="CA75" s="4" t="s">
        <v>243</v>
      </c>
      <c r="CB75" s="4" t="s">
        <v>242</v>
      </c>
      <c r="CE75" s="4" t="s">
        <v>761</v>
      </c>
      <c r="CH75" s="4" t="s">
        <v>1882</v>
      </c>
      <c r="CT75" s="4" t="s">
        <v>414</v>
      </c>
      <c r="CU75" s="4" t="s">
        <v>245</v>
      </c>
      <c r="CW75" s="4" t="s">
        <v>1883</v>
      </c>
      <c r="CX75" s="4" t="s">
        <v>956</v>
      </c>
      <c r="CY75" s="4" t="s">
        <v>1884</v>
      </c>
      <c r="CZ75" s="4" t="s">
        <v>272</v>
      </c>
      <c r="DA75" s="4">
        <v>11</v>
      </c>
      <c r="DB75" s="4" t="s">
        <v>679</v>
      </c>
      <c r="DC75" s="4" t="s">
        <v>1885</v>
      </c>
      <c r="DD75" s="4" t="s">
        <v>681</v>
      </c>
      <c r="DE75" s="4" t="s">
        <v>13</v>
      </c>
      <c r="DF75" s="4" t="s">
        <v>276</v>
      </c>
      <c r="DG75" s="3" t="s">
        <v>1</v>
      </c>
      <c r="DH75" s="4" t="s">
        <v>277</v>
      </c>
      <c r="DJ75" s="4" t="s">
        <v>278</v>
      </c>
      <c r="DK75" s="4" t="s">
        <v>14</v>
      </c>
      <c r="DL75" s="4" t="s">
        <v>800</v>
      </c>
      <c r="DM75" s="4" t="s">
        <v>14</v>
      </c>
      <c r="DO75" s="4" t="s">
        <v>771</v>
      </c>
      <c r="DP75" s="4">
        <v>8</v>
      </c>
      <c r="DQ75" s="4" t="s">
        <v>281</v>
      </c>
      <c r="DR75" s="4" t="s">
        <v>282</v>
      </c>
      <c r="DS75" s="4" t="s">
        <v>1886</v>
      </c>
      <c r="DT75" s="4" t="s">
        <v>1887</v>
      </c>
      <c r="DU75" s="4" t="s">
        <v>1888</v>
      </c>
      <c r="DV75" s="4" t="s">
        <v>1889</v>
      </c>
      <c r="DW75" s="4" t="s">
        <v>287</v>
      </c>
      <c r="DX75" s="4" t="s">
        <v>288</v>
      </c>
      <c r="DY75" s="4" t="s">
        <v>1890</v>
      </c>
      <c r="DZ75" s="4" t="s">
        <v>290</v>
      </c>
      <c r="EA75" s="4" t="s">
        <v>1891</v>
      </c>
      <c r="EC75" s="4">
        <v>15</v>
      </c>
      <c r="ED75" s="4" t="s">
        <v>1261</v>
      </c>
      <c r="EH75" s="4">
        <v>15</v>
      </c>
      <c r="EL75" s="4" t="s">
        <v>14</v>
      </c>
      <c r="EM75" s="4" t="s">
        <v>1892</v>
      </c>
      <c r="EO75" s="4">
        <v>0</v>
      </c>
      <c r="ER75" s="4" t="s">
        <v>5</v>
      </c>
      <c r="ES75" s="4">
        <v>0</v>
      </c>
      <c r="EV75" s="4">
        <v>0</v>
      </c>
      <c r="EX75" s="4" t="s">
        <v>535</v>
      </c>
      <c r="FG75" s="4" t="s">
        <v>299</v>
      </c>
      <c r="FI75" s="4">
        <v>-21</v>
      </c>
      <c r="FK75" s="4" t="s">
        <v>300</v>
      </c>
      <c r="FU75" s="4" t="s">
        <v>1893</v>
      </c>
      <c r="FV75" s="4" t="s">
        <v>988</v>
      </c>
      <c r="FW75" s="4">
        <v>0</v>
      </c>
      <c r="FX75" s="4">
        <v>7</v>
      </c>
      <c r="FY75" s="4">
        <v>0</v>
      </c>
      <c r="FZ75" s="4">
        <v>0</v>
      </c>
      <c r="GA75" s="4">
        <v>0</v>
      </c>
      <c r="GC75" s="4" t="b">
        <v>0</v>
      </c>
      <c r="GD75" s="4">
        <v>1</v>
      </c>
      <c r="GE75" s="4">
        <v>1</v>
      </c>
      <c r="GF75" s="16">
        <v>4.0529999999999999</v>
      </c>
      <c r="GG75" s="16">
        <v>-0.34499999999999997</v>
      </c>
      <c r="GH75" s="14">
        <f t="shared" si="3"/>
        <v>-0.2974605040913228</v>
      </c>
      <c r="GI75" s="4" t="s">
        <v>303</v>
      </c>
      <c r="GJ75" s="4" t="b">
        <v>0</v>
      </c>
      <c r="GK75" s="4">
        <v>11</v>
      </c>
      <c r="GL75" s="4" t="s">
        <v>15</v>
      </c>
      <c r="GM75" s="4" t="s">
        <v>304</v>
      </c>
      <c r="GN75" s="4" t="s">
        <v>305</v>
      </c>
      <c r="GO75" s="4" t="s">
        <v>539</v>
      </c>
      <c r="GP75" s="4" t="s">
        <v>609</v>
      </c>
      <c r="GQ75" s="4" t="s">
        <v>955</v>
      </c>
      <c r="GR75" s="4" t="s">
        <v>956</v>
      </c>
      <c r="GS75" s="4" t="s">
        <v>609</v>
      </c>
      <c r="GT75" s="4" t="s">
        <v>610</v>
      </c>
      <c r="GU75" s="4" t="s">
        <v>786</v>
      </c>
      <c r="GV75" s="4" t="s">
        <v>612</v>
      </c>
      <c r="GW75" s="4" t="s">
        <v>1894</v>
      </c>
      <c r="GX75" s="4" t="s">
        <v>613</v>
      </c>
      <c r="GZ75" s="4" t="s">
        <v>809</v>
      </c>
      <c r="HB75" s="3">
        <v>15</v>
      </c>
      <c r="HC75" s="5">
        <v>7.4054397642612402E-2</v>
      </c>
      <c r="HD75" s="5">
        <v>-3.4003108739853001E-3</v>
      </c>
      <c r="HE75" s="14">
        <f t="shared" si="4"/>
        <v>-0.29283287256187773</v>
      </c>
      <c r="HF75" s="14">
        <f t="shared" si="5"/>
        <v>4.6276315294450643E-3</v>
      </c>
    </row>
    <row r="76" spans="1:215" x14ac:dyDescent="0.55000000000000004">
      <c r="A76" s="4">
        <v>1241536</v>
      </c>
      <c r="B76" s="4">
        <v>4361</v>
      </c>
      <c r="C76" s="7">
        <v>42771</v>
      </c>
      <c r="D76" s="4">
        <v>2016</v>
      </c>
      <c r="E76" s="4" t="s">
        <v>238</v>
      </c>
      <c r="F76" s="4">
        <v>57167</v>
      </c>
      <c r="G76" s="4">
        <v>1874</v>
      </c>
      <c r="H76" s="3">
        <v>2</v>
      </c>
      <c r="I76" s="6">
        <v>1.2500000000000001E-2</v>
      </c>
      <c r="J76" s="3">
        <v>2</v>
      </c>
      <c r="K76" s="3">
        <v>10</v>
      </c>
      <c r="L76" s="4">
        <v>0</v>
      </c>
      <c r="M76" s="4">
        <v>1</v>
      </c>
      <c r="N76" s="4">
        <v>0</v>
      </c>
      <c r="O76" s="4">
        <v>21</v>
      </c>
      <c r="P76" s="4">
        <v>0</v>
      </c>
      <c r="Q76" s="4">
        <v>6</v>
      </c>
      <c r="R76" s="4">
        <v>9</v>
      </c>
      <c r="S76" s="4">
        <v>5</v>
      </c>
      <c r="T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-10</v>
      </c>
      <c r="AD76" s="4">
        <v>0</v>
      </c>
      <c r="AE76" s="4">
        <v>1241535</v>
      </c>
      <c r="AF76" s="4">
        <v>1241538</v>
      </c>
      <c r="AH76" s="3">
        <v>21</v>
      </c>
      <c r="AI76" s="4">
        <v>1</v>
      </c>
      <c r="AK76" s="4">
        <v>76</v>
      </c>
      <c r="AL76" s="4">
        <v>0</v>
      </c>
      <c r="AN76" s="4">
        <v>1.8</v>
      </c>
      <c r="AO76" s="4">
        <v>0</v>
      </c>
      <c r="AP76" s="4">
        <v>0</v>
      </c>
      <c r="AQ76" s="4">
        <v>9</v>
      </c>
      <c r="AR76" s="4">
        <v>7</v>
      </c>
      <c r="AS76" s="4">
        <v>2</v>
      </c>
      <c r="AT76" s="4">
        <v>0</v>
      </c>
      <c r="AU76" s="4" t="s">
        <v>15</v>
      </c>
      <c r="AV76" s="4" t="s">
        <v>1895</v>
      </c>
      <c r="AX76" s="4" t="s">
        <v>245</v>
      </c>
      <c r="BA76" s="4" t="s">
        <v>1896</v>
      </c>
      <c r="BB76" s="4" t="s">
        <v>1897</v>
      </c>
      <c r="BC76" s="7">
        <v>38778</v>
      </c>
      <c r="BD76" s="4" t="s">
        <v>1898</v>
      </c>
      <c r="BE76" s="4" t="s">
        <v>1899</v>
      </c>
      <c r="BG76" s="4" t="s">
        <v>259</v>
      </c>
      <c r="BH76" s="3" t="s">
        <v>0</v>
      </c>
      <c r="BJ76" s="4" t="s">
        <v>1900</v>
      </c>
      <c r="BL76" s="4" t="s">
        <v>1761</v>
      </c>
      <c r="BM76" s="4">
        <v>23</v>
      </c>
      <c r="BN76" s="4">
        <v>10</v>
      </c>
      <c r="BO76" s="4" t="s">
        <v>262</v>
      </c>
      <c r="BP76" s="4">
        <v>-25</v>
      </c>
      <c r="BQ76" s="4">
        <v>9</v>
      </c>
      <c r="BR76" s="4" t="s">
        <v>263</v>
      </c>
      <c r="BS76" s="4">
        <v>15</v>
      </c>
      <c r="BT76" s="4" t="s">
        <v>3</v>
      </c>
      <c r="BX76" s="3">
        <v>-5</v>
      </c>
      <c r="CA76" s="4" t="s">
        <v>243</v>
      </c>
      <c r="CB76" s="4" t="s">
        <v>242</v>
      </c>
      <c r="CH76" s="4" t="s">
        <v>1901</v>
      </c>
      <c r="CR76" s="4" t="s">
        <v>1902</v>
      </c>
      <c r="CT76" s="4" t="s">
        <v>245</v>
      </c>
      <c r="CU76" s="4" t="s">
        <v>245</v>
      </c>
      <c r="CV76" s="4" t="s">
        <v>1903</v>
      </c>
      <c r="CW76" s="4" t="s">
        <v>765</v>
      </c>
      <c r="CX76" s="4" t="s">
        <v>668</v>
      </c>
      <c r="CY76" s="4" t="s">
        <v>766</v>
      </c>
      <c r="CZ76" s="4" t="s">
        <v>272</v>
      </c>
      <c r="DA76" s="4">
        <v>11</v>
      </c>
      <c r="DB76" s="4" t="s">
        <v>679</v>
      </c>
      <c r="DC76" s="4" t="s">
        <v>1434</v>
      </c>
      <c r="DD76" s="4" t="s">
        <v>1904</v>
      </c>
      <c r="DF76" s="4" t="s">
        <v>276</v>
      </c>
      <c r="DG76" s="3" t="s">
        <v>1</v>
      </c>
      <c r="DH76" s="4" t="s">
        <v>277</v>
      </c>
      <c r="DJ76" s="4" t="s">
        <v>278</v>
      </c>
      <c r="DL76" s="4">
        <v>1</v>
      </c>
      <c r="DM76" s="4" t="s">
        <v>3</v>
      </c>
      <c r="DO76" s="4" t="s">
        <v>771</v>
      </c>
      <c r="DP76" s="4">
        <v>-4</v>
      </c>
      <c r="DQ76" s="4" t="s">
        <v>281</v>
      </c>
      <c r="DR76" s="4" t="s">
        <v>282</v>
      </c>
      <c r="DS76" s="4" t="s">
        <v>1905</v>
      </c>
      <c r="DT76" s="4" t="s">
        <v>1906</v>
      </c>
      <c r="DU76" s="4" t="s">
        <v>1907</v>
      </c>
      <c r="DV76" s="4" t="s">
        <v>690</v>
      </c>
      <c r="DW76" s="4" t="s">
        <v>15</v>
      </c>
      <c r="DX76" s="4" t="s">
        <v>337</v>
      </c>
      <c r="DY76" s="4" t="s">
        <v>1908</v>
      </c>
      <c r="DZ76" s="4" t="s">
        <v>1909</v>
      </c>
      <c r="EA76" s="4" t="s">
        <v>1910</v>
      </c>
      <c r="EC76" s="4">
        <v>15</v>
      </c>
      <c r="ED76" s="4" t="s">
        <v>1261</v>
      </c>
      <c r="EE76" s="4" t="s">
        <v>1911</v>
      </c>
      <c r="EH76" s="4">
        <v>20</v>
      </c>
      <c r="EL76" s="4" t="s">
        <v>1912</v>
      </c>
      <c r="EM76" s="4" t="s">
        <v>663</v>
      </c>
      <c r="EO76" s="4">
        <v>0</v>
      </c>
      <c r="ER76" s="4" t="s">
        <v>5</v>
      </c>
      <c r="ES76" s="4">
        <v>0</v>
      </c>
      <c r="EV76" s="4">
        <v>0</v>
      </c>
      <c r="EX76" s="4" t="s">
        <v>690</v>
      </c>
      <c r="EY76" s="4" t="s">
        <v>691</v>
      </c>
      <c r="FA76" s="4" t="s">
        <v>692</v>
      </c>
      <c r="FG76" s="4" t="s">
        <v>299</v>
      </c>
      <c r="FI76" s="4">
        <v>-21</v>
      </c>
      <c r="FK76" s="4" t="s">
        <v>300</v>
      </c>
      <c r="FU76" s="4" t="s">
        <v>1913</v>
      </c>
      <c r="FW76" s="4">
        <v>0</v>
      </c>
      <c r="FX76" s="4">
        <v>7</v>
      </c>
      <c r="FY76" s="4">
        <v>0</v>
      </c>
      <c r="FZ76" s="4">
        <v>0</v>
      </c>
      <c r="GA76" s="4">
        <v>0</v>
      </c>
      <c r="GB76" s="4" t="s">
        <v>400</v>
      </c>
      <c r="GC76" s="4" t="b">
        <v>0</v>
      </c>
      <c r="GD76" s="4">
        <v>1</v>
      </c>
      <c r="GE76" s="4">
        <v>1</v>
      </c>
      <c r="GF76" s="16">
        <v>3.7080000000000002</v>
      </c>
      <c r="GG76" s="16">
        <v>-0.42799999999999999</v>
      </c>
      <c r="GH76" s="14">
        <f t="shared" si="3"/>
        <v>-0.35235285342238948</v>
      </c>
      <c r="GI76" s="4" t="s">
        <v>1914</v>
      </c>
      <c r="GJ76" s="4" t="b">
        <v>0</v>
      </c>
      <c r="GK76" s="4">
        <v>11</v>
      </c>
      <c r="GL76" s="4" t="s">
        <v>15</v>
      </c>
      <c r="GM76" s="4" t="s">
        <v>304</v>
      </c>
      <c r="GN76" s="4" t="s">
        <v>305</v>
      </c>
      <c r="GO76" s="4" t="s">
        <v>306</v>
      </c>
      <c r="GP76" s="4" t="s">
        <v>307</v>
      </c>
      <c r="GQ76" s="4" t="s">
        <v>785</v>
      </c>
      <c r="GR76" s="4" t="s">
        <v>668</v>
      </c>
      <c r="GS76" s="4" t="s">
        <v>307</v>
      </c>
      <c r="GT76" s="4" t="s">
        <v>610</v>
      </c>
      <c r="GU76" s="4" t="s">
        <v>786</v>
      </c>
      <c r="GV76" s="4" t="s">
        <v>612</v>
      </c>
      <c r="GW76" s="4" t="s">
        <v>1894</v>
      </c>
      <c r="GX76" s="4" t="s">
        <v>613</v>
      </c>
      <c r="GZ76" s="4" t="s">
        <v>314</v>
      </c>
      <c r="HB76" s="3">
        <v>15</v>
      </c>
      <c r="HC76" s="5">
        <v>7.5391918420791598E-2</v>
      </c>
      <c r="HD76" s="5">
        <v>-2.17518210411069E-3</v>
      </c>
      <c r="HE76" s="14">
        <f t="shared" si="4"/>
        <v>-0.2633406623689451</v>
      </c>
      <c r="HF76" s="14">
        <f t="shared" si="5"/>
        <v>8.9012191053444378E-2</v>
      </c>
    </row>
    <row r="77" spans="1:215" x14ac:dyDescent="0.55000000000000004">
      <c r="A77" s="4">
        <v>1241538</v>
      </c>
      <c r="B77" s="4">
        <v>4361</v>
      </c>
      <c r="C77" s="7">
        <v>42771</v>
      </c>
      <c r="D77" s="4">
        <v>2016</v>
      </c>
      <c r="E77" s="4" t="s">
        <v>238</v>
      </c>
      <c r="F77" s="4">
        <v>57167</v>
      </c>
      <c r="G77" s="4">
        <v>1911</v>
      </c>
      <c r="H77" s="3">
        <v>2</v>
      </c>
      <c r="I77" s="6">
        <v>8.3333333333333332E-3</v>
      </c>
      <c r="J77" s="3">
        <v>2</v>
      </c>
      <c r="K77" s="3">
        <v>15</v>
      </c>
      <c r="L77" s="4">
        <v>0</v>
      </c>
      <c r="M77" s="4">
        <v>1</v>
      </c>
      <c r="N77" s="4">
        <v>0</v>
      </c>
      <c r="O77" s="4">
        <v>21</v>
      </c>
      <c r="P77" s="4">
        <v>0</v>
      </c>
      <c r="Q77" s="4">
        <v>6</v>
      </c>
      <c r="R77" s="4">
        <v>10</v>
      </c>
      <c r="S77" s="4">
        <v>-3</v>
      </c>
      <c r="T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D77" s="4">
        <v>0</v>
      </c>
      <c r="AE77" s="4">
        <v>1241536</v>
      </c>
      <c r="AF77" s="4">
        <v>1241540</v>
      </c>
      <c r="AH77" s="3">
        <v>21</v>
      </c>
      <c r="AI77" s="4">
        <v>1</v>
      </c>
      <c r="AK77" s="4">
        <v>77</v>
      </c>
      <c r="AL77" s="4">
        <v>1</v>
      </c>
      <c r="AN77" s="4">
        <v>2.2999999999999998</v>
      </c>
      <c r="AO77" s="4">
        <v>0</v>
      </c>
      <c r="AP77" s="4">
        <v>0</v>
      </c>
      <c r="AQ77" s="4">
        <v>5</v>
      </c>
      <c r="AR77" s="4">
        <v>0</v>
      </c>
      <c r="AS77" s="4">
        <v>2</v>
      </c>
      <c r="AT77" s="4">
        <v>0</v>
      </c>
      <c r="AU77" s="4" t="s">
        <v>304</v>
      </c>
      <c r="AV77" s="4" t="s">
        <v>1915</v>
      </c>
      <c r="AX77" s="4" t="s">
        <v>245</v>
      </c>
      <c r="AY77" s="4" t="s">
        <v>304</v>
      </c>
      <c r="BA77" s="4" t="s">
        <v>1916</v>
      </c>
      <c r="BB77" s="4" t="s">
        <v>1917</v>
      </c>
      <c r="BC77" s="7">
        <v>38778</v>
      </c>
      <c r="BD77" s="4" t="s">
        <v>1918</v>
      </c>
      <c r="BE77" s="4" t="s">
        <v>1919</v>
      </c>
      <c r="BF77" s="4" t="s">
        <v>997</v>
      </c>
      <c r="BG77" s="4" t="s">
        <v>259</v>
      </c>
      <c r="BH77" s="3" t="s">
        <v>0</v>
      </c>
      <c r="BJ77" s="4" t="s">
        <v>1920</v>
      </c>
      <c r="BL77" s="4" t="s">
        <v>1761</v>
      </c>
      <c r="BM77" s="4">
        <v>23</v>
      </c>
      <c r="BN77" s="4">
        <v>10</v>
      </c>
      <c r="BO77" s="4" t="s">
        <v>262</v>
      </c>
      <c r="BP77" s="4">
        <v>-25</v>
      </c>
      <c r="BQ77" s="4">
        <v>7</v>
      </c>
      <c r="BR77" s="4" t="s">
        <v>263</v>
      </c>
      <c r="BS77" s="4">
        <v>20</v>
      </c>
      <c r="BT77" s="4" t="s">
        <v>796</v>
      </c>
      <c r="BX77" s="3">
        <v>-3</v>
      </c>
      <c r="CA77" s="4" t="s">
        <v>243</v>
      </c>
      <c r="CB77" s="4" t="s">
        <v>242</v>
      </c>
      <c r="CH77" s="4" t="s">
        <v>1921</v>
      </c>
      <c r="CR77" s="4" t="s">
        <v>1922</v>
      </c>
      <c r="CT77" s="4" t="s">
        <v>245</v>
      </c>
      <c r="CU77" s="4" t="s">
        <v>245</v>
      </c>
      <c r="CW77" s="4" t="s">
        <v>1923</v>
      </c>
      <c r="CX77" s="4" t="s">
        <v>668</v>
      </c>
      <c r="CZ77" s="4" t="s">
        <v>272</v>
      </c>
      <c r="DA77" s="4">
        <v>11</v>
      </c>
      <c r="DB77" s="4" t="s">
        <v>679</v>
      </c>
      <c r="DC77" s="4" t="s">
        <v>1924</v>
      </c>
      <c r="DD77" s="4" t="s">
        <v>681</v>
      </c>
      <c r="DF77" s="4" t="s">
        <v>276</v>
      </c>
      <c r="DG77" s="3" t="s">
        <v>1</v>
      </c>
      <c r="DH77" s="4" t="s">
        <v>277</v>
      </c>
      <c r="DJ77" s="4" t="s">
        <v>278</v>
      </c>
      <c r="DL77" s="4">
        <v>3</v>
      </c>
      <c r="DM77" s="4" t="s">
        <v>26</v>
      </c>
      <c r="DO77" s="4" t="s">
        <v>771</v>
      </c>
      <c r="DP77" s="4">
        <v>-8</v>
      </c>
      <c r="DQ77" s="4" t="s">
        <v>281</v>
      </c>
      <c r="DR77" s="4" t="s">
        <v>282</v>
      </c>
      <c r="DS77" s="4" t="s">
        <v>1925</v>
      </c>
      <c r="DT77" s="4" t="s">
        <v>1926</v>
      </c>
      <c r="DU77" s="4" t="s">
        <v>1927</v>
      </c>
      <c r="DV77" s="4" t="s">
        <v>1928</v>
      </c>
      <c r="DW77" s="4" t="s">
        <v>304</v>
      </c>
      <c r="DX77" s="4" t="s">
        <v>337</v>
      </c>
      <c r="DY77" s="4" t="s">
        <v>1929</v>
      </c>
      <c r="DZ77" s="4" t="s">
        <v>1930</v>
      </c>
      <c r="EA77" s="4" t="s">
        <v>1931</v>
      </c>
      <c r="EC77" s="4">
        <v>19</v>
      </c>
      <c r="ED77" s="4" t="s">
        <v>1261</v>
      </c>
      <c r="EH77" s="4">
        <v>23</v>
      </c>
      <c r="EL77" s="4" t="s">
        <v>796</v>
      </c>
      <c r="EO77" s="4">
        <v>1</v>
      </c>
      <c r="ER77" s="4" t="s">
        <v>5</v>
      </c>
      <c r="ES77" s="4">
        <v>0</v>
      </c>
      <c r="EV77" s="4">
        <v>0</v>
      </c>
      <c r="EX77" s="4" t="s">
        <v>690</v>
      </c>
      <c r="EY77" s="4" t="s">
        <v>691</v>
      </c>
      <c r="FA77" s="4" t="s">
        <v>692</v>
      </c>
      <c r="FG77" s="4" t="s">
        <v>299</v>
      </c>
      <c r="FI77" s="4">
        <v>-21</v>
      </c>
      <c r="FK77" s="4" t="s">
        <v>300</v>
      </c>
      <c r="FM77" s="4" t="s">
        <v>796</v>
      </c>
      <c r="FO77" s="4" t="s">
        <v>796</v>
      </c>
      <c r="FP77" s="4" t="s">
        <v>26</v>
      </c>
      <c r="FQ77" s="4" t="s">
        <v>243</v>
      </c>
      <c r="FU77" s="4" t="s">
        <v>1932</v>
      </c>
      <c r="FW77" s="4">
        <v>0</v>
      </c>
      <c r="FX77" s="4">
        <v>8</v>
      </c>
      <c r="FY77" s="4">
        <v>0</v>
      </c>
      <c r="FZ77" s="4">
        <v>0</v>
      </c>
      <c r="GA77" s="4">
        <v>0</v>
      </c>
      <c r="GC77" s="4" t="b">
        <v>0</v>
      </c>
      <c r="GD77" s="4">
        <v>1</v>
      </c>
      <c r="GE77" s="4">
        <v>1</v>
      </c>
      <c r="GF77" s="16">
        <v>3.28</v>
      </c>
      <c r="GG77" s="16">
        <v>-1.1259999999999999</v>
      </c>
      <c r="GH77" s="14">
        <f t="shared" si="3"/>
        <v>-0.81397767068846871</v>
      </c>
      <c r="GI77" s="4" t="s">
        <v>1933</v>
      </c>
      <c r="GJ77" s="4" t="b">
        <v>0</v>
      </c>
      <c r="GK77" s="4">
        <v>11</v>
      </c>
      <c r="GL77" s="4" t="s">
        <v>15</v>
      </c>
      <c r="GM77" s="4" t="s">
        <v>304</v>
      </c>
      <c r="GN77" s="4" t="s">
        <v>305</v>
      </c>
      <c r="GO77" s="4" t="s">
        <v>695</v>
      </c>
      <c r="GP77" s="4" t="s">
        <v>436</v>
      </c>
      <c r="GQ77" s="4" t="s">
        <v>1934</v>
      </c>
      <c r="GR77" s="4" t="s">
        <v>668</v>
      </c>
      <c r="GS77" s="4" t="s">
        <v>436</v>
      </c>
      <c r="GT77" s="4" t="s">
        <v>610</v>
      </c>
      <c r="GU77" s="4" t="s">
        <v>786</v>
      </c>
      <c r="GV77" s="4" t="s">
        <v>612</v>
      </c>
      <c r="GW77" s="4" t="s">
        <v>1935</v>
      </c>
      <c r="GX77" s="4" t="s">
        <v>613</v>
      </c>
      <c r="GZ77" s="4" t="s">
        <v>350</v>
      </c>
      <c r="HB77" s="3">
        <v>20</v>
      </c>
      <c r="HC77" s="5">
        <v>7.1991607546806294E-2</v>
      </c>
      <c r="HD77" s="5">
        <v>-8.0558843910694001E-3</v>
      </c>
      <c r="HE77" s="14">
        <f t="shared" si="4"/>
        <v>-0.40490529801683417</v>
      </c>
      <c r="HF77" s="14">
        <f t="shared" si="5"/>
        <v>0.40907237267163454</v>
      </c>
    </row>
    <row r="78" spans="1:215" x14ac:dyDescent="0.55000000000000004">
      <c r="A78" s="4">
        <v>1241540</v>
      </c>
      <c r="B78" s="4">
        <v>4361</v>
      </c>
      <c r="C78" s="7">
        <v>42771</v>
      </c>
      <c r="D78" s="4">
        <v>2016</v>
      </c>
      <c r="E78" s="4" t="s">
        <v>238</v>
      </c>
      <c r="F78" s="4">
        <v>57167</v>
      </c>
      <c r="G78" s="4">
        <v>1935</v>
      </c>
      <c r="H78" s="3">
        <v>2</v>
      </c>
      <c r="I78" s="6">
        <v>3.472222222222222E-3</v>
      </c>
      <c r="J78" s="3">
        <v>3</v>
      </c>
      <c r="K78" s="3">
        <v>18</v>
      </c>
      <c r="L78" s="4">
        <v>0</v>
      </c>
      <c r="N78" s="4">
        <v>0</v>
      </c>
      <c r="O78" s="4">
        <v>21</v>
      </c>
      <c r="P78" s="4">
        <v>0</v>
      </c>
      <c r="S78" s="4">
        <v>41</v>
      </c>
      <c r="T78" s="4">
        <v>0</v>
      </c>
      <c r="W78" s="4">
        <v>41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D78" s="4">
        <v>0</v>
      </c>
      <c r="AE78" s="4">
        <v>1241538</v>
      </c>
      <c r="AF78" s="4">
        <v>1241541</v>
      </c>
      <c r="AH78" s="3">
        <v>21</v>
      </c>
      <c r="AI78" s="4">
        <v>0</v>
      </c>
      <c r="AK78" s="4">
        <v>78</v>
      </c>
      <c r="AL78" s="4">
        <v>0</v>
      </c>
      <c r="AO78" s="4">
        <v>0</v>
      </c>
      <c r="AP78" s="4">
        <v>0</v>
      </c>
      <c r="AS78" s="4">
        <v>0</v>
      </c>
      <c r="AT78" s="4">
        <v>0</v>
      </c>
      <c r="BB78" s="9">
        <v>45781</v>
      </c>
      <c r="BD78" s="4" t="s">
        <v>1936</v>
      </c>
      <c r="BE78" s="4" t="s">
        <v>1937</v>
      </c>
      <c r="BH78" s="3" t="s">
        <v>0</v>
      </c>
      <c r="BS78" s="4">
        <v>23</v>
      </c>
      <c r="BX78" s="3">
        <v>0</v>
      </c>
      <c r="CA78" s="4" t="s">
        <v>243</v>
      </c>
      <c r="CB78" s="4" t="s">
        <v>242</v>
      </c>
      <c r="CH78" s="4" t="s">
        <v>1938</v>
      </c>
      <c r="CM78" s="4" t="s">
        <v>1939</v>
      </c>
      <c r="CN78" s="4" t="s">
        <v>1940</v>
      </c>
      <c r="DC78" s="4" t="s">
        <v>1941</v>
      </c>
      <c r="DD78" s="4" t="s">
        <v>1942</v>
      </c>
      <c r="DG78" s="3" t="s">
        <v>1</v>
      </c>
      <c r="EH78" s="4">
        <v>23</v>
      </c>
      <c r="EL78" s="4" t="s">
        <v>1939</v>
      </c>
      <c r="EO78" s="4">
        <v>0</v>
      </c>
      <c r="ES78" s="4">
        <v>0</v>
      </c>
      <c r="EV78" s="4">
        <v>0</v>
      </c>
      <c r="FI78" s="4">
        <v>-21</v>
      </c>
      <c r="FL78" s="4" t="s">
        <v>1761</v>
      </c>
      <c r="FN78" s="4" t="s">
        <v>1943</v>
      </c>
      <c r="FW78" s="4">
        <v>0</v>
      </c>
      <c r="FX78" s="4">
        <v>18</v>
      </c>
      <c r="FY78" s="4">
        <v>0</v>
      </c>
      <c r="FZ78" s="4">
        <v>0</v>
      </c>
      <c r="GA78" s="4">
        <v>0</v>
      </c>
      <c r="GC78" s="4" t="b">
        <v>0</v>
      </c>
      <c r="GD78" s="4">
        <v>1</v>
      </c>
      <c r="GE78" s="4">
        <v>0</v>
      </c>
      <c r="GF78" s="16">
        <v>2.1539999999999999</v>
      </c>
      <c r="GG78" s="16">
        <v>0.84599999999999997</v>
      </c>
      <c r="GH78" s="14">
        <f t="shared" si="3"/>
        <v>0.49021164112916488</v>
      </c>
      <c r="GJ78" s="4" t="b">
        <v>0</v>
      </c>
      <c r="GO78" s="4" t="s">
        <v>251</v>
      </c>
      <c r="GT78" s="4" t="s">
        <v>252</v>
      </c>
      <c r="HB78" s="3">
        <v>23</v>
      </c>
      <c r="HC78" s="5">
        <v>6.9816425442695604E-2</v>
      </c>
      <c r="HD78" s="5">
        <v>3.35385277867309E-3</v>
      </c>
      <c r="HE78" s="14">
        <f t="shared" si="4"/>
        <v>-0.13024162581313467</v>
      </c>
      <c r="HF78" s="14">
        <f t="shared" si="5"/>
        <v>-0.62045326694229952</v>
      </c>
    </row>
    <row r="79" spans="1:215" x14ac:dyDescent="0.55000000000000004">
      <c r="A79" s="4">
        <v>1241541</v>
      </c>
      <c r="B79" s="4">
        <v>4361</v>
      </c>
      <c r="C79" s="7">
        <v>42771</v>
      </c>
      <c r="D79" s="4">
        <v>2016</v>
      </c>
      <c r="E79" s="4" t="s">
        <v>238</v>
      </c>
      <c r="F79" s="4">
        <v>57167</v>
      </c>
      <c r="G79" s="4">
        <v>1955</v>
      </c>
      <c r="H79" s="3">
        <v>2</v>
      </c>
      <c r="I79" s="6">
        <v>1.3888888888888889E-3</v>
      </c>
      <c r="J79" s="3">
        <v>0</v>
      </c>
      <c r="K79" s="3">
        <v>0</v>
      </c>
      <c r="L79" s="4">
        <v>0</v>
      </c>
      <c r="N79" s="4">
        <v>0</v>
      </c>
      <c r="O79" s="4">
        <v>3</v>
      </c>
      <c r="P79" s="4">
        <v>0</v>
      </c>
      <c r="S79" s="4">
        <v>38</v>
      </c>
      <c r="T79" s="4">
        <v>0</v>
      </c>
      <c r="W79" s="4">
        <v>38</v>
      </c>
      <c r="X79" s="4">
        <v>0</v>
      </c>
      <c r="Y79" s="4">
        <v>0</v>
      </c>
      <c r="Z79" s="4">
        <v>0</v>
      </c>
      <c r="AA79" s="4">
        <v>21</v>
      </c>
      <c r="AB79" s="4">
        <v>0</v>
      </c>
      <c r="AD79" s="4">
        <v>0</v>
      </c>
      <c r="AE79" s="4">
        <v>1241540</v>
      </c>
      <c r="AF79" s="4">
        <v>1241543</v>
      </c>
      <c r="AG79" s="4">
        <v>0</v>
      </c>
      <c r="AH79" s="3">
        <v>21.03</v>
      </c>
      <c r="AI79" s="4">
        <v>0</v>
      </c>
      <c r="AK79" s="4">
        <v>79</v>
      </c>
      <c r="AL79" s="4">
        <v>0</v>
      </c>
      <c r="AO79" s="4">
        <v>0</v>
      </c>
      <c r="AP79" s="4">
        <v>0</v>
      </c>
      <c r="AS79" s="4">
        <v>0</v>
      </c>
      <c r="AT79" s="4">
        <v>0</v>
      </c>
      <c r="AU79" s="4" t="s">
        <v>469</v>
      </c>
      <c r="BB79" s="9">
        <v>45782</v>
      </c>
      <c r="BD79" s="4" t="s">
        <v>1944</v>
      </c>
      <c r="BE79" s="4" t="s">
        <v>1945</v>
      </c>
      <c r="BH79" s="3" t="s">
        <v>1</v>
      </c>
      <c r="BS79" s="4">
        <v>-35</v>
      </c>
      <c r="BX79" s="3">
        <v>38</v>
      </c>
      <c r="CA79" s="4" t="s">
        <v>245</v>
      </c>
      <c r="CB79" s="4" t="s">
        <v>245</v>
      </c>
      <c r="CJ79" s="4">
        <v>29</v>
      </c>
      <c r="CK79" s="4" t="s">
        <v>245</v>
      </c>
      <c r="CL79" s="4" t="s">
        <v>245</v>
      </c>
      <c r="CM79" s="4" t="s">
        <v>1939</v>
      </c>
      <c r="CN79" s="4" t="s">
        <v>391</v>
      </c>
      <c r="CO79" s="4" t="s">
        <v>1946</v>
      </c>
      <c r="CP79" s="4">
        <v>33</v>
      </c>
      <c r="CQ79" s="4" t="s">
        <v>340</v>
      </c>
      <c r="CX79" s="7">
        <v>37015</v>
      </c>
      <c r="DC79" s="4" t="s">
        <v>1947</v>
      </c>
      <c r="DD79" s="4" t="s">
        <v>1948</v>
      </c>
      <c r="DG79" s="3" t="s">
        <v>0</v>
      </c>
      <c r="EH79" s="4">
        <v>27</v>
      </c>
      <c r="EO79" s="4">
        <v>0</v>
      </c>
      <c r="ES79" s="4">
        <v>0</v>
      </c>
      <c r="EV79" s="4">
        <v>0</v>
      </c>
      <c r="FB79" s="4" t="s">
        <v>245</v>
      </c>
      <c r="FC79" s="4" t="s">
        <v>245</v>
      </c>
      <c r="FD79" s="4" t="s">
        <v>28</v>
      </c>
      <c r="FI79" s="4">
        <v>18</v>
      </c>
      <c r="FL79" s="4" t="s">
        <v>250</v>
      </c>
      <c r="FN79" s="4" t="s">
        <v>1949</v>
      </c>
      <c r="FW79" s="4">
        <v>0</v>
      </c>
      <c r="FY79" s="4">
        <v>0</v>
      </c>
      <c r="FZ79" s="4">
        <v>0</v>
      </c>
      <c r="GA79" s="4">
        <v>0</v>
      </c>
      <c r="GB79" s="4" t="s">
        <v>1950</v>
      </c>
      <c r="GC79" s="4" t="b">
        <v>0</v>
      </c>
      <c r="GD79" s="4">
        <v>0</v>
      </c>
      <c r="GE79" s="4">
        <v>1</v>
      </c>
      <c r="GF79" s="16">
        <v>0</v>
      </c>
      <c r="GG79" s="16">
        <v>0</v>
      </c>
      <c r="GH79" s="14">
        <f t="shared" si="3"/>
        <v>-6.9293509883876739E-2</v>
      </c>
      <c r="GJ79" s="4" t="b">
        <v>0</v>
      </c>
      <c r="GO79" s="4" t="s">
        <v>251</v>
      </c>
      <c r="GT79" s="4" t="s">
        <v>252</v>
      </c>
      <c r="HB79" s="3">
        <v>65</v>
      </c>
      <c r="HC79" s="5">
        <v>6.1760541051626199E-2</v>
      </c>
      <c r="HD79" s="5">
        <v>2.4103179574012801E-2</v>
      </c>
      <c r="HE79" s="14">
        <f t="shared" si="4"/>
        <v>0.36925158849823847</v>
      </c>
      <c r="HF79" s="14">
        <f t="shared" si="5"/>
        <v>0.43854509838211519</v>
      </c>
    </row>
    <row r="80" spans="1:215" x14ac:dyDescent="0.55000000000000004">
      <c r="A80" s="4">
        <v>1241543</v>
      </c>
      <c r="B80" s="4">
        <v>4361</v>
      </c>
      <c r="C80" s="7">
        <v>42771</v>
      </c>
      <c r="D80" s="4">
        <v>2016</v>
      </c>
      <c r="E80" s="4" t="s">
        <v>238</v>
      </c>
      <c r="F80" s="4">
        <v>57167</v>
      </c>
      <c r="G80" s="4">
        <v>2008</v>
      </c>
      <c r="H80" s="3">
        <v>3</v>
      </c>
      <c r="I80" s="6">
        <v>0.625</v>
      </c>
      <c r="J80" s="3">
        <v>0</v>
      </c>
      <c r="K80" s="3">
        <v>0</v>
      </c>
      <c r="L80" s="4">
        <v>0</v>
      </c>
      <c r="N80" s="4">
        <v>0</v>
      </c>
      <c r="O80" s="4">
        <v>3</v>
      </c>
      <c r="P80" s="4">
        <v>0</v>
      </c>
      <c r="S80" s="4">
        <v>60</v>
      </c>
      <c r="T80" s="4">
        <v>0</v>
      </c>
      <c r="W80" s="4">
        <v>60</v>
      </c>
      <c r="X80" s="4">
        <v>0</v>
      </c>
      <c r="Y80" s="4">
        <v>0</v>
      </c>
      <c r="Z80" s="4">
        <v>0</v>
      </c>
      <c r="AA80" s="4">
        <v>21</v>
      </c>
      <c r="AB80" s="4">
        <v>0</v>
      </c>
      <c r="AD80" s="4">
        <v>0</v>
      </c>
      <c r="AE80" s="4">
        <v>1241541</v>
      </c>
      <c r="AF80" s="4">
        <v>1241548</v>
      </c>
      <c r="AG80" s="4">
        <v>14</v>
      </c>
      <c r="AH80" s="3">
        <v>21.03</v>
      </c>
      <c r="AI80" s="4">
        <v>0</v>
      </c>
      <c r="AK80" s="4">
        <v>80</v>
      </c>
      <c r="AL80" s="4">
        <v>0</v>
      </c>
      <c r="AO80" s="4">
        <v>0</v>
      </c>
      <c r="AP80" s="4">
        <v>0</v>
      </c>
      <c r="AR80" s="4">
        <v>4</v>
      </c>
      <c r="AS80" s="4">
        <v>0</v>
      </c>
      <c r="AT80" s="4">
        <v>0</v>
      </c>
      <c r="AU80" s="4" t="s">
        <v>28</v>
      </c>
      <c r="BB80" s="9">
        <v>45782</v>
      </c>
      <c r="BD80" s="4" t="s">
        <v>1951</v>
      </c>
      <c r="BE80" s="4" t="s">
        <v>1952</v>
      </c>
      <c r="BH80" s="3" t="s">
        <v>1</v>
      </c>
      <c r="BK80" s="4" t="s">
        <v>1953</v>
      </c>
      <c r="BS80" s="4">
        <v>-35</v>
      </c>
      <c r="BX80" s="3">
        <v>46</v>
      </c>
      <c r="BZ80" s="4">
        <v>4.01</v>
      </c>
      <c r="CA80" s="4" t="s">
        <v>245</v>
      </c>
      <c r="CB80" s="4" t="s">
        <v>245</v>
      </c>
      <c r="CH80" s="4" t="s">
        <v>1954</v>
      </c>
      <c r="CJ80" s="4">
        <v>60</v>
      </c>
      <c r="CK80" s="4" t="s">
        <v>242</v>
      </c>
      <c r="CL80" s="4" t="s">
        <v>242</v>
      </c>
      <c r="CM80" s="4" t="s">
        <v>1939</v>
      </c>
      <c r="CN80" s="4" t="s">
        <v>391</v>
      </c>
      <c r="CO80" s="4" t="s">
        <v>248</v>
      </c>
      <c r="CP80" s="4">
        <v>40</v>
      </c>
      <c r="CQ80" s="4" t="s">
        <v>495</v>
      </c>
      <c r="CS80" s="4" t="s">
        <v>7</v>
      </c>
      <c r="CV80" s="4" t="s">
        <v>1955</v>
      </c>
      <c r="CX80" s="4" t="s">
        <v>1956</v>
      </c>
      <c r="DC80" s="4" t="s">
        <v>1957</v>
      </c>
      <c r="DD80" s="4" t="s">
        <v>1958</v>
      </c>
      <c r="DG80" s="3" t="s">
        <v>0</v>
      </c>
      <c r="EH80" s="4">
        <v>19</v>
      </c>
      <c r="EL80" s="4" t="s">
        <v>1959</v>
      </c>
      <c r="EO80" s="4">
        <v>0</v>
      </c>
      <c r="ES80" s="4">
        <v>0</v>
      </c>
      <c r="EV80" s="4">
        <v>0</v>
      </c>
      <c r="FB80" s="4" t="s">
        <v>243</v>
      </c>
      <c r="FC80" s="4" t="s">
        <v>245</v>
      </c>
      <c r="FD80" s="4" t="s">
        <v>28</v>
      </c>
      <c r="FI80" s="4">
        <v>18</v>
      </c>
      <c r="FL80" s="4" t="s">
        <v>250</v>
      </c>
      <c r="FN80" s="4" t="s">
        <v>1960</v>
      </c>
      <c r="FO80" s="4" t="s">
        <v>16</v>
      </c>
      <c r="FW80" s="4">
        <v>0</v>
      </c>
      <c r="FY80" s="4">
        <v>0</v>
      </c>
      <c r="FZ80" s="4">
        <v>0</v>
      </c>
      <c r="GA80" s="4">
        <v>0</v>
      </c>
      <c r="GC80" s="4" t="b">
        <v>0</v>
      </c>
      <c r="GD80" s="4">
        <v>3</v>
      </c>
      <c r="GE80" s="4">
        <v>3</v>
      </c>
      <c r="GF80" s="16">
        <v>0</v>
      </c>
      <c r="GG80" s="16">
        <v>-0.69899999999999995</v>
      </c>
      <c r="GH80" s="14">
        <f t="shared" si="3"/>
        <v>-0.53157968075635442</v>
      </c>
      <c r="GJ80" s="4" t="b">
        <v>0</v>
      </c>
      <c r="GO80" s="4" t="s">
        <v>251</v>
      </c>
      <c r="GT80" s="4" t="s">
        <v>252</v>
      </c>
      <c r="HB80" s="3">
        <v>65</v>
      </c>
      <c r="HC80" s="5">
        <v>6.5114393830299294E-2</v>
      </c>
      <c r="HD80" s="5">
        <v>6.5650641918181896E-3</v>
      </c>
      <c r="HE80" s="14">
        <f t="shared" si="4"/>
        <v>-5.2938958290183268E-2</v>
      </c>
      <c r="HF80" s="14">
        <f t="shared" si="5"/>
        <v>0.47864072246617118</v>
      </c>
    </row>
    <row r="81" spans="1:214" x14ac:dyDescent="0.55000000000000004">
      <c r="A81" s="4">
        <v>1241548</v>
      </c>
      <c r="B81" s="4">
        <v>4361</v>
      </c>
      <c r="C81" s="7">
        <v>42771</v>
      </c>
      <c r="D81" s="4">
        <v>2016</v>
      </c>
      <c r="E81" s="4" t="s">
        <v>238</v>
      </c>
      <c r="F81" s="4">
        <v>57167</v>
      </c>
      <c r="G81" s="4">
        <v>2042</v>
      </c>
      <c r="H81" s="3">
        <v>3</v>
      </c>
      <c r="I81" s="6">
        <v>0.62083333333333335</v>
      </c>
      <c r="J81" s="3">
        <v>1</v>
      </c>
      <c r="K81" s="3">
        <v>10</v>
      </c>
      <c r="L81" s="4">
        <v>0</v>
      </c>
      <c r="N81" s="4">
        <v>0</v>
      </c>
      <c r="O81" s="4">
        <v>3</v>
      </c>
      <c r="P81" s="4">
        <v>0</v>
      </c>
      <c r="Q81" s="4">
        <v>5</v>
      </c>
      <c r="R81" s="4">
        <v>1</v>
      </c>
      <c r="S81" s="4">
        <v>-3</v>
      </c>
      <c r="T81" s="4">
        <v>0</v>
      </c>
      <c r="X81" s="4">
        <v>0</v>
      </c>
      <c r="Y81" s="4">
        <v>0</v>
      </c>
      <c r="Z81" s="4">
        <v>0</v>
      </c>
      <c r="AA81" s="4">
        <v>21</v>
      </c>
      <c r="AB81" s="4">
        <v>0</v>
      </c>
      <c r="AD81" s="4">
        <v>0</v>
      </c>
      <c r="AE81" s="4">
        <v>1241543</v>
      </c>
      <c r="AF81" s="4">
        <v>1241550</v>
      </c>
      <c r="AH81" s="3">
        <v>21.03</v>
      </c>
      <c r="AI81" s="4">
        <v>0</v>
      </c>
      <c r="AK81" s="4">
        <v>81</v>
      </c>
      <c r="AL81" s="4">
        <v>0</v>
      </c>
      <c r="AO81" s="4">
        <v>0</v>
      </c>
      <c r="AP81" s="4">
        <v>0</v>
      </c>
      <c r="AR81" s="4">
        <v>0</v>
      </c>
      <c r="AS81" s="4">
        <v>0</v>
      </c>
      <c r="AT81" s="4">
        <v>0</v>
      </c>
      <c r="AU81" s="4" t="s">
        <v>401</v>
      </c>
      <c r="AV81" s="4" t="s">
        <v>1961</v>
      </c>
      <c r="BA81" s="4" t="s">
        <v>1962</v>
      </c>
      <c r="BB81" s="4" t="s">
        <v>1963</v>
      </c>
      <c r="BC81" s="7">
        <v>38444</v>
      </c>
      <c r="BD81" s="4" t="s">
        <v>1964</v>
      </c>
      <c r="BE81" s="4" t="s">
        <v>1965</v>
      </c>
      <c r="BF81" s="4" t="s">
        <v>258</v>
      </c>
      <c r="BG81" s="4" t="s">
        <v>259</v>
      </c>
      <c r="BH81" s="3" t="s">
        <v>1</v>
      </c>
      <c r="BJ81" s="4" t="s">
        <v>1966</v>
      </c>
      <c r="BL81" s="4" t="s">
        <v>261</v>
      </c>
      <c r="BM81" s="4">
        <v>-23</v>
      </c>
      <c r="BN81" s="4">
        <v>3</v>
      </c>
      <c r="BO81" s="4" t="s">
        <v>1206</v>
      </c>
      <c r="BP81" s="4">
        <v>-19</v>
      </c>
      <c r="BS81" s="4">
        <v>-19</v>
      </c>
      <c r="BT81" s="4" t="s">
        <v>853</v>
      </c>
      <c r="BX81" s="3">
        <v>-3</v>
      </c>
      <c r="CA81" s="4" t="s">
        <v>243</v>
      </c>
      <c r="CB81" s="4" t="s">
        <v>242</v>
      </c>
      <c r="CH81" s="4" t="s">
        <v>1967</v>
      </c>
      <c r="CR81" s="4" t="s">
        <v>1968</v>
      </c>
      <c r="CT81" s="4" t="s">
        <v>414</v>
      </c>
      <c r="CU81" s="4" t="s">
        <v>414</v>
      </c>
      <c r="CW81" s="4" t="s">
        <v>1969</v>
      </c>
      <c r="CX81" s="4" t="s">
        <v>542</v>
      </c>
      <c r="CZ81" s="4" t="s">
        <v>272</v>
      </c>
      <c r="DA81" s="4">
        <v>11</v>
      </c>
      <c r="DB81" s="4" t="s">
        <v>1970</v>
      </c>
      <c r="DC81" s="4" t="s">
        <v>1971</v>
      </c>
      <c r="DD81" s="4" t="s">
        <v>1972</v>
      </c>
      <c r="DE81" s="4" t="s">
        <v>258</v>
      </c>
      <c r="DF81" s="4" t="s">
        <v>276</v>
      </c>
      <c r="DG81" s="3" t="s">
        <v>0</v>
      </c>
      <c r="DH81" s="4" t="s">
        <v>421</v>
      </c>
      <c r="EH81" s="4">
        <v>-16</v>
      </c>
      <c r="EI81" s="4" t="s">
        <v>422</v>
      </c>
      <c r="EK81" s="4" t="s">
        <v>422</v>
      </c>
      <c r="EL81" s="4" t="s">
        <v>853</v>
      </c>
      <c r="EM81" s="4" t="s">
        <v>1973</v>
      </c>
      <c r="EO81" s="4">
        <v>0</v>
      </c>
      <c r="ER81" s="4" t="s">
        <v>424</v>
      </c>
      <c r="ES81" s="4">
        <v>0</v>
      </c>
      <c r="EV81" s="4">
        <v>0</v>
      </c>
      <c r="EX81" s="4" t="s">
        <v>296</v>
      </c>
      <c r="EY81" s="4" t="s">
        <v>297</v>
      </c>
      <c r="EZ81" s="4" t="s">
        <v>243</v>
      </c>
      <c r="FA81" s="4" t="s">
        <v>1370</v>
      </c>
      <c r="FE81" s="4" t="s">
        <v>428</v>
      </c>
      <c r="FG81" s="4" t="s">
        <v>242</v>
      </c>
      <c r="FI81" s="4">
        <v>18</v>
      </c>
      <c r="FK81" s="4" t="s">
        <v>300</v>
      </c>
      <c r="FM81" s="4" t="s">
        <v>853</v>
      </c>
      <c r="FO81" s="4" t="s">
        <v>853</v>
      </c>
      <c r="FQ81" s="4" t="s">
        <v>243</v>
      </c>
      <c r="FU81" s="4" t="s">
        <v>1974</v>
      </c>
      <c r="FW81" s="4">
        <v>0</v>
      </c>
      <c r="FY81" s="4">
        <v>0</v>
      </c>
      <c r="FZ81" s="4">
        <v>0</v>
      </c>
      <c r="GA81" s="4">
        <v>0</v>
      </c>
      <c r="GC81" s="4" t="b">
        <v>0</v>
      </c>
      <c r="GD81" s="4">
        <v>3</v>
      </c>
      <c r="GE81" s="4">
        <v>3</v>
      </c>
      <c r="GF81" s="16">
        <v>0.69899999999999995</v>
      </c>
      <c r="GG81" s="16">
        <v>-1.06</v>
      </c>
      <c r="GH81" s="14">
        <f t="shared" si="3"/>
        <v>-0.77032833266617484</v>
      </c>
      <c r="GJ81" s="4" t="b">
        <v>0</v>
      </c>
      <c r="GK81" s="4">
        <v>11</v>
      </c>
      <c r="GL81" s="4" t="s">
        <v>401</v>
      </c>
      <c r="GM81" s="4" t="s">
        <v>434</v>
      </c>
      <c r="GN81" s="4" t="s">
        <v>538</v>
      </c>
      <c r="GO81" s="4" t="s">
        <v>306</v>
      </c>
      <c r="GP81" s="4" t="s">
        <v>543</v>
      </c>
      <c r="GQ81" s="4" t="s">
        <v>1975</v>
      </c>
      <c r="GR81" s="4" t="s">
        <v>542</v>
      </c>
      <c r="GS81" s="4" t="s">
        <v>543</v>
      </c>
      <c r="GT81" s="4" t="s">
        <v>309</v>
      </c>
      <c r="GU81" s="4" t="s">
        <v>544</v>
      </c>
      <c r="GV81" s="4" t="s">
        <v>1345</v>
      </c>
      <c r="GW81" s="4" t="s">
        <v>441</v>
      </c>
      <c r="GX81" s="4" t="s">
        <v>901</v>
      </c>
      <c r="HB81" s="3">
        <v>81</v>
      </c>
      <c r="HC81" s="5">
        <v>8.9217573404312106E-2</v>
      </c>
      <c r="HD81" s="5">
        <v>-1.63033604621887E-2</v>
      </c>
      <c r="HE81" s="14">
        <f t="shared" si="4"/>
        <v>-0.60344467104578303</v>
      </c>
      <c r="HF81" s="14">
        <f t="shared" si="5"/>
        <v>0.16688366162039181</v>
      </c>
    </row>
    <row r="82" spans="1:214" x14ac:dyDescent="0.55000000000000004">
      <c r="A82" s="4">
        <v>1241550</v>
      </c>
      <c r="B82" s="4">
        <v>4361</v>
      </c>
      <c r="C82" s="7">
        <v>42771</v>
      </c>
      <c r="D82" s="4">
        <v>2016</v>
      </c>
      <c r="E82" s="4" t="s">
        <v>238</v>
      </c>
      <c r="F82" s="4">
        <v>57167</v>
      </c>
      <c r="G82" s="4">
        <v>2063</v>
      </c>
      <c r="H82" s="3">
        <v>3</v>
      </c>
      <c r="I82" s="6">
        <v>0.59097222222222223</v>
      </c>
      <c r="J82" s="3">
        <v>2</v>
      </c>
      <c r="K82" s="3">
        <v>13</v>
      </c>
      <c r="L82" s="4">
        <v>0</v>
      </c>
      <c r="M82" s="4">
        <v>1</v>
      </c>
      <c r="N82" s="4">
        <v>0</v>
      </c>
      <c r="O82" s="4">
        <v>3</v>
      </c>
      <c r="P82" s="4">
        <v>0</v>
      </c>
      <c r="Q82" s="4">
        <v>5</v>
      </c>
      <c r="R82" s="4">
        <v>2</v>
      </c>
      <c r="S82" s="4">
        <v>7</v>
      </c>
      <c r="T82" s="4">
        <v>0</v>
      </c>
      <c r="X82" s="4">
        <v>0</v>
      </c>
      <c r="Y82" s="4">
        <v>0</v>
      </c>
      <c r="Z82" s="4">
        <v>0</v>
      </c>
      <c r="AA82" s="4">
        <v>21</v>
      </c>
      <c r="AB82" s="4">
        <v>0</v>
      </c>
      <c r="AD82" s="4">
        <v>0</v>
      </c>
      <c r="AE82" s="4">
        <v>1241548</v>
      </c>
      <c r="AF82" s="4">
        <v>1241552</v>
      </c>
      <c r="AH82" s="3">
        <v>21.03</v>
      </c>
      <c r="AI82" s="4">
        <v>0</v>
      </c>
      <c r="AK82" s="4">
        <v>82</v>
      </c>
      <c r="AL82" s="4">
        <v>1</v>
      </c>
      <c r="AM82" s="4">
        <v>2.2999999999999998</v>
      </c>
      <c r="AN82" s="4">
        <v>2.6</v>
      </c>
      <c r="AO82" s="4">
        <v>0</v>
      </c>
      <c r="AP82" s="4">
        <v>0</v>
      </c>
      <c r="AQ82" s="4">
        <v>6</v>
      </c>
      <c r="AR82" s="4">
        <v>0</v>
      </c>
      <c r="AS82" s="4">
        <v>0</v>
      </c>
      <c r="AT82" s="4">
        <v>0</v>
      </c>
      <c r="AU82" s="4" t="s">
        <v>401</v>
      </c>
      <c r="AV82" s="4" t="s">
        <v>1976</v>
      </c>
      <c r="AX82" s="4" t="s">
        <v>242</v>
      </c>
      <c r="AY82" s="4" t="s">
        <v>401</v>
      </c>
      <c r="BA82" s="4" t="s">
        <v>1977</v>
      </c>
      <c r="BB82" s="4" t="s">
        <v>1978</v>
      </c>
      <c r="BC82" s="7">
        <v>38778</v>
      </c>
      <c r="BD82" s="4" t="s">
        <v>1979</v>
      </c>
      <c r="BE82" s="4" t="s">
        <v>1980</v>
      </c>
      <c r="BF82" s="4" t="s">
        <v>1981</v>
      </c>
      <c r="BG82" s="4" t="s">
        <v>447</v>
      </c>
      <c r="BH82" s="3" t="s">
        <v>1</v>
      </c>
      <c r="BJ82" s="4" t="s">
        <v>1384</v>
      </c>
      <c r="BL82" s="4" t="s">
        <v>261</v>
      </c>
      <c r="BM82" s="4">
        <v>-23</v>
      </c>
      <c r="BN82" s="4">
        <v>3</v>
      </c>
      <c r="BO82" s="4" t="s">
        <v>1206</v>
      </c>
      <c r="BP82" s="4">
        <v>-19</v>
      </c>
      <c r="BQ82" s="4">
        <v>7</v>
      </c>
      <c r="BR82" s="4" t="s">
        <v>263</v>
      </c>
      <c r="BS82" s="4">
        <v>-16</v>
      </c>
      <c r="BT82" s="4" t="s">
        <v>883</v>
      </c>
      <c r="BX82" s="3">
        <v>7</v>
      </c>
      <c r="CA82" s="4" t="s">
        <v>243</v>
      </c>
      <c r="CB82" s="4" t="s">
        <v>242</v>
      </c>
      <c r="CD82" s="4" t="s">
        <v>1982</v>
      </c>
      <c r="CH82" s="4" t="s">
        <v>1983</v>
      </c>
      <c r="CR82" s="4" t="s">
        <v>1984</v>
      </c>
      <c r="CT82" s="4" t="s">
        <v>414</v>
      </c>
      <c r="CU82" s="4" t="s">
        <v>414</v>
      </c>
      <c r="CV82" s="4" t="s">
        <v>871</v>
      </c>
      <c r="CW82" s="4" t="s">
        <v>936</v>
      </c>
      <c r="CX82" s="4" t="s">
        <v>668</v>
      </c>
      <c r="CY82" s="4" t="s">
        <v>1985</v>
      </c>
      <c r="CZ82" s="4" t="s">
        <v>272</v>
      </c>
      <c r="DA82" s="4">
        <v>11</v>
      </c>
      <c r="DB82" s="4" t="s">
        <v>1970</v>
      </c>
      <c r="DC82" s="4" t="s">
        <v>1986</v>
      </c>
      <c r="DD82" s="4" t="s">
        <v>1987</v>
      </c>
      <c r="DF82" s="4" t="s">
        <v>447</v>
      </c>
      <c r="DG82" s="3" t="s">
        <v>0</v>
      </c>
      <c r="DH82" s="4" t="s">
        <v>403</v>
      </c>
      <c r="DJ82" s="4" t="s">
        <v>484</v>
      </c>
      <c r="DL82" s="4">
        <v>2</v>
      </c>
      <c r="DM82" s="4" t="s">
        <v>475</v>
      </c>
      <c r="DO82" s="4" t="s">
        <v>1390</v>
      </c>
      <c r="DP82" s="4">
        <v>1</v>
      </c>
      <c r="DQ82" s="4" t="s">
        <v>281</v>
      </c>
      <c r="DR82" s="4" t="s">
        <v>487</v>
      </c>
      <c r="DS82" s="4" t="s">
        <v>1988</v>
      </c>
      <c r="DT82" s="4" t="s">
        <v>1989</v>
      </c>
      <c r="DU82" s="4" t="s">
        <v>1990</v>
      </c>
      <c r="DV82" s="4" t="s">
        <v>690</v>
      </c>
      <c r="DW82" s="4" t="s">
        <v>401</v>
      </c>
      <c r="DX82" s="4" t="s">
        <v>337</v>
      </c>
      <c r="DY82" s="4" t="s">
        <v>1991</v>
      </c>
      <c r="DZ82" s="4" t="s">
        <v>1992</v>
      </c>
      <c r="EA82" s="4" t="s">
        <v>1993</v>
      </c>
      <c r="EB82" s="4" t="s">
        <v>292</v>
      </c>
      <c r="EC82" s="4">
        <v>20</v>
      </c>
      <c r="ED82" s="4" t="s">
        <v>1261</v>
      </c>
      <c r="EH82" s="4">
        <v>-23</v>
      </c>
      <c r="EL82" s="4" t="s">
        <v>1994</v>
      </c>
      <c r="EM82" s="4" t="s">
        <v>1995</v>
      </c>
      <c r="EN82" s="4" t="s">
        <v>1996</v>
      </c>
      <c r="EO82" s="4">
        <v>0</v>
      </c>
      <c r="ER82" s="4" t="s">
        <v>424</v>
      </c>
      <c r="ES82" s="4">
        <v>0</v>
      </c>
      <c r="ET82" s="4" t="s">
        <v>1982</v>
      </c>
      <c r="EU82" s="4" t="s">
        <v>871</v>
      </c>
      <c r="EV82" s="4">
        <v>0</v>
      </c>
      <c r="EX82" s="4" t="s">
        <v>690</v>
      </c>
      <c r="EY82" s="4" t="s">
        <v>691</v>
      </c>
      <c r="EZ82" s="4" t="s">
        <v>243</v>
      </c>
      <c r="FA82" s="4" t="s">
        <v>951</v>
      </c>
      <c r="FG82" s="4" t="s">
        <v>299</v>
      </c>
      <c r="FI82" s="4">
        <v>18</v>
      </c>
      <c r="FK82" s="4" t="s">
        <v>300</v>
      </c>
      <c r="FM82" s="4" t="s">
        <v>883</v>
      </c>
      <c r="FO82" s="4" t="s">
        <v>883</v>
      </c>
      <c r="FU82" s="4" t="s">
        <v>1997</v>
      </c>
      <c r="FW82" s="4">
        <v>0</v>
      </c>
      <c r="FX82" s="4">
        <v>6</v>
      </c>
      <c r="FY82" s="4">
        <v>0</v>
      </c>
      <c r="FZ82" s="4">
        <v>0</v>
      </c>
      <c r="GA82" s="4">
        <v>0</v>
      </c>
      <c r="GC82" s="4" t="b">
        <v>0</v>
      </c>
      <c r="GD82" s="4">
        <v>3</v>
      </c>
      <c r="GE82" s="4">
        <v>3</v>
      </c>
      <c r="GF82" s="16">
        <v>-0.36099999999999999</v>
      </c>
      <c r="GG82" s="16">
        <v>-8.0000000000000002E-3</v>
      </c>
      <c r="GH82" s="14">
        <f t="shared" si="3"/>
        <v>-7.4584338735063885E-2</v>
      </c>
      <c r="GI82" s="4" t="s">
        <v>1998</v>
      </c>
      <c r="GJ82" s="4" t="b">
        <v>0</v>
      </c>
      <c r="GK82" s="4">
        <v>11</v>
      </c>
      <c r="GL82" s="4" t="s">
        <v>401</v>
      </c>
      <c r="GM82" s="4" t="s">
        <v>434</v>
      </c>
      <c r="GN82" s="4" t="s">
        <v>538</v>
      </c>
      <c r="GO82" s="4" t="s">
        <v>306</v>
      </c>
      <c r="GP82" s="4" t="s">
        <v>307</v>
      </c>
      <c r="GQ82" s="4" t="s">
        <v>785</v>
      </c>
      <c r="GR82" s="4" t="s">
        <v>668</v>
      </c>
      <c r="GS82" s="4" t="s">
        <v>307</v>
      </c>
      <c r="GT82" s="4" t="s">
        <v>610</v>
      </c>
      <c r="GU82" s="4" t="s">
        <v>1404</v>
      </c>
      <c r="GV82" s="4" t="s">
        <v>507</v>
      </c>
      <c r="GW82" s="4" t="s">
        <v>1405</v>
      </c>
      <c r="GX82" s="4" t="s">
        <v>546</v>
      </c>
      <c r="GZ82" s="4" t="s">
        <v>1104</v>
      </c>
      <c r="HB82" s="3">
        <v>84</v>
      </c>
      <c r="HC82" s="5">
        <v>0.90421736240386896</v>
      </c>
      <c r="HD82" s="5">
        <v>5.1036477088928197E-3</v>
      </c>
      <c r="HE82" s="14">
        <f t="shared" si="4"/>
        <v>-8.811926190697171E-2</v>
      </c>
      <c r="HF82" s="14">
        <f t="shared" si="5"/>
        <v>-1.3534923171907826E-2</v>
      </c>
    </row>
    <row r="83" spans="1:214" x14ac:dyDescent="0.55000000000000004">
      <c r="A83" s="4">
        <v>1241552</v>
      </c>
      <c r="B83" s="4">
        <v>4361</v>
      </c>
      <c r="C83" s="7">
        <v>42771</v>
      </c>
      <c r="D83" s="4">
        <v>2016</v>
      </c>
      <c r="E83" s="4" t="s">
        <v>238</v>
      </c>
      <c r="F83" s="4">
        <v>57167</v>
      </c>
      <c r="G83" s="4">
        <v>2087</v>
      </c>
      <c r="H83" s="3">
        <v>3</v>
      </c>
      <c r="I83" s="6">
        <v>0.55833333333333335</v>
      </c>
      <c r="J83" s="3">
        <v>3</v>
      </c>
      <c r="K83" s="3">
        <v>6</v>
      </c>
      <c r="L83" s="4">
        <v>1</v>
      </c>
      <c r="M83" s="4">
        <v>0</v>
      </c>
      <c r="N83" s="4">
        <v>0</v>
      </c>
      <c r="O83" s="4">
        <v>3</v>
      </c>
      <c r="P83" s="4">
        <v>0</v>
      </c>
      <c r="Q83" s="4">
        <v>5</v>
      </c>
      <c r="R83" s="4">
        <v>3</v>
      </c>
      <c r="T83" s="4">
        <v>0</v>
      </c>
      <c r="X83" s="4">
        <v>0</v>
      </c>
      <c r="Y83" s="4">
        <v>0</v>
      </c>
      <c r="Z83" s="4">
        <v>0</v>
      </c>
      <c r="AA83" s="4">
        <v>21</v>
      </c>
      <c r="AB83" s="4">
        <v>0</v>
      </c>
      <c r="AD83" s="4">
        <v>0</v>
      </c>
      <c r="AE83" s="4">
        <v>1241550</v>
      </c>
      <c r="AF83" s="4">
        <v>1241554</v>
      </c>
      <c r="AH83" s="3">
        <v>21.03</v>
      </c>
      <c r="AI83" s="4">
        <v>0</v>
      </c>
      <c r="AK83" s="4">
        <v>83</v>
      </c>
      <c r="AL83" s="4">
        <v>1</v>
      </c>
      <c r="AM83" s="4">
        <v>2.2999999999999998</v>
      </c>
      <c r="AN83" s="4">
        <v>2.4</v>
      </c>
      <c r="AO83" s="4">
        <v>0</v>
      </c>
      <c r="AP83" s="4">
        <v>0</v>
      </c>
      <c r="AS83" s="4">
        <v>0</v>
      </c>
      <c r="AT83" s="4">
        <v>0</v>
      </c>
      <c r="AV83" s="4" t="s">
        <v>1999</v>
      </c>
      <c r="AX83" s="4" t="s">
        <v>243</v>
      </c>
      <c r="BA83" s="4" t="s">
        <v>2000</v>
      </c>
      <c r="BB83" s="4" t="s">
        <v>2001</v>
      </c>
      <c r="BC83" s="7">
        <v>38778</v>
      </c>
      <c r="BD83" s="4" t="s">
        <v>2002</v>
      </c>
      <c r="BE83" s="4" t="s">
        <v>2003</v>
      </c>
      <c r="BG83" s="4" t="s">
        <v>259</v>
      </c>
      <c r="BH83" s="3" t="s">
        <v>1</v>
      </c>
      <c r="BJ83" s="4" t="s">
        <v>1384</v>
      </c>
      <c r="BL83" s="4" t="s">
        <v>261</v>
      </c>
      <c r="BM83" s="4">
        <v>-23</v>
      </c>
      <c r="BN83" s="4">
        <v>3</v>
      </c>
      <c r="BO83" s="4" t="s">
        <v>1206</v>
      </c>
      <c r="BP83" s="4">
        <v>-19</v>
      </c>
      <c r="BQ83" s="4">
        <v>8</v>
      </c>
      <c r="BR83" s="4" t="s">
        <v>263</v>
      </c>
      <c r="BS83" s="4">
        <v>-23</v>
      </c>
      <c r="BX83" s="3">
        <v>0</v>
      </c>
      <c r="CA83" s="4" t="s">
        <v>245</v>
      </c>
      <c r="CB83" s="4" t="s">
        <v>245</v>
      </c>
      <c r="CC83" s="4" t="s">
        <v>1982</v>
      </c>
      <c r="CE83" s="4" t="s">
        <v>761</v>
      </c>
      <c r="CH83" s="4" t="s">
        <v>2004</v>
      </c>
      <c r="CR83" s="4" t="s">
        <v>2005</v>
      </c>
      <c r="CT83" s="4" t="s">
        <v>245</v>
      </c>
      <c r="CU83" s="4" t="s">
        <v>414</v>
      </c>
      <c r="CV83" s="4" t="s">
        <v>517</v>
      </c>
      <c r="CW83" s="4" t="s">
        <v>936</v>
      </c>
      <c r="CX83" s="4" t="s">
        <v>668</v>
      </c>
      <c r="CY83" s="4" t="s">
        <v>2006</v>
      </c>
      <c r="CZ83" s="4" t="s">
        <v>272</v>
      </c>
      <c r="DA83" s="4">
        <v>11</v>
      </c>
      <c r="DB83" s="4" t="s">
        <v>938</v>
      </c>
      <c r="DC83" s="4" t="s">
        <v>2007</v>
      </c>
      <c r="DD83" s="4" t="s">
        <v>2008</v>
      </c>
      <c r="DE83" s="4" t="s">
        <v>459</v>
      </c>
      <c r="DF83" s="4" t="s">
        <v>276</v>
      </c>
      <c r="DG83" s="3" t="s">
        <v>0</v>
      </c>
      <c r="DH83" s="4" t="s">
        <v>2009</v>
      </c>
      <c r="DJ83" s="4" t="s">
        <v>2010</v>
      </c>
      <c r="DK83" s="4" t="s">
        <v>2</v>
      </c>
      <c r="DL83" s="4" t="s">
        <v>485</v>
      </c>
      <c r="DM83" s="4" t="s">
        <v>2</v>
      </c>
      <c r="DO83" s="4" t="s">
        <v>2011</v>
      </c>
      <c r="DP83" s="4">
        <v>11</v>
      </c>
      <c r="DQ83" s="4" t="s">
        <v>243</v>
      </c>
      <c r="DR83" s="4" t="s">
        <v>487</v>
      </c>
      <c r="DS83" s="4" t="s">
        <v>2012</v>
      </c>
      <c r="DT83" s="4" t="s">
        <v>2013</v>
      </c>
      <c r="DU83" s="4" t="s">
        <v>2014</v>
      </c>
      <c r="DV83" s="4" t="s">
        <v>286</v>
      </c>
      <c r="DW83" s="4" t="s">
        <v>941</v>
      </c>
      <c r="DX83" s="4" t="s">
        <v>288</v>
      </c>
      <c r="DY83" s="4" t="s">
        <v>2015</v>
      </c>
      <c r="DZ83" s="4" t="s">
        <v>495</v>
      </c>
      <c r="EA83" s="4" t="s">
        <v>2016</v>
      </c>
      <c r="EB83" s="4" t="s">
        <v>636</v>
      </c>
      <c r="EC83" s="4">
        <v>2</v>
      </c>
      <c r="ED83" s="4" t="s">
        <v>637</v>
      </c>
      <c r="EH83" s="4">
        <v>-23</v>
      </c>
      <c r="EL83" s="4" t="s">
        <v>2017</v>
      </c>
      <c r="EM83" s="4" t="s">
        <v>2018</v>
      </c>
      <c r="EN83" s="4" t="s">
        <v>2019</v>
      </c>
      <c r="EO83" s="4">
        <v>0</v>
      </c>
      <c r="ER83" s="4" t="s">
        <v>424</v>
      </c>
      <c r="ES83" s="4">
        <v>0</v>
      </c>
      <c r="ET83" s="4" t="s">
        <v>1982</v>
      </c>
      <c r="EU83" s="4" t="s">
        <v>871</v>
      </c>
      <c r="EV83" s="4">
        <v>0</v>
      </c>
      <c r="EX83" s="4" t="s">
        <v>690</v>
      </c>
      <c r="EY83" s="4" t="s">
        <v>950</v>
      </c>
      <c r="EZ83" s="4" t="s">
        <v>243</v>
      </c>
      <c r="FA83" s="4" t="s">
        <v>2020</v>
      </c>
      <c r="FG83" s="4" t="s">
        <v>299</v>
      </c>
      <c r="FI83" s="4">
        <v>18</v>
      </c>
      <c r="FK83" s="4" t="s">
        <v>300</v>
      </c>
      <c r="FU83" s="4" t="s">
        <v>2021</v>
      </c>
      <c r="FV83" s="4" t="s">
        <v>2022</v>
      </c>
      <c r="FW83" s="4">
        <v>0</v>
      </c>
      <c r="FX83" s="4">
        <v>2</v>
      </c>
      <c r="FY83" s="4">
        <v>0</v>
      </c>
      <c r="FZ83" s="4">
        <v>0</v>
      </c>
      <c r="GA83" s="4">
        <v>0</v>
      </c>
      <c r="GC83" s="4" t="b">
        <v>0</v>
      </c>
      <c r="GD83" s="4">
        <v>3</v>
      </c>
      <c r="GE83" s="4">
        <v>3</v>
      </c>
      <c r="GF83" s="16">
        <v>-0.36899999999999999</v>
      </c>
      <c r="GG83" s="16">
        <v>-0.94699999999999995</v>
      </c>
      <c r="GH83" s="14">
        <f t="shared" si="3"/>
        <v>-0.69559537514315617</v>
      </c>
      <c r="GI83" s="4" t="s">
        <v>874</v>
      </c>
      <c r="GJ83" s="4" t="b">
        <v>0</v>
      </c>
      <c r="GK83" s="4">
        <v>11</v>
      </c>
      <c r="GL83" s="4" t="s">
        <v>401</v>
      </c>
      <c r="GM83" s="4" t="s">
        <v>459</v>
      </c>
      <c r="GN83" s="4" t="s">
        <v>538</v>
      </c>
      <c r="GO83" s="4" t="s">
        <v>306</v>
      </c>
      <c r="GP83" s="4" t="s">
        <v>307</v>
      </c>
      <c r="GQ83" s="4" t="s">
        <v>785</v>
      </c>
      <c r="GR83" s="4" t="s">
        <v>668</v>
      </c>
      <c r="GS83" s="4" t="s">
        <v>307</v>
      </c>
      <c r="GT83" s="4" t="s">
        <v>610</v>
      </c>
      <c r="GU83" s="4" t="s">
        <v>1404</v>
      </c>
      <c r="GV83" s="4" t="s">
        <v>507</v>
      </c>
      <c r="GW83" s="4" t="s">
        <v>1405</v>
      </c>
      <c r="GX83" s="4" t="s">
        <v>546</v>
      </c>
      <c r="GY83" s="4" t="s">
        <v>1305</v>
      </c>
      <c r="GZ83" s="4" t="s">
        <v>314</v>
      </c>
      <c r="HB83" s="3">
        <v>77</v>
      </c>
      <c r="HC83" s="5">
        <v>0.88791400194168002</v>
      </c>
      <c r="HD83" s="5">
        <v>-2.29278206825256E-2</v>
      </c>
      <c r="HE83" s="14">
        <f t="shared" si="4"/>
        <v>-0.7629136003836291</v>
      </c>
      <c r="HF83" s="14">
        <f t="shared" si="5"/>
        <v>-6.7318225240472929E-2</v>
      </c>
    </row>
    <row r="84" spans="1:214" x14ac:dyDescent="0.55000000000000004">
      <c r="A84" s="4">
        <v>1241554</v>
      </c>
      <c r="B84" s="4">
        <v>4361</v>
      </c>
      <c r="C84" s="7">
        <v>42771</v>
      </c>
      <c r="D84" s="4">
        <v>2016</v>
      </c>
      <c r="E84" s="4" t="s">
        <v>238</v>
      </c>
      <c r="F84" s="4">
        <v>57167</v>
      </c>
      <c r="G84" s="4">
        <v>2109</v>
      </c>
      <c r="H84" s="3">
        <v>3</v>
      </c>
      <c r="I84" s="6">
        <v>0.55486111111111114</v>
      </c>
      <c r="J84" s="3">
        <v>4</v>
      </c>
      <c r="K84" s="3">
        <v>6</v>
      </c>
      <c r="L84" s="4">
        <v>0</v>
      </c>
      <c r="N84" s="4">
        <v>0</v>
      </c>
      <c r="O84" s="4">
        <v>3</v>
      </c>
      <c r="P84" s="4">
        <v>0</v>
      </c>
      <c r="S84" s="4">
        <v>56</v>
      </c>
      <c r="T84" s="4">
        <v>0</v>
      </c>
      <c r="V84" s="4">
        <v>1.41</v>
      </c>
      <c r="W84" s="4">
        <v>56</v>
      </c>
      <c r="X84" s="4">
        <v>0</v>
      </c>
      <c r="Y84" s="4">
        <v>0</v>
      </c>
      <c r="Z84" s="4">
        <v>0</v>
      </c>
      <c r="AA84" s="4">
        <v>21</v>
      </c>
      <c r="AB84" s="4">
        <v>0</v>
      </c>
      <c r="AD84" s="4">
        <v>0</v>
      </c>
      <c r="AE84" s="4">
        <v>1241552</v>
      </c>
      <c r="AF84" s="4">
        <v>1241557</v>
      </c>
      <c r="AG84" s="4">
        <v>26</v>
      </c>
      <c r="AH84" s="3">
        <v>21.03</v>
      </c>
      <c r="AI84" s="4">
        <v>0</v>
      </c>
      <c r="AJ84" s="4">
        <v>0.75</v>
      </c>
      <c r="AK84" s="4">
        <v>84</v>
      </c>
      <c r="AL84" s="4">
        <v>0</v>
      </c>
      <c r="AO84" s="4">
        <v>0</v>
      </c>
      <c r="AP84" s="4">
        <v>0</v>
      </c>
      <c r="AR84" s="4">
        <v>16</v>
      </c>
      <c r="AS84" s="4">
        <v>0</v>
      </c>
      <c r="AT84" s="4">
        <v>0</v>
      </c>
      <c r="AU84" s="4" t="s">
        <v>287</v>
      </c>
      <c r="AV84" s="4" t="s">
        <v>2023</v>
      </c>
      <c r="BB84" s="9">
        <v>45779</v>
      </c>
      <c r="BD84" s="4" t="s">
        <v>2024</v>
      </c>
      <c r="BE84" s="4" t="s">
        <v>2025</v>
      </c>
      <c r="BH84" s="3" t="s">
        <v>1</v>
      </c>
      <c r="BS84" s="4">
        <v>-23</v>
      </c>
      <c r="BX84" s="3">
        <v>30</v>
      </c>
      <c r="BY84" s="4" t="s">
        <v>550</v>
      </c>
      <c r="BZ84" s="4">
        <v>4.91</v>
      </c>
      <c r="CA84" s="4" t="s">
        <v>245</v>
      </c>
      <c r="CB84" s="4" t="s">
        <v>245</v>
      </c>
      <c r="CH84" s="4" t="s">
        <v>2026</v>
      </c>
      <c r="CI84" s="4" t="s">
        <v>389</v>
      </c>
      <c r="CJ84" s="4">
        <v>56</v>
      </c>
      <c r="CK84" s="4" t="s">
        <v>245</v>
      </c>
      <c r="CL84" s="4" t="s">
        <v>245</v>
      </c>
      <c r="CM84" s="4" t="s">
        <v>246</v>
      </c>
      <c r="CN84" s="4" t="s">
        <v>391</v>
      </c>
      <c r="CO84" s="4" t="s">
        <v>392</v>
      </c>
      <c r="CP84" s="4">
        <v>38</v>
      </c>
      <c r="CQ84" s="4" t="s">
        <v>340</v>
      </c>
      <c r="CS84" s="4" t="s">
        <v>2027</v>
      </c>
      <c r="CV84" s="4" t="s">
        <v>2027</v>
      </c>
      <c r="DC84" s="4" t="s">
        <v>552</v>
      </c>
      <c r="DD84" s="4" t="s">
        <v>2028</v>
      </c>
      <c r="DG84" s="3" t="s">
        <v>0</v>
      </c>
      <c r="DI84" s="4">
        <v>2.16</v>
      </c>
      <c r="EH84" s="4">
        <v>47</v>
      </c>
      <c r="EL84" s="4" t="s">
        <v>2029</v>
      </c>
      <c r="EO84" s="4">
        <v>0</v>
      </c>
      <c r="ES84" s="4">
        <v>0</v>
      </c>
      <c r="EV84" s="4">
        <v>0</v>
      </c>
      <c r="EX84" s="4" t="s">
        <v>242</v>
      </c>
      <c r="FB84" s="4" t="s">
        <v>245</v>
      </c>
      <c r="FC84" s="4" t="s">
        <v>243</v>
      </c>
      <c r="FD84" s="4" t="s">
        <v>287</v>
      </c>
      <c r="FI84" s="4">
        <v>18</v>
      </c>
      <c r="FL84" s="4" t="s">
        <v>261</v>
      </c>
      <c r="FO84" s="4" t="s">
        <v>28</v>
      </c>
      <c r="FT84" s="4" t="s">
        <v>2030</v>
      </c>
      <c r="FW84" s="4">
        <v>0</v>
      </c>
      <c r="FX84" s="4">
        <v>5</v>
      </c>
      <c r="FY84" s="4">
        <v>0</v>
      </c>
      <c r="FZ84" s="4">
        <v>0</v>
      </c>
      <c r="GA84" s="4">
        <v>0</v>
      </c>
      <c r="GC84" s="4" t="b">
        <v>0</v>
      </c>
      <c r="GD84" s="4">
        <v>3</v>
      </c>
      <c r="GE84" s="4">
        <v>3</v>
      </c>
      <c r="GF84" s="16">
        <v>-1.3160000000000001</v>
      </c>
      <c r="GG84" s="16">
        <v>-0.95699999999999996</v>
      </c>
      <c r="GH84" s="14">
        <f t="shared" si="3"/>
        <v>-0.70220891120714013</v>
      </c>
      <c r="GJ84" s="4" t="b">
        <v>0</v>
      </c>
      <c r="GO84" s="4" t="s">
        <v>251</v>
      </c>
      <c r="GT84" s="4" t="s">
        <v>252</v>
      </c>
      <c r="HB84" s="3">
        <v>77</v>
      </c>
      <c r="HC84" s="5">
        <v>0.89301764965057295</v>
      </c>
      <c r="HD84" s="5">
        <v>1.3619333505630399E-2</v>
      </c>
      <c r="HE84" s="14">
        <f t="shared" si="4"/>
        <v>0.11687665495494308</v>
      </c>
      <c r="HF84" s="14">
        <f t="shared" si="5"/>
        <v>0.81908556616208317</v>
      </c>
    </row>
    <row r="85" spans="1:214" x14ac:dyDescent="0.55000000000000004">
      <c r="A85" s="4">
        <v>1241557</v>
      </c>
      <c r="B85" s="4">
        <v>4361</v>
      </c>
      <c r="C85" s="7">
        <v>42771</v>
      </c>
      <c r="D85" s="4">
        <v>2016</v>
      </c>
      <c r="E85" s="4" t="s">
        <v>238</v>
      </c>
      <c r="F85" s="4">
        <v>57167</v>
      </c>
      <c r="G85" s="4">
        <v>2134</v>
      </c>
      <c r="H85" s="3">
        <v>3</v>
      </c>
      <c r="I85" s="6">
        <v>0.54652777777777772</v>
      </c>
      <c r="J85" s="3">
        <v>1</v>
      </c>
      <c r="K85" s="3">
        <v>10</v>
      </c>
      <c r="L85" s="4">
        <v>0</v>
      </c>
      <c r="M85" s="4">
        <v>1</v>
      </c>
      <c r="N85" s="4">
        <v>1</v>
      </c>
      <c r="O85" s="4">
        <v>21</v>
      </c>
      <c r="P85" s="4">
        <v>0</v>
      </c>
      <c r="Q85" s="4">
        <v>7</v>
      </c>
      <c r="R85" s="4">
        <v>1</v>
      </c>
      <c r="T85" s="4">
        <v>0</v>
      </c>
      <c r="X85" s="4">
        <v>0</v>
      </c>
      <c r="Y85" s="4">
        <v>0</v>
      </c>
      <c r="Z85" s="4">
        <v>0</v>
      </c>
      <c r="AA85" s="4">
        <v>3</v>
      </c>
      <c r="AB85" s="4">
        <v>0</v>
      </c>
      <c r="AD85" s="4">
        <v>0</v>
      </c>
      <c r="AE85" s="4">
        <v>1241554</v>
      </c>
      <c r="AF85" s="4">
        <v>1241559</v>
      </c>
      <c r="AH85" s="3">
        <v>21.03</v>
      </c>
      <c r="AI85" s="4">
        <v>0</v>
      </c>
      <c r="AK85" s="4">
        <v>85</v>
      </c>
      <c r="AL85" s="4">
        <v>1</v>
      </c>
      <c r="AM85" s="4">
        <v>2.2999999999999998</v>
      </c>
      <c r="AN85" s="4">
        <v>2.2999999999999998</v>
      </c>
      <c r="AO85" s="4">
        <v>0</v>
      </c>
      <c r="AP85" s="4">
        <v>0</v>
      </c>
      <c r="AS85" s="4">
        <v>0</v>
      </c>
      <c r="AT85" s="4">
        <v>0</v>
      </c>
      <c r="AV85" s="4" t="s">
        <v>2031</v>
      </c>
      <c r="AX85" s="4" t="s">
        <v>242</v>
      </c>
      <c r="BA85" s="4" t="s">
        <v>2032</v>
      </c>
      <c r="BB85" s="4" t="s">
        <v>2033</v>
      </c>
      <c r="BC85" s="7">
        <v>38414</v>
      </c>
      <c r="BD85" s="4" t="s">
        <v>2034</v>
      </c>
      <c r="BE85" s="4" t="s">
        <v>2035</v>
      </c>
      <c r="BF85" s="4" t="s">
        <v>258</v>
      </c>
      <c r="BG85" s="4" t="s">
        <v>259</v>
      </c>
      <c r="BH85" s="3" t="s">
        <v>0</v>
      </c>
      <c r="BJ85" s="4" t="s">
        <v>2036</v>
      </c>
      <c r="BL85" s="4" t="s">
        <v>261</v>
      </c>
      <c r="BM85" s="4">
        <v>-45</v>
      </c>
      <c r="BN85" s="4">
        <v>3</v>
      </c>
      <c r="BO85" s="4" t="s">
        <v>409</v>
      </c>
      <c r="BP85" s="4">
        <v>-47</v>
      </c>
      <c r="BQ85" s="4">
        <v>8</v>
      </c>
      <c r="BR85" s="4" t="s">
        <v>263</v>
      </c>
      <c r="BS85" s="4">
        <v>-47</v>
      </c>
      <c r="BX85" s="3">
        <v>0</v>
      </c>
      <c r="CA85" s="4" t="s">
        <v>243</v>
      </c>
      <c r="CB85" s="4" t="s">
        <v>242</v>
      </c>
      <c r="CD85" s="4" t="s">
        <v>2037</v>
      </c>
      <c r="CE85" s="4" t="s">
        <v>1615</v>
      </c>
      <c r="CH85" s="4" t="s">
        <v>2038</v>
      </c>
      <c r="CR85" s="4" t="s">
        <v>587</v>
      </c>
      <c r="CT85" s="4" t="s">
        <v>245</v>
      </c>
      <c r="CU85" s="4" t="s">
        <v>245</v>
      </c>
      <c r="CV85" s="4" t="s">
        <v>2039</v>
      </c>
      <c r="CW85" s="4" t="s">
        <v>1883</v>
      </c>
      <c r="CX85" s="4" t="s">
        <v>956</v>
      </c>
      <c r="CY85" s="4" t="s">
        <v>2040</v>
      </c>
      <c r="CZ85" s="4" t="s">
        <v>272</v>
      </c>
      <c r="DA85" s="4">
        <v>11</v>
      </c>
      <c r="DB85" s="4" t="s">
        <v>767</v>
      </c>
      <c r="DC85" s="4" t="s">
        <v>2041</v>
      </c>
      <c r="DD85" s="4" t="s">
        <v>2042</v>
      </c>
      <c r="DE85" s="4" t="s">
        <v>258</v>
      </c>
      <c r="DF85" s="4" t="s">
        <v>276</v>
      </c>
      <c r="DG85" s="3" t="s">
        <v>1</v>
      </c>
      <c r="DH85" s="4" t="s">
        <v>345</v>
      </c>
      <c r="DJ85" s="4" t="s">
        <v>278</v>
      </c>
      <c r="DL85" s="4">
        <v>1</v>
      </c>
      <c r="DM85" s="4" t="s">
        <v>20</v>
      </c>
      <c r="DO85" s="4" t="s">
        <v>280</v>
      </c>
      <c r="DP85" s="4">
        <v>22</v>
      </c>
      <c r="DQ85" s="4" t="s">
        <v>243</v>
      </c>
      <c r="DR85" s="4" t="s">
        <v>282</v>
      </c>
      <c r="DS85" s="4" t="s">
        <v>2043</v>
      </c>
      <c r="DT85" s="4" t="s">
        <v>2044</v>
      </c>
      <c r="DU85" s="4" t="s">
        <v>2045</v>
      </c>
      <c r="DV85" s="4" t="s">
        <v>2046</v>
      </c>
      <c r="DW85" s="4" t="s">
        <v>12</v>
      </c>
      <c r="DX85" s="4" t="s">
        <v>288</v>
      </c>
      <c r="DY85" s="4" t="s">
        <v>1214</v>
      </c>
      <c r="DZ85" s="4" t="s">
        <v>1046</v>
      </c>
      <c r="EA85" s="4" t="s">
        <v>601</v>
      </c>
      <c r="EB85" s="4" t="s">
        <v>292</v>
      </c>
      <c r="EC85" s="4">
        <v>4</v>
      </c>
      <c r="ED85" s="4" t="s">
        <v>637</v>
      </c>
      <c r="EH85" s="4">
        <v>-47</v>
      </c>
      <c r="EL85" s="4" t="s">
        <v>2047</v>
      </c>
      <c r="EM85" s="4" t="s">
        <v>2048</v>
      </c>
      <c r="EN85" s="4" t="s">
        <v>2049</v>
      </c>
      <c r="EO85" s="4">
        <v>0</v>
      </c>
      <c r="ER85" s="4" t="s">
        <v>5</v>
      </c>
      <c r="ES85" s="4">
        <v>0</v>
      </c>
      <c r="ET85" s="4" t="s">
        <v>2037</v>
      </c>
      <c r="EU85" s="4" t="s">
        <v>2050</v>
      </c>
      <c r="EV85" s="4">
        <v>0</v>
      </c>
      <c r="EX85" s="4" t="s">
        <v>535</v>
      </c>
      <c r="FG85" s="4" t="s">
        <v>299</v>
      </c>
      <c r="FI85" s="4">
        <v>-18</v>
      </c>
      <c r="FJ85" s="4" t="s">
        <v>2051</v>
      </c>
      <c r="FK85" s="4" t="s">
        <v>300</v>
      </c>
      <c r="FU85" s="4" t="s">
        <v>2052</v>
      </c>
      <c r="FV85" s="4" t="s">
        <v>2053</v>
      </c>
      <c r="FW85" s="4">
        <v>0</v>
      </c>
      <c r="FX85" s="4">
        <v>16</v>
      </c>
      <c r="FY85" s="4">
        <v>0</v>
      </c>
      <c r="FZ85" s="4">
        <v>0</v>
      </c>
      <c r="GA85" s="4">
        <v>0</v>
      </c>
      <c r="GC85" s="4" t="b">
        <v>0</v>
      </c>
      <c r="GD85" s="4">
        <v>3</v>
      </c>
      <c r="GE85" s="4">
        <v>3</v>
      </c>
      <c r="GF85" s="16">
        <v>2.2730000000000001</v>
      </c>
      <c r="GG85" s="16">
        <v>-0.60499999999999998</v>
      </c>
      <c r="GH85" s="14">
        <f t="shared" si="3"/>
        <v>-0.46941244175490532</v>
      </c>
      <c r="GI85" s="4" t="s">
        <v>1223</v>
      </c>
      <c r="GJ85" s="4" t="b">
        <v>0</v>
      </c>
      <c r="GK85" s="4">
        <v>11</v>
      </c>
      <c r="GL85" s="4" t="s">
        <v>15</v>
      </c>
      <c r="GM85" s="4" t="s">
        <v>304</v>
      </c>
      <c r="GN85" s="4" t="s">
        <v>784</v>
      </c>
      <c r="GO85" s="4" t="s">
        <v>539</v>
      </c>
      <c r="GP85" s="4" t="s">
        <v>609</v>
      </c>
      <c r="GQ85" s="4" t="s">
        <v>785</v>
      </c>
      <c r="GR85" s="4" t="s">
        <v>668</v>
      </c>
      <c r="GS85" s="4" t="s">
        <v>307</v>
      </c>
      <c r="GT85" s="4" t="s">
        <v>309</v>
      </c>
      <c r="GU85" s="4" t="s">
        <v>310</v>
      </c>
      <c r="GV85" s="4" t="s">
        <v>311</v>
      </c>
      <c r="GW85" s="4" t="s">
        <v>312</v>
      </c>
      <c r="GX85" s="4" t="s">
        <v>613</v>
      </c>
      <c r="GY85" s="4" t="s">
        <v>383</v>
      </c>
      <c r="GZ85" s="4" t="s">
        <v>314</v>
      </c>
      <c r="HB85" s="3">
        <v>53</v>
      </c>
      <c r="HC85" s="5">
        <v>0.87008982896804798</v>
      </c>
      <c r="HD85" s="5">
        <v>-9.7590535879134993E-3</v>
      </c>
      <c r="HE85" s="14">
        <f t="shared" si="4"/>
        <v>-0.44590525261964331</v>
      </c>
      <c r="HF85" s="14">
        <f t="shared" si="5"/>
        <v>2.3507189135262008E-2</v>
      </c>
    </row>
    <row r="86" spans="1:214" x14ac:dyDescent="0.55000000000000004">
      <c r="A86" s="4">
        <v>1241559</v>
      </c>
      <c r="B86" s="4">
        <v>4361</v>
      </c>
      <c r="C86" s="7">
        <v>42771</v>
      </c>
      <c r="D86" s="4">
        <v>2016</v>
      </c>
      <c r="E86" s="4" t="s">
        <v>238</v>
      </c>
      <c r="F86" s="4">
        <v>57167</v>
      </c>
      <c r="G86" s="4">
        <v>2186</v>
      </c>
      <c r="H86" s="3">
        <v>3</v>
      </c>
      <c r="I86" s="6">
        <v>0.54305555555555551</v>
      </c>
      <c r="J86" s="3">
        <v>2</v>
      </c>
      <c r="K86" s="3">
        <v>10</v>
      </c>
      <c r="L86" s="4">
        <v>0</v>
      </c>
      <c r="M86" s="4">
        <v>1</v>
      </c>
      <c r="N86" s="4">
        <v>0</v>
      </c>
      <c r="O86" s="4">
        <v>21</v>
      </c>
      <c r="P86" s="4">
        <v>0</v>
      </c>
      <c r="Q86" s="4">
        <v>7</v>
      </c>
      <c r="R86" s="4">
        <v>2</v>
      </c>
      <c r="S86" s="4">
        <v>-2</v>
      </c>
      <c r="T86" s="4">
        <v>0</v>
      </c>
      <c r="X86" s="4">
        <v>0</v>
      </c>
      <c r="Y86" s="4">
        <v>0</v>
      </c>
      <c r="Z86" s="4">
        <v>0</v>
      </c>
      <c r="AA86" s="4">
        <v>3</v>
      </c>
      <c r="AB86" s="4">
        <v>0</v>
      </c>
      <c r="AC86" s="4">
        <v>0</v>
      </c>
      <c r="AD86" s="4">
        <v>1</v>
      </c>
      <c r="AE86" s="4">
        <v>1241557</v>
      </c>
      <c r="AF86" s="4">
        <v>1241560</v>
      </c>
      <c r="AH86" s="3">
        <v>21.03</v>
      </c>
      <c r="AI86" s="4">
        <v>1</v>
      </c>
      <c r="AK86" s="4">
        <v>86</v>
      </c>
      <c r="AL86" s="4">
        <v>0</v>
      </c>
      <c r="AN86" s="4">
        <v>1.2</v>
      </c>
      <c r="AO86" s="4">
        <v>0</v>
      </c>
      <c r="AP86" s="4">
        <v>0</v>
      </c>
      <c r="AQ86" s="4">
        <v>2</v>
      </c>
      <c r="AR86" s="4">
        <v>1</v>
      </c>
      <c r="AS86" s="4">
        <v>0</v>
      </c>
      <c r="AT86" s="4">
        <v>0</v>
      </c>
      <c r="AU86" s="4" t="s">
        <v>578</v>
      </c>
      <c r="AV86" s="4" t="s">
        <v>2054</v>
      </c>
      <c r="AW86" s="4" t="s">
        <v>1031</v>
      </c>
      <c r="AX86" s="4" t="s">
        <v>242</v>
      </c>
      <c r="BA86" s="4" t="s">
        <v>2055</v>
      </c>
      <c r="BB86" s="4" t="s">
        <v>2056</v>
      </c>
      <c r="BC86" s="7">
        <v>38414</v>
      </c>
      <c r="BD86" s="4" t="s">
        <v>2057</v>
      </c>
      <c r="BE86" s="4" t="s">
        <v>2058</v>
      </c>
      <c r="BG86" s="4" t="s">
        <v>259</v>
      </c>
      <c r="BH86" s="3" t="s">
        <v>0</v>
      </c>
      <c r="BJ86" s="4" t="s">
        <v>2036</v>
      </c>
      <c r="BL86" s="4" t="s">
        <v>261</v>
      </c>
      <c r="BM86" s="4">
        <v>-45</v>
      </c>
      <c r="BN86" s="4">
        <v>3</v>
      </c>
      <c r="BO86" s="4" t="s">
        <v>409</v>
      </c>
      <c r="BP86" s="4">
        <v>-47</v>
      </c>
      <c r="BQ86" s="4">
        <v>6</v>
      </c>
      <c r="BR86" s="4" t="s">
        <v>263</v>
      </c>
      <c r="BS86" s="4">
        <v>-47</v>
      </c>
      <c r="BT86" s="4" t="s">
        <v>585</v>
      </c>
      <c r="BX86" s="3">
        <v>-2</v>
      </c>
      <c r="CA86" s="4" t="s">
        <v>243</v>
      </c>
      <c r="CB86" s="4" t="s">
        <v>242</v>
      </c>
      <c r="CH86" s="4" t="s">
        <v>2059</v>
      </c>
      <c r="CR86" s="4" t="s">
        <v>676</v>
      </c>
      <c r="CT86" s="4" t="s">
        <v>414</v>
      </c>
      <c r="CU86" s="4" t="s">
        <v>414</v>
      </c>
      <c r="CV86" s="4" t="s">
        <v>12</v>
      </c>
      <c r="CW86" s="4" t="s">
        <v>2060</v>
      </c>
      <c r="CX86" s="4" t="s">
        <v>542</v>
      </c>
      <c r="CZ86" s="4" t="s">
        <v>272</v>
      </c>
      <c r="DA86" s="4">
        <v>11</v>
      </c>
      <c r="DB86" s="4" t="s">
        <v>767</v>
      </c>
      <c r="DC86" s="4" t="s">
        <v>2061</v>
      </c>
      <c r="DD86" s="4" t="s">
        <v>2062</v>
      </c>
      <c r="DF86" s="4" t="s">
        <v>276</v>
      </c>
      <c r="DG86" s="3" t="s">
        <v>1</v>
      </c>
      <c r="DH86" s="4" t="s">
        <v>345</v>
      </c>
      <c r="DJ86" s="4" t="s">
        <v>278</v>
      </c>
      <c r="DL86" s="4" t="s">
        <v>800</v>
      </c>
      <c r="DM86" s="4" t="s">
        <v>585</v>
      </c>
      <c r="DO86" s="4" t="s">
        <v>280</v>
      </c>
      <c r="DP86" s="4">
        <v>-4</v>
      </c>
      <c r="DQ86" s="4" t="s">
        <v>281</v>
      </c>
      <c r="DR86" s="4" t="s">
        <v>282</v>
      </c>
      <c r="DS86" s="4" t="s">
        <v>2063</v>
      </c>
      <c r="DT86" s="4" t="s">
        <v>2064</v>
      </c>
      <c r="DU86" s="4" t="s">
        <v>2065</v>
      </c>
      <c r="DV86" s="4" t="s">
        <v>686</v>
      </c>
      <c r="DW86" s="4" t="s">
        <v>578</v>
      </c>
      <c r="DX86" s="4" t="s">
        <v>337</v>
      </c>
      <c r="DY86" s="4" t="s">
        <v>2066</v>
      </c>
      <c r="DZ86" s="4" t="s">
        <v>1930</v>
      </c>
      <c r="EA86" s="4" t="s">
        <v>2067</v>
      </c>
      <c r="EC86" s="4">
        <v>35</v>
      </c>
      <c r="ED86" s="4" t="s">
        <v>340</v>
      </c>
      <c r="EE86" s="4" t="s">
        <v>2068</v>
      </c>
      <c r="EG86" s="4" t="s">
        <v>15</v>
      </c>
      <c r="EH86" s="4">
        <v>-45</v>
      </c>
      <c r="EL86" s="4" t="s">
        <v>585</v>
      </c>
      <c r="EM86" s="4" t="s">
        <v>639</v>
      </c>
      <c r="EO86" s="4">
        <v>0</v>
      </c>
      <c r="ER86" s="4" t="s">
        <v>5</v>
      </c>
      <c r="ES86" s="4">
        <v>0</v>
      </c>
      <c r="EV86" s="4">
        <v>0</v>
      </c>
      <c r="EX86" s="4" t="s">
        <v>296</v>
      </c>
      <c r="EY86" s="4" t="s">
        <v>297</v>
      </c>
      <c r="FA86" s="4" t="s">
        <v>1049</v>
      </c>
      <c r="FG86" s="4" t="s">
        <v>299</v>
      </c>
      <c r="FI86" s="4">
        <v>-18</v>
      </c>
      <c r="FJ86" s="4" t="s">
        <v>2069</v>
      </c>
      <c r="FK86" s="4" t="s">
        <v>300</v>
      </c>
      <c r="FM86" s="4" t="s">
        <v>585</v>
      </c>
      <c r="FO86" s="4" t="s">
        <v>585</v>
      </c>
      <c r="FQ86" s="4" t="s">
        <v>243</v>
      </c>
      <c r="FU86" s="4" t="s">
        <v>2070</v>
      </c>
      <c r="FW86" s="4">
        <v>0</v>
      </c>
      <c r="FX86" s="4">
        <v>11</v>
      </c>
      <c r="FY86" s="4">
        <v>0</v>
      </c>
      <c r="FZ86" s="4">
        <v>0</v>
      </c>
      <c r="GA86" s="4">
        <v>0</v>
      </c>
      <c r="GC86" s="4" t="b">
        <v>0</v>
      </c>
      <c r="GD86" s="4">
        <v>3</v>
      </c>
      <c r="GE86" s="4">
        <v>3</v>
      </c>
      <c r="GF86" s="16">
        <v>1.6679999999999999</v>
      </c>
      <c r="GG86" s="16">
        <v>-1.075</v>
      </c>
      <c r="GH86" s="14">
        <f t="shared" si="3"/>
        <v>-0.78024863676215073</v>
      </c>
      <c r="GI86" s="4" t="s">
        <v>1933</v>
      </c>
      <c r="GJ86" s="4" t="b">
        <v>0</v>
      </c>
      <c r="GK86" s="4">
        <v>11</v>
      </c>
      <c r="GL86" s="4" t="s">
        <v>15</v>
      </c>
      <c r="GM86" s="4" t="s">
        <v>304</v>
      </c>
      <c r="GN86" s="4" t="s">
        <v>784</v>
      </c>
      <c r="GO86" s="4" t="s">
        <v>306</v>
      </c>
      <c r="GP86" s="4" t="s">
        <v>543</v>
      </c>
      <c r="GQ86" s="4" t="s">
        <v>2071</v>
      </c>
      <c r="GR86" s="4" t="s">
        <v>270</v>
      </c>
      <c r="GS86" s="4" t="s">
        <v>466</v>
      </c>
      <c r="GT86" s="4" t="s">
        <v>309</v>
      </c>
      <c r="GU86" s="4" t="s">
        <v>310</v>
      </c>
      <c r="GV86" s="4" t="s">
        <v>311</v>
      </c>
      <c r="GW86" s="4" t="s">
        <v>312</v>
      </c>
      <c r="GX86" s="4" t="s">
        <v>613</v>
      </c>
      <c r="GZ86" s="4" t="s">
        <v>809</v>
      </c>
      <c r="HB86" s="3">
        <v>53</v>
      </c>
      <c r="HC86" s="5">
        <v>0.11629083752632099</v>
      </c>
      <c r="HD86" s="5">
        <v>-1.4469437301159E-2</v>
      </c>
      <c r="HE86" s="14">
        <f t="shared" si="4"/>
        <v>-0.55929710984835002</v>
      </c>
      <c r="HF86" s="14">
        <f t="shared" si="5"/>
        <v>0.22095152691380071</v>
      </c>
    </row>
    <row r="87" spans="1:214" x14ac:dyDescent="0.55000000000000004">
      <c r="A87" s="4">
        <v>1241560</v>
      </c>
      <c r="B87" s="4">
        <v>4361</v>
      </c>
      <c r="C87" s="7">
        <v>42771</v>
      </c>
      <c r="D87" s="4">
        <v>2016</v>
      </c>
      <c r="E87" s="4" t="s">
        <v>238</v>
      </c>
      <c r="F87" s="4">
        <v>57167</v>
      </c>
      <c r="G87" s="4">
        <v>2238</v>
      </c>
      <c r="H87" s="3">
        <v>3</v>
      </c>
      <c r="I87" s="6">
        <v>0.5395833333333333</v>
      </c>
      <c r="J87" s="3">
        <v>3</v>
      </c>
      <c r="K87" s="3">
        <v>12</v>
      </c>
      <c r="L87" s="4">
        <v>0</v>
      </c>
      <c r="M87" s="4">
        <v>1</v>
      </c>
      <c r="N87" s="4">
        <v>0</v>
      </c>
      <c r="O87" s="4">
        <v>21</v>
      </c>
      <c r="P87" s="4">
        <v>0</v>
      </c>
      <c r="Q87" s="4">
        <v>7</v>
      </c>
      <c r="R87" s="4">
        <v>3</v>
      </c>
      <c r="T87" s="4">
        <v>0</v>
      </c>
      <c r="X87" s="4">
        <v>0</v>
      </c>
      <c r="Y87" s="4">
        <v>0</v>
      </c>
      <c r="Z87" s="4">
        <v>0</v>
      </c>
      <c r="AA87" s="4">
        <v>3</v>
      </c>
      <c r="AB87" s="4">
        <v>0</v>
      </c>
      <c r="AD87" s="4">
        <v>0</v>
      </c>
      <c r="AE87" s="4">
        <v>1241559</v>
      </c>
      <c r="AF87" s="4">
        <v>1241562</v>
      </c>
      <c r="AH87" s="3">
        <v>21.03</v>
      </c>
      <c r="AI87" s="4">
        <v>0</v>
      </c>
      <c r="AK87" s="4">
        <v>87</v>
      </c>
      <c r="AL87" s="4">
        <v>0</v>
      </c>
      <c r="AN87" s="4">
        <v>2</v>
      </c>
      <c r="AO87" s="4">
        <v>0</v>
      </c>
      <c r="AP87" s="4">
        <v>0</v>
      </c>
      <c r="AS87" s="4">
        <v>0</v>
      </c>
      <c r="AT87" s="4">
        <v>0</v>
      </c>
      <c r="AV87" s="4" t="s">
        <v>2072</v>
      </c>
      <c r="AX87" s="4" t="s">
        <v>242</v>
      </c>
      <c r="BA87" s="4" t="s">
        <v>2073</v>
      </c>
      <c r="BB87" s="4" t="s">
        <v>2074</v>
      </c>
      <c r="BC87" s="7">
        <v>38414</v>
      </c>
      <c r="BD87" s="4" t="s">
        <v>2075</v>
      </c>
      <c r="BE87" s="4" t="s">
        <v>2076</v>
      </c>
      <c r="BF87" s="4" t="s">
        <v>997</v>
      </c>
      <c r="BG87" s="4" t="s">
        <v>259</v>
      </c>
      <c r="BH87" s="3" t="s">
        <v>0</v>
      </c>
      <c r="BJ87" s="4" t="s">
        <v>2077</v>
      </c>
      <c r="BL87" s="4" t="s">
        <v>261</v>
      </c>
      <c r="BM87" s="4">
        <v>-45</v>
      </c>
      <c r="BN87" s="4">
        <v>3</v>
      </c>
      <c r="BO87" s="4" t="s">
        <v>409</v>
      </c>
      <c r="BP87" s="4">
        <v>-47</v>
      </c>
      <c r="BQ87" s="4">
        <v>8</v>
      </c>
      <c r="BR87" s="4" t="s">
        <v>263</v>
      </c>
      <c r="BS87" s="4">
        <v>-45</v>
      </c>
      <c r="BX87" s="3">
        <v>0</v>
      </c>
      <c r="CA87" s="4" t="s">
        <v>242</v>
      </c>
      <c r="CB87" s="4" t="s">
        <v>243</v>
      </c>
      <c r="CE87" s="4" t="s">
        <v>1615</v>
      </c>
      <c r="CH87" s="4" t="s">
        <v>2078</v>
      </c>
      <c r="CR87" s="4" t="s">
        <v>2079</v>
      </c>
      <c r="CT87" s="4" t="s">
        <v>414</v>
      </c>
      <c r="CU87" s="4" t="s">
        <v>414</v>
      </c>
      <c r="CV87" s="4" t="s">
        <v>287</v>
      </c>
      <c r="CW87" s="4" t="s">
        <v>2080</v>
      </c>
      <c r="CX87" s="4" t="s">
        <v>542</v>
      </c>
      <c r="CZ87" s="4" t="s">
        <v>272</v>
      </c>
      <c r="DA87" s="4">
        <v>11</v>
      </c>
      <c r="DB87" s="4" t="s">
        <v>767</v>
      </c>
      <c r="DC87" s="4" t="s">
        <v>2081</v>
      </c>
      <c r="DD87" s="4" t="s">
        <v>2082</v>
      </c>
      <c r="DF87" s="4" t="s">
        <v>276</v>
      </c>
      <c r="DG87" s="3" t="s">
        <v>1</v>
      </c>
      <c r="DH87" s="4" t="s">
        <v>629</v>
      </c>
      <c r="DJ87" s="4" t="s">
        <v>278</v>
      </c>
      <c r="DL87" s="4" t="s">
        <v>800</v>
      </c>
      <c r="DM87" s="4" t="s">
        <v>14</v>
      </c>
      <c r="DO87" s="4" t="s">
        <v>280</v>
      </c>
      <c r="DP87" s="4">
        <v>7</v>
      </c>
      <c r="DQ87" s="4" t="s">
        <v>281</v>
      </c>
      <c r="DR87" s="4" t="s">
        <v>282</v>
      </c>
      <c r="DS87" s="4" t="s">
        <v>2083</v>
      </c>
      <c r="DT87" s="4" t="s">
        <v>2084</v>
      </c>
      <c r="DU87" s="4" t="s">
        <v>2085</v>
      </c>
      <c r="DV87" s="4" t="s">
        <v>686</v>
      </c>
      <c r="DW87" s="4" t="s">
        <v>287</v>
      </c>
      <c r="DX87" s="4" t="s">
        <v>288</v>
      </c>
      <c r="DY87" s="4" t="s">
        <v>1890</v>
      </c>
      <c r="DZ87" s="4" t="s">
        <v>290</v>
      </c>
      <c r="EA87" s="4" t="s">
        <v>2086</v>
      </c>
      <c r="EC87" s="4">
        <v>24</v>
      </c>
      <c r="ED87" s="4">
        <v>4</v>
      </c>
      <c r="EH87" s="4">
        <v>-45</v>
      </c>
      <c r="EM87" s="4" t="s">
        <v>1518</v>
      </c>
      <c r="EO87" s="4">
        <v>0</v>
      </c>
      <c r="ER87" s="4" t="s">
        <v>5</v>
      </c>
      <c r="ES87" s="4">
        <v>0</v>
      </c>
      <c r="EV87" s="4">
        <v>0</v>
      </c>
      <c r="EX87" s="4" t="s">
        <v>296</v>
      </c>
      <c r="EY87" s="4" t="s">
        <v>297</v>
      </c>
      <c r="FA87" s="4" t="s">
        <v>1049</v>
      </c>
      <c r="FG87" s="4" t="s">
        <v>299</v>
      </c>
      <c r="FI87" s="4">
        <v>-18</v>
      </c>
      <c r="FJ87" s="4" t="s">
        <v>2087</v>
      </c>
      <c r="FK87" s="4" t="s">
        <v>300</v>
      </c>
      <c r="FQ87" s="4" t="s">
        <v>242</v>
      </c>
      <c r="FU87" s="4" t="s">
        <v>2088</v>
      </c>
      <c r="FW87" s="4">
        <v>0</v>
      </c>
      <c r="FX87" s="4">
        <v>4</v>
      </c>
      <c r="FY87" s="4">
        <v>0</v>
      </c>
      <c r="FZ87" s="4">
        <v>0</v>
      </c>
      <c r="GA87" s="4">
        <v>0</v>
      </c>
      <c r="GC87" s="4" t="b">
        <v>0</v>
      </c>
      <c r="GD87" s="4">
        <v>2</v>
      </c>
      <c r="GE87" s="4">
        <v>3</v>
      </c>
      <c r="GF87" s="16">
        <v>0.59299999999999997</v>
      </c>
      <c r="GG87" s="16">
        <v>-1.3220000000000001</v>
      </c>
      <c r="GH87" s="14">
        <f t="shared" si="3"/>
        <v>-0.94360297754255418</v>
      </c>
      <c r="GI87" s="4" t="s">
        <v>303</v>
      </c>
      <c r="GJ87" s="4" t="b">
        <v>0</v>
      </c>
      <c r="GK87" s="4">
        <v>11</v>
      </c>
      <c r="GL87" s="4" t="s">
        <v>15</v>
      </c>
      <c r="GM87" s="4" t="s">
        <v>304</v>
      </c>
      <c r="GN87" s="4" t="s">
        <v>784</v>
      </c>
      <c r="GO87" s="4" t="s">
        <v>695</v>
      </c>
      <c r="GP87" s="4" t="s">
        <v>543</v>
      </c>
      <c r="GQ87" s="4" t="s">
        <v>2089</v>
      </c>
      <c r="GR87" s="4" t="s">
        <v>270</v>
      </c>
      <c r="GS87" s="4" t="s">
        <v>436</v>
      </c>
      <c r="GT87" s="4" t="s">
        <v>309</v>
      </c>
      <c r="GU87" s="4" t="s">
        <v>310</v>
      </c>
      <c r="GV87" s="4" t="s">
        <v>311</v>
      </c>
      <c r="GW87" s="4" t="s">
        <v>807</v>
      </c>
      <c r="GX87" s="4" t="s">
        <v>546</v>
      </c>
      <c r="GY87" s="4" t="s">
        <v>383</v>
      </c>
      <c r="GZ87" s="4" t="s">
        <v>809</v>
      </c>
      <c r="HB87" s="3">
        <v>55</v>
      </c>
      <c r="HC87" s="5">
        <v>0.106531783938407</v>
      </c>
      <c r="HD87" s="5">
        <v>-1.40225365757941E-2</v>
      </c>
      <c r="HE87" s="14">
        <f t="shared" si="4"/>
        <v>-0.54853898347671581</v>
      </c>
      <c r="HF87" s="14">
        <f t="shared" si="5"/>
        <v>0.39506399406583836</v>
      </c>
    </row>
    <row r="88" spans="1:214" x14ac:dyDescent="0.55000000000000004">
      <c r="A88" s="4">
        <v>1241562</v>
      </c>
      <c r="B88" s="4">
        <v>4361</v>
      </c>
      <c r="C88" s="7">
        <v>42771</v>
      </c>
      <c r="D88" s="4">
        <v>2016</v>
      </c>
      <c r="E88" s="4" t="s">
        <v>238</v>
      </c>
      <c r="F88" s="4">
        <v>57167</v>
      </c>
      <c r="G88" s="4">
        <v>2260</v>
      </c>
      <c r="H88" s="3">
        <v>3</v>
      </c>
      <c r="I88" s="6">
        <v>0.53611111111111109</v>
      </c>
      <c r="J88" s="3">
        <v>4</v>
      </c>
      <c r="K88" s="3">
        <v>12</v>
      </c>
      <c r="L88" s="4">
        <v>0</v>
      </c>
      <c r="N88" s="4">
        <v>0</v>
      </c>
      <c r="O88" s="4">
        <v>21</v>
      </c>
      <c r="P88" s="4">
        <v>0</v>
      </c>
      <c r="S88" s="4">
        <v>40</v>
      </c>
      <c r="T88" s="4">
        <v>0</v>
      </c>
      <c r="V88" s="4">
        <v>1.36</v>
      </c>
      <c r="W88" s="4">
        <v>40</v>
      </c>
      <c r="X88" s="4">
        <v>0</v>
      </c>
      <c r="Y88" s="4">
        <v>0</v>
      </c>
      <c r="Z88" s="4">
        <v>0</v>
      </c>
      <c r="AA88" s="4">
        <v>3</v>
      </c>
      <c r="AB88" s="4">
        <v>0</v>
      </c>
      <c r="AD88" s="4">
        <v>0</v>
      </c>
      <c r="AE88" s="4">
        <v>1241560</v>
      </c>
      <c r="AF88" s="4">
        <v>1241563</v>
      </c>
      <c r="AH88" s="3">
        <v>21.03</v>
      </c>
      <c r="AI88" s="4">
        <v>0</v>
      </c>
      <c r="AJ88" s="4">
        <v>0.55000000000000004</v>
      </c>
      <c r="AK88" s="4">
        <v>88</v>
      </c>
      <c r="AL88" s="4">
        <v>0</v>
      </c>
      <c r="AO88" s="4">
        <v>0</v>
      </c>
      <c r="AP88" s="4">
        <v>0</v>
      </c>
      <c r="AS88" s="4">
        <v>0</v>
      </c>
      <c r="AT88" s="4">
        <v>0</v>
      </c>
      <c r="AV88" s="4" t="s">
        <v>2090</v>
      </c>
      <c r="BB88" s="8">
        <v>36739</v>
      </c>
      <c r="BD88" s="4" t="s">
        <v>2091</v>
      </c>
      <c r="BE88" s="4" t="s">
        <v>2092</v>
      </c>
      <c r="BH88" s="3" t="s">
        <v>0</v>
      </c>
      <c r="BS88" s="4">
        <v>-45</v>
      </c>
      <c r="BX88" s="3">
        <v>40</v>
      </c>
      <c r="BY88" s="4" t="s">
        <v>813</v>
      </c>
      <c r="BZ88" s="4">
        <v>4.18</v>
      </c>
      <c r="CA88" s="4" t="s">
        <v>242</v>
      </c>
      <c r="CB88" s="4" t="s">
        <v>243</v>
      </c>
      <c r="CH88" s="4" t="s">
        <v>2093</v>
      </c>
      <c r="CI88" s="4" t="s">
        <v>389</v>
      </c>
      <c r="CJ88" s="4">
        <v>40</v>
      </c>
      <c r="CK88" s="4" t="s">
        <v>242</v>
      </c>
      <c r="CL88" s="4" t="s">
        <v>242</v>
      </c>
      <c r="CM88" s="4" t="s">
        <v>390</v>
      </c>
      <c r="CN88" s="4" t="s">
        <v>815</v>
      </c>
      <c r="CO88" s="4" t="s">
        <v>816</v>
      </c>
      <c r="CP88" s="4">
        <v>40</v>
      </c>
      <c r="CQ88" s="4" t="s">
        <v>495</v>
      </c>
      <c r="CV88" s="4" t="s">
        <v>2094</v>
      </c>
      <c r="DC88" s="4" t="s">
        <v>817</v>
      </c>
      <c r="DD88" s="4" t="s">
        <v>2095</v>
      </c>
      <c r="DG88" s="3" t="s">
        <v>1</v>
      </c>
      <c r="DI88" s="4">
        <v>1.91</v>
      </c>
      <c r="EH88" s="4">
        <v>15</v>
      </c>
      <c r="EO88" s="4">
        <v>0</v>
      </c>
      <c r="EP88" s="4" t="s">
        <v>2096</v>
      </c>
      <c r="ES88" s="4">
        <v>0</v>
      </c>
      <c r="EV88" s="4">
        <v>0</v>
      </c>
      <c r="EX88" s="4" t="s">
        <v>243</v>
      </c>
      <c r="FD88" s="4" t="s">
        <v>28</v>
      </c>
      <c r="FI88" s="4">
        <v>-18</v>
      </c>
      <c r="FL88" s="4" t="s">
        <v>261</v>
      </c>
      <c r="FT88" s="4" t="s">
        <v>2097</v>
      </c>
      <c r="FW88" s="4">
        <v>0</v>
      </c>
      <c r="FY88" s="4">
        <v>0</v>
      </c>
      <c r="FZ88" s="4">
        <v>0</v>
      </c>
      <c r="GA88" s="4">
        <v>0</v>
      </c>
      <c r="GC88" s="4" t="b">
        <v>0</v>
      </c>
      <c r="GD88" s="4">
        <v>2</v>
      </c>
      <c r="GE88" s="4">
        <v>3</v>
      </c>
      <c r="GF88" s="16">
        <v>-0.72899999999999998</v>
      </c>
      <c r="GG88" s="16">
        <v>0.38900000000000001</v>
      </c>
      <c r="GH88" s="14">
        <f t="shared" si="3"/>
        <v>0.18797304300509868</v>
      </c>
      <c r="GJ88" s="4" t="b">
        <v>0</v>
      </c>
      <c r="GO88" s="4" t="s">
        <v>251</v>
      </c>
      <c r="GT88" s="4" t="s">
        <v>309</v>
      </c>
      <c r="HB88" s="3">
        <v>55</v>
      </c>
      <c r="HC88" s="5">
        <v>9.2062346637248896E-2</v>
      </c>
      <c r="HD88" s="5">
        <v>1.7816498875617901E-2</v>
      </c>
      <c r="HE88" s="14">
        <f t="shared" si="4"/>
        <v>0.2179139388306929</v>
      </c>
      <c r="HF88" s="14">
        <f t="shared" si="5"/>
        <v>2.9940895825594227E-2</v>
      </c>
    </row>
    <row r="89" spans="1:214" x14ac:dyDescent="0.55000000000000004">
      <c r="A89" s="4">
        <v>1241563</v>
      </c>
      <c r="B89" s="4">
        <v>4361</v>
      </c>
      <c r="C89" s="7">
        <v>42771</v>
      </c>
      <c r="D89" s="4">
        <v>2016</v>
      </c>
      <c r="E89" s="4" t="s">
        <v>238</v>
      </c>
      <c r="F89" s="4">
        <v>57167</v>
      </c>
      <c r="G89" s="4">
        <v>2279</v>
      </c>
      <c r="H89" s="3">
        <v>3</v>
      </c>
      <c r="I89" s="6">
        <v>0.53125</v>
      </c>
      <c r="J89" s="3">
        <v>1</v>
      </c>
      <c r="K89" s="3">
        <v>10</v>
      </c>
      <c r="L89" s="4">
        <v>0</v>
      </c>
      <c r="M89" s="4">
        <v>1</v>
      </c>
      <c r="N89" s="4">
        <v>0</v>
      </c>
      <c r="O89" s="4">
        <v>3</v>
      </c>
      <c r="P89" s="4">
        <v>0</v>
      </c>
      <c r="Q89" s="4">
        <v>6</v>
      </c>
      <c r="R89" s="4">
        <v>1</v>
      </c>
      <c r="S89" s="4">
        <v>17</v>
      </c>
      <c r="T89" s="4">
        <v>0</v>
      </c>
      <c r="U89" s="4">
        <v>1</v>
      </c>
      <c r="X89" s="4">
        <v>0</v>
      </c>
      <c r="Y89" s="4">
        <v>0</v>
      </c>
      <c r="Z89" s="4">
        <v>0</v>
      </c>
      <c r="AA89" s="4">
        <v>21</v>
      </c>
      <c r="AB89" s="4">
        <v>0</v>
      </c>
      <c r="AD89" s="4">
        <v>1</v>
      </c>
      <c r="AE89" s="4">
        <v>1241562</v>
      </c>
      <c r="AF89" s="4">
        <v>1241566</v>
      </c>
      <c r="AH89" s="3">
        <v>21.03</v>
      </c>
      <c r="AI89" s="4">
        <v>0</v>
      </c>
      <c r="AK89" s="4">
        <v>89</v>
      </c>
      <c r="AL89" s="4">
        <v>0</v>
      </c>
      <c r="AN89" s="4">
        <v>2.1</v>
      </c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0</v>
      </c>
      <c r="AU89" s="4" t="s">
        <v>941</v>
      </c>
      <c r="AV89" s="4" t="s">
        <v>2098</v>
      </c>
      <c r="AX89" s="4" t="s">
        <v>242</v>
      </c>
      <c r="AY89" s="4" t="s">
        <v>434</v>
      </c>
      <c r="BA89" s="4" t="s">
        <v>2099</v>
      </c>
      <c r="BB89" s="4" t="s">
        <v>2100</v>
      </c>
      <c r="BC89" s="7">
        <v>38444</v>
      </c>
      <c r="BD89" s="4" t="s">
        <v>2101</v>
      </c>
      <c r="BE89" s="4" t="s">
        <v>2102</v>
      </c>
      <c r="BF89" s="4" t="s">
        <v>258</v>
      </c>
      <c r="BG89" s="4" t="s">
        <v>276</v>
      </c>
      <c r="BH89" s="3" t="s">
        <v>1</v>
      </c>
      <c r="BJ89" s="4" t="s">
        <v>408</v>
      </c>
      <c r="BL89" s="4" t="s">
        <v>1079</v>
      </c>
      <c r="BM89" s="4">
        <v>0</v>
      </c>
      <c r="BN89" s="4">
        <v>9</v>
      </c>
      <c r="BO89" s="4" t="s">
        <v>826</v>
      </c>
      <c r="BP89" s="4">
        <v>-15</v>
      </c>
      <c r="BQ89" s="4">
        <v>6</v>
      </c>
      <c r="BR89" s="4" t="s">
        <v>263</v>
      </c>
      <c r="BS89" s="4">
        <v>-15</v>
      </c>
      <c r="BT89" s="4" t="s">
        <v>2</v>
      </c>
      <c r="BX89" s="3">
        <v>17</v>
      </c>
      <c r="CA89" s="4" t="s">
        <v>243</v>
      </c>
      <c r="CB89" s="4" t="s">
        <v>242</v>
      </c>
      <c r="CH89" s="4" t="s">
        <v>2103</v>
      </c>
      <c r="CR89" s="4" t="s">
        <v>828</v>
      </c>
      <c r="CT89" s="4" t="s">
        <v>245</v>
      </c>
      <c r="CU89" s="4" t="s">
        <v>245</v>
      </c>
      <c r="CV89" s="4" t="s">
        <v>2104</v>
      </c>
      <c r="CW89" s="4" t="s">
        <v>2105</v>
      </c>
      <c r="CX89" s="4" t="s">
        <v>668</v>
      </c>
      <c r="CZ89" s="4" t="s">
        <v>272</v>
      </c>
      <c r="DA89" s="4">
        <v>11</v>
      </c>
      <c r="DB89" s="4" t="s">
        <v>1284</v>
      </c>
      <c r="DC89" s="4" t="s">
        <v>2106</v>
      </c>
      <c r="DD89" s="4" t="s">
        <v>2107</v>
      </c>
      <c r="DE89" s="4" t="s">
        <v>258</v>
      </c>
      <c r="DF89" s="4" t="s">
        <v>259</v>
      </c>
      <c r="DG89" s="3" t="s">
        <v>0</v>
      </c>
      <c r="DH89" s="4" t="s">
        <v>925</v>
      </c>
      <c r="DJ89" s="4" t="s">
        <v>1087</v>
      </c>
      <c r="DL89" s="4">
        <v>3</v>
      </c>
      <c r="DM89" s="4" t="s">
        <v>2</v>
      </c>
      <c r="DN89" s="4" t="s">
        <v>2108</v>
      </c>
      <c r="DO89" s="4" t="s">
        <v>2109</v>
      </c>
      <c r="DP89" s="4">
        <v>16</v>
      </c>
      <c r="DQ89" s="4" t="s">
        <v>281</v>
      </c>
      <c r="DR89" s="4" t="s">
        <v>487</v>
      </c>
      <c r="DS89" s="4" t="s">
        <v>2110</v>
      </c>
      <c r="DT89" s="4" t="s">
        <v>2111</v>
      </c>
      <c r="DU89" s="4" t="s">
        <v>2112</v>
      </c>
      <c r="DV89" s="4" t="s">
        <v>286</v>
      </c>
      <c r="DW89" s="4" t="s">
        <v>941</v>
      </c>
      <c r="DX89" s="4" t="s">
        <v>337</v>
      </c>
      <c r="DY89" s="4" t="s">
        <v>2113</v>
      </c>
      <c r="DZ89" s="4" t="s">
        <v>2114</v>
      </c>
      <c r="EA89" s="4" t="s">
        <v>2115</v>
      </c>
      <c r="EC89" s="4">
        <v>22</v>
      </c>
      <c r="ED89" s="4" t="s">
        <v>1261</v>
      </c>
      <c r="EG89" s="4" t="s">
        <v>27</v>
      </c>
      <c r="EH89" s="4">
        <v>-32</v>
      </c>
      <c r="EL89" s="4" t="s">
        <v>2116</v>
      </c>
      <c r="EM89" s="4" t="s">
        <v>496</v>
      </c>
      <c r="EO89" s="4">
        <v>0</v>
      </c>
      <c r="ER89" s="4" t="s">
        <v>424</v>
      </c>
      <c r="ES89" s="4">
        <v>0</v>
      </c>
      <c r="EV89" s="4">
        <v>0</v>
      </c>
      <c r="EX89" s="4" t="s">
        <v>690</v>
      </c>
      <c r="EY89" s="4" t="s">
        <v>691</v>
      </c>
      <c r="EZ89" s="4" t="s">
        <v>243</v>
      </c>
      <c r="FA89" s="4" t="s">
        <v>920</v>
      </c>
      <c r="FG89" s="4" t="s">
        <v>299</v>
      </c>
      <c r="FI89" s="4">
        <v>18</v>
      </c>
      <c r="FJ89" s="4" t="s">
        <v>2117</v>
      </c>
      <c r="FK89" s="4" t="s">
        <v>300</v>
      </c>
      <c r="FO89" s="4" t="s">
        <v>2</v>
      </c>
      <c r="FQ89" s="4" t="s">
        <v>242</v>
      </c>
      <c r="FU89" s="4" t="s">
        <v>2118</v>
      </c>
      <c r="FW89" s="4">
        <v>0</v>
      </c>
      <c r="FX89" s="4">
        <v>9</v>
      </c>
      <c r="FY89" s="4">
        <v>0</v>
      </c>
      <c r="FZ89" s="4">
        <v>0</v>
      </c>
      <c r="GA89" s="4">
        <v>0</v>
      </c>
      <c r="GC89" s="4" t="b">
        <v>0</v>
      </c>
      <c r="GD89" s="4">
        <v>3</v>
      </c>
      <c r="GE89" s="4">
        <v>2</v>
      </c>
      <c r="GF89" s="16">
        <v>0.34</v>
      </c>
      <c r="GG89" s="16">
        <v>1.4670000000000001</v>
      </c>
      <c r="GH89" s="14">
        <f t="shared" si="3"/>
        <v>0.90091223070256787</v>
      </c>
      <c r="GI89" s="4" t="s">
        <v>607</v>
      </c>
      <c r="GJ89" s="4" t="b">
        <v>0</v>
      </c>
      <c r="GK89" s="4">
        <v>11</v>
      </c>
      <c r="GL89" s="4" t="s">
        <v>27</v>
      </c>
      <c r="GM89" s="4" t="s">
        <v>434</v>
      </c>
      <c r="GN89" s="4" t="s">
        <v>538</v>
      </c>
      <c r="GO89" s="4" t="s">
        <v>306</v>
      </c>
      <c r="GP89" s="4" t="s">
        <v>466</v>
      </c>
      <c r="GQ89" s="4" t="s">
        <v>875</v>
      </c>
      <c r="GR89" s="4" t="s">
        <v>542</v>
      </c>
      <c r="GS89" s="4" t="s">
        <v>696</v>
      </c>
      <c r="GT89" s="4" t="s">
        <v>309</v>
      </c>
      <c r="GU89" s="4" t="s">
        <v>544</v>
      </c>
      <c r="GV89" s="4" t="s">
        <v>1345</v>
      </c>
      <c r="GW89" s="4" t="s">
        <v>441</v>
      </c>
      <c r="GX89" s="4" t="s">
        <v>313</v>
      </c>
      <c r="GZ89" s="4" t="s">
        <v>350</v>
      </c>
      <c r="HB89" s="3">
        <v>85</v>
      </c>
      <c r="HC89" s="5">
        <v>7.8039810061454704E-2</v>
      </c>
      <c r="HD89" s="5">
        <v>1.9656002521514698E-2</v>
      </c>
      <c r="HE89" s="14">
        <f t="shared" si="4"/>
        <v>0.26219583760693888</v>
      </c>
      <c r="HF89" s="14">
        <f t="shared" si="5"/>
        <v>-0.638716393095629</v>
      </c>
    </row>
    <row r="90" spans="1:214" x14ac:dyDescent="0.55000000000000004">
      <c r="A90" s="4">
        <v>1241566</v>
      </c>
      <c r="B90" s="4">
        <v>4361</v>
      </c>
      <c r="C90" s="7">
        <v>42771</v>
      </c>
      <c r="D90" s="4">
        <v>2016</v>
      </c>
      <c r="E90" s="4" t="s">
        <v>238</v>
      </c>
      <c r="F90" s="4">
        <v>57167</v>
      </c>
      <c r="G90" s="4">
        <v>2307</v>
      </c>
      <c r="H90" s="3">
        <v>3</v>
      </c>
      <c r="I90" s="6">
        <v>0.50486111111111109</v>
      </c>
      <c r="J90" s="3">
        <v>1</v>
      </c>
      <c r="K90" s="3">
        <v>10</v>
      </c>
      <c r="L90" s="4">
        <v>0</v>
      </c>
      <c r="N90" s="4">
        <v>0</v>
      </c>
      <c r="O90" s="4">
        <v>3</v>
      </c>
      <c r="P90" s="4">
        <v>0</v>
      </c>
      <c r="Q90" s="4">
        <v>6</v>
      </c>
      <c r="R90" s="4">
        <v>2</v>
      </c>
      <c r="S90" s="4">
        <v>5</v>
      </c>
      <c r="T90" s="4">
        <v>0</v>
      </c>
      <c r="X90" s="4">
        <v>0</v>
      </c>
      <c r="Y90" s="4">
        <v>0</v>
      </c>
      <c r="Z90" s="4">
        <v>0</v>
      </c>
      <c r="AA90" s="4">
        <v>21</v>
      </c>
      <c r="AB90" s="4">
        <v>0</v>
      </c>
      <c r="AD90" s="4">
        <v>0</v>
      </c>
      <c r="AE90" s="4">
        <v>1241563</v>
      </c>
      <c r="AF90" s="4">
        <v>1241568</v>
      </c>
      <c r="AH90" s="3">
        <v>21.03</v>
      </c>
      <c r="AI90" s="4">
        <v>0</v>
      </c>
      <c r="AK90" s="4">
        <v>90</v>
      </c>
      <c r="AL90" s="4">
        <v>0</v>
      </c>
      <c r="AO90" s="4">
        <v>0</v>
      </c>
      <c r="AP90" s="4">
        <v>0</v>
      </c>
      <c r="AR90" s="4">
        <v>2</v>
      </c>
      <c r="AS90" s="4">
        <v>0</v>
      </c>
      <c r="AT90" s="4">
        <v>0</v>
      </c>
      <c r="AU90" s="4" t="s">
        <v>27</v>
      </c>
      <c r="AV90" s="4" t="s">
        <v>2119</v>
      </c>
      <c r="BA90" s="4" t="s">
        <v>2120</v>
      </c>
      <c r="BB90" s="4" t="s">
        <v>2121</v>
      </c>
      <c r="BC90" s="7">
        <v>38444</v>
      </c>
      <c r="BD90" s="4" t="s">
        <v>2122</v>
      </c>
      <c r="BE90" s="4" t="s">
        <v>2123</v>
      </c>
      <c r="BF90" s="4" t="s">
        <v>410</v>
      </c>
      <c r="BG90" s="4" t="s">
        <v>447</v>
      </c>
      <c r="BH90" s="3" t="s">
        <v>1</v>
      </c>
      <c r="BJ90" s="4" t="s">
        <v>408</v>
      </c>
      <c r="BL90" s="4" t="s">
        <v>1079</v>
      </c>
      <c r="BM90" s="4">
        <v>0</v>
      </c>
      <c r="BN90" s="4">
        <v>9</v>
      </c>
      <c r="BO90" s="4" t="s">
        <v>826</v>
      </c>
      <c r="BP90" s="4">
        <v>-15</v>
      </c>
      <c r="BS90" s="4">
        <v>-32</v>
      </c>
      <c r="BT90" s="4" t="s">
        <v>2108</v>
      </c>
      <c r="BX90" s="3">
        <v>5</v>
      </c>
      <c r="CA90" s="4" t="s">
        <v>243</v>
      </c>
      <c r="CB90" s="4" t="s">
        <v>242</v>
      </c>
      <c r="CH90" s="4" t="s">
        <v>2124</v>
      </c>
      <c r="CR90" s="4" t="s">
        <v>2125</v>
      </c>
      <c r="CT90" s="4" t="s">
        <v>245</v>
      </c>
      <c r="CU90" s="4" t="s">
        <v>414</v>
      </c>
      <c r="CV90" s="4" t="s">
        <v>463</v>
      </c>
      <c r="CW90" s="4" t="s">
        <v>478</v>
      </c>
      <c r="CX90" s="4" t="s">
        <v>479</v>
      </c>
      <c r="CZ90" s="4" t="s">
        <v>326</v>
      </c>
      <c r="DA90" s="4">
        <v>21</v>
      </c>
      <c r="DB90" s="4" t="s">
        <v>2126</v>
      </c>
      <c r="DC90" s="4" t="s">
        <v>2127</v>
      </c>
      <c r="DD90" s="4" t="s">
        <v>2128</v>
      </c>
      <c r="DE90" s="4" t="s">
        <v>2129</v>
      </c>
      <c r="DF90" s="4" t="s">
        <v>447</v>
      </c>
      <c r="DG90" s="3" t="s">
        <v>0</v>
      </c>
      <c r="DH90" s="4" t="s">
        <v>1140</v>
      </c>
      <c r="EH90" s="4">
        <v>-37</v>
      </c>
      <c r="EI90" s="4" t="s">
        <v>835</v>
      </c>
      <c r="EK90" s="4" t="s">
        <v>835</v>
      </c>
      <c r="EL90" s="4" t="s">
        <v>2130</v>
      </c>
      <c r="EM90" s="4" t="s">
        <v>1123</v>
      </c>
      <c r="EO90" s="4">
        <v>0</v>
      </c>
      <c r="ER90" s="4" t="s">
        <v>424</v>
      </c>
      <c r="ES90" s="4">
        <v>0</v>
      </c>
      <c r="EV90" s="4">
        <v>0</v>
      </c>
      <c r="EX90" s="4" t="s">
        <v>497</v>
      </c>
      <c r="EY90" s="4" t="s">
        <v>1723</v>
      </c>
      <c r="EZ90" s="4" t="s">
        <v>242</v>
      </c>
      <c r="FA90" s="4" t="s">
        <v>499</v>
      </c>
      <c r="FE90" s="4" t="s">
        <v>374</v>
      </c>
      <c r="FF90" s="4" t="s">
        <v>2131</v>
      </c>
      <c r="FG90" s="4" t="s">
        <v>242</v>
      </c>
      <c r="FI90" s="4">
        <v>18</v>
      </c>
      <c r="FJ90" s="4" t="s">
        <v>2132</v>
      </c>
      <c r="FO90" s="4" t="s">
        <v>2108</v>
      </c>
      <c r="FQ90" s="4" t="s">
        <v>242</v>
      </c>
      <c r="FU90" s="4" t="s">
        <v>2133</v>
      </c>
      <c r="FW90" s="4">
        <v>0</v>
      </c>
      <c r="FX90" s="4">
        <v>11</v>
      </c>
      <c r="FY90" s="4">
        <v>0</v>
      </c>
      <c r="FZ90" s="4">
        <v>0</v>
      </c>
      <c r="GA90" s="4">
        <v>0</v>
      </c>
      <c r="GC90" s="4" t="b">
        <v>0</v>
      </c>
      <c r="GD90" s="4">
        <v>3</v>
      </c>
      <c r="GE90" s="4">
        <v>2</v>
      </c>
      <c r="GF90" s="16">
        <v>1.8069999999999999</v>
      </c>
      <c r="GG90" s="16">
        <v>0.08</v>
      </c>
      <c r="GH90" s="14">
        <f t="shared" si="3"/>
        <v>-1.6385221372005179E-2</v>
      </c>
      <c r="GJ90" s="4" t="b">
        <v>0</v>
      </c>
      <c r="GK90" s="4">
        <v>21</v>
      </c>
      <c r="GL90" s="4" t="s">
        <v>483</v>
      </c>
      <c r="GM90" s="4" t="s">
        <v>434</v>
      </c>
      <c r="GN90" s="4" t="s">
        <v>1140</v>
      </c>
      <c r="GO90" s="4" t="s">
        <v>503</v>
      </c>
      <c r="GP90" s="4" t="s">
        <v>504</v>
      </c>
      <c r="GQ90" s="4" t="s">
        <v>2134</v>
      </c>
      <c r="GR90" s="4" t="s">
        <v>479</v>
      </c>
      <c r="GS90" s="4" t="s">
        <v>504</v>
      </c>
      <c r="GT90" s="4" t="s">
        <v>309</v>
      </c>
      <c r="GU90" s="4" t="s">
        <v>439</v>
      </c>
      <c r="GV90" s="4" t="s">
        <v>1345</v>
      </c>
      <c r="GW90" s="4" t="s">
        <v>441</v>
      </c>
      <c r="GX90" s="4" t="s">
        <v>313</v>
      </c>
      <c r="HB90" s="3">
        <v>68</v>
      </c>
      <c r="HC90" s="5">
        <v>0.90414369106292702</v>
      </c>
      <c r="HD90" s="5">
        <v>3.3446550369263801E-3</v>
      </c>
      <c r="HE90" s="14">
        <f t="shared" si="4"/>
        <v>-0.13046304068768866</v>
      </c>
      <c r="HF90" s="14">
        <f t="shared" si="5"/>
        <v>-0.11407781931568348</v>
      </c>
    </row>
    <row r="91" spans="1:214" x14ac:dyDescent="0.55000000000000004">
      <c r="A91" s="4">
        <v>1241568</v>
      </c>
      <c r="B91" s="4">
        <v>4361</v>
      </c>
      <c r="C91" s="7">
        <v>42771</v>
      </c>
      <c r="D91" s="4">
        <v>2016</v>
      </c>
      <c r="E91" s="4" t="s">
        <v>238</v>
      </c>
      <c r="F91" s="4">
        <v>57167</v>
      </c>
      <c r="G91" s="4">
        <v>2328</v>
      </c>
      <c r="H91" s="3">
        <v>3</v>
      </c>
      <c r="I91" s="6">
        <v>0.48333333333333334</v>
      </c>
      <c r="J91" s="3">
        <v>2</v>
      </c>
      <c r="K91" s="3">
        <v>5</v>
      </c>
      <c r="L91" s="4">
        <v>0</v>
      </c>
      <c r="M91" s="4">
        <v>1</v>
      </c>
      <c r="N91" s="4">
        <v>1</v>
      </c>
      <c r="O91" s="4">
        <v>3</v>
      </c>
      <c r="P91" s="4">
        <v>0</v>
      </c>
      <c r="Q91" s="4">
        <v>6</v>
      </c>
      <c r="R91" s="4">
        <v>3</v>
      </c>
      <c r="S91" s="4">
        <v>35</v>
      </c>
      <c r="T91" s="4">
        <v>0</v>
      </c>
      <c r="U91" s="4">
        <v>1</v>
      </c>
      <c r="X91" s="4">
        <v>0</v>
      </c>
      <c r="Y91" s="4">
        <v>0</v>
      </c>
      <c r="Z91" s="4">
        <v>0</v>
      </c>
      <c r="AA91" s="4">
        <v>21</v>
      </c>
      <c r="AB91" s="4">
        <v>0</v>
      </c>
      <c r="AD91" s="4">
        <v>0</v>
      </c>
      <c r="AE91" s="4">
        <v>1241566</v>
      </c>
      <c r="AF91" s="4">
        <v>1241569</v>
      </c>
      <c r="AH91" s="3">
        <v>21.03</v>
      </c>
      <c r="AI91" s="4">
        <v>0</v>
      </c>
      <c r="AK91" s="4">
        <v>91</v>
      </c>
      <c r="AL91" s="4">
        <v>1</v>
      </c>
      <c r="AN91" s="4">
        <v>3.1</v>
      </c>
      <c r="AO91" s="4">
        <v>0</v>
      </c>
      <c r="AP91" s="4">
        <v>0</v>
      </c>
      <c r="AQ91" s="4">
        <v>2</v>
      </c>
      <c r="AR91" s="4">
        <v>1</v>
      </c>
      <c r="AS91" s="4">
        <v>0</v>
      </c>
      <c r="AT91" s="4">
        <v>0</v>
      </c>
      <c r="AU91" s="4" t="s">
        <v>941</v>
      </c>
      <c r="AV91" s="4" t="s">
        <v>2135</v>
      </c>
      <c r="AX91" s="4" t="s">
        <v>242</v>
      </c>
      <c r="AZ91" s="4" t="s">
        <v>469</v>
      </c>
      <c r="BA91" s="4" t="s">
        <v>615</v>
      </c>
      <c r="BB91" s="4" t="s">
        <v>2136</v>
      </c>
      <c r="BC91" s="7">
        <v>38444</v>
      </c>
      <c r="BD91" s="4" t="s">
        <v>2137</v>
      </c>
      <c r="BE91" s="4" t="s">
        <v>2138</v>
      </c>
      <c r="BF91" s="4" t="s">
        <v>2139</v>
      </c>
      <c r="BG91" s="4" t="s">
        <v>276</v>
      </c>
      <c r="BH91" s="3" t="s">
        <v>1</v>
      </c>
      <c r="BJ91" s="4" t="s">
        <v>2140</v>
      </c>
      <c r="BL91" s="4" t="s">
        <v>1079</v>
      </c>
      <c r="BM91" s="4">
        <v>0</v>
      </c>
      <c r="BN91" s="4">
        <v>9</v>
      </c>
      <c r="BO91" s="4" t="s">
        <v>826</v>
      </c>
      <c r="BP91" s="4">
        <v>-15</v>
      </c>
      <c r="BQ91" s="4">
        <v>9</v>
      </c>
      <c r="BR91" s="4" t="s">
        <v>263</v>
      </c>
      <c r="BS91" s="4">
        <v>-37</v>
      </c>
      <c r="BT91" s="4" t="s">
        <v>410</v>
      </c>
      <c r="BX91" s="3">
        <v>35</v>
      </c>
      <c r="CA91" s="4" t="s">
        <v>242</v>
      </c>
      <c r="CB91" s="4" t="s">
        <v>243</v>
      </c>
      <c r="CH91" s="4" t="s">
        <v>2141</v>
      </c>
      <c r="CR91" s="4" t="s">
        <v>2142</v>
      </c>
      <c r="CT91" s="4" t="s">
        <v>414</v>
      </c>
      <c r="CU91" s="4" t="s">
        <v>245</v>
      </c>
      <c r="CV91" s="4" t="s">
        <v>431</v>
      </c>
      <c r="CW91" s="4" t="s">
        <v>2143</v>
      </c>
      <c r="CX91" s="4" t="s">
        <v>479</v>
      </c>
      <c r="CZ91" s="4" t="s">
        <v>326</v>
      </c>
      <c r="DA91" s="4">
        <v>21</v>
      </c>
      <c r="DB91" s="4" t="s">
        <v>2144</v>
      </c>
      <c r="DC91" s="4" t="s">
        <v>2145</v>
      </c>
      <c r="DD91" s="4" t="s">
        <v>2146</v>
      </c>
      <c r="DE91" s="4" t="s">
        <v>2147</v>
      </c>
      <c r="DF91" s="4" t="s">
        <v>259</v>
      </c>
      <c r="DG91" s="3" t="s">
        <v>0</v>
      </c>
      <c r="DH91" s="4" t="s">
        <v>1106</v>
      </c>
      <c r="DJ91" s="4" t="s">
        <v>484</v>
      </c>
      <c r="DL91" s="4">
        <v>1</v>
      </c>
      <c r="DM91" s="4" t="s">
        <v>431</v>
      </c>
      <c r="DO91" s="4" t="s">
        <v>2148</v>
      </c>
      <c r="DP91" s="4">
        <v>33</v>
      </c>
      <c r="DQ91" s="4" t="s">
        <v>281</v>
      </c>
      <c r="DR91" s="4" t="s">
        <v>487</v>
      </c>
      <c r="DS91" s="4" t="s">
        <v>2149</v>
      </c>
      <c r="DT91" s="4" t="s">
        <v>2150</v>
      </c>
      <c r="DU91" s="4" t="s">
        <v>2151</v>
      </c>
      <c r="DV91" s="4" t="s">
        <v>686</v>
      </c>
      <c r="DW91" s="4" t="s">
        <v>941</v>
      </c>
      <c r="DX91" s="4" t="s">
        <v>337</v>
      </c>
      <c r="DY91" s="4" t="s">
        <v>1394</v>
      </c>
      <c r="DZ91" s="4" t="s">
        <v>2114</v>
      </c>
      <c r="EA91" s="4" t="s">
        <v>2152</v>
      </c>
      <c r="EC91" s="4">
        <v>27</v>
      </c>
      <c r="ED91" s="4">
        <v>4</v>
      </c>
      <c r="EH91" s="4">
        <v>28</v>
      </c>
      <c r="EL91" s="4" t="s">
        <v>2116</v>
      </c>
      <c r="EM91" s="4" t="s">
        <v>1297</v>
      </c>
      <c r="EO91" s="4">
        <v>0</v>
      </c>
      <c r="ER91" s="4" t="s">
        <v>424</v>
      </c>
      <c r="ES91" s="4">
        <v>0</v>
      </c>
      <c r="EV91" s="4">
        <v>0</v>
      </c>
      <c r="EX91" s="4" t="s">
        <v>2153</v>
      </c>
      <c r="EY91" s="4" t="s">
        <v>2154</v>
      </c>
      <c r="FA91" s="4" t="s">
        <v>2155</v>
      </c>
      <c r="FG91" s="4" t="s">
        <v>299</v>
      </c>
      <c r="FI91" s="4">
        <v>18</v>
      </c>
      <c r="FO91" s="4" t="s">
        <v>410</v>
      </c>
      <c r="FQ91" s="4" t="s">
        <v>242</v>
      </c>
      <c r="FU91" s="4" t="s">
        <v>2156</v>
      </c>
      <c r="FW91" s="4">
        <v>0</v>
      </c>
      <c r="FX91" s="4">
        <v>18</v>
      </c>
      <c r="FY91" s="4">
        <v>0</v>
      </c>
      <c r="FZ91" s="4">
        <v>0</v>
      </c>
      <c r="GA91" s="4">
        <v>0</v>
      </c>
      <c r="GC91" s="4" t="b">
        <v>0</v>
      </c>
      <c r="GD91" s="4">
        <v>3</v>
      </c>
      <c r="GE91" s="4">
        <v>2</v>
      </c>
      <c r="GF91" s="16">
        <v>1.887</v>
      </c>
      <c r="GG91" s="16">
        <v>2.1619999999999999</v>
      </c>
      <c r="GH91" s="14">
        <f t="shared" si="3"/>
        <v>1.3605529871494519</v>
      </c>
      <c r="GI91" s="4" t="s">
        <v>1403</v>
      </c>
      <c r="GJ91" s="4" t="b">
        <v>0</v>
      </c>
      <c r="GK91" s="4">
        <v>21</v>
      </c>
      <c r="GL91" s="4" t="s">
        <v>483</v>
      </c>
      <c r="GM91" s="4" t="s">
        <v>459</v>
      </c>
      <c r="GN91" s="4" t="s">
        <v>925</v>
      </c>
      <c r="GO91" s="4" t="s">
        <v>2157</v>
      </c>
      <c r="GP91" s="4" t="s">
        <v>504</v>
      </c>
      <c r="GQ91" s="4" t="s">
        <v>2134</v>
      </c>
      <c r="GR91" s="4" t="s">
        <v>479</v>
      </c>
      <c r="GS91" s="4" t="s">
        <v>504</v>
      </c>
      <c r="GT91" s="4" t="s">
        <v>309</v>
      </c>
      <c r="GU91" s="4" t="s">
        <v>439</v>
      </c>
      <c r="GV91" s="4" t="s">
        <v>1345</v>
      </c>
      <c r="GW91" s="4" t="s">
        <v>2158</v>
      </c>
      <c r="GX91" s="4" t="s">
        <v>613</v>
      </c>
      <c r="GZ91" s="4" t="s">
        <v>314</v>
      </c>
      <c r="HB91" s="3">
        <v>63</v>
      </c>
      <c r="HC91" s="5">
        <v>0.92379969358444203</v>
      </c>
      <c r="HD91" s="5">
        <v>1.93406939506531E-2</v>
      </c>
      <c r="HE91" s="14">
        <f t="shared" si="4"/>
        <v>0.25460549537015081</v>
      </c>
      <c r="HF91" s="14">
        <f t="shared" si="5"/>
        <v>-1.1059474917793011</v>
      </c>
    </row>
    <row r="92" spans="1:214" x14ac:dyDescent="0.55000000000000004">
      <c r="A92" s="4">
        <v>1241569</v>
      </c>
      <c r="B92" s="4">
        <v>4361</v>
      </c>
      <c r="C92" s="7">
        <v>42771</v>
      </c>
      <c r="D92" s="4">
        <v>2016</v>
      </c>
      <c r="E92" s="4" t="s">
        <v>238</v>
      </c>
      <c r="F92" s="4">
        <v>57167</v>
      </c>
      <c r="G92" s="4">
        <v>2352</v>
      </c>
      <c r="H92" s="3">
        <v>3</v>
      </c>
      <c r="I92" s="6">
        <v>0.46250000000000002</v>
      </c>
      <c r="J92" s="3">
        <v>1</v>
      </c>
      <c r="K92" s="3">
        <v>10</v>
      </c>
      <c r="L92" s="4">
        <v>0</v>
      </c>
      <c r="N92" s="4">
        <v>0</v>
      </c>
      <c r="O92" s="4">
        <v>3</v>
      </c>
      <c r="P92" s="4">
        <v>0</v>
      </c>
      <c r="Q92" s="4">
        <v>6</v>
      </c>
      <c r="R92" s="4">
        <v>4</v>
      </c>
      <c r="S92" s="4">
        <v>0</v>
      </c>
      <c r="T92" s="4">
        <v>0</v>
      </c>
      <c r="X92" s="4">
        <v>0</v>
      </c>
      <c r="Y92" s="4">
        <v>0</v>
      </c>
      <c r="Z92" s="4">
        <v>0</v>
      </c>
      <c r="AA92" s="4">
        <v>21</v>
      </c>
      <c r="AB92" s="4">
        <v>0</v>
      </c>
      <c r="AD92" s="4">
        <v>0</v>
      </c>
      <c r="AE92" s="4">
        <v>1241568</v>
      </c>
      <c r="AF92" s="4">
        <v>1241571</v>
      </c>
      <c r="AH92" s="3">
        <v>21.03</v>
      </c>
      <c r="AI92" s="4">
        <v>0</v>
      </c>
      <c r="AK92" s="4">
        <v>92</v>
      </c>
      <c r="AL92" s="4">
        <v>0</v>
      </c>
      <c r="AO92" s="4">
        <v>0</v>
      </c>
      <c r="AP92" s="4">
        <v>0</v>
      </c>
      <c r="AR92" s="4">
        <v>1</v>
      </c>
      <c r="AS92" s="4">
        <v>0</v>
      </c>
      <c r="AT92" s="4">
        <v>0</v>
      </c>
      <c r="AU92" s="4" t="s">
        <v>27</v>
      </c>
      <c r="AV92" s="4" t="s">
        <v>2159</v>
      </c>
      <c r="BA92" s="4" t="s">
        <v>2160</v>
      </c>
      <c r="BB92" s="4" t="s">
        <v>2161</v>
      </c>
      <c r="BC92" s="7">
        <v>38444</v>
      </c>
      <c r="BD92" s="4" t="s">
        <v>2162</v>
      </c>
      <c r="BE92" s="4" t="s">
        <v>2163</v>
      </c>
      <c r="BG92" s="4" t="s">
        <v>259</v>
      </c>
      <c r="BH92" s="3" t="s">
        <v>1</v>
      </c>
      <c r="BJ92" s="4" t="s">
        <v>882</v>
      </c>
      <c r="BL92" s="4" t="s">
        <v>1079</v>
      </c>
      <c r="BM92" s="4">
        <v>0</v>
      </c>
      <c r="BN92" s="4">
        <v>9</v>
      </c>
      <c r="BO92" s="4" t="s">
        <v>826</v>
      </c>
      <c r="BP92" s="4">
        <v>-15</v>
      </c>
      <c r="BS92" s="4">
        <v>28</v>
      </c>
      <c r="BT92" s="4" t="s">
        <v>29</v>
      </c>
      <c r="BX92" s="3">
        <v>0</v>
      </c>
      <c r="CA92" s="4" t="s">
        <v>245</v>
      </c>
      <c r="CB92" s="4" t="s">
        <v>245</v>
      </c>
      <c r="CH92" s="4" t="s">
        <v>2164</v>
      </c>
      <c r="CR92" s="4" t="s">
        <v>2165</v>
      </c>
      <c r="CT92" s="4" t="s">
        <v>414</v>
      </c>
      <c r="CU92" s="4" t="s">
        <v>414</v>
      </c>
      <c r="CV92" s="4" t="s">
        <v>2139</v>
      </c>
      <c r="CW92" s="4" t="s">
        <v>1136</v>
      </c>
      <c r="CX92" s="4" t="s">
        <v>542</v>
      </c>
      <c r="CZ92" s="4" t="s">
        <v>455</v>
      </c>
      <c r="DA92" s="4">
        <v>12</v>
      </c>
      <c r="DB92" s="4" t="s">
        <v>2166</v>
      </c>
      <c r="DC92" s="4" t="s">
        <v>2167</v>
      </c>
      <c r="DD92" s="4" t="s">
        <v>2168</v>
      </c>
      <c r="DE92" s="4" t="s">
        <v>421</v>
      </c>
      <c r="DF92" s="4" t="s">
        <v>276</v>
      </c>
      <c r="DG92" s="3" t="s">
        <v>0</v>
      </c>
      <c r="DH92" s="4" t="s">
        <v>403</v>
      </c>
      <c r="EH92" s="4">
        <v>28</v>
      </c>
      <c r="EI92" s="4" t="s">
        <v>422</v>
      </c>
      <c r="EJ92" s="4" t="s">
        <v>1154</v>
      </c>
      <c r="EK92" s="4" t="s">
        <v>1005</v>
      </c>
      <c r="EL92" s="4" t="s">
        <v>2169</v>
      </c>
      <c r="EM92" s="4" t="s">
        <v>496</v>
      </c>
      <c r="EO92" s="4">
        <v>0</v>
      </c>
      <c r="ER92" s="4" t="s">
        <v>424</v>
      </c>
      <c r="ES92" s="4">
        <v>0</v>
      </c>
      <c r="EV92" s="4">
        <v>0</v>
      </c>
      <c r="EX92" s="4" t="s">
        <v>425</v>
      </c>
      <c r="EY92" s="4" t="s">
        <v>895</v>
      </c>
      <c r="EZ92" s="4" t="s">
        <v>243</v>
      </c>
      <c r="FA92" s="4" t="s">
        <v>1299</v>
      </c>
      <c r="FE92" s="4" t="s">
        <v>374</v>
      </c>
      <c r="FG92" s="4" t="s">
        <v>242</v>
      </c>
      <c r="FI92" s="4">
        <v>18</v>
      </c>
      <c r="FM92" s="4" t="s">
        <v>29</v>
      </c>
      <c r="FO92" s="4" t="s">
        <v>29</v>
      </c>
      <c r="FQ92" s="4" t="s">
        <v>376</v>
      </c>
      <c r="FU92" s="4" t="s">
        <v>2170</v>
      </c>
      <c r="FW92" s="4">
        <v>0</v>
      </c>
      <c r="FX92" s="4">
        <v>20</v>
      </c>
      <c r="FY92" s="4">
        <v>0</v>
      </c>
      <c r="FZ92" s="4">
        <v>0</v>
      </c>
      <c r="GA92" s="4">
        <v>0</v>
      </c>
      <c r="GC92" s="4" t="b">
        <v>0</v>
      </c>
      <c r="GD92" s="4">
        <v>3</v>
      </c>
      <c r="GE92" s="4">
        <v>2</v>
      </c>
      <c r="GF92" s="16">
        <v>4.0490000000000004</v>
      </c>
      <c r="GG92" s="16">
        <v>-0.39500000000000002</v>
      </c>
      <c r="GH92" s="14">
        <f t="shared" si="3"/>
        <v>-0.33052818441124254</v>
      </c>
      <c r="GJ92" s="4" t="b">
        <v>0</v>
      </c>
      <c r="GK92" s="4">
        <v>12</v>
      </c>
      <c r="GL92" s="4" t="s">
        <v>27</v>
      </c>
      <c r="GM92" s="4" t="s">
        <v>465</v>
      </c>
      <c r="GN92" s="4" t="s">
        <v>403</v>
      </c>
      <c r="GO92" s="4" t="s">
        <v>435</v>
      </c>
      <c r="GP92" s="4" t="s">
        <v>1010</v>
      </c>
      <c r="GQ92" s="4" t="s">
        <v>1144</v>
      </c>
      <c r="GR92" s="4" t="s">
        <v>542</v>
      </c>
      <c r="GS92" s="4" t="s">
        <v>1010</v>
      </c>
      <c r="GT92" s="4" t="s">
        <v>309</v>
      </c>
      <c r="GU92" s="4" t="s">
        <v>439</v>
      </c>
      <c r="GV92" s="4" t="s">
        <v>1345</v>
      </c>
      <c r="GW92" s="4" t="s">
        <v>2158</v>
      </c>
      <c r="GX92" s="4" t="s">
        <v>901</v>
      </c>
      <c r="HB92" s="3">
        <v>28</v>
      </c>
      <c r="HC92" s="5">
        <v>0.92714434862136796</v>
      </c>
      <c r="HD92" s="5">
        <v>-2.0055174827575601E-3</v>
      </c>
      <c r="HE92" s="14">
        <f t="shared" si="4"/>
        <v>-0.25925636951884495</v>
      </c>
      <c r="HF92" s="14">
        <f t="shared" si="5"/>
        <v>7.1271814892397589E-2</v>
      </c>
    </row>
    <row r="93" spans="1:214" x14ac:dyDescent="0.55000000000000004">
      <c r="A93" s="4">
        <v>1241571</v>
      </c>
      <c r="B93" s="4">
        <v>4361</v>
      </c>
      <c r="C93" s="7">
        <v>42771</v>
      </c>
      <c r="D93" s="4">
        <v>2016</v>
      </c>
      <c r="E93" s="4" t="s">
        <v>238</v>
      </c>
      <c r="F93" s="4">
        <v>57167</v>
      </c>
      <c r="G93" s="4">
        <v>2373</v>
      </c>
      <c r="H93" s="3">
        <v>3</v>
      </c>
      <c r="I93" s="6">
        <v>0.43472222222222223</v>
      </c>
      <c r="J93" s="3">
        <v>2</v>
      </c>
      <c r="K93" s="3">
        <v>10</v>
      </c>
      <c r="L93" s="4">
        <v>0</v>
      </c>
      <c r="M93" s="4">
        <v>1</v>
      </c>
      <c r="N93" s="4">
        <v>0</v>
      </c>
      <c r="O93" s="4">
        <v>3</v>
      </c>
      <c r="P93" s="4">
        <v>0</v>
      </c>
      <c r="Q93" s="4">
        <v>6</v>
      </c>
      <c r="R93" s="4">
        <v>5</v>
      </c>
      <c r="S93" s="4">
        <v>13</v>
      </c>
      <c r="T93" s="4">
        <v>0</v>
      </c>
      <c r="U93" s="4">
        <v>1</v>
      </c>
      <c r="X93" s="4">
        <v>0</v>
      </c>
      <c r="Y93" s="4">
        <v>0</v>
      </c>
      <c r="Z93" s="4">
        <v>0</v>
      </c>
      <c r="AA93" s="4">
        <v>21</v>
      </c>
      <c r="AB93" s="4">
        <v>0</v>
      </c>
      <c r="AD93" s="4">
        <v>0</v>
      </c>
      <c r="AE93" s="4">
        <v>1241569</v>
      </c>
      <c r="AF93" s="4">
        <v>1241572</v>
      </c>
      <c r="AH93" s="3">
        <v>21.03</v>
      </c>
      <c r="AI93" s="4">
        <v>0</v>
      </c>
      <c r="AK93" s="4">
        <v>93</v>
      </c>
      <c r="AL93" s="4">
        <v>0</v>
      </c>
      <c r="AM93" s="4">
        <v>2.4</v>
      </c>
      <c r="AN93" s="4">
        <v>3.4</v>
      </c>
      <c r="AO93" s="4">
        <v>0</v>
      </c>
      <c r="AP93" s="4">
        <v>0</v>
      </c>
      <c r="AQ93" s="4">
        <v>1</v>
      </c>
      <c r="AR93" s="4">
        <v>1</v>
      </c>
      <c r="AS93" s="4">
        <v>0</v>
      </c>
      <c r="AT93" s="4">
        <v>0</v>
      </c>
      <c r="AU93" s="4" t="s">
        <v>6</v>
      </c>
      <c r="AV93" s="4" t="s">
        <v>2171</v>
      </c>
      <c r="AW93" s="4" t="s">
        <v>925</v>
      </c>
      <c r="AX93" s="4" t="s">
        <v>242</v>
      </c>
      <c r="AY93" s="4" t="s">
        <v>401</v>
      </c>
      <c r="BA93" s="4" t="s">
        <v>2172</v>
      </c>
      <c r="BB93" s="4" t="s">
        <v>2173</v>
      </c>
      <c r="BC93" s="7">
        <v>38444</v>
      </c>
      <c r="BD93" s="4" t="s">
        <v>2174</v>
      </c>
      <c r="BE93" s="4" t="s">
        <v>2175</v>
      </c>
      <c r="BF93" s="4" t="s">
        <v>2176</v>
      </c>
      <c r="BG93" s="4" t="s">
        <v>276</v>
      </c>
      <c r="BH93" s="3" t="s">
        <v>1</v>
      </c>
      <c r="BJ93" s="4" t="s">
        <v>825</v>
      </c>
      <c r="BL93" s="4" t="s">
        <v>1079</v>
      </c>
      <c r="BM93" s="4">
        <v>0</v>
      </c>
      <c r="BN93" s="4">
        <v>9</v>
      </c>
      <c r="BO93" s="4" t="s">
        <v>826</v>
      </c>
      <c r="BP93" s="4">
        <v>-15</v>
      </c>
      <c r="BQ93" s="4">
        <v>9</v>
      </c>
      <c r="BR93" s="4" t="s">
        <v>1573</v>
      </c>
      <c r="BS93" s="4">
        <v>28</v>
      </c>
      <c r="BT93" s="4" t="s">
        <v>2</v>
      </c>
      <c r="BX93" s="3">
        <v>13</v>
      </c>
      <c r="CA93" s="4" t="s">
        <v>243</v>
      </c>
      <c r="CB93" s="4" t="s">
        <v>242</v>
      </c>
      <c r="CC93" s="4" t="s">
        <v>449</v>
      </c>
      <c r="CH93" s="4" t="s">
        <v>2177</v>
      </c>
      <c r="CR93" s="4" t="s">
        <v>2178</v>
      </c>
      <c r="CT93" s="4" t="s">
        <v>245</v>
      </c>
      <c r="CU93" s="4" t="s">
        <v>414</v>
      </c>
      <c r="CV93" s="4" t="s">
        <v>2179</v>
      </c>
      <c r="CW93" s="4" t="s">
        <v>936</v>
      </c>
      <c r="CX93" s="4" t="s">
        <v>668</v>
      </c>
      <c r="CY93" s="4" t="s">
        <v>454</v>
      </c>
      <c r="CZ93" s="4" t="s">
        <v>272</v>
      </c>
      <c r="DA93" s="4">
        <v>11</v>
      </c>
      <c r="DB93" s="4" t="s">
        <v>938</v>
      </c>
      <c r="DC93" s="4" t="s">
        <v>2180</v>
      </c>
      <c r="DD93" s="4" t="s">
        <v>2181</v>
      </c>
      <c r="DE93" s="4" t="s">
        <v>2182</v>
      </c>
      <c r="DF93" s="4" t="s">
        <v>259</v>
      </c>
      <c r="DG93" s="3" t="s">
        <v>0</v>
      </c>
      <c r="DH93" s="4" t="s">
        <v>403</v>
      </c>
      <c r="DJ93" s="4" t="s">
        <v>2183</v>
      </c>
      <c r="DL93" s="4">
        <v>1</v>
      </c>
      <c r="DM93" s="4" t="s">
        <v>2</v>
      </c>
      <c r="DO93" s="4" t="s">
        <v>525</v>
      </c>
      <c r="DP93" s="4">
        <v>12</v>
      </c>
      <c r="DQ93" s="4" t="s">
        <v>281</v>
      </c>
      <c r="DR93" s="4" t="s">
        <v>487</v>
      </c>
      <c r="DS93" s="4" t="s">
        <v>2184</v>
      </c>
      <c r="DT93" s="4" t="s">
        <v>2185</v>
      </c>
      <c r="DU93" s="4" t="s">
        <v>2186</v>
      </c>
      <c r="DV93" s="4" t="s">
        <v>286</v>
      </c>
      <c r="DW93" s="4" t="s">
        <v>6</v>
      </c>
      <c r="DX93" s="4" t="s">
        <v>337</v>
      </c>
      <c r="DY93" s="4" t="s">
        <v>2187</v>
      </c>
      <c r="DZ93" s="4" t="s">
        <v>600</v>
      </c>
      <c r="EA93" s="4" t="s">
        <v>2188</v>
      </c>
      <c r="EB93" s="4" t="s">
        <v>636</v>
      </c>
      <c r="EC93" s="4">
        <v>21</v>
      </c>
      <c r="ED93" s="4" t="s">
        <v>1261</v>
      </c>
      <c r="EH93" s="4">
        <v>15</v>
      </c>
      <c r="EL93" s="4" t="s">
        <v>2189</v>
      </c>
      <c r="EM93" s="4" t="s">
        <v>2190</v>
      </c>
      <c r="EN93" s="4" t="s">
        <v>2191</v>
      </c>
      <c r="EO93" s="4">
        <v>0</v>
      </c>
      <c r="ER93" s="4" t="s">
        <v>424</v>
      </c>
      <c r="ES93" s="4">
        <v>1</v>
      </c>
      <c r="ET93" s="4" t="s">
        <v>449</v>
      </c>
      <c r="EU93" s="4" t="s">
        <v>2192</v>
      </c>
      <c r="EV93" s="4">
        <v>0</v>
      </c>
      <c r="EX93" s="4" t="s">
        <v>690</v>
      </c>
      <c r="EY93" s="4" t="s">
        <v>950</v>
      </c>
      <c r="EZ93" s="4" t="s">
        <v>243</v>
      </c>
      <c r="FA93" s="4" t="s">
        <v>951</v>
      </c>
      <c r="FG93" s="4" t="s">
        <v>299</v>
      </c>
      <c r="FI93" s="4">
        <v>18</v>
      </c>
      <c r="FJ93" s="4" t="s">
        <v>2193</v>
      </c>
      <c r="FK93" s="4" t="s">
        <v>300</v>
      </c>
      <c r="FO93" s="4" t="s">
        <v>2</v>
      </c>
      <c r="FU93" s="4" t="s">
        <v>2194</v>
      </c>
      <c r="FV93" s="4" t="s">
        <v>2022</v>
      </c>
      <c r="FW93" s="4">
        <v>0</v>
      </c>
      <c r="FX93" s="4">
        <v>2</v>
      </c>
      <c r="FY93" s="4">
        <v>0</v>
      </c>
      <c r="FZ93" s="4">
        <v>0</v>
      </c>
      <c r="GA93" s="4">
        <v>0</v>
      </c>
      <c r="GC93" s="4" t="b">
        <v>0</v>
      </c>
      <c r="GD93" s="4">
        <v>3</v>
      </c>
      <c r="GE93" s="4">
        <v>2</v>
      </c>
      <c r="GF93" s="16">
        <v>3.6539999999999999</v>
      </c>
      <c r="GG93" s="16">
        <v>0.73</v>
      </c>
      <c r="GH93" s="14">
        <f t="shared" si="3"/>
        <v>0.41349462278695115</v>
      </c>
      <c r="GI93" s="4" t="s">
        <v>2195</v>
      </c>
      <c r="GJ93" s="4" t="b">
        <v>0</v>
      </c>
      <c r="GK93" s="4">
        <v>11</v>
      </c>
      <c r="GL93" s="4" t="s">
        <v>401</v>
      </c>
      <c r="GM93" s="4" t="s">
        <v>459</v>
      </c>
      <c r="GN93" s="4" t="s">
        <v>538</v>
      </c>
      <c r="GO93" s="4" t="s">
        <v>306</v>
      </c>
      <c r="GP93" s="4" t="s">
        <v>307</v>
      </c>
      <c r="GQ93" s="4" t="s">
        <v>785</v>
      </c>
      <c r="GR93" s="4" t="s">
        <v>668</v>
      </c>
      <c r="GS93" s="4" t="s">
        <v>307</v>
      </c>
      <c r="GT93" s="4" t="s">
        <v>309</v>
      </c>
      <c r="GU93" s="4" t="s">
        <v>544</v>
      </c>
      <c r="GV93" s="4" t="s">
        <v>507</v>
      </c>
      <c r="GW93" s="4" t="s">
        <v>2158</v>
      </c>
      <c r="GX93" s="4" t="s">
        <v>382</v>
      </c>
      <c r="GZ93" s="4" t="s">
        <v>314</v>
      </c>
      <c r="HB93" s="3">
        <v>28</v>
      </c>
      <c r="HC93" s="5">
        <v>0.94648504257202104</v>
      </c>
      <c r="HD93" s="5">
        <v>6.6099166870115999E-3</v>
      </c>
      <c r="HE93" s="14">
        <f t="shared" si="4"/>
        <v>-5.185923569411939E-2</v>
      </c>
      <c r="HF93" s="14">
        <f t="shared" si="5"/>
        <v>-0.46535385848107053</v>
      </c>
    </row>
    <row r="94" spans="1:214" x14ac:dyDescent="0.55000000000000004">
      <c r="A94" s="4">
        <v>1241572</v>
      </c>
      <c r="B94" s="4">
        <v>4361</v>
      </c>
      <c r="C94" s="7">
        <v>42771</v>
      </c>
      <c r="D94" s="4">
        <v>2016</v>
      </c>
      <c r="E94" s="4" t="s">
        <v>238</v>
      </c>
      <c r="F94" s="4">
        <v>57167</v>
      </c>
      <c r="G94" s="4">
        <v>2397</v>
      </c>
      <c r="H94" s="3">
        <v>3</v>
      </c>
      <c r="I94" s="6">
        <v>0.41458333333333336</v>
      </c>
      <c r="J94" s="3">
        <v>1</v>
      </c>
      <c r="K94" s="3">
        <v>10</v>
      </c>
      <c r="L94" s="4">
        <v>0</v>
      </c>
      <c r="N94" s="4">
        <v>0</v>
      </c>
      <c r="O94" s="4">
        <v>3</v>
      </c>
      <c r="P94" s="4">
        <v>0</v>
      </c>
      <c r="Q94" s="4">
        <v>6</v>
      </c>
      <c r="R94" s="4">
        <v>6</v>
      </c>
      <c r="S94" s="4">
        <v>9</v>
      </c>
      <c r="T94" s="4">
        <v>0</v>
      </c>
      <c r="X94" s="4">
        <v>0</v>
      </c>
      <c r="Y94" s="4">
        <v>0</v>
      </c>
      <c r="Z94" s="4">
        <v>0</v>
      </c>
      <c r="AA94" s="4">
        <v>21</v>
      </c>
      <c r="AB94" s="4">
        <v>0</v>
      </c>
      <c r="AD94" s="4">
        <v>0</v>
      </c>
      <c r="AE94" s="4">
        <v>1241571</v>
      </c>
      <c r="AF94" s="4">
        <v>1241574</v>
      </c>
      <c r="AH94" s="3">
        <v>21.03</v>
      </c>
      <c r="AI94" s="4">
        <v>0</v>
      </c>
      <c r="AK94" s="4">
        <v>94</v>
      </c>
      <c r="AL94" s="4">
        <v>0</v>
      </c>
      <c r="AO94" s="4">
        <v>0</v>
      </c>
      <c r="AP94" s="4">
        <v>0</v>
      </c>
      <c r="AR94" s="4">
        <v>8</v>
      </c>
      <c r="AS94" s="4">
        <v>0</v>
      </c>
      <c r="AT94" s="4">
        <v>0</v>
      </c>
      <c r="AU94" s="4" t="s">
        <v>401</v>
      </c>
      <c r="AV94" s="4" t="s">
        <v>2196</v>
      </c>
      <c r="BA94" s="4" t="s">
        <v>2197</v>
      </c>
      <c r="BB94" s="4" t="s">
        <v>2198</v>
      </c>
      <c r="BC94" s="7">
        <v>38444</v>
      </c>
      <c r="BD94" s="4" t="s">
        <v>2199</v>
      </c>
      <c r="BE94" s="4" t="s">
        <v>2200</v>
      </c>
      <c r="BG94" s="4" t="s">
        <v>276</v>
      </c>
      <c r="BH94" s="3" t="s">
        <v>1</v>
      </c>
      <c r="BJ94" s="4" t="s">
        <v>825</v>
      </c>
      <c r="BL94" s="4" t="s">
        <v>1079</v>
      </c>
      <c r="BM94" s="4">
        <v>0</v>
      </c>
      <c r="BN94" s="4">
        <v>9</v>
      </c>
      <c r="BO94" s="4" t="s">
        <v>826</v>
      </c>
      <c r="BP94" s="4">
        <v>-15</v>
      </c>
      <c r="BS94" s="4">
        <v>15</v>
      </c>
      <c r="BT94" s="4" t="s">
        <v>4</v>
      </c>
      <c r="BX94" s="3">
        <v>9</v>
      </c>
      <c r="CA94" s="4" t="s">
        <v>243</v>
      </c>
      <c r="CB94" s="4" t="s">
        <v>242</v>
      </c>
      <c r="CH94" s="4" t="s">
        <v>2201</v>
      </c>
      <c r="CR94" s="4" t="s">
        <v>2202</v>
      </c>
      <c r="CT94" s="4" t="s">
        <v>245</v>
      </c>
      <c r="CU94" s="4" t="s">
        <v>245</v>
      </c>
      <c r="CV94" s="4" t="s">
        <v>2203</v>
      </c>
      <c r="CW94" s="4" t="s">
        <v>2204</v>
      </c>
      <c r="CX94" s="4" t="s">
        <v>542</v>
      </c>
      <c r="CZ94" s="4" t="s">
        <v>272</v>
      </c>
      <c r="DA94" s="4">
        <v>11</v>
      </c>
      <c r="DB94" s="4" t="s">
        <v>938</v>
      </c>
      <c r="DC94" s="4" t="s">
        <v>2205</v>
      </c>
      <c r="DD94" s="4" t="s">
        <v>2206</v>
      </c>
      <c r="DF94" s="4" t="s">
        <v>259</v>
      </c>
      <c r="DG94" s="3" t="s">
        <v>0</v>
      </c>
      <c r="DH94" s="4" t="s">
        <v>925</v>
      </c>
      <c r="EH94" s="4">
        <v>6</v>
      </c>
      <c r="EI94" s="4" t="s">
        <v>835</v>
      </c>
      <c r="EK94" s="4" t="s">
        <v>835</v>
      </c>
      <c r="EL94" s="4" t="s">
        <v>2207</v>
      </c>
      <c r="EM94" s="4" t="s">
        <v>2208</v>
      </c>
      <c r="EO94" s="4">
        <v>0</v>
      </c>
      <c r="ER94" s="4" t="s">
        <v>424</v>
      </c>
      <c r="ES94" s="4">
        <v>0</v>
      </c>
      <c r="EV94" s="4">
        <v>0</v>
      </c>
      <c r="EX94" s="4" t="s">
        <v>425</v>
      </c>
      <c r="EY94" s="4" t="s">
        <v>895</v>
      </c>
      <c r="EZ94" s="4" t="s">
        <v>242</v>
      </c>
      <c r="FA94" s="4" t="s">
        <v>427</v>
      </c>
      <c r="FE94" s="4" t="s">
        <v>374</v>
      </c>
      <c r="FG94" s="4" t="s">
        <v>242</v>
      </c>
      <c r="FI94" s="4">
        <v>18</v>
      </c>
      <c r="FO94" s="4" t="s">
        <v>449</v>
      </c>
      <c r="FQ94" s="4" t="s">
        <v>242</v>
      </c>
      <c r="FU94" s="4" t="s">
        <v>2209</v>
      </c>
      <c r="FW94" s="4">
        <v>0</v>
      </c>
      <c r="FX94" s="4">
        <v>20</v>
      </c>
      <c r="FY94" s="4">
        <v>0</v>
      </c>
      <c r="FZ94" s="4">
        <v>0</v>
      </c>
      <c r="GA94" s="4">
        <v>0</v>
      </c>
      <c r="GC94" s="4" t="b">
        <v>0</v>
      </c>
      <c r="GD94" s="4">
        <v>3</v>
      </c>
      <c r="GE94" s="4">
        <v>2</v>
      </c>
      <c r="GF94" s="16">
        <v>4.3840000000000003</v>
      </c>
      <c r="GG94" s="16">
        <v>1.105</v>
      </c>
      <c r="GH94" s="14">
        <f t="shared" si="3"/>
        <v>0.66150222518634905</v>
      </c>
      <c r="GJ94" s="4" t="b">
        <v>0</v>
      </c>
      <c r="GK94" s="4">
        <v>11</v>
      </c>
      <c r="GL94" s="4" t="s">
        <v>401</v>
      </c>
      <c r="GM94" s="4" t="s">
        <v>459</v>
      </c>
      <c r="GN94" s="4" t="s">
        <v>538</v>
      </c>
      <c r="GO94" s="4" t="s">
        <v>435</v>
      </c>
      <c r="GP94" s="4" t="s">
        <v>543</v>
      </c>
      <c r="GQ94" s="4" t="s">
        <v>1325</v>
      </c>
      <c r="GR94" s="4" t="s">
        <v>542</v>
      </c>
      <c r="GS94" s="4" t="s">
        <v>543</v>
      </c>
      <c r="GT94" s="4" t="s">
        <v>309</v>
      </c>
      <c r="GU94" s="4" t="s">
        <v>544</v>
      </c>
      <c r="GV94" s="4" t="s">
        <v>507</v>
      </c>
      <c r="GW94" s="4" t="s">
        <v>2158</v>
      </c>
      <c r="GX94" s="4" t="s">
        <v>382</v>
      </c>
      <c r="HB94" s="3">
        <v>15</v>
      </c>
      <c r="HC94" s="5">
        <v>0.94447952508926403</v>
      </c>
      <c r="HD94" s="5">
        <v>9.6490383148193307E-3</v>
      </c>
      <c r="HE94" s="14">
        <f t="shared" si="4"/>
        <v>2.130075862906235E-2</v>
      </c>
      <c r="HF94" s="14">
        <f t="shared" si="5"/>
        <v>-0.64020146655728671</v>
      </c>
    </row>
    <row r="95" spans="1:214" x14ac:dyDescent="0.55000000000000004">
      <c r="A95" s="4">
        <v>1241574</v>
      </c>
      <c r="B95" s="4">
        <v>4361</v>
      </c>
      <c r="C95" s="7">
        <v>42771</v>
      </c>
      <c r="D95" s="4">
        <v>2016</v>
      </c>
      <c r="E95" s="4" t="s">
        <v>238</v>
      </c>
      <c r="F95" s="4">
        <v>57167</v>
      </c>
      <c r="G95" s="4">
        <v>2418</v>
      </c>
      <c r="H95" s="3">
        <v>3</v>
      </c>
      <c r="I95" s="6">
        <v>0.39444444444444443</v>
      </c>
      <c r="J95" s="3">
        <v>2</v>
      </c>
      <c r="K95" s="3">
        <v>1</v>
      </c>
      <c r="L95" s="4">
        <v>0</v>
      </c>
      <c r="N95" s="4">
        <v>0</v>
      </c>
      <c r="O95" s="4">
        <v>3</v>
      </c>
      <c r="P95" s="4">
        <v>0</v>
      </c>
      <c r="Q95" s="4">
        <v>6</v>
      </c>
      <c r="R95" s="4">
        <v>7</v>
      </c>
      <c r="S95" s="4">
        <v>-3</v>
      </c>
      <c r="T95" s="4">
        <v>0</v>
      </c>
      <c r="X95" s="4">
        <v>0</v>
      </c>
      <c r="Y95" s="4">
        <v>0</v>
      </c>
      <c r="Z95" s="4">
        <v>0</v>
      </c>
      <c r="AA95" s="4">
        <v>21</v>
      </c>
      <c r="AB95" s="4">
        <v>0</v>
      </c>
      <c r="AD95" s="4">
        <v>0</v>
      </c>
      <c r="AE95" s="4">
        <v>1241572</v>
      </c>
      <c r="AF95" s="4">
        <v>1241576</v>
      </c>
      <c r="AH95" s="3">
        <v>21.03</v>
      </c>
      <c r="AI95" s="4">
        <v>0</v>
      </c>
      <c r="AK95" s="4">
        <v>95</v>
      </c>
      <c r="AL95" s="4">
        <v>0</v>
      </c>
      <c r="AO95" s="4">
        <v>0</v>
      </c>
      <c r="AP95" s="4">
        <v>0</v>
      </c>
      <c r="AR95" s="4">
        <v>1</v>
      </c>
      <c r="AS95" s="4">
        <v>0</v>
      </c>
      <c r="AT95" s="4">
        <v>0</v>
      </c>
      <c r="AU95" s="4" t="s">
        <v>401</v>
      </c>
      <c r="AV95" s="4" t="s">
        <v>2210</v>
      </c>
      <c r="BA95" s="4" t="s">
        <v>2211</v>
      </c>
      <c r="BB95" s="4" t="s">
        <v>2212</v>
      </c>
      <c r="BC95" s="7">
        <v>38444</v>
      </c>
      <c r="BD95" s="4" t="s">
        <v>2213</v>
      </c>
      <c r="BE95" s="4" t="s">
        <v>2214</v>
      </c>
      <c r="BG95" s="4" t="s">
        <v>259</v>
      </c>
      <c r="BH95" s="3" t="s">
        <v>1</v>
      </c>
      <c r="BJ95" s="4" t="s">
        <v>825</v>
      </c>
      <c r="BL95" s="4" t="s">
        <v>1079</v>
      </c>
      <c r="BM95" s="4">
        <v>0</v>
      </c>
      <c r="BN95" s="4">
        <v>9</v>
      </c>
      <c r="BO95" s="4" t="s">
        <v>826</v>
      </c>
      <c r="BP95" s="4">
        <v>-15</v>
      </c>
      <c r="BS95" s="4">
        <v>6</v>
      </c>
      <c r="BT95" s="4" t="s">
        <v>2</v>
      </c>
      <c r="BX95" s="3">
        <v>-3</v>
      </c>
      <c r="CA95" s="4" t="s">
        <v>242</v>
      </c>
      <c r="CB95" s="4" t="s">
        <v>243</v>
      </c>
      <c r="CH95" s="4" t="s">
        <v>2215</v>
      </c>
      <c r="CR95" s="4" t="s">
        <v>2216</v>
      </c>
      <c r="CT95" s="4" t="s">
        <v>414</v>
      </c>
      <c r="CU95" s="4" t="s">
        <v>414</v>
      </c>
      <c r="CV95" s="4" t="s">
        <v>449</v>
      </c>
      <c r="CW95" s="4" t="s">
        <v>2204</v>
      </c>
      <c r="CX95" s="4" t="s">
        <v>542</v>
      </c>
      <c r="CZ95" s="4" t="s">
        <v>272</v>
      </c>
      <c r="DA95" s="4">
        <v>11</v>
      </c>
      <c r="DB95" s="4" t="s">
        <v>938</v>
      </c>
      <c r="DC95" s="4" t="s">
        <v>2205</v>
      </c>
      <c r="DD95" s="4" t="s">
        <v>2217</v>
      </c>
      <c r="DF95" s="4" t="s">
        <v>276</v>
      </c>
      <c r="DG95" s="3" t="s">
        <v>0</v>
      </c>
      <c r="DH95" s="4" t="s">
        <v>925</v>
      </c>
      <c r="EH95" s="4">
        <v>9</v>
      </c>
      <c r="EI95" s="4" t="s">
        <v>422</v>
      </c>
      <c r="EJ95" s="4" t="s">
        <v>1154</v>
      </c>
      <c r="EK95" s="4" t="s">
        <v>368</v>
      </c>
      <c r="EL95" s="4" t="s">
        <v>2218</v>
      </c>
      <c r="EM95" s="4" t="s">
        <v>2219</v>
      </c>
      <c r="EO95" s="4">
        <v>0</v>
      </c>
      <c r="ER95" s="4" t="s">
        <v>424</v>
      </c>
      <c r="ES95" s="4">
        <v>0</v>
      </c>
      <c r="EV95" s="4">
        <v>0</v>
      </c>
      <c r="EX95" s="4" t="s">
        <v>425</v>
      </c>
      <c r="EY95" s="4" t="s">
        <v>426</v>
      </c>
      <c r="EZ95" s="4" t="s">
        <v>242</v>
      </c>
      <c r="FA95" s="4" t="s">
        <v>427</v>
      </c>
      <c r="FE95" s="4" t="s">
        <v>1177</v>
      </c>
      <c r="FG95" s="4" t="s">
        <v>242</v>
      </c>
      <c r="FI95" s="4">
        <v>18</v>
      </c>
      <c r="FM95" s="4" t="s">
        <v>2</v>
      </c>
      <c r="FO95" s="4" t="s">
        <v>2</v>
      </c>
      <c r="FQ95" s="4" t="s">
        <v>242</v>
      </c>
      <c r="FU95" s="4" t="s">
        <v>2220</v>
      </c>
      <c r="FW95" s="4">
        <v>0</v>
      </c>
      <c r="FY95" s="4">
        <v>0</v>
      </c>
      <c r="FZ95" s="4">
        <v>0</v>
      </c>
      <c r="GA95" s="4">
        <v>0</v>
      </c>
      <c r="GC95" s="4" t="b">
        <v>0</v>
      </c>
      <c r="GD95" s="4">
        <v>3</v>
      </c>
      <c r="GE95" s="4">
        <v>2</v>
      </c>
      <c r="GF95" s="16">
        <v>5.4889999999999999</v>
      </c>
      <c r="GG95" s="16">
        <v>-1.147</v>
      </c>
      <c r="GH95" s="14">
        <f t="shared" si="3"/>
        <v>-0.82786609642283515</v>
      </c>
      <c r="GJ95" s="4" t="b">
        <v>0</v>
      </c>
      <c r="GK95" s="4">
        <v>11</v>
      </c>
      <c r="GL95" s="4" t="s">
        <v>401</v>
      </c>
      <c r="GM95" s="4" t="s">
        <v>459</v>
      </c>
      <c r="GN95" s="4" t="s">
        <v>538</v>
      </c>
      <c r="GO95" s="4" t="s">
        <v>435</v>
      </c>
      <c r="GP95" s="4" t="s">
        <v>543</v>
      </c>
      <c r="GQ95" s="4" t="s">
        <v>1325</v>
      </c>
      <c r="GR95" s="4" t="s">
        <v>542</v>
      </c>
      <c r="GS95" s="4" t="s">
        <v>543</v>
      </c>
      <c r="GT95" s="4" t="s">
        <v>309</v>
      </c>
      <c r="GU95" s="4" t="s">
        <v>544</v>
      </c>
      <c r="GV95" s="4" t="s">
        <v>507</v>
      </c>
      <c r="GW95" s="4" t="s">
        <v>2158</v>
      </c>
      <c r="GX95" s="4" t="s">
        <v>382</v>
      </c>
      <c r="HB95" s="3">
        <v>6</v>
      </c>
      <c r="HC95" s="5">
        <v>0.95108944177627497</v>
      </c>
      <c r="HD95" s="5">
        <v>-6.4350962638853801E-3</v>
      </c>
      <c r="HE95" s="14">
        <f t="shared" si="4"/>
        <v>-0.36588848174370642</v>
      </c>
      <c r="HF95" s="14">
        <f t="shared" si="5"/>
        <v>0.46197761467912873</v>
      </c>
    </row>
    <row r="96" spans="1:214" x14ac:dyDescent="0.55000000000000004">
      <c r="A96" s="4">
        <v>1241576</v>
      </c>
      <c r="B96" s="4">
        <v>4361</v>
      </c>
      <c r="C96" s="7">
        <v>42771</v>
      </c>
      <c r="D96" s="4">
        <v>2016</v>
      </c>
      <c r="E96" s="4" t="s">
        <v>238</v>
      </c>
      <c r="F96" s="4">
        <v>57167</v>
      </c>
      <c r="G96" s="4">
        <v>2439</v>
      </c>
      <c r="H96" s="3">
        <v>3</v>
      </c>
      <c r="I96" s="6">
        <v>0.36319444444444443</v>
      </c>
      <c r="J96" s="3">
        <v>3</v>
      </c>
      <c r="K96" s="3">
        <v>4</v>
      </c>
      <c r="L96" s="4">
        <v>1</v>
      </c>
      <c r="M96" s="4">
        <v>0</v>
      </c>
      <c r="N96" s="4">
        <v>0</v>
      </c>
      <c r="O96" s="4">
        <v>3</v>
      </c>
      <c r="P96" s="4">
        <v>0</v>
      </c>
      <c r="Q96" s="4">
        <v>6</v>
      </c>
      <c r="R96" s="4">
        <v>8</v>
      </c>
      <c r="T96" s="4">
        <v>0</v>
      </c>
      <c r="U96" s="4">
        <v>1</v>
      </c>
      <c r="X96" s="4">
        <v>0</v>
      </c>
      <c r="Y96" s="4">
        <v>1</v>
      </c>
      <c r="Z96" s="4">
        <v>0</v>
      </c>
      <c r="AA96" s="4">
        <v>21</v>
      </c>
      <c r="AB96" s="4">
        <v>0</v>
      </c>
      <c r="AC96" s="4">
        <v>3</v>
      </c>
      <c r="AD96" s="4">
        <v>0</v>
      </c>
      <c r="AE96" s="4">
        <v>1241574</v>
      </c>
      <c r="AF96" s="4">
        <v>1241578</v>
      </c>
      <c r="AH96" s="3">
        <v>21.03</v>
      </c>
      <c r="AI96" s="4">
        <v>0</v>
      </c>
      <c r="AK96" s="4">
        <v>96</v>
      </c>
      <c r="AL96" s="4">
        <v>1</v>
      </c>
      <c r="AM96" s="4">
        <v>2</v>
      </c>
      <c r="AN96" s="4">
        <v>2.6</v>
      </c>
      <c r="AO96" s="4">
        <v>0</v>
      </c>
      <c r="AP96" s="4">
        <v>0</v>
      </c>
      <c r="AS96" s="4">
        <v>0</v>
      </c>
      <c r="AT96" s="4">
        <v>0</v>
      </c>
      <c r="AV96" s="4" t="s">
        <v>2221</v>
      </c>
      <c r="AW96" s="4" t="s">
        <v>2222</v>
      </c>
      <c r="AX96" s="4" t="s">
        <v>242</v>
      </c>
      <c r="BA96" s="4" t="s">
        <v>2223</v>
      </c>
      <c r="BB96" s="4" t="s">
        <v>2224</v>
      </c>
      <c r="BC96" s="7">
        <v>38778</v>
      </c>
      <c r="BD96" s="4" t="s">
        <v>2225</v>
      </c>
      <c r="BE96" s="4" t="s">
        <v>2226</v>
      </c>
      <c r="BF96" s="4" t="s">
        <v>2227</v>
      </c>
      <c r="BG96" s="4" t="s">
        <v>259</v>
      </c>
      <c r="BH96" s="3" t="s">
        <v>1</v>
      </c>
      <c r="BJ96" s="4" t="s">
        <v>1384</v>
      </c>
      <c r="BL96" s="4" t="s">
        <v>1079</v>
      </c>
      <c r="BM96" s="4">
        <v>0</v>
      </c>
      <c r="BN96" s="4">
        <v>9</v>
      </c>
      <c r="BO96" s="4" t="s">
        <v>826</v>
      </c>
      <c r="BP96" s="4">
        <v>-15</v>
      </c>
      <c r="BQ96" s="4">
        <v>9</v>
      </c>
      <c r="BR96" s="4" t="s">
        <v>263</v>
      </c>
      <c r="BS96" s="4">
        <v>9</v>
      </c>
      <c r="BX96" s="3">
        <v>3</v>
      </c>
      <c r="CA96" s="4" t="s">
        <v>242</v>
      </c>
      <c r="CB96" s="4" t="s">
        <v>243</v>
      </c>
      <c r="CD96" s="4" t="s">
        <v>2228</v>
      </c>
      <c r="CE96" s="4" t="s">
        <v>2229</v>
      </c>
      <c r="CH96" s="4" t="s">
        <v>2230</v>
      </c>
      <c r="CR96" s="4" t="s">
        <v>2005</v>
      </c>
      <c r="CT96" s="4" t="s">
        <v>245</v>
      </c>
      <c r="CU96" s="4" t="s">
        <v>245</v>
      </c>
      <c r="CV96" s="4" t="s">
        <v>2231</v>
      </c>
      <c r="CW96" s="4" t="s">
        <v>2232</v>
      </c>
      <c r="CX96" s="4" t="s">
        <v>542</v>
      </c>
      <c r="CY96" s="4" t="s">
        <v>1234</v>
      </c>
      <c r="CZ96" s="4" t="s">
        <v>272</v>
      </c>
      <c r="DA96" s="4">
        <v>11</v>
      </c>
      <c r="DB96" s="4" t="s">
        <v>938</v>
      </c>
      <c r="DC96" s="4" t="s">
        <v>2233</v>
      </c>
      <c r="DD96" s="4" t="s">
        <v>2234</v>
      </c>
      <c r="DF96" s="4" t="s">
        <v>276</v>
      </c>
      <c r="DG96" s="3" t="s">
        <v>0</v>
      </c>
      <c r="DH96" s="4" t="s">
        <v>460</v>
      </c>
      <c r="DJ96" s="4" t="s">
        <v>2235</v>
      </c>
      <c r="DL96" s="4" t="s">
        <v>485</v>
      </c>
      <c r="DM96" s="4" t="s">
        <v>431</v>
      </c>
      <c r="DO96" s="4" t="s">
        <v>2011</v>
      </c>
      <c r="DP96" s="4">
        <v>3</v>
      </c>
      <c r="DQ96" s="4" t="s">
        <v>281</v>
      </c>
      <c r="DR96" s="4" t="s">
        <v>487</v>
      </c>
      <c r="DS96" s="4" t="s">
        <v>2236</v>
      </c>
      <c r="DT96" s="4" t="s">
        <v>2237</v>
      </c>
      <c r="DU96" s="4" t="s">
        <v>2238</v>
      </c>
      <c r="DV96" s="4" t="s">
        <v>2046</v>
      </c>
      <c r="DW96" s="4" t="s">
        <v>941</v>
      </c>
      <c r="DX96" s="4" t="s">
        <v>288</v>
      </c>
      <c r="DY96" s="4" t="s">
        <v>2239</v>
      </c>
      <c r="DZ96" s="4" t="s">
        <v>2240</v>
      </c>
      <c r="EA96" s="4" t="s">
        <v>2016</v>
      </c>
      <c r="EB96" s="4" t="s">
        <v>292</v>
      </c>
      <c r="EC96" s="4">
        <v>22</v>
      </c>
      <c r="ED96" s="4" t="s">
        <v>1261</v>
      </c>
      <c r="EE96" s="4" t="s">
        <v>2241</v>
      </c>
      <c r="EH96" s="4">
        <v>6</v>
      </c>
      <c r="EM96" s="4" t="s">
        <v>2208</v>
      </c>
      <c r="EN96" s="4" t="s">
        <v>2242</v>
      </c>
      <c r="EO96" s="4">
        <v>0</v>
      </c>
      <c r="ER96" s="4" t="s">
        <v>424</v>
      </c>
      <c r="ES96" s="4">
        <v>1</v>
      </c>
      <c r="ET96" s="4" t="s">
        <v>2228</v>
      </c>
      <c r="EU96" s="4" t="s">
        <v>401</v>
      </c>
      <c r="EV96" s="4">
        <v>0</v>
      </c>
      <c r="EX96" s="4" t="s">
        <v>296</v>
      </c>
      <c r="EY96" s="4" t="s">
        <v>1369</v>
      </c>
      <c r="EZ96" s="4" t="s">
        <v>243</v>
      </c>
      <c r="FA96" s="4" t="s">
        <v>1370</v>
      </c>
      <c r="FG96" s="4" t="s">
        <v>299</v>
      </c>
      <c r="FI96" s="4">
        <v>18</v>
      </c>
      <c r="FJ96" s="4" t="s">
        <v>2243</v>
      </c>
      <c r="FK96" s="4" t="s">
        <v>300</v>
      </c>
      <c r="FU96" s="4" t="s">
        <v>2244</v>
      </c>
      <c r="FV96" s="4" t="s">
        <v>2245</v>
      </c>
      <c r="FW96" s="4">
        <v>0</v>
      </c>
      <c r="FX96" s="4">
        <v>2</v>
      </c>
      <c r="FY96" s="4">
        <v>0</v>
      </c>
      <c r="FZ96" s="4">
        <v>0</v>
      </c>
      <c r="GA96" s="4">
        <v>0</v>
      </c>
      <c r="GC96" s="4" t="b">
        <v>0</v>
      </c>
      <c r="GD96" s="4">
        <v>3</v>
      </c>
      <c r="GE96" s="4">
        <v>2</v>
      </c>
      <c r="GF96" s="16">
        <v>4.3419999999999996</v>
      </c>
      <c r="GG96" s="16">
        <v>0.83399999999999996</v>
      </c>
      <c r="GH96" s="14">
        <f t="shared" si="3"/>
        <v>0.48227539785238416</v>
      </c>
      <c r="GI96" s="4" t="s">
        <v>2246</v>
      </c>
      <c r="GJ96" s="4" t="b">
        <v>0</v>
      </c>
      <c r="GK96" s="4">
        <v>11</v>
      </c>
      <c r="GL96" s="4" t="s">
        <v>401</v>
      </c>
      <c r="GM96" s="4" t="s">
        <v>459</v>
      </c>
      <c r="GN96" s="4" t="s">
        <v>538</v>
      </c>
      <c r="GO96" s="4" t="s">
        <v>695</v>
      </c>
      <c r="GP96" s="4" t="s">
        <v>696</v>
      </c>
      <c r="GQ96" s="4" t="s">
        <v>308</v>
      </c>
      <c r="GR96" s="4" t="s">
        <v>270</v>
      </c>
      <c r="GS96" s="4" t="s">
        <v>307</v>
      </c>
      <c r="GT96" s="4" t="s">
        <v>610</v>
      </c>
      <c r="GU96" s="4" t="s">
        <v>1404</v>
      </c>
      <c r="GV96" s="4" t="s">
        <v>507</v>
      </c>
      <c r="GW96" s="4" t="s">
        <v>1405</v>
      </c>
      <c r="GX96" s="4" t="s">
        <v>546</v>
      </c>
      <c r="GY96" s="4" t="s">
        <v>1305</v>
      </c>
      <c r="GZ96" s="4" t="s">
        <v>314</v>
      </c>
      <c r="HB96" s="3">
        <v>9</v>
      </c>
      <c r="HC96" s="5">
        <v>0.96073848009109497</v>
      </c>
      <c r="HD96" s="5">
        <v>5.3671598434448199E-3</v>
      </c>
      <c r="HE96" s="14">
        <f t="shared" si="4"/>
        <v>-8.1775801977129942E-2</v>
      </c>
      <c r="HF96" s="14">
        <f t="shared" si="5"/>
        <v>-0.56405119982951413</v>
      </c>
    </row>
    <row r="97" spans="1:214" x14ac:dyDescent="0.55000000000000004">
      <c r="A97" s="4">
        <v>1241578</v>
      </c>
      <c r="B97" s="4">
        <v>4361</v>
      </c>
      <c r="C97" s="7">
        <v>42771</v>
      </c>
      <c r="D97" s="4">
        <v>2016</v>
      </c>
      <c r="E97" s="4" t="s">
        <v>238</v>
      </c>
      <c r="F97" s="4">
        <v>57167</v>
      </c>
      <c r="G97" s="4">
        <v>2472</v>
      </c>
      <c r="H97" s="3">
        <v>3</v>
      </c>
      <c r="I97" s="6">
        <v>0.35833333333333334</v>
      </c>
      <c r="J97" s="3">
        <v>1</v>
      </c>
      <c r="K97" s="3">
        <v>6</v>
      </c>
      <c r="L97" s="4">
        <v>1</v>
      </c>
      <c r="M97" s="4">
        <v>1</v>
      </c>
      <c r="N97" s="4">
        <v>0</v>
      </c>
      <c r="O97" s="4">
        <v>3</v>
      </c>
      <c r="P97" s="4">
        <v>0</v>
      </c>
      <c r="Q97" s="4">
        <v>6</v>
      </c>
      <c r="R97" s="4">
        <v>9</v>
      </c>
      <c r="S97" s="4">
        <v>6</v>
      </c>
      <c r="T97" s="4">
        <v>0</v>
      </c>
      <c r="U97" s="4">
        <v>1</v>
      </c>
      <c r="X97" s="4">
        <v>0</v>
      </c>
      <c r="Y97" s="4">
        <v>0</v>
      </c>
      <c r="Z97" s="4">
        <v>0</v>
      </c>
      <c r="AA97" s="4">
        <v>21</v>
      </c>
      <c r="AB97" s="4">
        <v>0</v>
      </c>
      <c r="AD97" s="4">
        <v>0</v>
      </c>
      <c r="AE97" s="4">
        <v>1241576</v>
      </c>
      <c r="AF97" s="4">
        <v>1241580</v>
      </c>
      <c r="AH97" s="3">
        <v>21.03</v>
      </c>
      <c r="AI97" s="4">
        <v>0</v>
      </c>
      <c r="AK97" s="4">
        <v>97</v>
      </c>
      <c r="AL97" s="4">
        <v>1</v>
      </c>
      <c r="AN97" s="4">
        <v>2.2999999999999998</v>
      </c>
      <c r="AO97" s="4">
        <v>0</v>
      </c>
      <c r="AP97" s="4">
        <v>0</v>
      </c>
      <c r="AQ97" s="4">
        <v>7</v>
      </c>
      <c r="AR97" s="4">
        <v>-1</v>
      </c>
      <c r="AS97" s="4">
        <v>0</v>
      </c>
      <c r="AT97" s="4">
        <v>0</v>
      </c>
      <c r="AU97" s="4" t="s">
        <v>27</v>
      </c>
      <c r="AV97" s="4" t="s">
        <v>2247</v>
      </c>
      <c r="AW97" s="4" t="s">
        <v>2248</v>
      </c>
      <c r="AX97" s="4" t="s">
        <v>245</v>
      </c>
      <c r="BA97" s="4" t="s">
        <v>2249</v>
      </c>
      <c r="BB97" s="4" t="s">
        <v>2250</v>
      </c>
      <c r="BC97" s="7">
        <v>38444</v>
      </c>
      <c r="BD97" s="4" t="s">
        <v>2251</v>
      </c>
      <c r="BE97" s="4" t="s">
        <v>2252</v>
      </c>
      <c r="BF97" s="4" t="s">
        <v>2253</v>
      </c>
      <c r="BG97" s="4" t="s">
        <v>276</v>
      </c>
      <c r="BH97" s="3" t="s">
        <v>1</v>
      </c>
      <c r="BJ97" s="4" t="s">
        <v>1078</v>
      </c>
      <c r="BL97" s="4" t="s">
        <v>1079</v>
      </c>
      <c r="BM97" s="4">
        <v>0</v>
      </c>
      <c r="BN97" s="4">
        <v>9</v>
      </c>
      <c r="BO97" s="4" t="s">
        <v>826</v>
      </c>
      <c r="BP97" s="4">
        <v>-15</v>
      </c>
      <c r="BQ97" s="4">
        <v>9</v>
      </c>
      <c r="BR97" s="4" t="s">
        <v>263</v>
      </c>
      <c r="BS97" s="4">
        <v>6</v>
      </c>
      <c r="BX97" s="3">
        <v>6</v>
      </c>
      <c r="CA97" s="4" t="s">
        <v>243</v>
      </c>
      <c r="CB97" s="4" t="s">
        <v>242</v>
      </c>
      <c r="CH97" s="4" t="s">
        <v>2254</v>
      </c>
      <c r="CR97" s="4" t="s">
        <v>2255</v>
      </c>
      <c r="CT97" s="4" t="s">
        <v>414</v>
      </c>
      <c r="CU97" s="4" t="s">
        <v>414</v>
      </c>
      <c r="CV97" s="4" t="s">
        <v>4</v>
      </c>
      <c r="CW97" s="4" t="s">
        <v>2256</v>
      </c>
      <c r="CX97" s="4" t="s">
        <v>668</v>
      </c>
      <c r="CY97" s="4" t="s">
        <v>1985</v>
      </c>
      <c r="CZ97" s="4" t="s">
        <v>272</v>
      </c>
      <c r="DA97" s="4">
        <v>11</v>
      </c>
      <c r="DB97" s="4" t="s">
        <v>2257</v>
      </c>
      <c r="DC97" s="4" t="s">
        <v>2258</v>
      </c>
      <c r="DD97" s="4" t="s">
        <v>2259</v>
      </c>
      <c r="DE97" s="4" t="s">
        <v>2260</v>
      </c>
      <c r="DF97" s="4" t="s">
        <v>259</v>
      </c>
      <c r="DG97" s="3" t="s">
        <v>0</v>
      </c>
      <c r="DH97" s="4" t="s">
        <v>1106</v>
      </c>
      <c r="DJ97" s="4" t="s">
        <v>484</v>
      </c>
      <c r="DL97" s="4" t="s">
        <v>485</v>
      </c>
      <c r="DM97" s="4" t="s">
        <v>4</v>
      </c>
      <c r="DO97" s="4" t="s">
        <v>2261</v>
      </c>
      <c r="DP97" s="4">
        <v>-1</v>
      </c>
      <c r="DQ97" s="4" t="s">
        <v>242</v>
      </c>
      <c r="DR97" s="4" t="s">
        <v>487</v>
      </c>
      <c r="DS97" s="4" t="s">
        <v>2262</v>
      </c>
      <c r="DT97" s="4" t="s">
        <v>2263</v>
      </c>
      <c r="DU97" s="4" t="s">
        <v>2264</v>
      </c>
      <c r="DV97" s="4" t="s">
        <v>690</v>
      </c>
      <c r="DW97" s="4" t="s">
        <v>27</v>
      </c>
      <c r="DX97" s="4" t="s">
        <v>337</v>
      </c>
      <c r="DY97" s="4" t="s">
        <v>2265</v>
      </c>
      <c r="DZ97" s="4" t="s">
        <v>493</v>
      </c>
      <c r="EA97" s="4" t="s">
        <v>2266</v>
      </c>
      <c r="EC97" s="4">
        <v>40</v>
      </c>
      <c r="ED97" s="4" t="s">
        <v>495</v>
      </c>
      <c r="EH97" s="4">
        <v>0</v>
      </c>
      <c r="EL97" s="4" t="s">
        <v>27</v>
      </c>
      <c r="EM97" s="4" t="s">
        <v>2267</v>
      </c>
      <c r="EO97" s="4">
        <v>0</v>
      </c>
      <c r="ER97" s="4" t="s">
        <v>424</v>
      </c>
      <c r="ES97" s="4">
        <v>0</v>
      </c>
      <c r="EV97" s="4">
        <v>0</v>
      </c>
      <c r="EX97" s="4" t="s">
        <v>690</v>
      </c>
      <c r="EY97" s="4" t="s">
        <v>691</v>
      </c>
      <c r="FA97" s="4" t="s">
        <v>920</v>
      </c>
      <c r="FG97" s="4" t="s">
        <v>299</v>
      </c>
      <c r="FI97" s="4">
        <v>18</v>
      </c>
      <c r="FJ97" s="4" t="s">
        <v>1300</v>
      </c>
      <c r="FK97" s="4" t="s">
        <v>300</v>
      </c>
      <c r="FR97" s="4" t="s">
        <v>27</v>
      </c>
      <c r="FU97" s="4" t="s">
        <v>2268</v>
      </c>
      <c r="FW97" s="4">
        <v>0</v>
      </c>
      <c r="FX97" s="4">
        <v>11</v>
      </c>
      <c r="FY97" s="4">
        <v>0</v>
      </c>
      <c r="FZ97" s="4">
        <v>0</v>
      </c>
      <c r="GA97" s="4">
        <v>0</v>
      </c>
      <c r="GC97" s="4" t="b">
        <v>0</v>
      </c>
      <c r="GD97" s="4">
        <v>3</v>
      </c>
      <c r="GE97" s="4">
        <v>2</v>
      </c>
      <c r="GF97" s="16">
        <v>5.1760000000000002</v>
      </c>
      <c r="GG97" s="16">
        <v>1.8240000000000001</v>
      </c>
      <c r="GH97" s="14">
        <f t="shared" si="3"/>
        <v>1.1370154681867948</v>
      </c>
      <c r="GI97" s="4" t="s">
        <v>502</v>
      </c>
      <c r="GJ97" s="4" t="b">
        <v>0</v>
      </c>
      <c r="GK97" s="4">
        <v>11</v>
      </c>
      <c r="GL97" s="4" t="s">
        <v>27</v>
      </c>
      <c r="GM97" s="4" t="s">
        <v>459</v>
      </c>
      <c r="GN97" s="4" t="s">
        <v>1181</v>
      </c>
      <c r="GO97" s="4" t="s">
        <v>306</v>
      </c>
      <c r="GP97" s="4" t="s">
        <v>307</v>
      </c>
      <c r="GQ97" s="4" t="s">
        <v>875</v>
      </c>
      <c r="GR97" s="4" t="s">
        <v>542</v>
      </c>
      <c r="GS97" s="4" t="s">
        <v>696</v>
      </c>
      <c r="GT97" s="4" t="s">
        <v>309</v>
      </c>
      <c r="GU97" s="4" t="s">
        <v>544</v>
      </c>
      <c r="GV97" s="4" t="s">
        <v>1345</v>
      </c>
      <c r="GW97" s="4" t="s">
        <v>2269</v>
      </c>
      <c r="GX97" s="4" t="s">
        <v>546</v>
      </c>
      <c r="GZ97" s="4" t="s">
        <v>314</v>
      </c>
      <c r="HB97" s="3">
        <v>6</v>
      </c>
      <c r="HC97" s="5">
        <v>0.95430338382720903</v>
      </c>
      <c r="HD97" s="5">
        <v>1.12056732177732E-2</v>
      </c>
      <c r="HE97" s="14">
        <f t="shared" si="4"/>
        <v>5.8773230813573558E-2</v>
      </c>
      <c r="HF97" s="14">
        <f t="shared" si="5"/>
        <v>-1.0782422373732212</v>
      </c>
    </row>
    <row r="98" spans="1:214" x14ac:dyDescent="0.55000000000000004">
      <c r="A98" s="4">
        <v>1241580</v>
      </c>
      <c r="B98" s="4">
        <v>4361</v>
      </c>
      <c r="C98" s="7">
        <v>42771</v>
      </c>
      <c r="D98" s="4">
        <v>2016</v>
      </c>
      <c r="E98" s="4" t="s">
        <v>238</v>
      </c>
      <c r="F98" s="4">
        <v>57167</v>
      </c>
      <c r="G98" s="4">
        <v>2492</v>
      </c>
      <c r="H98" s="3">
        <v>3</v>
      </c>
      <c r="I98" s="6">
        <v>0.35486111111111113</v>
      </c>
      <c r="J98" s="3">
        <v>0</v>
      </c>
      <c r="K98" s="3">
        <v>0</v>
      </c>
      <c r="L98" s="4">
        <v>0</v>
      </c>
      <c r="N98" s="4">
        <v>0</v>
      </c>
      <c r="O98" s="4">
        <v>3</v>
      </c>
      <c r="P98" s="4">
        <v>0</v>
      </c>
      <c r="T98" s="4">
        <v>0</v>
      </c>
      <c r="X98" s="4">
        <v>0</v>
      </c>
      <c r="Y98" s="4">
        <v>0</v>
      </c>
      <c r="Z98" s="4">
        <v>0</v>
      </c>
      <c r="AA98" s="4">
        <v>27</v>
      </c>
      <c r="AB98" s="4">
        <v>0</v>
      </c>
      <c r="AD98" s="4">
        <v>0</v>
      </c>
      <c r="AE98" s="4">
        <v>1241578</v>
      </c>
      <c r="AF98" s="4">
        <v>1241582</v>
      </c>
      <c r="AH98" s="3">
        <v>27.03</v>
      </c>
      <c r="AI98" s="4">
        <v>0</v>
      </c>
      <c r="AK98" s="4">
        <v>98</v>
      </c>
      <c r="AL98" s="4">
        <v>0</v>
      </c>
      <c r="AO98" s="4">
        <v>0</v>
      </c>
      <c r="AP98" s="4">
        <v>0</v>
      </c>
      <c r="AS98" s="4">
        <v>0</v>
      </c>
      <c r="AT98" s="4">
        <v>0</v>
      </c>
      <c r="BB98" s="9">
        <v>45781</v>
      </c>
      <c r="BD98" s="4" t="s">
        <v>2270</v>
      </c>
      <c r="BE98" s="4" t="s">
        <v>1185</v>
      </c>
      <c r="BH98" s="3" t="s">
        <v>1</v>
      </c>
      <c r="BS98" s="4">
        <v>15</v>
      </c>
      <c r="BX98" s="3">
        <v>0</v>
      </c>
      <c r="CA98" s="4" t="s">
        <v>245</v>
      </c>
      <c r="CB98" s="4" t="s">
        <v>245</v>
      </c>
      <c r="CM98" s="4" t="s">
        <v>1186</v>
      </c>
      <c r="CN98" s="4" t="s">
        <v>1187</v>
      </c>
      <c r="DC98" s="4" t="s">
        <v>1188</v>
      </c>
      <c r="DD98" s="4" t="s">
        <v>1189</v>
      </c>
      <c r="DG98" s="3" t="s">
        <v>0</v>
      </c>
      <c r="EH98" s="4">
        <v>15</v>
      </c>
      <c r="EO98" s="4">
        <v>0</v>
      </c>
      <c r="ES98" s="4">
        <v>0</v>
      </c>
      <c r="EV98" s="4">
        <v>0</v>
      </c>
      <c r="FI98" s="4">
        <v>24</v>
      </c>
      <c r="FL98" s="4" t="s">
        <v>1190</v>
      </c>
      <c r="FN98" s="4" t="s">
        <v>2271</v>
      </c>
      <c r="FW98" s="4">
        <v>0</v>
      </c>
      <c r="FY98" s="4">
        <v>0</v>
      </c>
      <c r="FZ98" s="4">
        <v>0</v>
      </c>
      <c r="GA98" s="4">
        <v>0</v>
      </c>
      <c r="GC98" s="4" t="b">
        <v>0</v>
      </c>
      <c r="GD98" s="4">
        <v>3</v>
      </c>
      <c r="GE98" s="4">
        <v>2</v>
      </c>
      <c r="GF98" s="16">
        <v>0</v>
      </c>
      <c r="GG98" s="16">
        <v>0</v>
      </c>
      <c r="GH98" s="14">
        <f t="shared" si="3"/>
        <v>-6.9293509883876739E-2</v>
      </c>
      <c r="GJ98" s="4" t="b">
        <v>0</v>
      </c>
      <c r="GO98" s="4" t="s">
        <v>251</v>
      </c>
      <c r="HB98" s="3">
        <v>15</v>
      </c>
      <c r="HC98" s="5">
        <v>0.95967054367065396</v>
      </c>
      <c r="HD98" s="5">
        <v>0</v>
      </c>
      <c r="HE98" s="14">
        <f t="shared" si="4"/>
        <v>-0.21097806228985003</v>
      </c>
      <c r="HF98" s="14">
        <f t="shared" si="5"/>
        <v>-0.14168455240597327</v>
      </c>
    </row>
    <row r="99" spans="1:214" x14ac:dyDescent="0.55000000000000004">
      <c r="A99" s="4">
        <v>1241582</v>
      </c>
      <c r="B99" s="4">
        <v>4361</v>
      </c>
      <c r="C99" s="7">
        <v>42771</v>
      </c>
      <c r="D99" s="4">
        <v>2016</v>
      </c>
      <c r="E99" s="4" t="s">
        <v>238</v>
      </c>
      <c r="F99" s="4">
        <v>57167</v>
      </c>
      <c r="G99" s="4">
        <v>2508</v>
      </c>
      <c r="H99" s="3">
        <v>3</v>
      </c>
      <c r="I99" s="6">
        <v>0.35486111111111113</v>
      </c>
      <c r="J99" s="3">
        <v>0</v>
      </c>
      <c r="K99" s="3">
        <v>0</v>
      </c>
      <c r="L99" s="4">
        <v>0</v>
      </c>
      <c r="N99" s="4">
        <v>0</v>
      </c>
      <c r="O99" s="4">
        <v>28</v>
      </c>
      <c r="P99" s="4">
        <v>0</v>
      </c>
      <c r="S99" s="4">
        <v>69</v>
      </c>
      <c r="T99" s="4">
        <v>0</v>
      </c>
      <c r="W99" s="4">
        <v>69</v>
      </c>
      <c r="X99" s="4">
        <v>0</v>
      </c>
      <c r="Y99" s="4">
        <v>0</v>
      </c>
      <c r="Z99" s="4">
        <v>0</v>
      </c>
      <c r="AA99" s="4">
        <v>3</v>
      </c>
      <c r="AB99" s="4">
        <v>0</v>
      </c>
      <c r="AD99" s="4">
        <v>0</v>
      </c>
      <c r="AE99" s="4">
        <v>1241580</v>
      </c>
      <c r="AF99" s="4">
        <v>1241585</v>
      </c>
      <c r="AH99" s="3">
        <v>28.03</v>
      </c>
      <c r="AI99" s="4">
        <v>0</v>
      </c>
      <c r="AK99" s="4">
        <v>99</v>
      </c>
      <c r="AL99" s="4">
        <v>0</v>
      </c>
      <c r="AO99" s="4">
        <v>0</v>
      </c>
      <c r="AP99" s="4">
        <v>0</v>
      </c>
      <c r="AS99" s="4">
        <v>0</v>
      </c>
      <c r="AT99" s="4">
        <v>0</v>
      </c>
      <c r="BB99" s="9">
        <v>45782</v>
      </c>
      <c r="BD99" s="4" t="s">
        <v>2272</v>
      </c>
      <c r="BE99" s="4" t="s">
        <v>2273</v>
      </c>
      <c r="BH99" s="3" t="s">
        <v>0</v>
      </c>
      <c r="BK99" s="4" t="s">
        <v>241</v>
      </c>
      <c r="BS99" s="4">
        <v>-35</v>
      </c>
      <c r="BX99" s="3">
        <v>40</v>
      </c>
      <c r="BZ99" s="4">
        <v>4.07</v>
      </c>
      <c r="CA99" s="4" t="s">
        <v>242</v>
      </c>
      <c r="CB99" s="4" t="s">
        <v>243</v>
      </c>
      <c r="CH99" s="4" t="s">
        <v>244</v>
      </c>
      <c r="CJ99" s="4">
        <v>69</v>
      </c>
      <c r="CK99" s="4" t="s">
        <v>245</v>
      </c>
      <c r="CL99" s="4" t="s">
        <v>245</v>
      </c>
      <c r="CM99" s="4" t="s">
        <v>246</v>
      </c>
      <c r="CN99" s="4" t="s">
        <v>247</v>
      </c>
      <c r="CO99" s="4" t="s">
        <v>248</v>
      </c>
      <c r="CP99" s="4">
        <v>29</v>
      </c>
      <c r="CQ99" s="4">
        <v>4</v>
      </c>
      <c r="CX99" s="7">
        <v>37773</v>
      </c>
      <c r="DC99" s="4" t="s">
        <v>2274</v>
      </c>
      <c r="DD99" s="4" t="s">
        <v>2275</v>
      </c>
      <c r="DG99" s="3" t="s">
        <v>1</v>
      </c>
      <c r="EH99" s="4">
        <v>25</v>
      </c>
      <c r="EL99" s="4" t="s">
        <v>246</v>
      </c>
      <c r="EO99" s="4">
        <v>0</v>
      </c>
      <c r="ES99" s="4">
        <v>0</v>
      </c>
      <c r="EV99" s="4">
        <v>0</v>
      </c>
      <c r="FD99" s="4" t="s">
        <v>249</v>
      </c>
      <c r="FI99" s="4">
        <v>-25</v>
      </c>
      <c r="FL99" s="4" t="s">
        <v>250</v>
      </c>
      <c r="FN99" s="4" t="s">
        <v>1199</v>
      </c>
      <c r="FW99" s="4">
        <v>0</v>
      </c>
      <c r="FY99" s="4">
        <v>0</v>
      </c>
      <c r="FZ99" s="4">
        <v>0</v>
      </c>
      <c r="GA99" s="4">
        <v>0</v>
      </c>
      <c r="GC99" s="4" t="b">
        <v>0</v>
      </c>
      <c r="GD99" s="4">
        <v>2</v>
      </c>
      <c r="GE99" s="4">
        <v>3</v>
      </c>
      <c r="GF99" s="16">
        <v>0</v>
      </c>
      <c r="GG99" s="16">
        <v>-0.46300000000000002</v>
      </c>
      <c r="GH99" s="14">
        <f t="shared" si="3"/>
        <v>-0.37550022964633334</v>
      </c>
      <c r="GJ99" s="4" t="b">
        <v>0</v>
      </c>
      <c r="GO99" s="4" t="s">
        <v>251</v>
      </c>
      <c r="GT99" s="4" t="s">
        <v>252</v>
      </c>
      <c r="HB99" s="3">
        <v>65</v>
      </c>
      <c r="HC99" s="5">
        <v>0.97087621688842696</v>
      </c>
      <c r="HD99" s="5">
        <v>0</v>
      </c>
      <c r="HE99" s="14">
        <f t="shared" si="4"/>
        <v>-0.21097806228985003</v>
      </c>
      <c r="HF99" s="14">
        <f t="shared" si="5"/>
        <v>0.16452216735648331</v>
      </c>
    </row>
    <row r="100" spans="1:214" x14ac:dyDescent="0.55000000000000004">
      <c r="A100" s="4">
        <v>1241585</v>
      </c>
      <c r="B100" s="4">
        <v>4361</v>
      </c>
      <c r="C100" s="7">
        <v>42771</v>
      </c>
      <c r="D100" s="4">
        <v>2016</v>
      </c>
      <c r="E100" s="4" t="s">
        <v>238</v>
      </c>
      <c r="F100" s="4">
        <v>57167</v>
      </c>
      <c r="G100" s="4">
        <v>2523</v>
      </c>
      <c r="H100" s="3">
        <v>3</v>
      </c>
      <c r="I100" s="6">
        <v>0.35486111111111113</v>
      </c>
      <c r="J100" s="3">
        <v>1</v>
      </c>
      <c r="K100" s="3">
        <v>10</v>
      </c>
      <c r="L100" s="4">
        <v>0</v>
      </c>
      <c r="M100" s="4">
        <v>1</v>
      </c>
      <c r="N100" s="4">
        <v>0</v>
      </c>
      <c r="O100" s="4">
        <v>28</v>
      </c>
      <c r="P100" s="4">
        <v>0</v>
      </c>
      <c r="Q100" s="4">
        <v>8</v>
      </c>
      <c r="R100" s="4">
        <v>1</v>
      </c>
      <c r="S100" s="4">
        <v>2</v>
      </c>
      <c r="T100" s="4">
        <v>0</v>
      </c>
      <c r="X100" s="4">
        <v>0</v>
      </c>
      <c r="Y100" s="4">
        <v>0</v>
      </c>
      <c r="Z100" s="4">
        <v>0</v>
      </c>
      <c r="AA100" s="4">
        <v>3</v>
      </c>
      <c r="AB100" s="4">
        <v>0</v>
      </c>
      <c r="AD100" s="4">
        <v>0</v>
      </c>
      <c r="AE100" s="4">
        <v>1241582</v>
      </c>
      <c r="AF100" s="4">
        <v>1241587</v>
      </c>
      <c r="AH100" s="3">
        <v>28.03</v>
      </c>
      <c r="AI100" s="4">
        <v>0</v>
      </c>
      <c r="AK100" s="4">
        <v>100</v>
      </c>
      <c r="AL100" s="4">
        <v>1</v>
      </c>
      <c r="AN100" s="4">
        <v>3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 t="s">
        <v>249</v>
      </c>
      <c r="AV100" s="4" t="s">
        <v>2276</v>
      </c>
      <c r="AW100" s="4" t="s">
        <v>2277</v>
      </c>
      <c r="AX100" s="4" t="s">
        <v>242</v>
      </c>
      <c r="BA100" s="4" t="s">
        <v>2278</v>
      </c>
      <c r="BB100" s="4" t="s">
        <v>2279</v>
      </c>
      <c r="BC100" s="7">
        <v>38414</v>
      </c>
      <c r="BD100" s="4" t="s">
        <v>2280</v>
      </c>
      <c r="BE100" s="4" t="s">
        <v>2281</v>
      </c>
      <c r="BF100" s="4" t="s">
        <v>258</v>
      </c>
      <c r="BG100" s="4" t="s">
        <v>259</v>
      </c>
      <c r="BH100" s="3" t="s">
        <v>0</v>
      </c>
      <c r="BJ100" s="4" t="s">
        <v>2282</v>
      </c>
      <c r="BL100" s="4" t="s">
        <v>1079</v>
      </c>
      <c r="BM100" s="4">
        <v>0</v>
      </c>
      <c r="BN100" s="4">
        <v>13</v>
      </c>
      <c r="BO100" s="4" t="s">
        <v>262</v>
      </c>
      <c r="BP100" s="4">
        <v>-25</v>
      </c>
      <c r="BQ100" s="4">
        <v>7</v>
      </c>
      <c r="BR100" s="4" t="s">
        <v>263</v>
      </c>
      <c r="BS100" s="4">
        <v>-25</v>
      </c>
      <c r="BT100" s="4" t="s">
        <v>573</v>
      </c>
      <c r="BX100" s="3">
        <v>2</v>
      </c>
      <c r="CA100" s="4" t="s">
        <v>243</v>
      </c>
      <c r="CB100" s="4" t="s">
        <v>242</v>
      </c>
      <c r="CH100" s="4" t="s">
        <v>2283</v>
      </c>
      <c r="CR100" s="4" t="s">
        <v>1061</v>
      </c>
      <c r="CT100" s="4" t="s">
        <v>245</v>
      </c>
      <c r="CU100" s="4" t="s">
        <v>245</v>
      </c>
      <c r="CV100" s="4" t="s">
        <v>641</v>
      </c>
      <c r="CW100" s="4" t="s">
        <v>765</v>
      </c>
      <c r="CX100" s="4" t="s">
        <v>668</v>
      </c>
      <c r="CY100" s="4" t="s">
        <v>2284</v>
      </c>
      <c r="CZ100" s="4" t="s">
        <v>455</v>
      </c>
      <c r="DA100" s="4">
        <v>12</v>
      </c>
      <c r="DB100" s="4" t="s">
        <v>2285</v>
      </c>
      <c r="DC100" s="4" t="s">
        <v>2286</v>
      </c>
      <c r="DD100" s="4" t="s">
        <v>2287</v>
      </c>
      <c r="DE100" s="4" t="s">
        <v>258</v>
      </c>
      <c r="DF100" s="4" t="s">
        <v>276</v>
      </c>
      <c r="DG100" s="3" t="s">
        <v>1</v>
      </c>
      <c r="DH100" s="4" t="s">
        <v>629</v>
      </c>
      <c r="DJ100" s="4" t="s">
        <v>278</v>
      </c>
      <c r="DL100" s="4">
        <v>3</v>
      </c>
      <c r="DM100" s="4" t="s">
        <v>573</v>
      </c>
      <c r="DO100" s="4" t="s">
        <v>280</v>
      </c>
      <c r="DP100" s="4">
        <v>2</v>
      </c>
      <c r="DQ100" s="4" t="s">
        <v>281</v>
      </c>
      <c r="DR100" s="4" t="s">
        <v>282</v>
      </c>
      <c r="DS100" s="4" t="s">
        <v>2288</v>
      </c>
      <c r="DT100" s="4" t="s">
        <v>2289</v>
      </c>
      <c r="DU100" s="4" t="s">
        <v>2290</v>
      </c>
      <c r="DV100" s="4" t="s">
        <v>690</v>
      </c>
      <c r="DW100" s="4" t="s">
        <v>249</v>
      </c>
      <c r="DX100" s="4" t="s">
        <v>337</v>
      </c>
      <c r="DY100" s="4" t="s">
        <v>2291</v>
      </c>
      <c r="DZ100" s="4" t="s">
        <v>1626</v>
      </c>
      <c r="EA100" s="4" t="s">
        <v>2067</v>
      </c>
      <c r="EC100" s="4">
        <v>30</v>
      </c>
      <c r="ED100" s="4" t="s">
        <v>340</v>
      </c>
      <c r="EH100" s="4">
        <v>-27</v>
      </c>
      <c r="EL100" s="4" t="s">
        <v>2292</v>
      </c>
      <c r="EN100" s="4" t="s">
        <v>2293</v>
      </c>
      <c r="EO100" s="4">
        <v>0</v>
      </c>
      <c r="ER100" s="4" t="s">
        <v>5</v>
      </c>
      <c r="ES100" s="4">
        <v>0</v>
      </c>
      <c r="EV100" s="4">
        <v>0</v>
      </c>
      <c r="EX100" s="4" t="s">
        <v>690</v>
      </c>
      <c r="EY100" s="4" t="s">
        <v>691</v>
      </c>
      <c r="FA100" s="4" t="s">
        <v>1467</v>
      </c>
      <c r="FG100" s="4" t="s">
        <v>299</v>
      </c>
      <c r="FI100" s="4">
        <v>-25</v>
      </c>
      <c r="FK100" s="4" t="s">
        <v>300</v>
      </c>
      <c r="FM100" s="4" t="s">
        <v>573</v>
      </c>
      <c r="FO100" s="4" t="s">
        <v>573</v>
      </c>
      <c r="FU100" s="4" t="s">
        <v>2294</v>
      </c>
      <c r="FW100" s="4">
        <v>0</v>
      </c>
      <c r="FX100" s="4">
        <v>12</v>
      </c>
      <c r="FY100" s="4">
        <v>0</v>
      </c>
      <c r="FZ100" s="4">
        <v>0</v>
      </c>
      <c r="GA100" s="4">
        <v>0</v>
      </c>
      <c r="GC100" s="4" t="b">
        <v>0</v>
      </c>
      <c r="GD100" s="4">
        <v>2</v>
      </c>
      <c r="GE100" s="4">
        <v>3</v>
      </c>
      <c r="GF100" s="16">
        <v>0.46300000000000002</v>
      </c>
      <c r="GG100" s="16">
        <v>-0.40899999999999997</v>
      </c>
      <c r="GH100" s="14">
        <f t="shared" si="3"/>
        <v>-0.33978713490082002</v>
      </c>
      <c r="GI100" s="4" t="s">
        <v>989</v>
      </c>
      <c r="GJ100" s="4" t="b">
        <v>0</v>
      </c>
      <c r="GK100" s="4">
        <v>12</v>
      </c>
      <c r="GL100" s="4" t="s">
        <v>249</v>
      </c>
      <c r="GM100" s="4" t="s">
        <v>367</v>
      </c>
      <c r="GN100" s="4" t="s">
        <v>345</v>
      </c>
      <c r="GO100" s="4" t="s">
        <v>306</v>
      </c>
      <c r="GP100" s="4" t="s">
        <v>307</v>
      </c>
      <c r="GQ100" s="4" t="s">
        <v>785</v>
      </c>
      <c r="GR100" s="4" t="s">
        <v>668</v>
      </c>
      <c r="GS100" s="4" t="s">
        <v>307</v>
      </c>
      <c r="GT100" s="4" t="s">
        <v>309</v>
      </c>
      <c r="GU100" s="4" t="s">
        <v>310</v>
      </c>
      <c r="GV100" s="4" t="s">
        <v>311</v>
      </c>
      <c r="GW100" s="4" t="s">
        <v>312</v>
      </c>
      <c r="GX100" s="4" t="s">
        <v>468</v>
      </c>
      <c r="GZ100" s="4" t="s">
        <v>350</v>
      </c>
      <c r="HB100" s="3">
        <v>75</v>
      </c>
      <c r="HC100" s="5">
        <v>0.97087621688842696</v>
      </c>
      <c r="HD100" s="5">
        <v>-3.2466445118188901E-3</v>
      </c>
      <c r="HE100" s="14">
        <f t="shared" si="4"/>
        <v>-0.28913370169589686</v>
      </c>
      <c r="HF100" s="14">
        <f t="shared" si="5"/>
        <v>5.0653433204923159E-2</v>
      </c>
    </row>
    <row r="101" spans="1:214" x14ac:dyDescent="0.55000000000000004">
      <c r="A101" s="4">
        <v>1241587</v>
      </c>
      <c r="B101" s="4">
        <v>4361</v>
      </c>
      <c r="C101" s="7">
        <v>42771</v>
      </c>
      <c r="D101" s="4">
        <v>2016</v>
      </c>
      <c r="E101" s="4" t="s">
        <v>238</v>
      </c>
      <c r="F101" s="4">
        <v>57167</v>
      </c>
      <c r="G101" s="4">
        <v>2547</v>
      </c>
      <c r="H101" s="3">
        <v>3</v>
      </c>
      <c r="I101" s="6">
        <v>0.32708333333333334</v>
      </c>
      <c r="J101" s="3">
        <v>2</v>
      </c>
      <c r="K101" s="3">
        <v>8</v>
      </c>
      <c r="L101" s="4">
        <v>0</v>
      </c>
      <c r="M101" s="4">
        <v>1</v>
      </c>
      <c r="N101" s="4">
        <v>0</v>
      </c>
      <c r="O101" s="4">
        <v>28</v>
      </c>
      <c r="P101" s="4">
        <v>0</v>
      </c>
      <c r="Q101" s="4">
        <v>8</v>
      </c>
      <c r="R101" s="4">
        <v>2</v>
      </c>
      <c r="S101" s="4">
        <v>12</v>
      </c>
      <c r="T101" s="4">
        <v>0</v>
      </c>
      <c r="U101" s="4">
        <v>1</v>
      </c>
      <c r="X101" s="4">
        <v>0</v>
      </c>
      <c r="Y101" s="4">
        <v>0</v>
      </c>
      <c r="Z101" s="4">
        <v>0</v>
      </c>
      <c r="AA101" s="4">
        <v>3</v>
      </c>
      <c r="AB101" s="4">
        <v>0</v>
      </c>
      <c r="AD101" s="4">
        <v>0</v>
      </c>
      <c r="AE101" s="4">
        <v>1241585</v>
      </c>
      <c r="AF101" s="4">
        <v>1241589</v>
      </c>
      <c r="AH101" s="3">
        <v>28.03</v>
      </c>
      <c r="AI101" s="4">
        <v>0</v>
      </c>
      <c r="AK101" s="4">
        <v>101</v>
      </c>
      <c r="AL101" s="4">
        <v>1</v>
      </c>
      <c r="AN101" s="4">
        <v>2.2999999999999998</v>
      </c>
      <c r="AO101" s="4">
        <v>0</v>
      </c>
      <c r="AP101" s="4">
        <v>0</v>
      </c>
      <c r="AQ101" s="4">
        <v>8</v>
      </c>
      <c r="AR101" s="4">
        <v>7</v>
      </c>
      <c r="AS101" s="4">
        <v>0</v>
      </c>
      <c r="AT101" s="4">
        <v>0</v>
      </c>
      <c r="AU101" s="4" t="s">
        <v>15</v>
      </c>
      <c r="AV101" s="4" t="s">
        <v>2295</v>
      </c>
      <c r="AW101" s="4" t="s">
        <v>1225</v>
      </c>
      <c r="AX101" s="4" t="s">
        <v>245</v>
      </c>
      <c r="BA101" s="4" t="s">
        <v>2296</v>
      </c>
      <c r="BB101" s="4" t="s">
        <v>2297</v>
      </c>
      <c r="BC101" s="7">
        <v>38778</v>
      </c>
      <c r="BD101" s="4" t="s">
        <v>2298</v>
      </c>
      <c r="BE101" s="4" t="s">
        <v>2299</v>
      </c>
      <c r="BF101" s="4" t="s">
        <v>26</v>
      </c>
      <c r="BG101" s="4" t="s">
        <v>276</v>
      </c>
      <c r="BH101" s="3" t="s">
        <v>0</v>
      </c>
      <c r="BJ101" s="4" t="s">
        <v>2300</v>
      </c>
      <c r="BL101" s="4" t="s">
        <v>1079</v>
      </c>
      <c r="BM101" s="4">
        <v>0</v>
      </c>
      <c r="BN101" s="4">
        <v>13</v>
      </c>
      <c r="BO101" s="4" t="s">
        <v>262</v>
      </c>
      <c r="BP101" s="4">
        <v>-25</v>
      </c>
      <c r="BQ101" s="4">
        <v>7</v>
      </c>
      <c r="BR101" s="4" t="s">
        <v>263</v>
      </c>
      <c r="BS101" s="4">
        <v>-27</v>
      </c>
      <c r="BT101" s="4" t="s">
        <v>573</v>
      </c>
      <c r="BX101" s="3">
        <v>12</v>
      </c>
      <c r="CA101" s="4" t="s">
        <v>242</v>
      </c>
      <c r="CB101" s="4" t="s">
        <v>243</v>
      </c>
      <c r="CH101" s="4" t="s">
        <v>2301</v>
      </c>
      <c r="CR101" s="4" t="s">
        <v>2302</v>
      </c>
      <c r="CS101" s="4" t="s">
        <v>573</v>
      </c>
      <c r="CT101" s="4" t="s">
        <v>245</v>
      </c>
      <c r="CU101" s="4" t="s">
        <v>245</v>
      </c>
      <c r="CV101" s="4" t="s">
        <v>573</v>
      </c>
      <c r="CW101" s="4" t="s">
        <v>2303</v>
      </c>
      <c r="CX101" s="4" t="s">
        <v>519</v>
      </c>
      <c r="CY101" s="4" t="s">
        <v>2304</v>
      </c>
      <c r="CZ101" s="4" t="s">
        <v>272</v>
      </c>
      <c r="DA101" s="4">
        <v>11</v>
      </c>
      <c r="DB101" s="4" t="s">
        <v>679</v>
      </c>
      <c r="DC101" s="4" t="s">
        <v>2305</v>
      </c>
      <c r="DD101" s="4" t="s">
        <v>2306</v>
      </c>
      <c r="DE101" s="4" t="s">
        <v>1551</v>
      </c>
      <c r="DF101" s="4" t="s">
        <v>259</v>
      </c>
      <c r="DG101" s="3" t="s">
        <v>1</v>
      </c>
      <c r="DH101" s="4" t="s">
        <v>277</v>
      </c>
      <c r="DJ101" s="4" t="s">
        <v>278</v>
      </c>
      <c r="DL101" s="4">
        <v>1</v>
      </c>
      <c r="DM101" s="4" t="s">
        <v>573</v>
      </c>
      <c r="DO101" s="4" t="s">
        <v>771</v>
      </c>
      <c r="DP101" s="4">
        <v>4</v>
      </c>
      <c r="DQ101" s="4" t="s">
        <v>281</v>
      </c>
      <c r="DR101" s="4" t="s">
        <v>282</v>
      </c>
      <c r="DS101" s="4" t="s">
        <v>2307</v>
      </c>
      <c r="DT101" s="4" t="s">
        <v>2308</v>
      </c>
      <c r="DU101" s="4" t="s">
        <v>2309</v>
      </c>
      <c r="DV101" s="4" t="s">
        <v>286</v>
      </c>
      <c r="DW101" s="4" t="s">
        <v>15</v>
      </c>
      <c r="DX101" s="4" t="s">
        <v>337</v>
      </c>
      <c r="DY101" s="4" t="s">
        <v>1513</v>
      </c>
      <c r="DZ101" s="4" t="s">
        <v>1514</v>
      </c>
      <c r="EA101" s="4" t="s">
        <v>2310</v>
      </c>
      <c r="EC101" s="4">
        <v>20</v>
      </c>
      <c r="ED101" s="4" t="s">
        <v>1261</v>
      </c>
      <c r="EH101" s="4">
        <v>-39</v>
      </c>
      <c r="EL101" s="4" t="s">
        <v>15</v>
      </c>
      <c r="EM101" s="4" t="s">
        <v>2311</v>
      </c>
      <c r="EO101" s="4">
        <v>0</v>
      </c>
      <c r="ER101" s="4" t="s">
        <v>5</v>
      </c>
      <c r="ES101" s="4">
        <v>0</v>
      </c>
      <c r="EV101" s="4">
        <v>0</v>
      </c>
      <c r="EX101" s="4" t="s">
        <v>535</v>
      </c>
      <c r="FG101" s="4" t="s">
        <v>299</v>
      </c>
      <c r="FI101" s="4">
        <v>-25</v>
      </c>
      <c r="FK101" s="4" t="s">
        <v>300</v>
      </c>
      <c r="FO101" s="4" t="s">
        <v>20</v>
      </c>
      <c r="FU101" s="4" t="s">
        <v>2312</v>
      </c>
      <c r="FW101" s="4">
        <v>0</v>
      </c>
      <c r="FX101" s="4">
        <v>8</v>
      </c>
      <c r="FY101" s="4">
        <v>0</v>
      </c>
      <c r="FZ101" s="4">
        <v>0</v>
      </c>
      <c r="GA101" s="4">
        <v>0</v>
      </c>
      <c r="GC101" s="4" t="b">
        <v>0</v>
      </c>
      <c r="GD101" s="4">
        <v>2</v>
      </c>
      <c r="GE101" s="4">
        <v>3</v>
      </c>
      <c r="GF101" s="16">
        <v>5.3999999999999999E-2</v>
      </c>
      <c r="GG101" s="16">
        <v>1.6140000000000001</v>
      </c>
      <c r="GH101" s="14">
        <f t="shared" si="3"/>
        <v>0.99813121084313183</v>
      </c>
      <c r="GI101" s="4" t="s">
        <v>303</v>
      </c>
      <c r="GJ101" s="4" t="b">
        <v>0</v>
      </c>
      <c r="GK101" s="4">
        <v>11</v>
      </c>
      <c r="GL101" s="4" t="s">
        <v>15</v>
      </c>
      <c r="GM101" s="4" t="s">
        <v>304</v>
      </c>
      <c r="GN101" s="4" t="s">
        <v>305</v>
      </c>
      <c r="GO101" s="4" t="s">
        <v>539</v>
      </c>
      <c r="GP101" s="4" t="s">
        <v>609</v>
      </c>
      <c r="GQ101" s="4" t="s">
        <v>697</v>
      </c>
      <c r="GR101" s="4" t="s">
        <v>519</v>
      </c>
      <c r="GS101" s="4" t="s">
        <v>609</v>
      </c>
      <c r="GT101" s="4" t="s">
        <v>610</v>
      </c>
      <c r="GU101" s="4" t="s">
        <v>786</v>
      </c>
      <c r="GV101" s="4" t="s">
        <v>612</v>
      </c>
      <c r="GW101" s="4" t="s">
        <v>312</v>
      </c>
      <c r="GX101" s="4" t="s">
        <v>613</v>
      </c>
      <c r="GY101" s="4" t="s">
        <v>383</v>
      </c>
      <c r="GZ101" s="4" t="s">
        <v>314</v>
      </c>
      <c r="HB101" s="3">
        <v>73</v>
      </c>
      <c r="HC101" s="5">
        <v>2.91237831115722E-2</v>
      </c>
      <c r="HD101" s="5">
        <v>6.8301241844892996E-3</v>
      </c>
      <c r="HE101" s="14">
        <f t="shared" si="4"/>
        <v>-4.6558237169420078E-2</v>
      </c>
      <c r="HF101" s="14">
        <f t="shared" si="5"/>
        <v>-1.0446894480125519</v>
      </c>
    </row>
    <row r="102" spans="1:214" x14ac:dyDescent="0.55000000000000004">
      <c r="A102" s="4">
        <v>1241589</v>
      </c>
      <c r="B102" s="4">
        <v>4361</v>
      </c>
      <c r="C102" s="7">
        <v>42771</v>
      </c>
      <c r="D102" s="4">
        <v>2016</v>
      </c>
      <c r="E102" s="4" t="s">
        <v>238</v>
      </c>
      <c r="F102" s="4">
        <v>57167</v>
      </c>
      <c r="G102" s="4">
        <v>2571</v>
      </c>
      <c r="H102" s="3">
        <v>3</v>
      </c>
      <c r="I102" s="6">
        <v>0.30069444444444443</v>
      </c>
      <c r="J102" s="3">
        <v>1</v>
      </c>
      <c r="K102" s="3">
        <v>10</v>
      </c>
      <c r="L102" s="4">
        <v>0</v>
      </c>
      <c r="N102" s="4">
        <v>0</v>
      </c>
      <c r="O102" s="4">
        <v>28</v>
      </c>
      <c r="P102" s="4">
        <v>0</v>
      </c>
      <c r="Q102" s="4">
        <v>8</v>
      </c>
      <c r="R102" s="4">
        <v>3</v>
      </c>
      <c r="S102" s="4">
        <v>8</v>
      </c>
      <c r="T102" s="4">
        <v>0</v>
      </c>
      <c r="X102" s="4">
        <v>0</v>
      </c>
      <c r="Y102" s="4">
        <v>0</v>
      </c>
      <c r="Z102" s="4">
        <v>0</v>
      </c>
      <c r="AA102" s="4">
        <v>3</v>
      </c>
      <c r="AB102" s="4">
        <v>0</v>
      </c>
      <c r="AD102" s="4">
        <v>0</v>
      </c>
      <c r="AE102" s="4">
        <v>1241587</v>
      </c>
      <c r="AF102" s="4">
        <v>1241590</v>
      </c>
      <c r="AH102" s="3">
        <v>28.03</v>
      </c>
      <c r="AI102" s="4">
        <v>0</v>
      </c>
      <c r="AK102" s="4">
        <v>102</v>
      </c>
      <c r="AL102" s="4">
        <v>0</v>
      </c>
      <c r="AO102" s="4">
        <v>0</v>
      </c>
      <c r="AP102" s="4">
        <v>0</v>
      </c>
      <c r="AR102" s="4">
        <v>3</v>
      </c>
      <c r="AS102" s="4">
        <v>0</v>
      </c>
      <c r="AT102" s="4">
        <v>0</v>
      </c>
      <c r="AU102" s="4" t="s">
        <v>249</v>
      </c>
      <c r="AV102" s="4" t="s">
        <v>2313</v>
      </c>
      <c r="BA102" s="4" t="s">
        <v>2314</v>
      </c>
      <c r="BB102" s="4" t="s">
        <v>2315</v>
      </c>
      <c r="BC102" s="7">
        <v>38414</v>
      </c>
      <c r="BD102" s="4" t="s">
        <v>2316</v>
      </c>
      <c r="BE102" s="4" t="s">
        <v>2317</v>
      </c>
      <c r="BF102" s="4" t="s">
        <v>2318</v>
      </c>
      <c r="BG102" s="4" t="s">
        <v>276</v>
      </c>
      <c r="BH102" s="3" t="s">
        <v>0</v>
      </c>
      <c r="BJ102" s="4" t="s">
        <v>2319</v>
      </c>
      <c r="BL102" s="4" t="s">
        <v>1079</v>
      </c>
      <c r="BM102" s="4">
        <v>0</v>
      </c>
      <c r="BN102" s="4">
        <v>13</v>
      </c>
      <c r="BO102" s="4" t="s">
        <v>262</v>
      </c>
      <c r="BP102" s="4">
        <v>-25</v>
      </c>
      <c r="BS102" s="4">
        <v>-39</v>
      </c>
      <c r="BT102" s="4" t="s">
        <v>20</v>
      </c>
      <c r="BX102" s="3">
        <v>8</v>
      </c>
      <c r="CA102" s="4" t="s">
        <v>245</v>
      </c>
      <c r="CB102" s="4" t="s">
        <v>245</v>
      </c>
      <c r="CH102" s="4" t="s">
        <v>2320</v>
      </c>
      <c r="CR102" s="4" t="s">
        <v>2321</v>
      </c>
      <c r="CT102" s="4" t="s">
        <v>245</v>
      </c>
      <c r="CU102" s="4" t="s">
        <v>245</v>
      </c>
      <c r="CV102" s="4" t="s">
        <v>796</v>
      </c>
      <c r="CW102" s="4" t="s">
        <v>2322</v>
      </c>
      <c r="CX102" s="4" t="s">
        <v>542</v>
      </c>
      <c r="CZ102" s="4" t="s">
        <v>272</v>
      </c>
      <c r="DA102" s="4">
        <v>11</v>
      </c>
      <c r="DB102" s="4" t="s">
        <v>273</v>
      </c>
      <c r="DC102" s="4" t="s">
        <v>2323</v>
      </c>
      <c r="DD102" s="4" t="s">
        <v>2324</v>
      </c>
      <c r="DE102" s="4" t="s">
        <v>249</v>
      </c>
      <c r="DF102" s="4" t="s">
        <v>259</v>
      </c>
      <c r="DG102" s="3" t="s">
        <v>1</v>
      </c>
      <c r="DH102" s="4" t="s">
        <v>594</v>
      </c>
      <c r="EH102" s="4">
        <v>-47</v>
      </c>
      <c r="EI102" s="4" t="s">
        <v>1707</v>
      </c>
      <c r="EK102" s="4" t="s">
        <v>1707</v>
      </c>
      <c r="EL102" s="4" t="s">
        <v>2325</v>
      </c>
      <c r="EO102" s="4">
        <v>0</v>
      </c>
      <c r="ER102" s="4" t="s">
        <v>5</v>
      </c>
      <c r="ES102" s="4">
        <v>0</v>
      </c>
      <c r="EV102" s="4">
        <v>0</v>
      </c>
      <c r="EX102" s="4" t="s">
        <v>296</v>
      </c>
      <c r="EY102" s="4" t="s">
        <v>297</v>
      </c>
      <c r="EZ102" s="4" t="s">
        <v>243</v>
      </c>
      <c r="FA102" s="4" t="s">
        <v>298</v>
      </c>
      <c r="FE102" s="4" t="s">
        <v>1177</v>
      </c>
      <c r="FG102" s="4" t="s">
        <v>242</v>
      </c>
      <c r="FI102" s="4">
        <v>-25</v>
      </c>
      <c r="FJ102" s="4" t="s">
        <v>2326</v>
      </c>
      <c r="FK102" s="4" t="s">
        <v>300</v>
      </c>
      <c r="FO102" s="4" t="s">
        <v>20</v>
      </c>
      <c r="FQ102" s="4" t="s">
        <v>242</v>
      </c>
      <c r="FU102" s="4" t="s">
        <v>2327</v>
      </c>
      <c r="FW102" s="4">
        <v>0</v>
      </c>
      <c r="FX102" s="4">
        <v>11</v>
      </c>
      <c r="FY102" s="4">
        <v>0</v>
      </c>
      <c r="FZ102" s="4">
        <v>0</v>
      </c>
      <c r="GA102" s="4">
        <v>0</v>
      </c>
      <c r="GC102" s="4" t="b">
        <v>0</v>
      </c>
      <c r="GD102" s="4">
        <v>2</v>
      </c>
      <c r="GE102" s="4">
        <v>3</v>
      </c>
      <c r="GF102" s="16">
        <v>1.6679999999999999</v>
      </c>
      <c r="GG102" s="16">
        <v>0.80600000000000005</v>
      </c>
      <c r="GH102" s="14">
        <f t="shared" si="3"/>
        <v>0.46375749687322915</v>
      </c>
      <c r="GJ102" s="4" t="b">
        <v>0</v>
      </c>
      <c r="GK102" s="4">
        <v>11</v>
      </c>
      <c r="GL102" s="4" t="s">
        <v>249</v>
      </c>
      <c r="GM102" s="4" t="s">
        <v>304</v>
      </c>
      <c r="GN102" s="4" t="s">
        <v>305</v>
      </c>
      <c r="GO102" s="4" t="s">
        <v>695</v>
      </c>
      <c r="GP102" s="4" t="s">
        <v>543</v>
      </c>
      <c r="GQ102" s="4" t="s">
        <v>1183</v>
      </c>
      <c r="GR102" s="4" t="s">
        <v>542</v>
      </c>
      <c r="GS102" s="4" t="s">
        <v>543</v>
      </c>
      <c r="GT102" s="4" t="s">
        <v>309</v>
      </c>
      <c r="GU102" s="4" t="s">
        <v>310</v>
      </c>
      <c r="GV102" s="4" t="s">
        <v>311</v>
      </c>
      <c r="GW102" s="4" t="s">
        <v>669</v>
      </c>
      <c r="GX102" s="4" t="s">
        <v>349</v>
      </c>
      <c r="HB102" s="3">
        <v>61</v>
      </c>
      <c r="HC102" s="5">
        <v>2.58771385997533E-2</v>
      </c>
      <c r="HD102" s="5">
        <v>1.9930191338062E-3</v>
      </c>
      <c r="HE102" s="14">
        <f t="shared" si="4"/>
        <v>-0.1630006246048589</v>
      </c>
      <c r="HF102" s="14">
        <f t="shared" si="5"/>
        <v>-0.62675812147808807</v>
      </c>
    </row>
    <row r="103" spans="1:214" x14ac:dyDescent="0.55000000000000004">
      <c r="A103" s="4">
        <v>1241590</v>
      </c>
      <c r="B103" s="4">
        <v>4361</v>
      </c>
      <c r="C103" s="7">
        <v>42771</v>
      </c>
      <c r="D103" s="4">
        <v>2016</v>
      </c>
      <c r="E103" s="4" t="s">
        <v>238</v>
      </c>
      <c r="F103" s="4">
        <v>57167</v>
      </c>
      <c r="G103" s="4">
        <v>2597</v>
      </c>
      <c r="H103" s="3">
        <v>3</v>
      </c>
      <c r="I103" s="6">
        <v>0.28194444444444444</v>
      </c>
      <c r="J103" s="3">
        <v>2</v>
      </c>
      <c r="K103" s="3">
        <v>2</v>
      </c>
      <c r="L103" s="4">
        <v>0</v>
      </c>
      <c r="N103" s="4">
        <v>0</v>
      </c>
      <c r="O103" s="4">
        <v>28</v>
      </c>
      <c r="P103" s="4">
        <v>0</v>
      </c>
      <c r="Q103" s="4">
        <v>8</v>
      </c>
      <c r="R103" s="4">
        <v>4</v>
      </c>
      <c r="S103" s="4">
        <v>-1</v>
      </c>
      <c r="T103" s="4">
        <v>0</v>
      </c>
      <c r="X103" s="4">
        <v>0</v>
      </c>
      <c r="Y103" s="4">
        <v>0</v>
      </c>
      <c r="Z103" s="4">
        <v>0</v>
      </c>
      <c r="AA103" s="4">
        <v>3</v>
      </c>
      <c r="AB103" s="4">
        <v>0</v>
      </c>
      <c r="AD103" s="4">
        <v>0</v>
      </c>
      <c r="AE103" s="4">
        <v>1241589</v>
      </c>
      <c r="AF103" s="4">
        <v>1241592</v>
      </c>
      <c r="AH103" s="3">
        <v>28.03</v>
      </c>
      <c r="AI103" s="4">
        <v>0</v>
      </c>
      <c r="AK103" s="4">
        <v>103</v>
      </c>
      <c r="AL103" s="4">
        <v>0</v>
      </c>
      <c r="AO103" s="4">
        <v>0</v>
      </c>
      <c r="AP103" s="4">
        <v>0</v>
      </c>
      <c r="AR103" s="4">
        <v>0</v>
      </c>
      <c r="AS103" s="4">
        <v>0</v>
      </c>
      <c r="AT103" s="4">
        <v>0</v>
      </c>
      <c r="AU103" s="4" t="s">
        <v>249</v>
      </c>
      <c r="AV103" s="4" t="s">
        <v>2328</v>
      </c>
      <c r="BA103" s="4" t="s">
        <v>2329</v>
      </c>
      <c r="BB103" s="4" t="s">
        <v>2330</v>
      </c>
      <c r="BC103" s="7">
        <v>38414</v>
      </c>
      <c r="BD103" s="4" t="s">
        <v>2331</v>
      </c>
      <c r="BE103" s="4" t="s">
        <v>2332</v>
      </c>
      <c r="BG103" s="4" t="s">
        <v>259</v>
      </c>
      <c r="BH103" s="3" t="s">
        <v>0</v>
      </c>
      <c r="BJ103" s="4" t="s">
        <v>2333</v>
      </c>
      <c r="BL103" s="4" t="s">
        <v>1079</v>
      </c>
      <c r="BM103" s="4">
        <v>0</v>
      </c>
      <c r="BN103" s="4">
        <v>13</v>
      </c>
      <c r="BO103" s="4" t="s">
        <v>262</v>
      </c>
      <c r="BP103" s="4">
        <v>-25</v>
      </c>
      <c r="BS103" s="4">
        <v>-47</v>
      </c>
      <c r="BT103" s="4" t="s">
        <v>997</v>
      </c>
      <c r="BX103" s="3">
        <v>-1</v>
      </c>
      <c r="CA103" s="4" t="s">
        <v>242</v>
      </c>
      <c r="CB103" s="4" t="s">
        <v>243</v>
      </c>
      <c r="CH103" s="4" t="s">
        <v>2334</v>
      </c>
      <c r="CR103" s="4" t="s">
        <v>2335</v>
      </c>
      <c r="CT103" s="4" t="s">
        <v>245</v>
      </c>
      <c r="CU103" s="4" t="s">
        <v>245</v>
      </c>
      <c r="CV103" s="4" t="s">
        <v>2336</v>
      </c>
      <c r="CW103" s="4" t="s">
        <v>2337</v>
      </c>
      <c r="CX103" s="4" t="s">
        <v>542</v>
      </c>
      <c r="CZ103" s="4" t="s">
        <v>272</v>
      </c>
      <c r="DA103" s="4">
        <v>11</v>
      </c>
      <c r="DB103" s="4" t="s">
        <v>273</v>
      </c>
      <c r="DC103" s="4" t="s">
        <v>2338</v>
      </c>
      <c r="DD103" s="4" t="s">
        <v>2339</v>
      </c>
      <c r="DF103" s="4" t="s">
        <v>276</v>
      </c>
      <c r="DG103" s="3" t="s">
        <v>1</v>
      </c>
      <c r="DH103" s="4" t="s">
        <v>594</v>
      </c>
      <c r="EH103" s="4">
        <v>-46</v>
      </c>
      <c r="EI103" s="4" t="s">
        <v>1005</v>
      </c>
      <c r="EJ103" s="4" t="s">
        <v>660</v>
      </c>
      <c r="EK103" s="4" t="s">
        <v>661</v>
      </c>
      <c r="EL103" s="4" t="s">
        <v>2340</v>
      </c>
      <c r="EM103" s="4" t="s">
        <v>639</v>
      </c>
      <c r="EO103" s="4">
        <v>0</v>
      </c>
      <c r="ER103" s="4" t="s">
        <v>5</v>
      </c>
      <c r="ES103" s="4">
        <v>0</v>
      </c>
      <c r="EV103" s="4">
        <v>0</v>
      </c>
      <c r="EX103" s="4" t="s">
        <v>690</v>
      </c>
      <c r="EY103" s="4" t="s">
        <v>691</v>
      </c>
      <c r="EZ103" s="4" t="s">
        <v>242</v>
      </c>
      <c r="FA103" s="4" t="s">
        <v>1467</v>
      </c>
      <c r="FE103" s="4" t="s">
        <v>1177</v>
      </c>
      <c r="FF103" s="4" t="s">
        <v>1178</v>
      </c>
      <c r="FG103" s="4" t="s">
        <v>242</v>
      </c>
      <c r="FI103" s="4">
        <v>-25</v>
      </c>
      <c r="FJ103" s="4" t="s">
        <v>2326</v>
      </c>
      <c r="FK103" s="4" t="s">
        <v>300</v>
      </c>
      <c r="FM103" s="4" t="s">
        <v>997</v>
      </c>
      <c r="FO103" s="4" t="s">
        <v>997</v>
      </c>
      <c r="FP103" s="4" t="s">
        <v>3</v>
      </c>
      <c r="FQ103" s="4" t="s">
        <v>242</v>
      </c>
      <c r="FU103" s="4" t="s">
        <v>2341</v>
      </c>
      <c r="FW103" s="4">
        <v>0</v>
      </c>
      <c r="FX103" s="4">
        <v>15</v>
      </c>
      <c r="FY103" s="4">
        <v>0</v>
      </c>
      <c r="FZ103" s="4">
        <v>0</v>
      </c>
      <c r="GA103" s="4">
        <v>0</v>
      </c>
      <c r="GC103" s="4" t="b">
        <v>0</v>
      </c>
      <c r="GD103" s="4">
        <v>2</v>
      </c>
      <c r="GE103" s="4">
        <v>3</v>
      </c>
      <c r="GF103" s="16">
        <v>2.4740000000000002</v>
      </c>
      <c r="GG103" s="16">
        <v>-1.1459999999999999</v>
      </c>
      <c r="GH103" s="14">
        <f t="shared" si="3"/>
        <v>-0.82720474281643663</v>
      </c>
      <c r="GJ103" s="4" t="b">
        <v>0</v>
      </c>
      <c r="GK103" s="4">
        <v>11</v>
      </c>
      <c r="GL103" s="4" t="s">
        <v>249</v>
      </c>
      <c r="GM103" s="4" t="s">
        <v>304</v>
      </c>
      <c r="GN103" s="4" t="s">
        <v>305</v>
      </c>
      <c r="GO103" s="4" t="s">
        <v>306</v>
      </c>
      <c r="GP103" s="4" t="s">
        <v>543</v>
      </c>
      <c r="GQ103" s="4" t="s">
        <v>541</v>
      </c>
      <c r="GR103" s="4" t="s">
        <v>542</v>
      </c>
      <c r="GS103" s="4" t="s">
        <v>543</v>
      </c>
      <c r="GT103" s="4" t="s">
        <v>309</v>
      </c>
      <c r="GU103" s="4" t="s">
        <v>310</v>
      </c>
      <c r="GV103" s="4" t="s">
        <v>311</v>
      </c>
      <c r="GW103" s="4" t="s">
        <v>669</v>
      </c>
      <c r="GX103" s="4" t="s">
        <v>349</v>
      </c>
      <c r="HB103" s="3">
        <v>53</v>
      </c>
      <c r="HC103" s="5">
        <v>3.2707262784242602E-2</v>
      </c>
      <c r="HD103" s="5">
        <v>-6.4694732427597003E-3</v>
      </c>
      <c r="HE103" s="14">
        <f t="shared" si="4"/>
        <v>-0.36671602992614216</v>
      </c>
      <c r="HF103" s="14">
        <f t="shared" si="5"/>
        <v>0.46048871289029447</v>
      </c>
    </row>
    <row r="104" spans="1:214" x14ac:dyDescent="0.55000000000000004">
      <c r="A104" s="4">
        <v>1241592</v>
      </c>
      <c r="B104" s="4">
        <v>4361</v>
      </c>
      <c r="C104" s="7">
        <v>42771</v>
      </c>
      <c r="D104" s="4">
        <v>2016</v>
      </c>
      <c r="E104" s="4" t="s">
        <v>238</v>
      </c>
      <c r="F104" s="4">
        <v>57167</v>
      </c>
      <c r="G104" s="4">
        <v>2618</v>
      </c>
      <c r="H104" s="3">
        <v>3</v>
      </c>
      <c r="I104" s="6">
        <v>0.25833333333333336</v>
      </c>
      <c r="J104" s="3">
        <v>3</v>
      </c>
      <c r="K104" s="3">
        <v>3</v>
      </c>
      <c r="L104" s="4">
        <v>0</v>
      </c>
      <c r="M104" s="4">
        <v>0</v>
      </c>
      <c r="N104" s="4">
        <v>1</v>
      </c>
      <c r="O104" s="4">
        <v>28</v>
      </c>
      <c r="P104" s="4">
        <v>0</v>
      </c>
      <c r="Q104" s="4">
        <v>8</v>
      </c>
      <c r="R104" s="4">
        <v>5</v>
      </c>
      <c r="T104" s="4">
        <v>0</v>
      </c>
      <c r="X104" s="4">
        <v>0</v>
      </c>
      <c r="Y104" s="4">
        <v>0</v>
      </c>
      <c r="Z104" s="4">
        <v>0</v>
      </c>
      <c r="AA104" s="4">
        <v>3</v>
      </c>
      <c r="AB104" s="4">
        <v>0</v>
      </c>
      <c r="AD104" s="4">
        <v>0</v>
      </c>
      <c r="AE104" s="4">
        <v>1241590</v>
      </c>
      <c r="AF104" s="4">
        <v>1241593</v>
      </c>
      <c r="AH104" s="3">
        <v>28.03</v>
      </c>
      <c r="AI104" s="4">
        <v>0</v>
      </c>
      <c r="AK104" s="4">
        <v>104</v>
      </c>
      <c r="AL104" s="4">
        <v>0</v>
      </c>
      <c r="AN104" s="4">
        <v>3</v>
      </c>
      <c r="AO104" s="4">
        <v>1</v>
      </c>
      <c r="AP104" s="4">
        <v>1</v>
      </c>
      <c r="AS104" s="4">
        <v>0</v>
      </c>
      <c r="AT104" s="4">
        <v>0</v>
      </c>
      <c r="AV104" s="4" t="s">
        <v>2342</v>
      </c>
      <c r="AW104" s="4" t="s">
        <v>682</v>
      </c>
      <c r="AX104" s="4" t="s">
        <v>243</v>
      </c>
      <c r="BA104" s="4" t="s">
        <v>2343</v>
      </c>
      <c r="BB104" s="4" t="s">
        <v>2344</v>
      </c>
      <c r="BC104" s="7">
        <v>38751</v>
      </c>
      <c r="BD104" s="4" t="s">
        <v>2345</v>
      </c>
      <c r="BE104" s="4" t="s">
        <v>2346</v>
      </c>
      <c r="BF104" s="4" t="s">
        <v>1217</v>
      </c>
      <c r="BG104" s="4" t="s">
        <v>259</v>
      </c>
      <c r="BH104" s="3" t="s">
        <v>0</v>
      </c>
      <c r="BJ104" s="4" t="s">
        <v>2347</v>
      </c>
      <c r="BL104" s="4" t="s">
        <v>1079</v>
      </c>
      <c r="BM104" s="4">
        <v>0</v>
      </c>
      <c r="BN104" s="4">
        <v>13</v>
      </c>
      <c r="BO104" s="4" t="s">
        <v>262</v>
      </c>
      <c r="BP104" s="4">
        <v>-25</v>
      </c>
      <c r="BQ104" s="4">
        <v>0</v>
      </c>
      <c r="BR104" s="4" t="s">
        <v>2348</v>
      </c>
      <c r="BS104" s="4">
        <v>-46</v>
      </c>
      <c r="BX104" s="3">
        <v>0</v>
      </c>
      <c r="CA104" s="4" t="s">
        <v>245</v>
      </c>
      <c r="CB104" s="4" t="s">
        <v>245</v>
      </c>
      <c r="CE104" s="4" t="s">
        <v>389</v>
      </c>
      <c r="CH104" s="4" t="s">
        <v>2349</v>
      </c>
      <c r="CR104" s="4" t="s">
        <v>2350</v>
      </c>
      <c r="CT104" s="4" t="s">
        <v>245</v>
      </c>
      <c r="CU104" s="4" t="s">
        <v>245</v>
      </c>
      <c r="CW104" s="4" t="s">
        <v>2351</v>
      </c>
      <c r="CX104" s="4" t="s">
        <v>270</v>
      </c>
      <c r="CZ104" s="4" t="s">
        <v>272</v>
      </c>
      <c r="DA104" s="4">
        <v>11</v>
      </c>
      <c r="DB104" s="4" t="s">
        <v>273</v>
      </c>
      <c r="DC104" s="4" t="s">
        <v>2352</v>
      </c>
      <c r="DD104" s="4" t="s">
        <v>2353</v>
      </c>
      <c r="DF104" s="4" t="s">
        <v>276</v>
      </c>
      <c r="DG104" s="3" t="s">
        <v>1</v>
      </c>
      <c r="DH104" s="4" t="s">
        <v>277</v>
      </c>
      <c r="DJ104" s="4" t="s">
        <v>2354</v>
      </c>
      <c r="DL104" s="4">
        <v>1</v>
      </c>
      <c r="DM104" s="4" t="s">
        <v>10</v>
      </c>
      <c r="DO104" s="4" t="s">
        <v>595</v>
      </c>
      <c r="DP104" s="4">
        <v>26</v>
      </c>
      <c r="DQ104" s="4" t="s">
        <v>242</v>
      </c>
      <c r="DR104" s="4" t="s">
        <v>2355</v>
      </c>
      <c r="DS104" s="4" t="s">
        <v>2356</v>
      </c>
      <c r="DT104" s="4" t="s">
        <v>2357</v>
      </c>
      <c r="DU104" s="4" t="s">
        <v>2358</v>
      </c>
      <c r="DV104" s="4" t="s">
        <v>425</v>
      </c>
      <c r="DW104" s="4" t="s">
        <v>249</v>
      </c>
      <c r="DX104" s="4" t="s">
        <v>288</v>
      </c>
      <c r="DY104" s="4" t="s">
        <v>2359</v>
      </c>
      <c r="DZ104" s="4" t="s">
        <v>1819</v>
      </c>
      <c r="EA104" s="4" t="s">
        <v>2360</v>
      </c>
      <c r="EC104" s="4">
        <v>46</v>
      </c>
      <c r="ED104" s="4" t="s">
        <v>495</v>
      </c>
      <c r="EH104" s="4">
        <v>-46</v>
      </c>
      <c r="EL104" s="4" t="s">
        <v>2361</v>
      </c>
      <c r="EO104" s="4">
        <v>0</v>
      </c>
      <c r="ER104" s="4" t="s">
        <v>5</v>
      </c>
      <c r="ES104" s="4">
        <v>0</v>
      </c>
      <c r="EV104" s="4">
        <v>0</v>
      </c>
      <c r="EX104" s="4" t="s">
        <v>425</v>
      </c>
      <c r="EY104" s="4" t="s">
        <v>1124</v>
      </c>
      <c r="FA104" s="4" t="s">
        <v>1240</v>
      </c>
      <c r="FG104" s="4" t="s">
        <v>299</v>
      </c>
      <c r="FI104" s="4">
        <v>-25</v>
      </c>
      <c r="FJ104" s="4" t="s">
        <v>572</v>
      </c>
      <c r="FQ104" s="4" t="s">
        <v>242</v>
      </c>
      <c r="FU104" s="4" t="s">
        <v>2362</v>
      </c>
      <c r="FV104" s="4" t="s">
        <v>1222</v>
      </c>
      <c r="FW104" s="4">
        <v>0</v>
      </c>
      <c r="FX104" s="4">
        <v>12</v>
      </c>
      <c r="FY104" s="4">
        <v>0</v>
      </c>
      <c r="FZ104" s="4">
        <v>0</v>
      </c>
      <c r="GA104" s="4">
        <v>0</v>
      </c>
      <c r="GC104" s="4" t="b">
        <v>0</v>
      </c>
      <c r="GD104" s="4">
        <v>2</v>
      </c>
      <c r="GE104" s="4">
        <v>3</v>
      </c>
      <c r="GF104" s="16">
        <v>1.3280000000000001</v>
      </c>
      <c r="GG104" s="16">
        <v>-2.1040000000000001</v>
      </c>
      <c r="GH104" s="14">
        <f t="shared" si="3"/>
        <v>-1.4607814977460984</v>
      </c>
      <c r="GI104" s="4" t="s">
        <v>783</v>
      </c>
      <c r="GJ104" s="4" t="b">
        <v>0</v>
      </c>
      <c r="GK104" s="4">
        <v>11</v>
      </c>
      <c r="GL104" s="4" t="s">
        <v>249</v>
      </c>
      <c r="GM104" s="4" t="s">
        <v>304</v>
      </c>
      <c r="GN104" s="4" t="s">
        <v>305</v>
      </c>
      <c r="GO104" s="4" t="s">
        <v>435</v>
      </c>
      <c r="GP104" s="4" t="s">
        <v>436</v>
      </c>
      <c r="GQ104" s="4" t="s">
        <v>2363</v>
      </c>
      <c r="GR104" s="4" t="s">
        <v>270</v>
      </c>
      <c r="GS104" s="4" t="s">
        <v>436</v>
      </c>
      <c r="GT104" s="4" t="s">
        <v>610</v>
      </c>
      <c r="GU104" s="4" t="s">
        <v>611</v>
      </c>
      <c r="GV104" s="4" t="s">
        <v>311</v>
      </c>
      <c r="GW104" s="4" t="s">
        <v>1052</v>
      </c>
      <c r="GX104" s="4" t="s">
        <v>382</v>
      </c>
      <c r="GZ104" s="4" t="s">
        <v>314</v>
      </c>
      <c r="HB104" s="3">
        <v>54</v>
      </c>
      <c r="HC104" s="5">
        <v>3.4700281918048803E-2</v>
      </c>
      <c r="HD104" s="5">
        <v>-7.0430487394332903E-3</v>
      </c>
      <c r="HE104" s="14">
        <f t="shared" si="4"/>
        <v>-0.38052356553004812</v>
      </c>
      <c r="HF104" s="14">
        <f t="shared" si="5"/>
        <v>1.0802579322160504</v>
      </c>
    </row>
    <row r="105" spans="1:214" x14ac:dyDescent="0.55000000000000004">
      <c r="A105" s="4">
        <v>1241593</v>
      </c>
      <c r="B105" s="4">
        <v>4361</v>
      </c>
      <c r="C105" s="7">
        <v>42771</v>
      </c>
      <c r="D105" s="4">
        <v>2016</v>
      </c>
      <c r="E105" s="4" t="s">
        <v>238</v>
      </c>
      <c r="F105" s="4">
        <v>57167</v>
      </c>
      <c r="G105" s="4">
        <v>2640</v>
      </c>
      <c r="H105" s="3">
        <v>3</v>
      </c>
      <c r="I105" s="6">
        <v>0.25277777777777777</v>
      </c>
      <c r="J105" s="3">
        <v>4</v>
      </c>
      <c r="K105" s="3">
        <v>3</v>
      </c>
      <c r="L105" s="4">
        <v>0</v>
      </c>
      <c r="M105" s="4">
        <v>1</v>
      </c>
      <c r="N105" s="4">
        <v>0</v>
      </c>
      <c r="O105" s="4">
        <v>28</v>
      </c>
      <c r="P105" s="4">
        <v>0</v>
      </c>
      <c r="Q105" s="4">
        <v>8</v>
      </c>
      <c r="R105" s="4">
        <v>6</v>
      </c>
      <c r="S105" s="4">
        <v>17</v>
      </c>
      <c r="T105" s="4">
        <v>0</v>
      </c>
      <c r="U105" s="4">
        <v>1</v>
      </c>
      <c r="X105" s="4">
        <v>0</v>
      </c>
      <c r="Y105" s="4">
        <v>0</v>
      </c>
      <c r="Z105" s="4">
        <v>0</v>
      </c>
      <c r="AA105" s="4">
        <v>3</v>
      </c>
      <c r="AB105" s="4">
        <v>0</v>
      </c>
      <c r="AD105" s="4">
        <v>0</v>
      </c>
      <c r="AE105" s="4">
        <v>1241592</v>
      </c>
      <c r="AF105" s="4">
        <v>1241596</v>
      </c>
      <c r="AH105" s="3">
        <v>28.03</v>
      </c>
      <c r="AI105" s="4">
        <v>0</v>
      </c>
      <c r="AK105" s="4">
        <v>105</v>
      </c>
      <c r="AL105" s="4">
        <v>1</v>
      </c>
      <c r="AM105" s="4">
        <v>2.8</v>
      </c>
      <c r="AN105" s="4">
        <v>2.8</v>
      </c>
      <c r="AO105" s="4">
        <v>0</v>
      </c>
      <c r="AP105" s="4">
        <v>0</v>
      </c>
      <c r="AQ105" s="4">
        <v>9</v>
      </c>
      <c r="AR105" s="4">
        <v>9</v>
      </c>
      <c r="AS105" s="4">
        <v>0</v>
      </c>
      <c r="AT105" s="4">
        <v>0</v>
      </c>
      <c r="AU105" s="4" t="s">
        <v>578</v>
      </c>
      <c r="AV105" s="4" t="s">
        <v>2364</v>
      </c>
      <c r="AX105" s="4" t="s">
        <v>242</v>
      </c>
      <c r="BA105" s="4" t="s">
        <v>2365</v>
      </c>
      <c r="BB105" s="4" t="s">
        <v>2366</v>
      </c>
      <c r="BC105" s="7">
        <v>38751</v>
      </c>
      <c r="BD105" s="4" t="s">
        <v>2367</v>
      </c>
      <c r="BE105" s="4" t="s">
        <v>1570</v>
      </c>
      <c r="BG105" s="4" t="s">
        <v>276</v>
      </c>
      <c r="BH105" s="3" t="s">
        <v>0</v>
      </c>
      <c r="BJ105" s="4" t="s">
        <v>2368</v>
      </c>
      <c r="BL105" s="4" t="s">
        <v>1079</v>
      </c>
      <c r="BM105" s="4">
        <v>0</v>
      </c>
      <c r="BN105" s="4">
        <v>13</v>
      </c>
      <c r="BO105" s="4" t="s">
        <v>262</v>
      </c>
      <c r="BP105" s="4">
        <v>-25</v>
      </c>
      <c r="BQ105" s="4">
        <v>8</v>
      </c>
      <c r="BR105" s="4" t="s">
        <v>263</v>
      </c>
      <c r="BS105" s="4">
        <v>-46</v>
      </c>
      <c r="BT105" s="4" t="s">
        <v>585</v>
      </c>
      <c r="BX105" s="3">
        <v>17</v>
      </c>
      <c r="CA105" s="4" t="s">
        <v>245</v>
      </c>
      <c r="CB105" s="4" t="s">
        <v>245</v>
      </c>
      <c r="CH105" s="4" t="s">
        <v>586</v>
      </c>
      <c r="CR105" s="4" t="s">
        <v>2369</v>
      </c>
      <c r="CS105" s="4" t="s">
        <v>585</v>
      </c>
      <c r="CT105" s="4" t="s">
        <v>245</v>
      </c>
      <c r="CU105" s="4" t="s">
        <v>245</v>
      </c>
      <c r="CV105" s="4" t="s">
        <v>585</v>
      </c>
      <c r="CW105" s="4" t="s">
        <v>324</v>
      </c>
      <c r="CX105" s="4" t="s">
        <v>270</v>
      </c>
      <c r="CY105" s="4" t="s">
        <v>454</v>
      </c>
      <c r="CZ105" s="4" t="s">
        <v>272</v>
      </c>
      <c r="DA105" s="4">
        <v>11</v>
      </c>
      <c r="DB105" s="4" t="s">
        <v>767</v>
      </c>
      <c r="DC105" s="4" t="s">
        <v>2370</v>
      </c>
      <c r="DD105" s="4" t="s">
        <v>2371</v>
      </c>
      <c r="DE105" s="4" t="s">
        <v>770</v>
      </c>
      <c r="DF105" s="4" t="s">
        <v>259</v>
      </c>
      <c r="DG105" s="3" t="s">
        <v>1</v>
      </c>
      <c r="DH105" s="4" t="s">
        <v>629</v>
      </c>
      <c r="DJ105" s="4" t="s">
        <v>278</v>
      </c>
      <c r="DL105" s="4">
        <v>1</v>
      </c>
      <c r="DM105" s="4" t="s">
        <v>585</v>
      </c>
      <c r="DO105" s="4" t="s">
        <v>1041</v>
      </c>
      <c r="DP105" s="4">
        <v>8</v>
      </c>
      <c r="DQ105" s="4" t="s">
        <v>243</v>
      </c>
      <c r="DR105" s="4" t="s">
        <v>282</v>
      </c>
      <c r="DS105" s="4" t="s">
        <v>2372</v>
      </c>
      <c r="DT105" s="4" t="s">
        <v>2373</v>
      </c>
      <c r="DU105" s="4" t="s">
        <v>2374</v>
      </c>
      <c r="DV105" s="4" t="s">
        <v>336</v>
      </c>
      <c r="DW105" s="4" t="s">
        <v>578</v>
      </c>
      <c r="DX105" s="4" t="s">
        <v>337</v>
      </c>
      <c r="DY105" s="4" t="s">
        <v>2375</v>
      </c>
      <c r="DZ105" s="4" t="s">
        <v>276</v>
      </c>
      <c r="EA105" s="4" t="s">
        <v>2376</v>
      </c>
      <c r="EC105" s="4">
        <v>3</v>
      </c>
      <c r="ED105" s="4" t="s">
        <v>637</v>
      </c>
      <c r="EH105" s="4">
        <v>37</v>
      </c>
      <c r="EL105" s="4" t="s">
        <v>602</v>
      </c>
      <c r="EM105" s="4" t="s">
        <v>2377</v>
      </c>
      <c r="EO105" s="4">
        <v>0</v>
      </c>
      <c r="ER105" s="4" t="s">
        <v>5</v>
      </c>
      <c r="ES105" s="4">
        <v>0</v>
      </c>
      <c r="EV105" s="4">
        <v>0</v>
      </c>
      <c r="EX105" s="4" t="s">
        <v>296</v>
      </c>
      <c r="EY105" s="4" t="s">
        <v>1369</v>
      </c>
      <c r="FA105" s="4" t="s">
        <v>1049</v>
      </c>
      <c r="FG105" s="4" t="s">
        <v>299</v>
      </c>
      <c r="FI105" s="4">
        <v>-25</v>
      </c>
      <c r="FJ105" s="4" t="s">
        <v>2378</v>
      </c>
      <c r="FK105" s="4" t="s">
        <v>300</v>
      </c>
      <c r="FO105" s="4" t="s">
        <v>279</v>
      </c>
      <c r="FU105" s="4" t="s">
        <v>2379</v>
      </c>
      <c r="FW105" s="4">
        <v>0</v>
      </c>
      <c r="FX105" s="4">
        <v>7</v>
      </c>
      <c r="FY105" s="4">
        <v>0</v>
      </c>
      <c r="FZ105" s="4">
        <v>0</v>
      </c>
      <c r="GA105" s="4">
        <v>0</v>
      </c>
      <c r="GC105" s="4" t="b">
        <v>0</v>
      </c>
      <c r="GD105" s="4">
        <v>2</v>
      </c>
      <c r="GE105" s="4">
        <v>3</v>
      </c>
      <c r="GF105" s="16">
        <v>-0.77600000000000002</v>
      </c>
      <c r="GG105" s="16">
        <v>4.0179999999999998</v>
      </c>
      <c r="GH105" s="14">
        <f t="shared" si="3"/>
        <v>2.5880252806248718</v>
      </c>
      <c r="GI105" s="4" t="s">
        <v>989</v>
      </c>
      <c r="GJ105" s="4" t="b">
        <v>0</v>
      </c>
      <c r="GK105" s="4">
        <v>11</v>
      </c>
      <c r="GL105" s="4" t="s">
        <v>15</v>
      </c>
      <c r="GM105" s="4" t="s">
        <v>304</v>
      </c>
      <c r="GN105" s="4" t="s">
        <v>784</v>
      </c>
      <c r="GO105" s="4" t="s">
        <v>306</v>
      </c>
      <c r="GP105" s="4" t="s">
        <v>307</v>
      </c>
      <c r="GQ105" s="4" t="s">
        <v>308</v>
      </c>
      <c r="GR105" s="4" t="s">
        <v>270</v>
      </c>
      <c r="GS105" s="4" t="s">
        <v>307</v>
      </c>
      <c r="GT105" s="4" t="s">
        <v>610</v>
      </c>
      <c r="GU105" s="4" t="s">
        <v>611</v>
      </c>
      <c r="GV105" s="4" t="s">
        <v>311</v>
      </c>
      <c r="GW105" s="4" t="s">
        <v>1052</v>
      </c>
      <c r="GX105" s="4" t="s">
        <v>349</v>
      </c>
      <c r="GY105" s="4" t="s">
        <v>383</v>
      </c>
      <c r="GZ105" s="4" t="s">
        <v>314</v>
      </c>
      <c r="HB105" s="3">
        <v>54</v>
      </c>
      <c r="HC105" s="5">
        <v>2.8230808675289099E-2</v>
      </c>
      <c r="HD105" s="5">
        <v>1.63360387086867E-2</v>
      </c>
      <c r="HE105" s="14">
        <f t="shared" si="4"/>
        <v>0.18227520150035675</v>
      </c>
      <c r="HF105" s="14">
        <f t="shared" si="5"/>
        <v>-2.4057500791245152</v>
      </c>
    </row>
    <row r="106" spans="1:214" x14ac:dyDescent="0.55000000000000004">
      <c r="A106" s="4">
        <v>1241596</v>
      </c>
      <c r="B106" s="4">
        <v>4361</v>
      </c>
      <c r="C106" s="7">
        <v>42771</v>
      </c>
      <c r="D106" s="4">
        <v>2016</v>
      </c>
      <c r="E106" s="4" t="s">
        <v>238</v>
      </c>
      <c r="F106" s="4">
        <v>57167</v>
      </c>
      <c r="G106" s="4">
        <v>2664</v>
      </c>
      <c r="H106" s="3">
        <v>3</v>
      </c>
      <c r="I106" s="6">
        <v>0.2326388888888889</v>
      </c>
      <c r="J106" s="3">
        <v>1</v>
      </c>
      <c r="K106" s="3">
        <v>10</v>
      </c>
      <c r="L106" s="4">
        <v>1</v>
      </c>
      <c r="M106" s="4">
        <v>1</v>
      </c>
      <c r="N106" s="4">
        <v>0</v>
      </c>
      <c r="O106" s="4">
        <v>28</v>
      </c>
      <c r="P106" s="4">
        <v>0</v>
      </c>
      <c r="Q106" s="4">
        <v>8</v>
      </c>
      <c r="R106" s="4">
        <v>7</v>
      </c>
      <c r="S106" s="4">
        <v>2</v>
      </c>
      <c r="T106" s="4">
        <v>0</v>
      </c>
      <c r="X106" s="4">
        <v>0</v>
      </c>
      <c r="Y106" s="4">
        <v>0</v>
      </c>
      <c r="Z106" s="4">
        <v>0</v>
      </c>
      <c r="AA106" s="4">
        <v>3</v>
      </c>
      <c r="AB106" s="4">
        <v>0</v>
      </c>
      <c r="AD106" s="4">
        <v>0</v>
      </c>
      <c r="AE106" s="4">
        <v>1241593</v>
      </c>
      <c r="AF106" s="4">
        <v>1241598</v>
      </c>
      <c r="AH106" s="3">
        <v>28.03</v>
      </c>
      <c r="AI106" s="4">
        <v>0</v>
      </c>
      <c r="AK106" s="4">
        <v>106</v>
      </c>
      <c r="AL106" s="4">
        <v>1</v>
      </c>
      <c r="AN106" s="4">
        <v>1.6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 t="s">
        <v>578</v>
      </c>
      <c r="AV106" s="4" t="s">
        <v>2380</v>
      </c>
      <c r="AX106" s="4" t="s">
        <v>245</v>
      </c>
      <c r="BA106" s="4" t="s">
        <v>2381</v>
      </c>
      <c r="BB106" s="4" t="s">
        <v>2382</v>
      </c>
      <c r="BC106" s="7">
        <v>38444</v>
      </c>
      <c r="BD106" s="4" t="s">
        <v>2383</v>
      </c>
      <c r="BE106" s="4" t="s">
        <v>2384</v>
      </c>
      <c r="BF106" s="4" t="s">
        <v>2385</v>
      </c>
      <c r="BG106" s="4" t="s">
        <v>259</v>
      </c>
      <c r="BH106" s="3" t="s">
        <v>0</v>
      </c>
      <c r="BJ106" s="4" t="s">
        <v>2386</v>
      </c>
      <c r="BL106" s="4" t="s">
        <v>1079</v>
      </c>
      <c r="BM106" s="4">
        <v>0</v>
      </c>
      <c r="BN106" s="4">
        <v>13</v>
      </c>
      <c r="BO106" s="4" t="s">
        <v>262</v>
      </c>
      <c r="BP106" s="4">
        <v>-25</v>
      </c>
      <c r="BQ106" s="4">
        <v>7</v>
      </c>
      <c r="BR106" s="4" t="s">
        <v>263</v>
      </c>
      <c r="BS106" s="4">
        <v>37</v>
      </c>
      <c r="BT106" s="4" t="s">
        <v>20</v>
      </c>
      <c r="BX106" s="3">
        <v>2</v>
      </c>
      <c r="CA106" s="4" t="s">
        <v>243</v>
      </c>
      <c r="CB106" s="4" t="s">
        <v>242</v>
      </c>
      <c r="CH106" s="4" t="s">
        <v>2387</v>
      </c>
      <c r="CR106" s="4" t="s">
        <v>2388</v>
      </c>
      <c r="CT106" s="4" t="s">
        <v>245</v>
      </c>
      <c r="CU106" s="4" t="s">
        <v>245</v>
      </c>
      <c r="CW106" s="4" t="s">
        <v>2389</v>
      </c>
      <c r="CX106" s="4" t="s">
        <v>956</v>
      </c>
      <c r="CY106" s="4" t="s">
        <v>2390</v>
      </c>
      <c r="CZ106" s="4" t="s">
        <v>272</v>
      </c>
      <c r="DA106" s="4">
        <v>11</v>
      </c>
      <c r="DB106" s="4" t="s">
        <v>767</v>
      </c>
      <c r="DC106" s="4" t="s">
        <v>2391</v>
      </c>
      <c r="DD106" s="4" t="s">
        <v>799</v>
      </c>
      <c r="DF106" s="4" t="s">
        <v>276</v>
      </c>
      <c r="DG106" s="3" t="s">
        <v>1</v>
      </c>
      <c r="DH106" s="4" t="s">
        <v>1566</v>
      </c>
      <c r="DJ106" s="4" t="s">
        <v>278</v>
      </c>
      <c r="DL106" s="4" t="s">
        <v>862</v>
      </c>
      <c r="DM106" s="4" t="s">
        <v>21</v>
      </c>
      <c r="DO106" s="4" t="s">
        <v>1649</v>
      </c>
      <c r="DP106" s="4">
        <v>2</v>
      </c>
      <c r="DQ106" s="4" t="s">
        <v>243</v>
      </c>
      <c r="DR106" s="4" t="s">
        <v>282</v>
      </c>
      <c r="DS106" s="4" t="s">
        <v>2392</v>
      </c>
      <c r="DT106" s="4" t="s">
        <v>2393</v>
      </c>
      <c r="DU106" s="4" t="s">
        <v>2394</v>
      </c>
      <c r="DV106" s="4" t="s">
        <v>2046</v>
      </c>
      <c r="DW106" s="4" t="s">
        <v>578</v>
      </c>
      <c r="DX106" s="4" t="s">
        <v>337</v>
      </c>
      <c r="DY106" s="4">
        <v>1</v>
      </c>
      <c r="DZ106" s="4" t="s">
        <v>2395</v>
      </c>
      <c r="EA106" s="4" t="s">
        <v>2396</v>
      </c>
      <c r="EC106" s="4">
        <v>9</v>
      </c>
      <c r="ED106" s="4" t="s">
        <v>637</v>
      </c>
      <c r="EH106" s="4">
        <v>35</v>
      </c>
      <c r="EL106" s="4" t="s">
        <v>20</v>
      </c>
      <c r="EO106" s="4">
        <v>0</v>
      </c>
      <c r="ER106" s="4" t="s">
        <v>5</v>
      </c>
      <c r="ES106" s="4">
        <v>0</v>
      </c>
      <c r="EV106" s="4">
        <v>0</v>
      </c>
      <c r="EX106" s="4" t="s">
        <v>535</v>
      </c>
      <c r="FG106" s="4" t="s">
        <v>299</v>
      </c>
      <c r="FI106" s="4">
        <v>-25</v>
      </c>
      <c r="FK106" s="4" t="s">
        <v>300</v>
      </c>
      <c r="FM106" s="4" t="s">
        <v>20</v>
      </c>
      <c r="FO106" s="4" t="s">
        <v>20</v>
      </c>
      <c r="FU106" s="4" t="s">
        <v>2397</v>
      </c>
      <c r="FW106" s="4">
        <v>0</v>
      </c>
      <c r="FX106" s="4">
        <v>13</v>
      </c>
      <c r="FY106" s="4">
        <v>0</v>
      </c>
      <c r="FZ106" s="4">
        <v>0</v>
      </c>
      <c r="GA106" s="4">
        <v>0</v>
      </c>
      <c r="GC106" s="4" t="b">
        <v>0</v>
      </c>
      <c r="GD106" s="4">
        <v>2</v>
      </c>
      <c r="GE106" s="4">
        <v>3</v>
      </c>
      <c r="GF106" s="16">
        <v>3.242</v>
      </c>
      <c r="GG106" s="16">
        <v>-0.24199999999999999</v>
      </c>
      <c r="GH106" s="14">
        <f t="shared" si="3"/>
        <v>-0.22934108263228817</v>
      </c>
      <c r="GI106" s="4" t="s">
        <v>502</v>
      </c>
      <c r="GJ106" s="4" t="b">
        <v>0</v>
      </c>
      <c r="GK106" s="4">
        <v>11</v>
      </c>
      <c r="GL106" s="4" t="s">
        <v>15</v>
      </c>
      <c r="GM106" s="4" t="s">
        <v>304</v>
      </c>
      <c r="GN106" s="4" t="s">
        <v>784</v>
      </c>
      <c r="GO106" s="4" t="s">
        <v>539</v>
      </c>
      <c r="GP106" s="4" t="s">
        <v>609</v>
      </c>
      <c r="GQ106" s="4" t="s">
        <v>955</v>
      </c>
      <c r="GR106" s="4" t="s">
        <v>956</v>
      </c>
      <c r="GS106" s="4" t="s">
        <v>609</v>
      </c>
      <c r="GT106" s="4" t="s">
        <v>309</v>
      </c>
      <c r="GU106" s="4" t="s">
        <v>310</v>
      </c>
      <c r="GV106" s="4" t="s">
        <v>1631</v>
      </c>
      <c r="GW106" s="4" t="s">
        <v>2385</v>
      </c>
      <c r="GX106" s="4" t="s">
        <v>468</v>
      </c>
      <c r="GY106" s="4" t="s">
        <v>383</v>
      </c>
      <c r="GZ106" s="4" t="s">
        <v>350</v>
      </c>
      <c r="HB106" s="3">
        <v>37</v>
      </c>
      <c r="HC106" s="5">
        <v>2.11877599358558E-2</v>
      </c>
      <c r="HD106" s="5">
        <v>-3.1773187220095899E-3</v>
      </c>
      <c r="HE106" s="14">
        <f t="shared" si="4"/>
        <v>-0.28746483976470882</v>
      </c>
      <c r="HF106" s="14">
        <f t="shared" si="5"/>
        <v>-5.8123757132420656E-2</v>
      </c>
    </row>
    <row r="107" spans="1:214" x14ac:dyDescent="0.55000000000000004">
      <c r="A107" s="4">
        <v>1241598</v>
      </c>
      <c r="B107" s="4">
        <v>4361</v>
      </c>
      <c r="C107" s="7">
        <v>42771</v>
      </c>
      <c r="D107" s="4">
        <v>2016</v>
      </c>
      <c r="E107" s="4" t="s">
        <v>238</v>
      </c>
      <c r="F107" s="4">
        <v>57167</v>
      </c>
      <c r="G107" s="4">
        <v>2694</v>
      </c>
      <c r="H107" s="3">
        <v>3</v>
      </c>
      <c r="I107" s="6">
        <v>0.20416666666666666</v>
      </c>
      <c r="J107" s="3">
        <v>2</v>
      </c>
      <c r="K107" s="3">
        <v>8</v>
      </c>
      <c r="L107" s="4">
        <v>0</v>
      </c>
      <c r="M107" s="4">
        <v>0</v>
      </c>
      <c r="N107" s="4">
        <v>0</v>
      </c>
      <c r="O107" s="4">
        <v>28</v>
      </c>
      <c r="P107" s="4">
        <v>0</v>
      </c>
      <c r="Q107" s="4">
        <v>8</v>
      </c>
      <c r="R107" s="4">
        <v>8</v>
      </c>
      <c r="T107" s="4">
        <v>0</v>
      </c>
      <c r="X107" s="4">
        <v>0</v>
      </c>
      <c r="Y107" s="4">
        <v>0</v>
      </c>
      <c r="Z107" s="4">
        <v>0</v>
      </c>
      <c r="AA107" s="4">
        <v>3</v>
      </c>
      <c r="AB107" s="4">
        <v>0</v>
      </c>
      <c r="AD107" s="4">
        <v>0</v>
      </c>
      <c r="AE107" s="4">
        <v>1241596</v>
      </c>
      <c r="AF107" s="4">
        <v>1241599</v>
      </c>
      <c r="AH107" s="3">
        <v>28.03</v>
      </c>
      <c r="AI107" s="4">
        <v>0</v>
      </c>
      <c r="AK107" s="4">
        <v>107</v>
      </c>
      <c r="AL107" s="4">
        <v>0</v>
      </c>
      <c r="AN107" s="4">
        <v>2.4</v>
      </c>
      <c r="AO107" s="4">
        <v>0</v>
      </c>
      <c r="AP107" s="4">
        <v>0</v>
      </c>
      <c r="AS107" s="4">
        <v>0</v>
      </c>
      <c r="AT107" s="4">
        <v>0</v>
      </c>
      <c r="AV107" s="4" t="s">
        <v>2398</v>
      </c>
      <c r="AX107" s="4" t="s">
        <v>243</v>
      </c>
      <c r="BA107" s="4" t="s">
        <v>2399</v>
      </c>
      <c r="BB107" s="4" t="s">
        <v>2400</v>
      </c>
      <c r="BC107" s="7">
        <v>38444</v>
      </c>
      <c r="BD107" s="4" t="s">
        <v>2401</v>
      </c>
      <c r="BE107" s="4" t="s">
        <v>2402</v>
      </c>
      <c r="BG107" s="4" t="s">
        <v>259</v>
      </c>
      <c r="BH107" s="3" t="s">
        <v>0</v>
      </c>
      <c r="BJ107" s="4" t="s">
        <v>2282</v>
      </c>
      <c r="BL107" s="4" t="s">
        <v>1079</v>
      </c>
      <c r="BM107" s="4">
        <v>0</v>
      </c>
      <c r="BN107" s="4">
        <v>13</v>
      </c>
      <c r="BO107" s="4" t="s">
        <v>262</v>
      </c>
      <c r="BP107" s="4">
        <v>-25</v>
      </c>
      <c r="BQ107" s="4">
        <v>7</v>
      </c>
      <c r="BR107" s="4" t="s">
        <v>263</v>
      </c>
      <c r="BS107" s="4">
        <v>35</v>
      </c>
      <c r="BX107" s="3">
        <v>0</v>
      </c>
      <c r="CA107" s="4" t="s">
        <v>243</v>
      </c>
      <c r="CB107" s="4" t="s">
        <v>242</v>
      </c>
      <c r="CE107" s="4" t="s">
        <v>1707</v>
      </c>
      <c r="CH107" s="4" t="s">
        <v>2403</v>
      </c>
      <c r="CR107" s="4" t="s">
        <v>267</v>
      </c>
      <c r="CT107" s="4" t="s">
        <v>245</v>
      </c>
      <c r="CU107" s="4" t="s">
        <v>245</v>
      </c>
      <c r="CW107" s="4" t="s">
        <v>1482</v>
      </c>
      <c r="CX107" s="4" t="s">
        <v>542</v>
      </c>
      <c r="CY107" s="4" t="s">
        <v>678</v>
      </c>
      <c r="CZ107" s="4" t="s">
        <v>272</v>
      </c>
      <c r="DA107" s="4">
        <v>11</v>
      </c>
      <c r="DB107" s="4" t="s">
        <v>767</v>
      </c>
      <c r="DC107" s="4" t="s">
        <v>1798</v>
      </c>
      <c r="DD107" s="4" t="s">
        <v>799</v>
      </c>
      <c r="DF107" s="4" t="s">
        <v>276</v>
      </c>
      <c r="DG107" s="3" t="s">
        <v>1</v>
      </c>
      <c r="DH107" s="4" t="s">
        <v>345</v>
      </c>
      <c r="DJ107" s="4" t="s">
        <v>278</v>
      </c>
      <c r="DL107" s="4">
        <v>3</v>
      </c>
      <c r="DM107" s="4" t="s">
        <v>20</v>
      </c>
      <c r="DO107" s="4" t="s">
        <v>280</v>
      </c>
      <c r="DP107" s="4">
        <v>13</v>
      </c>
      <c r="DQ107" s="4" t="s">
        <v>243</v>
      </c>
      <c r="DR107" s="4" t="s">
        <v>282</v>
      </c>
      <c r="DS107" s="4" t="s">
        <v>2404</v>
      </c>
      <c r="DT107" s="4" t="s">
        <v>2405</v>
      </c>
      <c r="DU107" s="4" t="s">
        <v>2406</v>
      </c>
      <c r="DV107" s="4" t="s">
        <v>286</v>
      </c>
      <c r="DW107" s="4" t="s">
        <v>287</v>
      </c>
      <c r="DX107" s="4" t="s">
        <v>288</v>
      </c>
      <c r="DY107" s="4" t="s">
        <v>2407</v>
      </c>
      <c r="DZ107" s="4" t="s">
        <v>495</v>
      </c>
      <c r="EA107" s="4" t="s">
        <v>2408</v>
      </c>
      <c r="EC107" s="4">
        <v>1</v>
      </c>
      <c r="ED107" s="4" t="s">
        <v>393</v>
      </c>
      <c r="EH107" s="4">
        <v>35</v>
      </c>
      <c r="EO107" s="4">
        <v>0</v>
      </c>
      <c r="ER107" s="4" t="s">
        <v>5</v>
      </c>
      <c r="ES107" s="4">
        <v>0</v>
      </c>
      <c r="EV107" s="4">
        <v>0</v>
      </c>
      <c r="EX107" s="4" t="s">
        <v>296</v>
      </c>
      <c r="EY107" s="4" t="s">
        <v>297</v>
      </c>
      <c r="FA107" s="4" t="s">
        <v>1049</v>
      </c>
      <c r="FG107" s="4" t="s">
        <v>299</v>
      </c>
      <c r="FI107" s="4">
        <v>-25</v>
      </c>
      <c r="FJ107" s="4" t="s">
        <v>2409</v>
      </c>
      <c r="FK107" s="4" t="s">
        <v>300</v>
      </c>
      <c r="FU107" s="4" t="s">
        <v>2410</v>
      </c>
      <c r="FW107" s="4">
        <v>0</v>
      </c>
      <c r="FX107" s="4">
        <v>6</v>
      </c>
      <c r="FY107" s="4">
        <v>0</v>
      </c>
      <c r="FZ107" s="4">
        <v>0</v>
      </c>
      <c r="GA107" s="4">
        <v>0</v>
      </c>
      <c r="GC107" s="4" t="b">
        <v>0</v>
      </c>
      <c r="GD107" s="4">
        <v>2</v>
      </c>
      <c r="GE107" s="4">
        <v>3</v>
      </c>
      <c r="GF107" s="16">
        <v>3</v>
      </c>
      <c r="GG107" s="16">
        <v>-0.68</v>
      </c>
      <c r="GH107" s="14">
        <f t="shared" si="3"/>
        <v>-0.51901396223478491</v>
      </c>
      <c r="GI107" s="4" t="s">
        <v>874</v>
      </c>
      <c r="GJ107" s="4" t="b">
        <v>0</v>
      </c>
      <c r="GK107" s="4">
        <v>11</v>
      </c>
      <c r="GL107" s="4" t="s">
        <v>15</v>
      </c>
      <c r="GM107" s="4" t="s">
        <v>304</v>
      </c>
      <c r="GN107" s="4" t="s">
        <v>784</v>
      </c>
      <c r="GO107" s="4" t="s">
        <v>695</v>
      </c>
      <c r="GP107" s="4" t="s">
        <v>696</v>
      </c>
      <c r="GQ107" s="4" t="s">
        <v>1975</v>
      </c>
      <c r="GR107" s="4" t="s">
        <v>542</v>
      </c>
      <c r="GS107" s="4" t="s">
        <v>543</v>
      </c>
      <c r="GT107" s="4" t="s">
        <v>309</v>
      </c>
      <c r="GU107" s="4" t="s">
        <v>310</v>
      </c>
      <c r="GV107" s="4" t="s">
        <v>1631</v>
      </c>
      <c r="GW107" s="4" t="s">
        <v>2385</v>
      </c>
      <c r="GX107" s="4" t="s">
        <v>468</v>
      </c>
      <c r="GZ107" s="4" t="s">
        <v>350</v>
      </c>
      <c r="HB107" s="3">
        <v>35</v>
      </c>
      <c r="HC107" s="5">
        <v>3.7523798644542597E-2</v>
      </c>
      <c r="HD107" s="5">
        <v>-3.8362108170986002E-3</v>
      </c>
      <c r="HE107" s="14">
        <f t="shared" si="4"/>
        <v>-0.30332617992800914</v>
      </c>
      <c r="HF107" s="14">
        <f t="shared" si="5"/>
        <v>0.21568778230677577</v>
      </c>
    </row>
    <row r="108" spans="1:214" x14ac:dyDescent="0.55000000000000004">
      <c r="A108" s="4">
        <v>1241599</v>
      </c>
      <c r="B108" s="4">
        <v>4361</v>
      </c>
      <c r="C108" s="7">
        <v>42771</v>
      </c>
      <c r="D108" s="4">
        <v>2016</v>
      </c>
      <c r="E108" s="4" t="s">
        <v>238</v>
      </c>
      <c r="F108" s="4">
        <v>57167</v>
      </c>
      <c r="G108" s="4">
        <v>2716</v>
      </c>
      <c r="H108" s="3">
        <v>3</v>
      </c>
      <c r="I108" s="6">
        <v>0.20069444444444445</v>
      </c>
      <c r="J108" s="3">
        <v>3</v>
      </c>
      <c r="K108" s="3">
        <v>8</v>
      </c>
      <c r="L108" s="4">
        <v>0</v>
      </c>
      <c r="M108" s="4">
        <v>0</v>
      </c>
      <c r="N108" s="4">
        <v>0</v>
      </c>
      <c r="O108" s="4">
        <v>28</v>
      </c>
      <c r="P108" s="4">
        <v>0</v>
      </c>
      <c r="Q108" s="4">
        <v>8</v>
      </c>
      <c r="R108" s="4">
        <v>9</v>
      </c>
      <c r="S108" s="4">
        <v>15</v>
      </c>
      <c r="T108" s="4">
        <v>0</v>
      </c>
      <c r="U108" s="4">
        <v>1</v>
      </c>
      <c r="X108" s="4">
        <v>0</v>
      </c>
      <c r="Y108" s="4">
        <v>0</v>
      </c>
      <c r="Z108" s="4">
        <v>0</v>
      </c>
      <c r="AA108" s="4">
        <v>3</v>
      </c>
      <c r="AB108" s="4">
        <v>0</v>
      </c>
      <c r="AD108" s="4">
        <v>0</v>
      </c>
      <c r="AE108" s="4">
        <v>1241598</v>
      </c>
      <c r="AF108" s="4">
        <v>1241601</v>
      </c>
      <c r="AH108" s="3">
        <v>28.03</v>
      </c>
      <c r="AI108" s="4">
        <v>0</v>
      </c>
      <c r="AK108" s="4">
        <v>108</v>
      </c>
      <c r="AL108" s="4">
        <v>1</v>
      </c>
      <c r="AM108" s="4">
        <v>2.1</v>
      </c>
      <c r="AN108" s="4">
        <v>4.5999999999999996</v>
      </c>
      <c r="AO108" s="4">
        <v>0</v>
      </c>
      <c r="AP108" s="4">
        <v>0</v>
      </c>
      <c r="AR108" s="4">
        <v>0</v>
      </c>
      <c r="AS108" s="4">
        <v>0</v>
      </c>
      <c r="AT108" s="4">
        <v>0</v>
      </c>
      <c r="AU108" s="4" t="s">
        <v>5</v>
      </c>
      <c r="AV108" s="4" t="s">
        <v>2411</v>
      </c>
      <c r="AW108" s="4" t="s">
        <v>682</v>
      </c>
      <c r="AX108" s="4" t="s">
        <v>242</v>
      </c>
      <c r="BA108" s="4" t="s">
        <v>2412</v>
      </c>
      <c r="BB108" s="4" t="s">
        <v>2413</v>
      </c>
      <c r="BC108" s="7">
        <v>38808</v>
      </c>
      <c r="BD108" s="4" t="s">
        <v>2414</v>
      </c>
      <c r="BE108" s="4" t="s">
        <v>2415</v>
      </c>
      <c r="BF108" s="4" t="s">
        <v>2416</v>
      </c>
      <c r="BG108" s="4" t="s">
        <v>276</v>
      </c>
      <c r="BH108" s="3" t="s">
        <v>0</v>
      </c>
      <c r="BJ108" s="4" t="s">
        <v>2417</v>
      </c>
      <c r="BL108" s="4" t="s">
        <v>1079</v>
      </c>
      <c r="BM108" s="4">
        <v>0</v>
      </c>
      <c r="BN108" s="4">
        <v>13</v>
      </c>
      <c r="BO108" s="4" t="s">
        <v>262</v>
      </c>
      <c r="BP108" s="4">
        <v>-25</v>
      </c>
      <c r="BQ108" s="4">
        <v>9</v>
      </c>
      <c r="BR108" s="4" t="s">
        <v>322</v>
      </c>
      <c r="BS108" s="4">
        <v>35</v>
      </c>
      <c r="BX108" s="3">
        <v>15</v>
      </c>
      <c r="CA108" s="4" t="s">
        <v>243</v>
      </c>
      <c r="CB108" s="4" t="s">
        <v>242</v>
      </c>
      <c r="CD108" s="4" t="s">
        <v>796</v>
      </c>
      <c r="CH108" s="4" t="s">
        <v>2418</v>
      </c>
      <c r="CR108" s="4" t="s">
        <v>1737</v>
      </c>
      <c r="CT108" s="4" t="s">
        <v>245</v>
      </c>
      <c r="CU108" s="4" t="s">
        <v>245</v>
      </c>
      <c r="CV108" s="4" t="s">
        <v>2419</v>
      </c>
      <c r="CW108" s="4" t="s">
        <v>2420</v>
      </c>
      <c r="CX108" s="4" t="s">
        <v>542</v>
      </c>
      <c r="CY108" s="4" t="s">
        <v>1234</v>
      </c>
      <c r="CZ108" s="4" t="s">
        <v>272</v>
      </c>
      <c r="DA108" s="4">
        <v>11</v>
      </c>
      <c r="DB108" s="4" t="s">
        <v>679</v>
      </c>
      <c r="DC108" s="4" t="s">
        <v>2421</v>
      </c>
      <c r="DD108" s="4" t="s">
        <v>2422</v>
      </c>
      <c r="DE108" s="4" t="s">
        <v>13</v>
      </c>
      <c r="DF108" s="4" t="s">
        <v>259</v>
      </c>
      <c r="DG108" s="3" t="s">
        <v>1</v>
      </c>
      <c r="DH108" s="4" t="s">
        <v>277</v>
      </c>
      <c r="DJ108" s="4" t="s">
        <v>278</v>
      </c>
      <c r="DL108" s="4">
        <v>1</v>
      </c>
      <c r="DO108" s="4" t="s">
        <v>771</v>
      </c>
      <c r="DP108" s="4">
        <v>0</v>
      </c>
      <c r="DQ108" s="4" t="s">
        <v>526</v>
      </c>
      <c r="DR108" s="4" t="s">
        <v>282</v>
      </c>
      <c r="DS108" s="4" t="s">
        <v>2423</v>
      </c>
      <c r="DT108" s="4" t="s">
        <v>2424</v>
      </c>
      <c r="DU108" s="4" t="s">
        <v>2425</v>
      </c>
      <c r="DX108" s="4" t="s">
        <v>2426</v>
      </c>
      <c r="EA108" s="4" t="s">
        <v>2427</v>
      </c>
      <c r="EB108" s="4" t="s">
        <v>292</v>
      </c>
      <c r="EH108" s="4">
        <v>20</v>
      </c>
      <c r="EI108" s="4" t="s">
        <v>2428</v>
      </c>
      <c r="EK108" s="4" t="s">
        <v>2428</v>
      </c>
      <c r="EL108" s="4" t="s">
        <v>2429</v>
      </c>
      <c r="EM108" s="4" t="s">
        <v>1239</v>
      </c>
      <c r="EN108" s="4" t="s">
        <v>2430</v>
      </c>
      <c r="EO108" s="4">
        <v>0</v>
      </c>
      <c r="ER108" s="4" t="s">
        <v>5</v>
      </c>
      <c r="ES108" s="4">
        <v>1</v>
      </c>
      <c r="ET108" s="4" t="s">
        <v>796</v>
      </c>
      <c r="EU108" s="4" t="s">
        <v>1209</v>
      </c>
      <c r="EV108" s="4">
        <v>0</v>
      </c>
      <c r="EW108" s="4" t="s">
        <v>242</v>
      </c>
      <c r="EX108" s="4" t="s">
        <v>296</v>
      </c>
      <c r="EY108" s="4" t="s">
        <v>297</v>
      </c>
      <c r="FA108" s="4" t="s">
        <v>1049</v>
      </c>
      <c r="FG108" s="4" t="s">
        <v>299</v>
      </c>
      <c r="FI108" s="4">
        <v>-25</v>
      </c>
      <c r="FJ108" s="4" t="s">
        <v>2431</v>
      </c>
      <c r="FK108" s="4" t="s">
        <v>300</v>
      </c>
      <c r="FU108" s="4" t="s">
        <v>2432</v>
      </c>
      <c r="FW108" s="4">
        <v>0</v>
      </c>
      <c r="FX108" s="4">
        <v>5</v>
      </c>
      <c r="FY108" s="4">
        <v>0</v>
      </c>
      <c r="FZ108" s="4">
        <v>0</v>
      </c>
      <c r="GA108" s="4">
        <v>0</v>
      </c>
      <c r="GB108" s="4" t="s">
        <v>954</v>
      </c>
      <c r="GC108" s="4" t="b">
        <v>0</v>
      </c>
      <c r="GD108" s="4">
        <v>2</v>
      </c>
      <c r="GE108" s="4">
        <v>3</v>
      </c>
      <c r="GF108" s="16">
        <v>2.3199999999999998</v>
      </c>
      <c r="GG108" s="16">
        <v>1.595</v>
      </c>
      <c r="GH108" s="14">
        <f t="shared" si="3"/>
        <v>0.98556549232156232</v>
      </c>
      <c r="GJ108" s="4" t="b">
        <v>0</v>
      </c>
      <c r="GK108" s="4">
        <v>11</v>
      </c>
      <c r="GL108" s="4" t="s">
        <v>15</v>
      </c>
      <c r="GM108" s="4" t="s">
        <v>304</v>
      </c>
      <c r="GN108" s="4" t="s">
        <v>305</v>
      </c>
      <c r="GO108" s="4" t="s">
        <v>695</v>
      </c>
      <c r="GP108" s="4" t="s">
        <v>696</v>
      </c>
      <c r="GQ108" s="4" t="s">
        <v>308</v>
      </c>
      <c r="GR108" s="4" t="s">
        <v>270</v>
      </c>
      <c r="GS108" s="4" t="s">
        <v>307</v>
      </c>
      <c r="GT108" s="4" t="s">
        <v>610</v>
      </c>
      <c r="GU108" s="4" t="s">
        <v>786</v>
      </c>
      <c r="GV108" s="4" t="s">
        <v>3</v>
      </c>
      <c r="GW108" s="4" t="s">
        <v>1748</v>
      </c>
      <c r="GX108" s="4" t="s">
        <v>1053</v>
      </c>
      <c r="GZ108" s="4" t="s">
        <v>314</v>
      </c>
      <c r="HB108" s="3">
        <v>35</v>
      </c>
      <c r="HC108" s="5">
        <v>3.4346479922533001E-2</v>
      </c>
      <c r="HD108" s="5">
        <v>7.1907229721546E-3</v>
      </c>
      <c r="HE108" s="14">
        <f t="shared" si="4"/>
        <v>-3.7877635176675938E-2</v>
      </c>
      <c r="HF108" s="14">
        <f t="shared" si="5"/>
        <v>-1.0234431274982383</v>
      </c>
    </row>
    <row r="109" spans="1:214" x14ac:dyDescent="0.55000000000000004">
      <c r="A109" s="4">
        <v>1241601</v>
      </c>
      <c r="B109" s="4">
        <v>4361</v>
      </c>
      <c r="C109" s="7">
        <v>42771</v>
      </c>
      <c r="D109" s="4">
        <v>2016</v>
      </c>
      <c r="E109" s="4" t="s">
        <v>238</v>
      </c>
      <c r="F109" s="4">
        <v>57167</v>
      </c>
      <c r="G109" s="4">
        <v>2737</v>
      </c>
      <c r="H109" s="3">
        <v>3</v>
      </c>
      <c r="I109" s="6">
        <v>0.17152777777777778</v>
      </c>
      <c r="J109" s="3">
        <v>1</v>
      </c>
      <c r="K109" s="3">
        <v>10</v>
      </c>
      <c r="L109" s="4">
        <v>0</v>
      </c>
      <c r="N109" s="4">
        <v>0</v>
      </c>
      <c r="O109" s="4">
        <v>28</v>
      </c>
      <c r="P109" s="4">
        <v>0</v>
      </c>
      <c r="Q109" s="4">
        <v>8</v>
      </c>
      <c r="R109" s="4">
        <v>10</v>
      </c>
      <c r="S109" s="4">
        <v>4</v>
      </c>
      <c r="T109" s="4">
        <v>0</v>
      </c>
      <c r="X109" s="4">
        <v>0</v>
      </c>
      <c r="Y109" s="4">
        <v>0</v>
      </c>
      <c r="Z109" s="4">
        <v>0</v>
      </c>
      <c r="AA109" s="4">
        <v>3</v>
      </c>
      <c r="AB109" s="4">
        <v>0</v>
      </c>
      <c r="AD109" s="4">
        <v>0</v>
      </c>
      <c r="AE109" s="4">
        <v>1241599</v>
      </c>
      <c r="AF109" s="4">
        <v>1241603</v>
      </c>
      <c r="AH109" s="3">
        <v>28.03</v>
      </c>
      <c r="AI109" s="4">
        <v>0</v>
      </c>
      <c r="AK109" s="4">
        <v>109</v>
      </c>
      <c r="AL109" s="4">
        <v>0</v>
      </c>
      <c r="AO109" s="4">
        <v>0</v>
      </c>
      <c r="AP109" s="4">
        <v>0</v>
      </c>
      <c r="AR109" s="4">
        <v>4</v>
      </c>
      <c r="AS109" s="4">
        <v>0</v>
      </c>
      <c r="AT109" s="4">
        <v>0</v>
      </c>
      <c r="AU109" s="4" t="s">
        <v>11</v>
      </c>
      <c r="AV109" s="4" t="s">
        <v>2433</v>
      </c>
      <c r="BA109" s="4" t="s">
        <v>2434</v>
      </c>
      <c r="BB109" s="4" t="s">
        <v>2435</v>
      </c>
      <c r="BC109" s="7">
        <v>38444</v>
      </c>
      <c r="BD109" s="4" t="s">
        <v>2436</v>
      </c>
      <c r="BE109" s="4" t="s">
        <v>2437</v>
      </c>
      <c r="BF109" s="4" t="s">
        <v>2438</v>
      </c>
      <c r="BG109" s="4" t="s">
        <v>447</v>
      </c>
      <c r="BH109" s="3" t="s">
        <v>0</v>
      </c>
      <c r="BJ109" s="4" t="s">
        <v>2439</v>
      </c>
      <c r="BL109" s="4" t="s">
        <v>1079</v>
      </c>
      <c r="BM109" s="4">
        <v>0</v>
      </c>
      <c r="BN109" s="4">
        <v>13</v>
      </c>
      <c r="BO109" s="4" t="s">
        <v>262</v>
      </c>
      <c r="BP109" s="4">
        <v>-25</v>
      </c>
      <c r="BS109" s="4">
        <v>20</v>
      </c>
      <c r="BT109" s="4" t="s">
        <v>3</v>
      </c>
      <c r="BX109" s="3">
        <v>4</v>
      </c>
      <c r="CA109" s="4" t="s">
        <v>242</v>
      </c>
      <c r="CB109" s="4" t="s">
        <v>243</v>
      </c>
      <c r="CH109" s="4" t="s">
        <v>2440</v>
      </c>
      <c r="CR109" s="4" t="s">
        <v>2441</v>
      </c>
      <c r="CS109" s="4" t="s">
        <v>3</v>
      </c>
      <c r="CT109" s="4" t="s">
        <v>245</v>
      </c>
      <c r="CU109" s="4" t="s">
        <v>245</v>
      </c>
      <c r="CV109" s="4" t="s">
        <v>2442</v>
      </c>
      <c r="CW109" s="4" t="s">
        <v>2443</v>
      </c>
      <c r="CX109" s="4" t="s">
        <v>542</v>
      </c>
      <c r="CY109" s="4" t="s">
        <v>1598</v>
      </c>
      <c r="CZ109" s="4" t="s">
        <v>735</v>
      </c>
      <c r="DA109" s="4" t="s">
        <v>736</v>
      </c>
      <c r="DB109" s="4" t="s">
        <v>737</v>
      </c>
      <c r="DC109" s="4" t="s">
        <v>2444</v>
      </c>
      <c r="DD109" s="4" t="s">
        <v>2445</v>
      </c>
      <c r="DE109" s="4" t="s">
        <v>2446</v>
      </c>
      <c r="DF109" s="4" t="s">
        <v>447</v>
      </c>
      <c r="DG109" s="3" t="s">
        <v>1</v>
      </c>
      <c r="DH109" s="4" t="s">
        <v>741</v>
      </c>
      <c r="EH109" s="4">
        <v>16</v>
      </c>
      <c r="EI109" s="4" t="s">
        <v>1707</v>
      </c>
      <c r="EK109" s="4" t="s">
        <v>1707</v>
      </c>
      <c r="EL109" s="4" t="s">
        <v>2447</v>
      </c>
      <c r="EM109" s="4" t="s">
        <v>341</v>
      </c>
      <c r="EO109" s="4">
        <v>0</v>
      </c>
      <c r="ER109" s="4" t="s">
        <v>5</v>
      </c>
      <c r="ES109" s="4">
        <v>0</v>
      </c>
      <c r="EV109" s="4">
        <v>0</v>
      </c>
      <c r="EX109" s="4" t="s">
        <v>425</v>
      </c>
      <c r="EY109" s="4" t="s">
        <v>426</v>
      </c>
      <c r="EZ109" s="4" t="s">
        <v>242</v>
      </c>
      <c r="FA109" s="4" t="s">
        <v>570</v>
      </c>
      <c r="FE109" s="4" t="s">
        <v>2448</v>
      </c>
      <c r="FG109" s="4" t="s">
        <v>242</v>
      </c>
      <c r="FI109" s="4">
        <v>-25</v>
      </c>
      <c r="FJ109" s="4" t="s">
        <v>1008</v>
      </c>
      <c r="FM109" s="4" t="s">
        <v>573</v>
      </c>
      <c r="FO109" s="4" t="s">
        <v>573</v>
      </c>
      <c r="FQ109" s="4" t="s">
        <v>376</v>
      </c>
      <c r="FU109" s="4" t="s">
        <v>2449</v>
      </c>
      <c r="FW109" s="4">
        <v>0</v>
      </c>
      <c r="FY109" s="4">
        <v>0</v>
      </c>
      <c r="FZ109" s="4">
        <v>0</v>
      </c>
      <c r="GA109" s="4">
        <v>0</v>
      </c>
      <c r="GC109" s="4" t="b">
        <v>0</v>
      </c>
      <c r="GD109" s="4">
        <v>2</v>
      </c>
      <c r="GE109" s="4">
        <v>3</v>
      </c>
      <c r="GF109" s="16">
        <v>3.915</v>
      </c>
      <c r="GG109" s="16">
        <v>9.2999999999999999E-2</v>
      </c>
      <c r="GH109" s="14">
        <f t="shared" si="3"/>
        <v>-7.7876244888260542E-3</v>
      </c>
      <c r="GJ109" s="4" t="b">
        <v>0</v>
      </c>
      <c r="GK109" s="4" t="s">
        <v>750</v>
      </c>
      <c r="GL109" s="4" t="s">
        <v>11</v>
      </c>
      <c r="GM109" s="4" t="s">
        <v>304</v>
      </c>
      <c r="GN109" s="4" t="s">
        <v>345</v>
      </c>
      <c r="GO109" s="4" t="s">
        <v>435</v>
      </c>
      <c r="GP109" s="4" t="s">
        <v>1010</v>
      </c>
      <c r="GQ109" s="4" t="s">
        <v>1144</v>
      </c>
      <c r="GR109" s="4" t="s">
        <v>542</v>
      </c>
      <c r="GS109" s="4" t="s">
        <v>1010</v>
      </c>
      <c r="GT109" s="4" t="s">
        <v>309</v>
      </c>
      <c r="GU109" s="4" t="s">
        <v>310</v>
      </c>
      <c r="GV109" s="4" t="s">
        <v>1631</v>
      </c>
      <c r="GW109" s="4" t="s">
        <v>2450</v>
      </c>
      <c r="GX109" s="4" t="s">
        <v>468</v>
      </c>
      <c r="HB109" s="3">
        <v>20</v>
      </c>
      <c r="HC109" s="5">
        <v>3.05102691054344E-2</v>
      </c>
      <c r="HD109" s="5">
        <v>-2.1142363548278999E-3</v>
      </c>
      <c r="HE109" s="14">
        <f t="shared" si="4"/>
        <v>-0.26187353100087035</v>
      </c>
      <c r="HF109" s="14">
        <f t="shared" si="5"/>
        <v>-0.25408590651204432</v>
      </c>
    </row>
    <row r="110" spans="1:214" x14ac:dyDescent="0.55000000000000004">
      <c r="A110" s="4">
        <v>1241603</v>
      </c>
      <c r="B110" s="4">
        <v>4361</v>
      </c>
      <c r="C110" s="7">
        <v>42771</v>
      </c>
      <c r="D110" s="4">
        <v>2016</v>
      </c>
      <c r="E110" s="4" t="s">
        <v>238</v>
      </c>
      <c r="F110" s="4">
        <v>57167</v>
      </c>
      <c r="G110" s="4">
        <v>2758</v>
      </c>
      <c r="H110" s="3">
        <v>3</v>
      </c>
      <c r="I110" s="6">
        <v>0.13680555555555557</v>
      </c>
      <c r="J110" s="3">
        <v>2</v>
      </c>
      <c r="K110" s="3">
        <v>6</v>
      </c>
      <c r="L110" s="4">
        <v>0</v>
      </c>
      <c r="N110" s="4">
        <v>0</v>
      </c>
      <c r="O110" s="4">
        <v>28</v>
      </c>
      <c r="P110" s="4">
        <v>0</v>
      </c>
      <c r="Q110" s="4">
        <v>8</v>
      </c>
      <c r="R110" s="4">
        <v>11</v>
      </c>
      <c r="S110" s="4">
        <v>9</v>
      </c>
      <c r="T110" s="4">
        <v>0</v>
      </c>
      <c r="U110" s="4">
        <v>1</v>
      </c>
      <c r="X110" s="4">
        <v>0</v>
      </c>
      <c r="Y110" s="4">
        <v>0</v>
      </c>
      <c r="Z110" s="4">
        <v>0</v>
      </c>
      <c r="AA110" s="4">
        <v>3</v>
      </c>
      <c r="AB110" s="4">
        <v>0</v>
      </c>
      <c r="AD110" s="4">
        <v>0</v>
      </c>
      <c r="AE110" s="4">
        <v>1241601</v>
      </c>
      <c r="AF110" s="4">
        <v>1241604</v>
      </c>
      <c r="AH110" s="3">
        <v>28.03</v>
      </c>
      <c r="AI110" s="4">
        <v>0</v>
      </c>
      <c r="AK110" s="4">
        <v>110</v>
      </c>
      <c r="AL110" s="4">
        <v>0</v>
      </c>
      <c r="AO110" s="4">
        <v>0</v>
      </c>
      <c r="AP110" s="4">
        <v>0</v>
      </c>
      <c r="AR110" s="4">
        <v>5</v>
      </c>
      <c r="AS110" s="4">
        <v>0</v>
      </c>
      <c r="AT110" s="4">
        <v>0</v>
      </c>
      <c r="AU110" s="4" t="s">
        <v>11</v>
      </c>
      <c r="AV110" s="4" t="s">
        <v>2451</v>
      </c>
      <c r="BA110" s="4" t="s">
        <v>2452</v>
      </c>
      <c r="BB110" s="4" t="s">
        <v>2453</v>
      </c>
      <c r="BC110" s="7">
        <v>38444</v>
      </c>
      <c r="BD110" s="4" t="s">
        <v>2454</v>
      </c>
      <c r="BE110" s="4" t="s">
        <v>2455</v>
      </c>
      <c r="BF110" s="4" t="s">
        <v>2456</v>
      </c>
      <c r="BG110" s="4" t="s">
        <v>276</v>
      </c>
      <c r="BH110" s="3" t="s">
        <v>0</v>
      </c>
      <c r="BJ110" s="4" t="s">
        <v>561</v>
      </c>
      <c r="BL110" s="4" t="s">
        <v>1079</v>
      </c>
      <c r="BM110" s="4">
        <v>0</v>
      </c>
      <c r="BN110" s="4">
        <v>13</v>
      </c>
      <c r="BO110" s="4" t="s">
        <v>262</v>
      </c>
      <c r="BP110" s="4">
        <v>-25</v>
      </c>
      <c r="BS110" s="4">
        <v>16</v>
      </c>
      <c r="BT110" s="4" t="s">
        <v>14</v>
      </c>
      <c r="BX110" s="3">
        <v>9</v>
      </c>
      <c r="CA110" s="4" t="s">
        <v>242</v>
      </c>
      <c r="CB110" s="4" t="s">
        <v>243</v>
      </c>
      <c r="CH110" s="4" t="s">
        <v>2457</v>
      </c>
      <c r="CR110" s="4" t="s">
        <v>2458</v>
      </c>
      <c r="CT110" s="4" t="s">
        <v>245</v>
      </c>
      <c r="CU110" s="4" t="s">
        <v>245</v>
      </c>
      <c r="CV110" s="4" t="s">
        <v>2459</v>
      </c>
      <c r="CW110" s="4" t="s">
        <v>2443</v>
      </c>
      <c r="CX110" s="4" t="s">
        <v>542</v>
      </c>
      <c r="CZ110" s="4" t="s">
        <v>455</v>
      </c>
      <c r="DA110" s="4">
        <v>12</v>
      </c>
      <c r="DB110" s="4" t="s">
        <v>565</v>
      </c>
      <c r="DC110" s="4" t="s">
        <v>2460</v>
      </c>
      <c r="DD110" s="4" t="s">
        <v>2461</v>
      </c>
      <c r="DE110" s="4" t="s">
        <v>366</v>
      </c>
      <c r="DF110" s="4" t="s">
        <v>259</v>
      </c>
      <c r="DG110" s="3" t="s">
        <v>1</v>
      </c>
      <c r="DH110" s="4" t="s">
        <v>367</v>
      </c>
      <c r="EH110" s="4">
        <v>7</v>
      </c>
      <c r="EI110" s="4" t="s">
        <v>1707</v>
      </c>
      <c r="EK110" s="4" t="s">
        <v>1707</v>
      </c>
      <c r="EL110" s="4" t="s">
        <v>2462</v>
      </c>
      <c r="EM110" s="4" t="s">
        <v>341</v>
      </c>
      <c r="EO110" s="4">
        <v>0</v>
      </c>
      <c r="ER110" s="4" t="s">
        <v>5</v>
      </c>
      <c r="ES110" s="4">
        <v>0</v>
      </c>
      <c r="EV110" s="4">
        <v>0</v>
      </c>
      <c r="EX110" s="4" t="s">
        <v>425</v>
      </c>
      <c r="EY110" s="4" t="s">
        <v>426</v>
      </c>
      <c r="EZ110" s="4" t="s">
        <v>242</v>
      </c>
      <c r="FA110" s="4" t="s">
        <v>570</v>
      </c>
      <c r="FE110" s="4" t="s">
        <v>374</v>
      </c>
      <c r="FG110" s="4" t="s">
        <v>242</v>
      </c>
      <c r="FI110" s="4">
        <v>-25</v>
      </c>
      <c r="FJ110" s="4" t="s">
        <v>1008</v>
      </c>
      <c r="FO110" s="4" t="s">
        <v>14</v>
      </c>
      <c r="FQ110" s="4" t="s">
        <v>376</v>
      </c>
      <c r="FU110" s="4" t="s">
        <v>2463</v>
      </c>
      <c r="FW110" s="4">
        <v>0</v>
      </c>
      <c r="FX110" s="4">
        <v>5</v>
      </c>
      <c r="FY110" s="4">
        <v>0</v>
      </c>
      <c r="FZ110" s="4">
        <v>0</v>
      </c>
      <c r="GA110" s="4">
        <v>0</v>
      </c>
      <c r="GC110" s="4" t="b">
        <v>0</v>
      </c>
      <c r="GD110" s="4">
        <v>2</v>
      </c>
      <c r="GE110" s="4">
        <v>3</v>
      </c>
      <c r="GF110" s="16">
        <v>4.008</v>
      </c>
      <c r="GG110" s="16">
        <v>0.68300000000000005</v>
      </c>
      <c r="GH110" s="14">
        <f t="shared" si="3"/>
        <v>0.38241100328622668</v>
      </c>
      <c r="GJ110" s="4" t="b">
        <v>0</v>
      </c>
      <c r="GK110" s="4">
        <v>12</v>
      </c>
      <c r="GL110" s="4" t="s">
        <v>11</v>
      </c>
      <c r="GM110" s="4" t="s">
        <v>367</v>
      </c>
      <c r="GN110" s="4" t="s">
        <v>345</v>
      </c>
      <c r="GO110" s="4" t="s">
        <v>435</v>
      </c>
      <c r="GP110" s="4" t="s">
        <v>1010</v>
      </c>
      <c r="GQ110" s="4" t="s">
        <v>1144</v>
      </c>
      <c r="GR110" s="4" t="s">
        <v>542</v>
      </c>
      <c r="GS110" s="4" t="s">
        <v>1010</v>
      </c>
      <c r="GT110" s="4" t="s">
        <v>309</v>
      </c>
      <c r="GU110" s="4" t="s">
        <v>310</v>
      </c>
      <c r="GV110" s="4" t="s">
        <v>1631</v>
      </c>
      <c r="GW110" s="4" t="s">
        <v>2464</v>
      </c>
      <c r="GX110" s="4" t="s">
        <v>468</v>
      </c>
      <c r="HB110" s="3">
        <v>16</v>
      </c>
      <c r="HC110" s="5">
        <v>3.7700992077589E-2</v>
      </c>
      <c r="HD110" s="5">
        <v>2.5383830070496E-3</v>
      </c>
      <c r="HE110" s="14">
        <f t="shared" si="4"/>
        <v>-0.14987222016540361</v>
      </c>
      <c r="HF110" s="14">
        <f t="shared" si="5"/>
        <v>-0.53228322345163026</v>
      </c>
    </row>
    <row r="111" spans="1:214" x14ac:dyDescent="0.55000000000000004">
      <c r="A111" s="4">
        <v>1241604</v>
      </c>
      <c r="B111" s="4">
        <v>4361</v>
      </c>
      <c r="C111" s="7">
        <v>42771</v>
      </c>
      <c r="D111" s="4">
        <v>2016</v>
      </c>
      <c r="E111" s="4" t="s">
        <v>238</v>
      </c>
      <c r="F111" s="4">
        <v>57167</v>
      </c>
      <c r="G111" s="4">
        <v>2779</v>
      </c>
      <c r="H111" s="3">
        <v>3</v>
      </c>
      <c r="I111" s="6">
        <v>0.11319444444444444</v>
      </c>
      <c r="J111" s="3">
        <v>1</v>
      </c>
      <c r="K111" s="3">
        <v>7</v>
      </c>
      <c r="L111" s="4">
        <v>0</v>
      </c>
      <c r="N111" s="4">
        <v>0</v>
      </c>
      <c r="O111" s="4">
        <v>28</v>
      </c>
      <c r="P111" s="4">
        <v>0</v>
      </c>
      <c r="Q111" s="4">
        <v>8</v>
      </c>
      <c r="R111" s="4">
        <v>12</v>
      </c>
      <c r="S111" s="4">
        <v>2</v>
      </c>
      <c r="T111" s="4">
        <v>0</v>
      </c>
      <c r="X111" s="4">
        <v>0</v>
      </c>
      <c r="Y111" s="4">
        <v>0</v>
      </c>
      <c r="Z111" s="4">
        <v>0</v>
      </c>
      <c r="AA111" s="4">
        <v>3</v>
      </c>
      <c r="AB111" s="4">
        <v>0</v>
      </c>
      <c r="AD111" s="4">
        <v>0</v>
      </c>
      <c r="AE111" s="4">
        <v>1241603</v>
      </c>
      <c r="AF111" s="4">
        <v>1241606</v>
      </c>
      <c r="AH111" s="3">
        <v>28.03</v>
      </c>
      <c r="AI111" s="4">
        <v>0</v>
      </c>
      <c r="AK111" s="4">
        <v>111</v>
      </c>
      <c r="AL111" s="4">
        <v>0</v>
      </c>
      <c r="AO111" s="4">
        <v>0</v>
      </c>
      <c r="AP111" s="4">
        <v>0</v>
      </c>
      <c r="AR111" s="4">
        <v>2</v>
      </c>
      <c r="AS111" s="4">
        <v>0</v>
      </c>
      <c r="AT111" s="4">
        <v>0</v>
      </c>
      <c r="AU111" s="4" t="s">
        <v>11</v>
      </c>
      <c r="AV111" s="4" t="s">
        <v>2465</v>
      </c>
      <c r="BA111" s="4" t="s">
        <v>2466</v>
      </c>
      <c r="BB111" s="4" t="s">
        <v>2467</v>
      </c>
      <c r="BC111" s="7">
        <v>38444</v>
      </c>
      <c r="BD111" s="4" t="s">
        <v>2468</v>
      </c>
      <c r="BE111" s="4" t="s">
        <v>2469</v>
      </c>
      <c r="BG111" s="4" t="s">
        <v>259</v>
      </c>
      <c r="BH111" s="3" t="s">
        <v>0</v>
      </c>
      <c r="BJ111" s="4" t="s">
        <v>2470</v>
      </c>
      <c r="BL111" s="4" t="s">
        <v>1079</v>
      </c>
      <c r="BM111" s="4">
        <v>0</v>
      </c>
      <c r="BN111" s="4">
        <v>13</v>
      </c>
      <c r="BO111" s="4" t="s">
        <v>262</v>
      </c>
      <c r="BP111" s="4">
        <v>-25</v>
      </c>
      <c r="BS111" s="4">
        <v>7</v>
      </c>
      <c r="BT111" s="4" t="s">
        <v>997</v>
      </c>
      <c r="BX111" s="3">
        <v>2</v>
      </c>
      <c r="CA111" s="4" t="s">
        <v>242</v>
      </c>
      <c r="CB111" s="4" t="s">
        <v>243</v>
      </c>
      <c r="CH111" s="4" t="s">
        <v>2471</v>
      </c>
      <c r="CR111" s="4" t="s">
        <v>2472</v>
      </c>
      <c r="CT111" s="4" t="s">
        <v>245</v>
      </c>
      <c r="CU111" s="4" t="s">
        <v>245</v>
      </c>
      <c r="CV111" s="4" t="s">
        <v>279</v>
      </c>
      <c r="CW111" s="4" t="s">
        <v>1001</v>
      </c>
      <c r="CX111" s="4" t="s">
        <v>542</v>
      </c>
      <c r="CZ111" s="4" t="s">
        <v>455</v>
      </c>
      <c r="DA111" s="4">
        <v>12</v>
      </c>
      <c r="DB111" s="4" t="s">
        <v>565</v>
      </c>
      <c r="DC111" s="4" t="s">
        <v>1002</v>
      </c>
      <c r="DD111" s="4" t="s">
        <v>2473</v>
      </c>
      <c r="DF111" s="4" t="s">
        <v>276</v>
      </c>
      <c r="DG111" s="3" t="s">
        <v>1</v>
      </c>
      <c r="DH111" s="4" t="s">
        <v>367</v>
      </c>
      <c r="EH111" s="4">
        <v>5</v>
      </c>
      <c r="EI111" s="4" t="s">
        <v>1005</v>
      </c>
      <c r="EK111" s="4" t="s">
        <v>1005</v>
      </c>
      <c r="EL111" s="4" t="s">
        <v>2474</v>
      </c>
      <c r="EM111" s="4" t="s">
        <v>341</v>
      </c>
      <c r="EO111" s="4">
        <v>0</v>
      </c>
      <c r="ER111" s="4" t="s">
        <v>5</v>
      </c>
      <c r="ES111" s="4">
        <v>0</v>
      </c>
      <c r="EV111" s="4">
        <v>0</v>
      </c>
      <c r="EX111" s="4" t="s">
        <v>296</v>
      </c>
      <c r="EY111" s="4" t="s">
        <v>297</v>
      </c>
      <c r="EZ111" s="4" t="s">
        <v>243</v>
      </c>
      <c r="FA111" s="4" t="s">
        <v>342</v>
      </c>
      <c r="FE111" s="4" t="s">
        <v>664</v>
      </c>
      <c r="FG111" s="4" t="s">
        <v>242</v>
      </c>
      <c r="FI111" s="4">
        <v>-25</v>
      </c>
      <c r="FJ111" s="4" t="s">
        <v>1008</v>
      </c>
      <c r="FK111" s="4" t="s">
        <v>300</v>
      </c>
      <c r="FM111" s="4" t="s">
        <v>997</v>
      </c>
      <c r="FO111" s="4" t="s">
        <v>997</v>
      </c>
      <c r="FQ111" s="4" t="s">
        <v>376</v>
      </c>
      <c r="FU111" s="4" t="s">
        <v>1028</v>
      </c>
      <c r="FW111" s="4">
        <v>0</v>
      </c>
      <c r="FX111" s="4">
        <v>15</v>
      </c>
      <c r="FY111" s="4">
        <v>0</v>
      </c>
      <c r="FZ111" s="4">
        <v>0</v>
      </c>
      <c r="GA111" s="4">
        <v>0</v>
      </c>
      <c r="GC111" s="4" t="b">
        <v>0</v>
      </c>
      <c r="GD111" s="4">
        <v>2</v>
      </c>
      <c r="GE111" s="4">
        <v>3</v>
      </c>
      <c r="GF111" s="16">
        <v>4.6909999999999998</v>
      </c>
      <c r="GG111" s="16">
        <v>-0.255</v>
      </c>
      <c r="GH111" s="14">
        <f t="shared" si="3"/>
        <v>-0.23793867951546732</v>
      </c>
      <c r="GJ111" s="4" t="b">
        <v>0</v>
      </c>
      <c r="GK111" s="4">
        <v>12</v>
      </c>
      <c r="GL111" s="4" t="s">
        <v>11</v>
      </c>
      <c r="GM111" s="4" t="s">
        <v>367</v>
      </c>
      <c r="GN111" s="4" t="s">
        <v>345</v>
      </c>
      <c r="GO111" s="4" t="s">
        <v>695</v>
      </c>
      <c r="GP111" s="4" t="s">
        <v>1010</v>
      </c>
      <c r="GQ111" s="4" t="s">
        <v>1011</v>
      </c>
      <c r="GR111" s="4" t="s">
        <v>542</v>
      </c>
      <c r="GS111" s="4" t="s">
        <v>1010</v>
      </c>
      <c r="GT111" s="4" t="s">
        <v>309</v>
      </c>
      <c r="GU111" s="4" t="s">
        <v>310</v>
      </c>
      <c r="GV111" s="4" t="s">
        <v>1631</v>
      </c>
      <c r="GW111" s="4" t="s">
        <v>2464</v>
      </c>
      <c r="GX111" s="4" t="s">
        <v>349</v>
      </c>
      <c r="HB111" s="3">
        <v>7</v>
      </c>
      <c r="HC111" s="5">
        <v>3.5586755722761099E-2</v>
      </c>
      <c r="HD111" s="5">
        <v>-3.1426362693309901E-3</v>
      </c>
      <c r="HE111" s="14">
        <f t="shared" si="4"/>
        <v>-0.28662993798984615</v>
      </c>
      <c r="HF111" s="14">
        <f t="shared" si="5"/>
        <v>-4.8691258474378829E-2</v>
      </c>
    </row>
    <row r="112" spans="1:214" x14ac:dyDescent="0.55000000000000004">
      <c r="A112" s="4">
        <v>1241606</v>
      </c>
      <c r="B112" s="4">
        <v>4361</v>
      </c>
      <c r="C112" s="7">
        <v>42771</v>
      </c>
      <c r="D112" s="4">
        <v>2016</v>
      </c>
      <c r="E112" s="4" t="s">
        <v>238</v>
      </c>
      <c r="F112" s="4">
        <v>57167</v>
      </c>
      <c r="G112" s="4">
        <v>2800</v>
      </c>
      <c r="H112" s="3">
        <v>3</v>
      </c>
      <c r="I112" s="6">
        <v>9.166666666666666E-2</v>
      </c>
      <c r="J112" s="3">
        <v>2</v>
      </c>
      <c r="K112" s="3">
        <v>5</v>
      </c>
      <c r="L112" s="4">
        <v>0</v>
      </c>
      <c r="M112" s="4">
        <v>1</v>
      </c>
      <c r="N112" s="4">
        <v>0</v>
      </c>
      <c r="O112" s="4">
        <v>28</v>
      </c>
      <c r="P112" s="4">
        <v>0</v>
      </c>
      <c r="Q112" s="4">
        <v>8</v>
      </c>
      <c r="R112" s="4">
        <v>13</v>
      </c>
      <c r="S112" s="4">
        <v>5</v>
      </c>
      <c r="T112" s="4">
        <v>0</v>
      </c>
      <c r="U112" s="4">
        <v>1</v>
      </c>
      <c r="X112" s="4">
        <v>0</v>
      </c>
      <c r="Y112" s="4">
        <v>0</v>
      </c>
      <c r="Z112" s="4">
        <v>0</v>
      </c>
      <c r="AA112" s="4">
        <v>3</v>
      </c>
      <c r="AB112" s="4">
        <v>0</v>
      </c>
      <c r="AD112" s="4">
        <v>0</v>
      </c>
      <c r="AE112" s="4">
        <v>1241604</v>
      </c>
      <c r="AF112" s="4">
        <v>1241608</v>
      </c>
      <c r="AH112" s="3">
        <v>28.03</v>
      </c>
      <c r="AI112" s="4">
        <v>0</v>
      </c>
      <c r="AK112" s="4">
        <v>112</v>
      </c>
      <c r="AL112" s="4">
        <v>0</v>
      </c>
      <c r="AM112" s="4">
        <v>1.9</v>
      </c>
      <c r="AN112" s="4">
        <v>1.9</v>
      </c>
      <c r="AO112" s="4">
        <v>0</v>
      </c>
      <c r="AP112" s="4">
        <v>0</v>
      </c>
      <c r="AQ112" s="4">
        <v>4</v>
      </c>
      <c r="AR112" s="4">
        <v>1</v>
      </c>
      <c r="AS112" s="4">
        <v>0</v>
      </c>
      <c r="AT112" s="4">
        <v>0</v>
      </c>
      <c r="AU112" s="4" t="s">
        <v>15</v>
      </c>
      <c r="AV112" s="4" t="s">
        <v>2475</v>
      </c>
      <c r="AX112" s="4" t="s">
        <v>243</v>
      </c>
      <c r="BA112" s="4" t="s">
        <v>2476</v>
      </c>
      <c r="BB112" s="4" t="s">
        <v>2477</v>
      </c>
      <c r="BC112" s="7">
        <v>38414</v>
      </c>
      <c r="BD112" s="4" t="s">
        <v>2478</v>
      </c>
      <c r="BE112" s="4" t="s">
        <v>2479</v>
      </c>
      <c r="BF112" s="4" t="s">
        <v>24</v>
      </c>
      <c r="BG112" s="4" t="s">
        <v>276</v>
      </c>
      <c r="BH112" s="3" t="s">
        <v>0</v>
      </c>
      <c r="BJ112" s="4" t="s">
        <v>2480</v>
      </c>
      <c r="BL112" s="4" t="s">
        <v>1079</v>
      </c>
      <c r="BM112" s="4">
        <v>0</v>
      </c>
      <c r="BN112" s="4">
        <v>13</v>
      </c>
      <c r="BO112" s="4" t="s">
        <v>262</v>
      </c>
      <c r="BP112" s="4">
        <v>-25</v>
      </c>
      <c r="BQ112" s="4">
        <v>8</v>
      </c>
      <c r="BR112" s="4" t="s">
        <v>263</v>
      </c>
      <c r="BS112" s="4">
        <v>5</v>
      </c>
      <c r="BX112" s="3">
        <v>5</v>
      </c>
      <c r="CA112" s="4" t="s">
        <v>243</v>
      </c>
      <c r="CB112" s="4" t="s">
        <v>242</v>
      </c>
      <c r="CD112" s="4" t="s">
        <v>1207</v>
      </c>
      <c r="CH112" s="4" t="s">
        <v>2481</v>
      </c>
      <c r="CR112" s="4" t="s">
        <v>2482</v>
      </c>
      <c r="CT112" s="4" t="s">
        <v>414</v>
      </c>
      <c r="CU112" s="4" t="s">
        <v>414</v>
      </c>
      <c r="CV112" s="4" t="s">
        <v>2483</v>
      </c>
      <c r="CW112" s="4" t="s">
        <v>2484</v>
      </c>
      <c r="CX112" s="4" t="s">
        <v>542</v>
      </c>
      <c r="CZ112" s="4" t="s">
        <v>272</v>
      </c>
      <c r="DA112" s="4">
        <v>11</v>
      </c>
      <c r="DB112" s="4" t="s">
        <v>767</v>
      </c>
      <c r="DC112" s="4" t="s">
        <v>2485</v>
      </c>
      <c r="DD112" s="4" t="s">
        <v>2486</v>
      </c>
      <c r="DE112" s="4" t="s">
        <v>770</v>
      </c>
      <c r="DF112" s="4" t="s">
        <v>259</v>
      </c>
      <c r="DG112" s="3" t="s">
        <v>1</v>
      </c>
      <c r="DH112" s="4" t="s">
        <v>629</v>
      </c>
      <c r="DJ112" s="4" t="s">
        <v>278</v>
      </c>
      <c r="DL112" s="4" t="s">
        <v>2487</v>
      </c>
      <c r="DM112" s="4" t="s">
        <v>20</v>
      </c>
      <c r="DO112" s="4" t="s">
        <v>280</v>
      </c>
      <c r="DP112" s="4">
        <v>1</v>
      </c>
      <c r="DQ112" s="4" t="s">
        <v>243</v>
      </c>
      <c r="DR112" s="4" t="s">
        <v>282</v>
      </c>
      <c r="DS112" s="4" t="s">
        <v>2488</v>
      </c>
      <c r="DT112" s="4" t="s">
        <v>2489</v>
      </c>
      <c r="DU112" s="4" t="s">
        <v>2490</v>
      </c>
      <c r="DV112" s="4" t="s">
        <v>690</v>
      </c>
      <c r="DW112" s="4" t="s">
        <v>15</v>
      </c>
      <c r="DX112" s="4" t="s">
        <v>337</v>
      </c>
      <c r="DY112" s="4" t="s">
        <v>2491</v>
      </c>
      <c r="DZ112" s="4" t="s">
        <v>2492</v>
      </c>
      <c r="EA112" s="4" t="s">
        <v>2493</v>
      </c>
      <c r="EB112" s="4" t="s">
        <v>292</v>
      </c>
      <c r="EC112" s="4">
        <v>6</v>
      </c>
      <c r="ED112" s="4" t="s">
        <v>637</v>
      </c>
      <c r="EH112" s="4">
        <v>0</v>
      </c>
      <c r="EL112" s="4" t="s">
        <v>2494</v>
      </c>
      <c r="EN112" s="4" t="s">
        <v>1219</v>
      </c>
      <c r="EO112" s="4">
        <v>0</v>
      </c>
      <c r="ER112" s="4" t="s">
        <v>5</v>
      </c>
      <c r="ES112" s="4">
        <v>0</v>
      </c>
      <c r="ET112" s="4" t="s">
        <v>1207</v>
      </c>
      <c r="EU112" s="4" t="s">
        <v>1209</v>
      </c>
      <c r="EV112" s="4">
        <v>0</v>
      </c>
      <c r="EX112" s="4" t="s">
        <v>690</v>
      </c>
      <c r="EY112" s="4" t="s">
        <v>691</v>
      </c>
      <c r="FA112" s="4" t="s">
        <v>692</v>
      </c>
      <c r="FG112" s="4" t="s">
        <v>299</v>
      </c>
      <c r="FI112" s="4">
        <v>-25</v>
      </c>
      <c r="FJ112" s="4" t="s">
        <v>572</v>
      </c>
      <c r="FK112" s="4" t="s">
        <v>300</v>
      </c>
      <c r="FQ112" s="4" t="s">
        <v>243</v>
      </c>
      <c r="FR112" s="4" t="s">
        <v>15</v>
      </c>
      <c r="FU112" s="4" t="s">
        <v>2495</v>
      </c>
      <c r="FW112" s="4">
        <v>0</v>
      </c>
      <c r="FX112" s="4">
        <v>17</v>
      </c>
      <c r="FY112" s="4">
        <v>0</v>
      </c>
      <c r="FZ112" s="4">
        <v>0</v>
      </c>
      <c r="GA112" s="4">
        <v>0</v>
      </c>
      <c r="GC112" s="4" t="b">
        <v>0</v>
      </c>
      <c r="GD112" s="4">
        <v>2</v>
      </c>
      <c r="GE112" s="4">
        <v>3</v>
      </c>
      <c r="GF112" s="16">
        <v>4.4359999999999999</v>
      </c>
      <c r="GG112" s="16">
        <v>2.5640000000000001</v>
      </c>
      <c r="GH112" s="14">
        <f t="shared" si="3"/>
        <v>1.6264171369216067</v>
      </c>
      <c r="GI112" s="4" t="s">
        <v>502</v>
      </c>
      <c r="GJ112" s="4" t="b">
        <v>0</v>
      </c>
      <c r="GK112" s="4">
        <v>11</v>
      </c>
      <c r="GL112" s="4" t="s">
        <v>15</v>
      </c>
      <c r="GM112" s="4" t="s">
        <v>304</v>
      </c>
      <c r="GN112" s="4" t="s">
        <v>784</v>
      </c>
      <c r="GO112" s="4" t="s">
        <v>695</v>
      </c>
      <c r="GP112" s="4" t="s">
        <v>543</v>
      </c>
      <c r="GQ112" s="4" t="s">
        <v>2496</v>
      </c>
      <c r="GR112" s="4" t="s">
        <v>542</v>
      </c>
      <c r="GS112" s="4" t="s">
        <v>543</v>
      </c>
      <c r="GT112" s="4" t="s">
        <v>309</v>
      </c>
      <c r="GU112" s="4" t="s">
        <v>310</v>
      </c>
      <c r="GV112" s="4" t="s">
        <v>311</v>
      </c>
      <c r="GW112" s="4" t="s">
        <v>2497</v>
      </c>
      <c r="GX112" s="4" t="s">
        <v>349</v>
      </c>
      <c r="GZ112" s="4" t="s">
        <v>2498</v>
      </c>
      <c r="HB112" s="3">
        <v>5</v>
      </c>
      <c r="HC112" s="5">
        <v>3.8125138729810701E-2</v>
      </c>
      <c r="HD112" s="5">
        <v>1.92984081804752E-2</v>
      </c>
      <c r="HE112" s="14">
        <f t="shared" si="4"/>
        <v>0.25358756088610118</v>
      </c>
      <c r="HF112" s="14">
        <f t="shared" si="5"/>
        <v>-1.3728295760355056</v>
      </c>
    </row>
    <row r="113" spans="1:214" x14ac:dyDescent="0.55000000000000004">
      <c r="A113" s="4">
        <v>1241608</v>
      </c>
      <c r="B113" s="4">
        <v>4361</v>
      </c>
      <c r="C113" s="7">
        <v>42771</v>
      </c>
      <c r="D113" s="4">
        <v>2016</v>
      </c>
      <c r="E113" s="4" t="s">
        <v>238</v>
      </c>
      <c r="F113" s="4">
        <v>57167</v>
      </c>
      <c r="G113" s="4">
        <v>2820</v>
      </c>
      <c r="H113" s="3">
        <v>3</v>
      </c>
      <c r="I113" s="6">
        <v>8.7499999999999994E-2</v>
      </c>
      <c r="J113" s="3">
        <v>0</v>
      </c>
      <c r="K113" s="3">
        <v>0</v>
      </c>
      <c r="L113" s="4">
        <v>0</v>
      </c>
      <c r="N113" s="4">
        <v>0</v>
      </c>
      <c r="O113" s="4">
        <v>28</v>
      </c>
      <c r="P113" s="4">
        <v>0</v>
      </c>
      <c r="T113" s="4">
        <v>0</v>
      </c>
      <c r="X113" s="4">
        <v>0</v>
      </c>
      <c r="Y113" s="4">
        <v>0</v>
      </c>
      <c r="Z113" s="4">
        <v>0</v>
      </c>
      <c r="AA113" s="4">
        <v>9</v>
      </c>
      <c r="AB113" s="4">
        <v>0</v>
      </c>
      <c r="AD113" s="4">
        <v>0</v>
      </c>
      <c r="AE113" s="4">
        <v>1241606</v>
      </c>
      <c r="AF113" s="4">
        <v>1241609</v>
      </c>
      <c r="AH113" s="3">
        <v>28.09</v>
      </c>
      <c r="AI113" s="4">
        <v>0</v>
      </c>
      <c r="AK113" s="4">
        <v>113</v>
      </c>
      <c r="AL113" s="4">
        <v>0</v>
      </c>
      <c r="AO113" s="4">
        <v>0</v>
      </c>
      <c r="AP113" s="4">
        <v>0</v>
      </c>
      <c r="AS113" s="4">
        <v>0</v>
      </c>
      <c r="AT113" s="4">
        <v>0</v>
      </c>
      <c r="BB113" s="9">
        <v>45781</v>
      </c>
      <c r="BD113" s="4" t="s">
        <v>2499</v>
      </c>
      <c r="BE113" s="4" t="s">
        <v>1937</v>
      </c>
      <c r="BH113" s="3" t="s">
        <v>0</v>
      </c>
      <c r="BS113" s="4">
        <v>15</v>
      </c>
      <c r="BX113" s="3">
        <v>0</v>
      </c>
      <c r="CA113" s="4" t="s">
        <v>243</v>
      </c>
      <c r="CB113" s="4" t="s">
        <v>242</v>
      </c>
      <c r="CH113" s="4" t="s">
        <v>1938</v>
      </c>
      <c r="CM113" s="4" t="s">
        <v>1939</v>
      </c>
      <c r="CN113" s="4" t="s">
        <v>2500</v>
      </c>
      <c r="CV113" s="4" t="s">
        <v>1939</v>
      </c>
      <c r="DC113" s="4" t="s">
        <v>1941</v>
      </c>
      <c r="DD113" s="4" t="s">
        <v>2501</v>
      </c>
      <c r="DG113" s="3" t="s">
        <v>1</v>
      </c>
      <c r="EH113" s="4">
        <v>15</v>
      </c>
      <c r="EO113" s="4">
        <v>0</v>
      </c>
      <c r="ES113" s="4">
        <v>0</v>
      </c>
      <c r="EV113" s="4">
        <v>0</v>
      </c>
      <c r="FI113" s="4">
        <v>-19</v>
      </c>
      <c r="FL113" s="4" t="s">
        <v>1190</v>
      </c>
      <c r="FN113" s="4" t="s">
        <v>1943</v>
      </c>
      <c r="FW113" s="4">
        <v>0</v>
      </c>
      <c r="FY113" s="4">
        <v>0</v>
      </c>
      <c r="FZ113" s="4">
        <v>0</v>
      </c>
      <c r="GA113" s="4">
        <v>0</v>
      </c>
      <c r="GC113" s="4" t="b">
        <v>0</v>
      </c>
      <c r="GD113" s="4">
        <v>2</v>
      </c>
      <c r="GE113" s="4">
        <v>3</v>
      </c>
      <c r="GF113" s="16">
        <v>0</v>
      </c>
      <c r="GG113" s="16">
        <v>-1</v>
      </c>
      <c r="GH113" s="14">
        <f t="shared" si="3"/>
        <v>-0.73064711628227108</v>
      </c>
      <c r="GJ113" s="4" t="b">
        <v>0</v>
      </c>
      <c r="GO113" s="4" t="s">
        <v>251</v>
      </c>
      <c r="HB113" s="3">
        <v>15</v>
      </c>
      <c r="HC113" s="5">
        <v>3.4982502460479702E-2</v>
      </c>
      <c r="HD113" s="5">
        <v>-8.1870667636393998E-3</v>
      </c>
      <c r="HE113" s="14">
        <f t="shared" si="4"/>
        <v>-0.40806321757645575</v>
      </c>
      <c r="HF113" s="14">
        <f t="shared" si="5"/>
        <v>0.32258389870581533</v>
      </c>
    </row>
    <row r="114" spans="1:214" x14ac:dyDescent="0.55000000000000004">
      <c r="A114" s="4">
        <v>1241609</v>
      </c>
      <c r="B114" s="4">
        <v>4361</v>
      </c>
      <c r="C114" s="7">
        <v>42771</v>
      </c>
      <c r="D114" s="4">
        <v>2016</v>
      </c>
      <c r="E114" s="4" t="s">
        <v>238</v>
      </c>
      <c r="F114" s="4">
        <v>57167</v>
      </c>
      <c r="G114" s="4">
        <v>2836</v>
      </c>
      <c r="H114" s="3">
        <v>3</v>
      </c>
      <c r="I114" s="6">
        <v>8.7499999999999994E-2</v>
      </c>
      <c r="J114" s="3">
        <v>0</v>
      </c>
      <c r="K114" s="3">
        <v>0</v>
      </c>
      <c r="L114" s="4">
        <v>0</v>
      </c>
      <c r="N114" s="4">
        <v>0</v>
      </c>
      <c r="O114" s="4">
        <v>9</v>
      </c>
      <c r="P114" s="4">
        <v>0</v>
      </c>
      <c r="S114" s="4">
        <v>11</v>
      </c>
      <c r="T114" s="4">
        <v>0</v>
      </c>
      <c r="W114" s="4">
        <v>11</v>
      </c>
      <c r="X114" s="4">
        <v>0</v>
      </c>
      <c r="Y114" s="4">
        <v>0</v>
      </c>
      <c r="Z114" s="4">
        <v>0</v>
      </c>
      <c r="AA114" s="4">
        <v>28</v>
      </c>
      <c r="AB114" s="4">
        <v>0</v>
      </c>
      <c r="AC114" s="4">
        <v>5</v>
      </c>
      <c r="AD114" s="4">
        <v>0</v>
      </c>
      <c r="AE114" s="4">
        <v>1241608</v>
      </c>
      <c r="AF114" s="4">
        <v>1241616</v>
      </c>
      <c r="AG114" s="4">
        <v>0</v>
      </c>
      <c r="AH114" s="3">
        <v>28.09</v>
      </c>
      <c r="AI114" s="4">
        <v>0</v>
      </c>
      <c r="AK114" s="4">
        <v>114</v>
      </c>
      <c r="AL114" s="4">
        <v>0</v>
      </c>
      <c r="AO114" s="4">
        <v>0</v>
      </c>
      <c r="AP114" s="4">
        <v>0</v>
      </c>
      <c r="AR114" s="4">
        <v>0</v>
      </c>
      <c r="AS114" s="4">
        <v>0</v>
      </c>
      <c r="AT114" s="4">
        <v>0</v>
      </c>
      <c r="AU114" s="4" t="s">
        <v>2502</v>
      </c>
      <c r="BB114" s="9">
        <v>45782</v>
      </c>
      <c r="BD114" s="4" t="s">
        <v>2503</v>
      </c>
      <c r="BE114" s="4" t="s">
        <v>2504</v>
      </c>
      <c r="BH114" s="3" t="s">
        <v>1</v>
      </c>
      <c r="BS114" s="4">
        <v>-35</v>
      </c>
      <c r="BX114" s="3">
        <v>6</v>
      </c>
      <c r="CA114" s="4" t="s">
        <v>245</v>
      </c>
      <c r="CB114" s="4" t="s">
        <v>245</v>
      </c>
      <c r="CH114" s="4" t="s">
        <v>2505</v>
      </c>
      <c r="CJ114" s="4">
        <v>11</v>
      </c>
      <c r="CK114" s="4" t="s">
        <v>245</v>
      </c>
      <c r="CL114" s="4" t="s">
        <v>245</v>
      </c>
      <c r="CM114" s="4" t="s">
        <v>1939</v>
      </c>
      <c r="CN114" s="4" t="s">
        <v>391</v>
      </c>
      <c r="CO114" s="4" t="s">
        <v>300</v>
      </c>
      <c r="CP114" s="4">
        <v>31</v>
      </c>
      <c r="CQ114" s="4" t="s">
        <v>340</v>
      </c>
      <c r="CV114" s="4" t="s">
        <v>1939</v>
      </c>
      <c r="CX114" s="7">
        <v>37409</v>
      </c>
      <c r="DC114" s="4" t="s">
        <v>2506</v>
      </c>
      <c r="DD114" s="4" t="s">
        <v>2507</v>
      </c>
      <c r="DG114" s="3" t="s">
        <v>0</v>
      </c>
      <c r="EE114" s="4" t="s">
        <v>2508</v>
      </c>
      <c r="EH114" s="4">
        <v>-41</v>
      </c>
      <c r="EL114" s="4" t="s">
        <v>2502</v>
      </c>
      <c r="EO114" s="4">
        <v>0</v>
      </c>
      <c r="ES114" s="4">
        <v>0</v>
      </c>
      <c r="EV114" s="4">
        <v>0</v>
      </c>
      <c r="FB114" s="4" t="s">
        <v>245</v>
      </c>
      <c r="FC114" s="4" t="s">
        <v>245</v>
      </c>
      <c r="FD114" s="4" t="s">
        <v>28</v>
      </c>
      <c r="FI114" s="4">
        <v>19</v>
      </c>
      <c r="FL114" s="4" t="s">
        <v>250</v>
      </c>
      <c r="FO114" s="4" t="s">
        <v>29</v>
      </c>
      <c r="FW114" s="4">
        <v>0</v>
      </c>
      <c r="FY114" s="4">
        <v>0</v>
      </c>
      <c r="FZ114" s="4">
        <v>0</v>
      </c>
      <c r="GA114" s="4">
        <v>0</v>
      </c>
      <c r="GC114" s="4" t="b">
        <v>0</v>
      </c>
      <c r="GD114" s="4">
        <v>3</v>
      </c>
      <c r="GE114" s="4">
        <v>2</v>
      </c>
      <c r="GF114" s="16">
        <v>0</v>
      </c>
      <c r="GG114" s="16">
        <v>-3.5379999999999998</v>
      </c>
      <c r="GH114" s="14">
        <f t="shared" si="3"/>
        <v>-2.4091625693213956</v>
      </c>
      <c r="GJ114" s="4" t="b">
        <v>0</v>
      </c>
      <c r="GO114" s="4" t="s">
        <v>251</v>
      </c>
      <c r="GT114" s="4" t="s">
        <v>252</v>
      </c>
      <c r="HB114" s="3">
        <v>65</v>
      </c>
      <c r="HC114" s="5">
        <v>5.4280910640954902E-2</v>
      </c>
      <c r="HD114" s="5">
        <v>-1.50808319449425E-2</v>
      </c>
      <c r="HE114" s="14">
        <f t="shared" si="4"/>
        <v>-0.57401505606647818</v>
      </c>
      <c r="HF114" s="14">
        <f t="shared" si="5"/>
        <v>1.8351475132549173</v>
      </c>
    </row>
    <row r="115" spans="1:214" x14ac:dyDescent="0.55000000000000004">
      <c r="A115" s="4">
        <v>1241616</v>
      </c>
      <c r="B115" s="4">
        <v>4361</v>
      </c>
      <c r="C115" s="7">
        <v>42771</v>
      </c>
      <c r="D115" s="4">
        <v>2016</v>
      </c>
      <c r="E115" s="4" t="s">
        <v>238</v>
      </c>
      <c r="F115" s="4">
        <v>57167</v>
      </c>
      <c r="G115" s="4">
        <v>2869</v>
      </c>
      <c r="H115" s="3">
        <v>3</v>
      </c>
      <c r="I115" s="6">
        <v>8.6805555555555552E-2</v>
      </c>
      <c r="J115" s="3">
        <v>1</v>
      </c>
      <c r="K115" s="3">
        <v>10</v>
      </c>
      <c r="L115" s="4">
        <v>1</v>
      </c>
      <c r="M115" s="4">
        <v>1</v>
      </c>
      <c r="N115" s="4">
        <v>0</v>
      </c>
      <c r="O115" s="4">
        <v>9</v>
      </c>
      <c r="P115" s="4">
        <v>0</v>
      </c>
      <c r="Q115" s="4">
        <v>7</v>
      </c>
      <c r="R115" s="4">
        <v>1</v>
      </c>
      <c r="S115" s="4">
        <v>9</v>
      </c>
      <c r="T115" s="4">
        <v>0</v>
      </c>
      <c r="X115" s="4">
        <v>0</v>
      </c>
      <c r="Y115" s="4">
        <v>0</v>
      </c>
      <c r="Z115" s="4">
        <v>0</v>
      </c>
      <c r="AA115" s="4">
        <v>28</v>
      </c>
      <c r="AB115" s="4">
        <v>0</v>
      </c>
      <c r="AD115" s="4">
        <v>0</v>
      </c>
      <c r="AE115" s="4">
        <v>1241609</v>
      </c>
      <c r="AF115" s="4">
        <v>1241619</v>
      </c>
      <c r="AH115" s="3">
        <v>28.09</v>
      </c>
      <c r="AI115" s="4">
        <v>0</v>
      </c>
      <c r="AK115" s="4">
        <v>115</v>
      </c>
      <c r="AL115" s="4">
        <v>0</v>
      </c>
      <c r="AM115" s="4">
        <v>1.8</v>
      </c>
      <c r="AN115" s="4">
        <v>2</v>
      </c>
      <c r="AO115" s="4">
        <v>0</v>
      </c>
      <c r="AP115" s="4">
        <v>0</v>
      </c>
      <c r="AQ115" s="4">
        <v>4</v>
      </c>
      <c r="AR115" s="4">
        <v>3</v>
      </c>
      <c r="AS115" s="4">
        <v>0</v>
      </c>
      <c r="AT115" s="4">
        <v>0</v>
      </c>
      <c r="AU115" s="4" t="s">
        <v>459</v>
      </c>
      <c r="AV115" s="4" t="s">
        <v>2509</v>
      </c>
      <c r="AW115" s="4" t="s">
        <v>1287</v>
      </c>
      <c r="AX115" s="4" t="s">
        <v>242</v>
      </c>
      <c r="BA115" s="4" t="s">
        <v>2510</v>
      </c>
      <c r="BB115" s="4" t="s">
        <v>2511</v>
      </c>
      <c r="BC115" s="7">
        <v>38444</v>
      </c>
      <c r="BD115" s="4" t="s">
        <v>2512</v>
      </c>
      <c r="BE115" s="4" t="s">
        <v>2513</v>
      </c>
      <c r="BF115" s="4" t="s">
        <v>258</v>
      </c>
      <c r="BG115" s="4" t="s">
        <v>276</v>
      </c>
      <c r="BH115" s="3" t="s">
        <v>1</v>
      </c>
      <c r="BJ115" s="4" t="s">
        <v>1703</v>
      </c>
      <c r="BL115" s="4" t="s">
        <v>261</v>
      </c>
      <c r="BM115" s="4">
        <v>-49</v>
      </c>
      <c r="BN115" s="4">
        <v>4</v>
      </c>
      <c r="BO115" s="4" t="s">
        <v>2514</v>
      </c>
      <c r="BP115" s="4">
        <v>41</v>
      </c>
      <c r="BQ115" s="4">
        <v>7</v>
      </c>
      <c r="BR115" s="4" t="s">
        <v>263</v>
      </c>
      <c r="BS115" s="4">
        <v>41</v>
      </c>
      <c r="BT115" s="4" t="s">
        <v>410</v>
      </c>
      <c r="BX115" s="3">
        <v>9</v>
      </c>
      <c r="CA115" s="4" t="s">
        <v>243</v>
      </c>
      <c r="CB115" s="4" t="s">
        <v>242</v>
      </c>
      <c r="CD115" s="4" t="s">
        <v>2515</v>
      </c>
      <c r="CH115" s="4" t="s">
        <v>2516</v>
      </c>
      <c r="CR115" s="4" t="s">
        <v>1480</v>
      </c>
      <c r="CT115" s="4" t="s">
        <v>414</v>
      </c>
      <c r="CU115" s="4" t="s">
        <v>414</v>
      </c>
      <c r="CV115" s="4" t="s">
        <v>2517</v>
      </c>
      <c r="CW115" s="4" t="s">
        <v>2518</v>
      </c>
      <c r="CX115" s="4" t="s">
        <v>956</v>
      </c>
      <c r="CY115" s="4" t="s">
        <v>2519</v>
      </c>
      <c r="CZ115" s="4" t="s">
        <v>455</v>
      </c>
      <c r="DA115" s="4">
        <v>12</v>
      </c>
      <c r="DB115" s="4" t="s">
        <v>2166</v>
      </c>
      <c r="DC115" s="4" t="s">
        <v>2520</v>
      </c>
      <c r="DD115" s="4" t="s">
        <v>2521</v>
      </c>
      <c r="DE115" s="4" t="s">
        <v>258</v>
      </c>
      <c r="DF115" s="4" t="s">
        <v>259</v>
      </c>
      <c r="DG115" s="3" t="s">
        <v>0</v>
      </c>
      <c r="DH115" s="4" t="s">
        <v>1106</v>
      </c>
      <c r="DJ115" s="4" t="s">
        <v>484</v>
      </c>
      <c r="DL115" s="4" t="s">
        <v>2522</v>
      </c>
      <c r="DM115" s="4" t="s">
        <v>410</v>
      </c>
      <c r="DO115" s="4" t="s">
        <v>2523</v>
      </c>
      <c r="DP115" s="4">
        <v>5</v>
      </c>
      <c r="DQ115" s="4" t="s">
        <v>243</v>
      </c>
      <c r="DR115" s="4" t="s">
        <v>487</v>
      </c>
      <c r="DS115" s="4" t="s">
        <v>2524</v>
      </c>
      <c r="DT115" s="4" t="s">
        <v>2525</v>
      </c>
      <c r="DU115" s="4" t="s">
        <v>2526</v>
      </c>
      <c r="DV115" s="4" t="s">
        <v>2046</v>
      </c>
      <c r="DW115" s="4" t="s">
        <v>459</v>
      </c>
      <c r="DX115" s="4" t="s">
        <v>337</v>
      </c>
      <c r="DY115" s="4" t="s">
        <v>2527</v>
      </c>
      <c r="DZ115" s="4" t="s">
        <v>495</v>
      </c>
      <c r="EA115" s="4" t="s">
        <v>2528</v>
      </c>
      <c r="EB115" s="4" t="s">
        <v>292</v>
      </c>
      <c r="EC115" s="4">
        <v>10</v>
      </c>
      <c r="ED115" s="4" t="s">
        <v>637</v>
      </c>
      <c r="EH115" s="4">
        <v>32</v>
      </c>
      <c r="EL115" s="4" t="s">
        <v>2529</v>
      </c>
      <c r="EM115" s="4" t="s">
        <v>2530</v>
      </c>
      <c r="EN115" s="4" t="s">
        <v>2531</v>
      </c>
      <c r="EO115" s="4">
        <v>0</v>
      </c>
      <c r="ER115" s="4" t="s">
        <v>424</v>
      </c>
      <c r="ES115" s="4">
        <v>0</v>
      </c>
      <c r="ET115" s="4" t="s">
        <v>2515</v>
      </c>
      <c r="EU115" s="4" t="s">
        <v>2192</v>
      </c>
      <c r="EV115" s="4">
        <v>0</v>
      </c>
      <c r="EX115" s="4" t="s">
        <v>535</v>
      </c>
      <c r="FG115" s="4" t="s">
        <v>299</v>
      </c>
      <c r="FI115" s="4">
        <v>19</v>
      </c>
      <c r="FJ115" s="4" t="s">
        <v>2532</v>
      </c>
      <c r="FK115" s="4" t="s">
        <v>300</v>
      </c>
      <c r="FO115" s="4" t="s">
        <v>410</v>
      </c>
      <c r="FS115" s="4" t="s">
        <v>2533</v>
      </c>
      <c r="FU115" s="4" t="s">
        <v>2534</v>
      </c>
      <c r="FW115" s="4">
        <v>0</v>
      </c>
      <c r="FX115" s="4">
        <v>7</v>
      </c>
      <c r="FY115" s="4">
        <v>0</v>
      </c>
      <c r="FZ115" s="4">
        <v>0</v>
      </c>
      <c r="GA115" s="4">
        <v>0</v>
      </c>
      <c r="GC115" s="4" t="b">
        <v>0</v>
      </c>
      <c r="GD115" s="4">
        <v>3</v>
      </c>
      <c r="GE115" s="4">
        <v>2</v>
      </c>
      <c r="GF115" s="16">
        <v>3.5379999999999998</v>
      </c>
      <c r="GG115" s="16">
        <v>1.0629999999999999</v>
      </c>
      <c r="GH115" s="14">
        <f t="shared" si="3"/>
        <v>0.6337253737176165</v>
      </c>
      <c r="GI115" s="4" t="s">
        <v>874</v>
      </c>
      <c r="GJ115" s="4" t="b">
        <v>0</v>
      </c>
      <c r="GK115" s="4">
        <v>12</v>
      </c>
      <c r="GL115" s="4" t="s">
        <v>27</v>
      </c>
      <c r="GM115" s="4" t="s">
        <v>465</v>
      </c>
      <c r="GN115" s="4" t="s">
        <v>403</v>
      </c>
      <c r="GO115" s="4" t="s">
        <v>539</v>
      </c>
      <c r="GP115" s="4" t="s">
        <v>609</v>
      </c>
      <c r="GQ115" s="4" t="s">
        <v>1375</v>
      </c>
      <c r="GR115" s="4" t="s">
        <v>542</v>
      </c>
      <c r="GS115" s="4" t="s">
        <v>696</v>
      </c>
      <c r="GT115" s="4" t="s">
        <v>309</v>
      </c>
      <c r="GU115" s="4" t="s">
        <v>439</v>
      </c>
      <c r="GV115" s="4" t="s">
        <v>1345</v>
      </c>
      <c r="GW115" s="4" t="s">
        <v>1103</v>
      </c>
      <c r="GX115" s="4" t="s">
        <v>349</v>
      </c>
      <c r="GZ115" s="4" t="s">
        <v>2535</v>
      </c>
      <c r="HB115" s="3">
        <v>41</v>
      </c>
      <c r="HC115" s="5">
        <v>4.60938438773155E-2</v>
      </c>
      <c r="HD115" s="5">
        <v>7.2951316833495998E-3</v>
      </c>
      <c r="HE115" s="14">
        <f t="shared" si="4"/>
        <v>-3.536423109030281E-2</v>
      </c>
      <c r="HF115" s="14">
        <f t="shared" si="5"/>
        <v>-0.66908960480791935</v>
      </c>
    </row>
    <row r="116" spans="1:214" x14ac:dyDescent="0.55000000000000004">
      <c r="A116" s="4">
        <v>1241619</v>
      </c>
      <c r="B116" s="4">
        <v>4361</v>
      </c>
      <c r="C116" s="7">
        <v>42771</v>
      </c>
      <c r="D116" s="4">
        <v>2016</v>
      </c>
      <c r="E116" s="4" t="s">
        <v>238</v>
      </c>
      <c r="F116" s="4">
        <v>57167</v>
      </c>
      <c r="G116" s="4">
        <v>2893</v>
      </c>
      <c r="H116" s="3">
        <v>3</v>
      </c>
      <c r="I116" s="6">
        <v>6.25E-2</v>
      </c>
      <c r="J116" s="3">
        <v>2</v>
      </c>
      <c r="K116" s="3">
        <v>1</v>
      </c>
      <c r="L116" s="4">
        <v>0</v>
      </c>
      <c r="N116" s="4">
        <v>0</v>
      </c>
      <c r="O116" s="4">
        <v>9</v>
      </c>
      <c r="P116" s="4">
        <v>0</v>
      </c>
      <c r="Q116" s="4">
        <v>7</v>
      </c>
      <c r="R116" s="4">
        <v>2</v>
      </c>
      <c r="S116" s="4">
        <v>-1</v>
      </c>
      <c r="T116" s="4">
        <v>0</v>
      </c>
      <c r="X116" s="4">
        <v>0</v>
      </c>
      <c r="Y116" s="4">
        <v>1</v>
      </c>
      <c r="Z116" s="4">
        <v>0</v>
      </c>
      <c r="AA116" s="4">
        <v>28</v>
      </c>
      <c r="AB116" s="4">
        <v>0</v>
      </c>
      <c r="AC116" s="4">
        <v>-10</v>
      </c>
      <c r="AD116" s="4">
        <v>0</v>
      </c>
      <c r="AE116" s="4">
        <v>1241616</v>
      </c>
      <c r="AF116" s="4">
        <v>1241620</v>
      </c>
      <c r="AH116" s="3">
        <v>28.09</v>
      </c>
      <c r="AI116" s="4">
        <v>0</v>
      </c>
      <c r="AK116" s="4">
        <v>116</v>
      </c>
      <c r="AL116" s="4">
        <v>0</v>
      </c>
      <c r="AO116" s="4">
        <v>0</v>
      </c>
      <c r="AP116" s="4">
        <v>0</v>
      </c>
      <c r="AR116" s="4">
        <v>1</v>
      </c>
      <c r="AS116" s="4">
        <v>0</v>
      </c>
      <c r="AT116" s="4">
        <v>0</v>
      </c>
      <c r="AU116" s="4" t="s">
        <v>27</v>
      </c>
      <c r="AV116" s="4" t="s">
        <v>2536</v>
      </c>
      <c r="BA116" s="4" t="s">
        <v>2537</v>
      </c>
      <c r="BB116" s="4" t="s">
        <v>2538</v>
      </c>
      <c r="BC116" s="7">
        <v>38444</v>
      </c>
      <c r="BD116" s="4" t="s">
        <v>2539</v>
      </c>
      <c r="BE116" s="4" t="s">
        <v>2540</v>
      </c>
      <c r="BG116" s="4" t="s">
        <v>259</v>
      </c>
      <c r="BH116" s="3" t="s">
        <v>1</v>
      </c>
      <c r="BJ116" s="4" t="s">
        <v>882</v>
      </c>
      <c r="BL116" s="4" t="s">
        <v>261</v>
      </c>
      <c r="BM116" s="4">
        <v>-49</v>
      </c>
      <c r="BN116" s="4">
        <v>4</v>
      </c>
      <c r="BO116" s="4" t="s">
        <v>2514</v>
      </c>
      <c r="BP116" s="4">
        <v>41</v>
      </c>
      <c r="BS116" s="4">
        <v>32</v>
      </c>
      <c r="BT116" s="4" t="s">
        <v>2108</v>
      </c>
      <c r="BX116" s="3">
        <v>-10</v>
      </c>
      <c r="CA116" s="4" t="s">
        <v>243</v>
      </c>
      <c r="CB116" s="4" t="s">
        <v>242</v>
      </c>
      <c r="CH116" s="4" t="s">
        <v>2541</v>
      </c>
      <c r="CR116" s="4" t="s">
        <v>2255</v>
      </c>
      <c r="CT116" s="4" t="s">
        <v>245</v>
      </c>
      <c r="CU116" s="4" t="s">
        <v>245</v>
      </c>
      <c r="CV116" s="4" t="s">
        <v>2542</v>
      </c>
      <c r="CW116" s="4" t="s">
        <v>2543</v>
      </c>
      <c r="CX116" s="4" t="s">
        <v>542</v>
      </c>
      <c r="CY116" s="4" t="s">
        <v>454</v>
      </c>
      <c r="CZ116" s="4" t="s">
        <v>455</v>
      </c>
      <c r="DA116" s="4">
        <v>12</v>
      </c>
      <c r="DB116" s="4" t="s">
        <v>2166</v>
      </c>
      <c r="DC116" s="4" t="s">
        <v>2544</v>
      </c>
      <c r="DD116" s="4" t="s">
        <v>2545</v>
      </c>
      <c r="DF116" s="4" t="s">
        <v>276</v>
      </c>
      <c r="DG116" s="3" t="s">
        <v>0</v>
      </c>
      <c r="DH116" s="4" t="s">
        <v>403</v>
      </c>
      <c r="EE116" s="4" t="s">
        <v>2546</v>
      </c>
      <c r="EH116" s="4">
        <v>42</v>
      </c>
      <c r="EI116" s="4" t="s">
        <v>661</v>
      </c>
      <c r="EJ116" s="4" t="s">
        <v>660</v>
      </c>
      <c r="EK116" s="4" t="s">
        <v>1005</v>
      </c>
      <c r="EL116" s="4" t="s">
        <v>2547</v>
      </c>
      <c r="EM116" s="4" t="s">
        <v>496</v>
      </c>
      <c r="EO116" s="4">
        <v>0</v>
      </c>
      <c r="ER116" s="4" t="s">
        <v>424</v>
      </c>
      <c r="ES116" s="4">
        <v>0</v>
      </c>
      <c r="EV116" s="4">
        <v>0</v>
      </c>
      <c r="EX116" s="4" t="s">
        <v>425</v>
      </c>
      <c r="EY116" s="4" t="s">
        <v>895</v>
      </c>
      <c r="EZ116" s="4" t="s">
        <v>243</v>
      </c>
      <c r="FA116" s="4" t="s">
        <v>1299</v>
      </c>
      <c r="FE116" s="4" t="s">
        <v>374</v>
      </c>
      <c r="FG116" s="4" t="s">
        <v>242</v>
      </c>
      <c r="FI116" s="4">
        <v>19</v>
      </c>
      <c r="FJ116" s="4" t="s">
        <v>2548</v>
      </c>
      <c r="FM116" s="4" t="s">
        <v>449</v>
      </c>
      <c r="FO116" s="4" t="s">
        <v>449</v>
      </c>
      <c r="FP116" s="4" t="s">
        <v>2108</v>
      </c>
      <c r="FQ116" s="4" t="s">
        <v>243</v>
      </c>
      <c r="FU116" s="4" t="s">
        <v>2549</v>
      </c>
      <c r="FW116" s="4">
        <v>0</v>
      </c>
      <c r="FX116" s="4">
        <v>13</v>
      </c>
      <c r="FY116" s="4">
        <v>0</v>
      </c>
      <c r="FZ116" s="4">
        <v>0</v>
      </c>
      <c r="GA116" s="4">
        <v>0</v>
      </c>
      <c r="GC116" s="4" t="b">
        <v>0</v>
      </c>
      <c r="GD116" s="4">
        <v>3</v>
      </c>
      <c r="GE116" s="4">
        <v>2</v>
      </c>
      <c r="GF116" s="16">
        <v>4.601</v>
      </c>
      <c r="GG116" s="16">
        <v>-1.66</v>
      </c>
      <c r="GH116" s="14">
        <f t="shared" si="3"/>
        <v>-1.1671404965052115</v>
      </c>
      <c r="GJ116" s="4" t="b">
        <v>0</v>
      </c>
      <c r="GK116" s="4">
        <v>12</v>
      </c>
      <c r="GL116" s="4" t="s">
        <v>27</v>
      </c>
      <c r="GM116" s="4" t="s">
        <v>465</v>
      </c>
      <c r="GN116" s="4" t="s">
        <v>403</v>
      </c>
      <c r="GO116" s="4" t="s">
        <v>435</v>
      </c>
      <c r="GP116" s="4" t="s">
        <v>543</v>
      </c>
      <c r="GQ116" s="4" t="s">
        <v>1071</v>
      </c>
      <c r="GR116" s="4" t="s">
        <v>668</v>
      </c>
      <c r="GS116" s="4" t="s">
        <v>466</v>
      </c>
      <c r="GT116" s="4" t="s">
        <v>309</v>
      </c>
      <c r="GU116" s="4" t="s">
        <v>439</v>
      </c>
      <c r="GV116" s="4" t="s">
        <v>1345</v>
      </c>
      <c r="GW116" s="4" t="s">
        <v>1103</v>
      </c>
      <c r="GX116" s="4" t="s">
        <v>901</v>
      </c>
      <c r="HB116" s="3">
        <v>32</v>
      </c>
      <c r="HC116" s="5">
        <v>0.96898698806762695</v>
      </c>
      <c r="HD116" s="5">
        <v>-8.4571242332457299E-3</v>
      </c>
      <c r="HE116" s="14">
        <f t="shared" si="4"/>
        <v>-0.414564241675838</v>
      </c>
      <c r="HF116" s="14">
        <f t="shared" si="5"/>
        <v>0.75257625482937351</v>
      </c>
    </row>
    <row r="117" spans="1:214" x14ac:dyDescent="0.55000000000000004">
      <c r="A117" s="4">
        <v>1241620</v>
      </c>
      <c r="B117" s="4">
        <v>4361</v>
      </c>
      <c r="C117" s="7">
        <v>42771</v>
      </c>
      <c r="D117" s="4">
        <v>2016</v>
      </c>
      <c r="E117" s="4" t="s">
        <v>238</v>
      </c>
      <c r="F117" s="4">
        <v>57167</v>
      </c>
      <c r="G117" s="4">
        <v>2942</v>
      </c>
      <c r="H117" s="3">
        <v>3</v>
      </c>
      <c r="I117" s="6">
        <v>4.0972222222222222E-2</v>
      </c>
      <c r="J117" s="3">
        <v>2</v>
      </c>
      <c r="K117" s="3">
        <v>11</v>
      </c>
      <c r="L117" s="4">
        <v>0</v>
      </c>
      <c r="M117" s="4">
        <v>1</v>
      </c>
      <c r="N117" s="4">
        <v>0</v>
      </c>
      <c r="O117" s="4">
        <v>9</v>
      </c>
      <c r="P117" s="4">
        <v>0</v>
      </c>
      <c r="Q117" s="4">
        <v>7</v>
      </c>
      <c r="R117" s="4">
        <v>3</v>
      </c>
      <c r="T117" s="4">
        <v>0</v>
      </c>
      <c r="X117" s="4">
        <v>0</v>
      </c>
      <c r="Y117" s="4">
        <v>0</v>
      </c>
      <c r="Z117" s="4">
        <v>0</v>
      </c>
      <c r="AA117" s="4">
        <v>28</v>
      </c>
      <c r="AB117" s="4">
        <v>0</v>
      </c>
      <c r="AD117" s="4">
        <v>0</v>
      </c>
      <c r="AE117" s="4">
        <v>1241619</v>
      </c>
      <c r="AF117" s="4">
        <v>1241622</v>
      </c>
      <c r="AH117" s="3">
        <v>28.09</v>
      </c>
      <c r="AI117" s="4">
        <v>0</v>
      </c>
      <c r="AK117" s="4">
        <v>117</v>
      </c>
      <c r="AL117" s="4">
        <v>1</v>
      </c>
      <c r="AM117" s="4">
        <v>2.2000000000000002</v>
      </c>
      <c r="AN117" s="4">
        <v>4.3</v>
      </c>
      <c r="AO117" s="4">
        <v>0</v>
      </c>
      <c r="AP117" s="4">
        <v>0</v>
      </c>
      <c r="AS117" s="4">
        <v>0</v>
      </c>
      <c r="AT117" s="4">
        <v>0</v>
      </c>
      <c r="AV117" s="4" t="s">
        <v>2550</v>
      </c>
      <c r="AW117" s="4" t="s">
        <v>403</v>
      </c>
      <c r="AX117" s="4" t="s">
        <v>242</v>
      </c>
      <c r="BA117" s="4" t="s">
        <v>2551</v>
      </c>
      <c r="BB117" s="4" t="s">
        <v>2552</v>
      </c>
      <c r="BC117" s="7">
        <v>38778</v>
      </c>
      <c r="BD117" s="4" t="s">
        <v>2553</v>
      </c>
      <c r="BE117" s="4" t="s">
        <v>2554</v>
      </c>
      <c r="BF117" s="4" t="s">
        <v>2555</v>
      </c>
      <c r="BG117" s="4" t="s">
        <v>259</v>
      </c>
      <c r="BH117" s="3" t="s">
        <v>1</v>
      </c>
      <c r="BJ117" s="4" t="s">
        <v>2556</v>
      </c>
      <c r="BL117" s="4" t="s">
        <v>261</v>
      </c>
      <c r="BM117" s="4">
        <v>-49</v>
      </c>
      <c r="BN117" s="4">
        <v>4</v>
      </c>
      <c r="BO117" s="4" t="s">
        <v>2514</v>
      </c>
      <c r="BP117" s="4">
        <v>41</v>
      </c>
      <c r="BQ117" s="4">
        <v>9</v>
      </c>
      <c r="BR117" s="4" t="s">
        <v>322</v>
      </c>
      <c r="BS117" s="4">
        <v>42</v>
      </c>
      <c r="BX117" s="3">
        <v>0</v>
      </c>
      <c r="CA117" s="4" t="s">
        <v>243</v>
      </c>
      <c r="CB117" s="4" t="s">
        <v>242</v>
      </c>
      <c r="CE117" s="4" t="s">
        <v>761</v>
      </c>
      <c r="CR117" s="4" t="s">
        <v>2557</v>
      </c>
      <c r="CT117" s="4" t="s">
        <v>245</v>
      </c>
      <c r="CU117" s="4" t="s">
        <v>414</v>
      </c>
      <c r="CW117" s="4" t="s">
        <v>1547</v>
      </c>
      <c r="CX117" s="4" t="s">
        <v>479</v>
      </c>
      <c r="CY117" s="4" t="s">
        <v>2558</v>
      </c>
      <c r="CZ117" s="4" t="s">
        <v>272</v>
      </c>
      <c r="DA117" s="4">
        <v>11</v>
      </c>
      <c r="DB117" s="4" t="s">
        <v>938</v>
      </c>
      <c r="DC117" s="4" t="s">
        <v>2559</v>
      </c>
      <c r="DD117" s="4" t="s">
        <v>940</v>
      </c>
      <c r="DE117" s="4" t="s">
        <v>2182</v>
      </c>
      <c r="DF117" s="4" t="s">
        <v>276</v>
      </c>
      <c r="DG117" s="3" t="s">
        <v>0</v>
      </c>
      <c r="DH117" s="4" t="s">
        <v>925</v>
      </c>
      <c r="DJ117" s="4" t="s">
        <v>484</v>
      </c>
      <c r="DL117" s="4">
        <v>1</v>
      </c>
      <c r="DM117" s="4" t="s">
        <v>475</v>
      </c>
      <c r="DO117" s="4" t="s">
        <v>1390</v>
      </c>
      <c r="DP117" s="4">
        <v>3</v>
      </c>
      <c r="DQ117" s="4" t="s">
        <v>242</v>
      </c>
      <c r="DR117" s="4" t="s">
        <v>487</v>
      </c>
      <c r="DS117" s="4" t="s">
        <v>2560</v>
      </c>
      <c r="DT117" s="4" t="s">
        <v>2561</v>
      </c>
      <c r="DU117" s="4" t="s">
        <v>2562</v>
      </c>
      <c r="DV117" s="4" t="s">
        <v>690</v>
      </c>
      <c r="DW117" s="4" t="s">
        <v>459</v>
      </c>
      <c r="DX117" s="4" t="s">
        <v>288</v>
      </c>
      <c r="DY117" s="4" t="s">
        <v>2291</v>
      </c>
      <c r="DZ117" s="4" t="s">
        <v>1992</v>
      </c>
      <c r="EA117" s="4" t="s">
        <v>2563</v>
      </c>
      <c r="EC117" s="4">
        <v>40</v>
      </c>
      <c r="ED117" s="4" t="s">
        <v>495</v>
      </c>
      <c r="EH117" s="4">
        <v>42</v>
      </c>
      <c r="EM117" s="4" t="s">
        <v>2564</v>
      </c>
      <c r="EO117" s="4">
        <v>0</v>
      </c>
      <c r="ER117" s="4" t="s">
        <v>424</v>
      </c>
      <c r="ES117" s="4">
        <v>1</v>
      </c>
      <c r="EV117" s="4">
        <v>0</v>
      </c>
      <c r="EX117" s="4" t="s">
        <v>1559</v>
      </c>
      <c r="EY117" s="4" t="s">
        <v>1560</v>
      </c>
      <c r="FA117" s="4" t="s">
        <v>2565</v>
      </c>
      <c r="FG117" s="4" t="s">
        <v>299</v>
      </c>
      <c r="FI117" s="4">
        <v>19</v>
      </c>
      <c r="FK117" s="4" t="s">
        <v>300</v>
      </c>
      <c r="FU117" s="4" t="s">
        <v>2566</v>
      </c>
      <c r="FV117" s="4" t="s">
        <v>1373</v>
      </c>
      <c r="FW117" s="4">
        <v>0</v>
      </c>
      <c r="FX117" s="4">
        <v>3</v>
      </c>
      <c r="FY117" s="4">
        <v>0</v>
      </c>
      <c r="FZ117" s="4">
        <v>1</v>
      </c>
      <c r="GA117" s="4">
        <v>0</v>
      </c>
      <c r="GC117" s="4" t="b">
        <v>0</v>
      </c>
      <c r="GD117" s="4">
        <v>3</v>
      </c>
      <c r="GE117" s="4">
        <v>1</v>
      </c>
      <c r="GF117" s="16">
        <v>2.9409999999999998</v>
      </c>
      <c r="GG117" s="16">
        <v>-0.69899999999999995</v>
      </c>
      <c r="GH117" s="14">
        <f t="shared" si="3"/>
        <v>-0.53157968075635442</v>
      </c>
      <c r="GI117" s="4" t="s">
        <v>989</v>
      </c>
      <c r="GJ117" s="4" t="b">
        <v>0</v>
      </c>
      <c r="GK117" s="4">
        <v>11</v>
      </c>
      <c r="GL117" s="4" t="s">
        <v>401</v>
      </c>
      <c r="GM117" s="4" t="s">
        <v>459</v>
      </c>
      <c r="GN117" s="4" t="s">
        <v>538</v>
      </c>
      <c r="GO117" s="4" t="s">
        <v>1564</v>
      </c>
      <c r="GP117" s="4" t="s">
        <v>506</v>
      </c>
      <c r="GQ117" s="4" t="s">
        <v>2567</v>
      </c>
      <c r="GR117" s="4" t="s">
        <v>479</v>
      </c>
      <c r="GS117" s="4" t="s">
        <v>506</v>
      </c>
      <c r="GT117" s="4" t="s">
        <v>610</v>
      </c>
      <c r="GU117" s="4" t="s">
        <v>1404</v>
      </c>
      <c r="GV117" s="4" t="s">
        <v>507</v>
      </c>
      <c r="GW117" s="4" t="s">
        <v>2568</v>
      </c>
      <c r="GX117" s="4" t="s">
        <v>546</v>
      </c>
      <c r="GY117" s="4" t="s">
        <v>383</v>
      </c>
      <c r="GZ117" s="4" t="s">
        <v>314</v>
      </c>
      <c r="HB117" s="3">
        <v>42</v>
      </c>
      <c r="HC117" s="5">
        <v>0.97628211975097601</v>
      </c>
      <c r="HD117" s="5">
        <v>-4.4352412223815901E-3</v>
      </c>
      <c r="HE117" s="14">
        <f t="shared" si="4"/>
        <v>-0.31774648500856956</v>
      </c>
      <c r="HF117" s="14">
        <f t="shared" si="5"/>
        <v>0.21383319574778487</v>
      </c>
    </row>
    <row r="118" spans="1:214" x14ac:dyDescent="0.55000000000000004">
      <c r="A118" s="4">
        <v>1241622</v>
      </c>
      <c r="B118" s="4">
        <v>4361</v>
      </c>
      <c r="C118" s="7">
        <v>42771</v>
      </c>
      <c r="D118" s="4">
        <v>2016</v>
      </c>
      <c r="E118" s="4" t="s">
        <v>238</v>
      </c>
      <c r="F118" s="4">
        <v>57167</v>
      </c>
      <c r="G118" s="4">
        <v>2964</v>
      </c>
      <c r="H118" s="3">
        <v>3</v>
      </c>
      <c r="I118" s="6">
        <v>3.6111111111111108E-2</v>
      </c>
      <c r="J118" s="3">
        <v>3</v>
      </c>
      <c r="K118" s="3">
        <v>11</v>
      </c>
      <c r="L118" s="4">
        <v>1</v>
      </c>
      <c r="M118" s="4">
        <v>0</v>
      </c>
      <c r="N118" s="4">
        <v>0</v>
      </c>
      <c r="O118" s="4">
        <v>9</v>
      </c>
      <c r="P118" s="4">
        <v>0</v>
      </c>
      <c r="Q118" s="4">
        <v>7</v>
      </c>
      <c r="R118" s="4">
        <v>4</v>
      </c>
      <c r="S118" s="4">
        <v>-9</v>
      </c>
      <c r="T118" s="4">
        <v>0</v>
      </c>
      <c r="X118" s="4">
        <v>0</v>
      </c>
      <c r="Y118" s="4">
        <v>0</v>
      </c>
      <c r="Z118" s="4">
        <v>0</v>
      </c>
      <c r="AA118" s="4">
        <v>28</v>
      </c>
      <c r="AB118" s="4">
        <v>0</v>
      </c>
      <c r="AD118" s="4">
        <v>0</v>
      </c>
      <c r="AE118" s="4">
        <v>1241620</v>
      </c>
      <c r="AF118" s="4">
        <v>1241624</v>
      </c>
      <c r="AH118" s="3">
        <v>28.09</v>
      </c>
      <c r="AI118" s="4">
        <v>0</v>
      </c>
      <c r="AK118" s="4">
        <v>118</v>
      </c>
      <c r="AL118" s="4">
        <v>1</v>
      </c>
      <c r="AM118" s="4">
        <v>2.9</v>
      </c>
      <c r="AN118" s="4">
        <v>3.7</v>
      </c>
      <c r="AO118" s="4">
        <v>0</v>
      </c>
      <c r="AP118" s="4">
        <v>0</v>
      </c>
      <c r="AS118" s="4">
        <v>0</v>
      </c>
      <c r="AT118" s="4">
        <v>0</v>
      </c>
      <c r="AU118" s="4" t="s">
        <v>424</v>
      </c>
      <c r="AV118" s="4" t="s">
        <v>2569</v>
      </c>
      <c r="AW118" s="4" t="s">
        <v>925</v>
      </c>
      <c r="AX118" s="4" t="s">
        <v>243</v>
      </c>
      <c r="BA118" s="4" t="s">
        <v>2570</v>
      </c>
      <c r="BB118" s="4" t="s">
        <v>2571</v>
      </c>
      <c r="BC118" s="7">
        <v>38778</v>
      </c>
      <c r="BD118" s="4" t="s">
        <v>2572</v>
      </c>
      <c r="BE118" s="4" t="s">
        <v>2573</v>
      </c>
      <c r="BF118" s="4" t="s">
        <v>449</v>
      </c>
      <c r="BG118" s="4" t="s">
        <v>259</v>
      </c>
      <c r="BH118" s="3" t="s">
        <v>1</v>
      </c>
      <c r="BJ118" s="4" t="s">
        <v>2574</v>
      </c>
      <c r="BL118" s="4" t="s">
        <v>261</v>
      </c>
      <c r="BM118" s="4">
        <v>-49</v>
      </c>
      <c r="BN118" s="4">
        <v>4</v>
      </c>
      <c r="BO118" s="4" t="s">
        <v>2514</v>
      </c>
      <c r="BP118" s="4">
        <v>41</v>
      </c>
      <c r="BQ118" s="4">
        <v>9</v>
      </c>
      <c r="BR118" s="4" t="s">
        <v>263</v>
      </c>
      <c r="BS118" s="4">
        <v>42</v>
      </c>
      <c r="BT118" s="4" t="s">
        <v>475</v>
      </c>
      <c r="BX118" s="3">
        <v>-9</v>
      </c>
      <c r="CA118" s="4" t="s">
        <v>243</v>
      </c>
      <c r="CB118" s="4" t="s">
        <v>242</v>
      </c>
      <c r="CD118" s="4" t="s">
        <v>2575</v>
      </c>
      <c r="CH118" s="4" t="s">
        <v>2576</v>
      </c>
      <c r="CR118" s="4" t="s">
        <v>2577</v>
      </c>
      <c r="CT118" s="4" t="s">
        <v>245</v>
      </c>
      <c r="CU118" s="4" t="s">
        <v>245</v>
      </c>
      <c r="CV118" s="4" t="s">
        <v>2578</v>
      </c>
      <c r="CW118" s="4" t="s">
        <v>2579</v>
      </c>
      <c r="CX118" s="4" t="s">
        <v>668</v>
      </c>
      <c r="CY118" s="4" t="s">
        <v>937</v>
      </c>
      <c r="CZ118" s="4" t="s">
        <v>272</v>
      </c>
      <c r="DA118" s="4">
        <v>11</v>
      </c>
      <c r="DB118" s="4" t="s">
        <v>521</v>
      </c>
      <c r="DC118" s="4" t="s">
        <v>2580</v>
      </c>
      <c r="DD118" s="4" t="s">
        <v>2581</v>
      </c>
      <c r="DE118" s="4" t="s">
        <v>27</v>
      </c>
      <c r="DF118" s="4" t="s">
        <v>276</v>
      </c>
      <c r="DG118" s="3" t="s">
        <v>0</v>
      </c>
      <c r="DH118" s="4" t="s">
        <v>2009</v>
      </c>
      <c r="DJ118" s="4" t="s">
        <v>484</v>
      </c>
      <c r="DL118" s="4" t="s">
        <v>485</v>
      </c>
      <c r="DO118" s="4" t="s">
        <v>2011</v>
      </c>
      <c r="DP118" s="4">
        <v>0</v>
      </c>
      <c r="DQ118" s="4" t="s">
        <v>526</v>
      </c>
      <c r="DR118" s="4" t="s">
        <v>487</v>
      </c>
      <c r="DS118" s="4" t="s">
        <v>2582</v>
      </c>
      <c r="DT118" s="4" t="s">
        <v>2583</v>
      </c>
      <c r="DU118" s="4" t="s">
        <v>2584</v>
      </c>
      <c r="DX118" s="4" t="s">
        <v>530</v>
      </c>
      <c r="EA118" s="4" t="s">
        <v>2585</v>
      </c>
      <c r="EB118" s="4" t="s">
        <v>530</v>
      </c>
      <c r="EH118" s="4">
        <v>-49</v>
      </c>
      <c r="EL118" s="4" t="s">
        <v>2586</v>
      </c>
      <c r="EM118" s="4" t="s">
        <v>2587</v>
      </c>
      <c r="EN118" s="4" t="s">
        <v>2588</v>
      </c>
      <c r="EO118" s="4">
        <v>0</v>
      </c>
      <c r="ER118" s="4" t="s">
        <v>424</v>
      </c>
      <c r="ES118" s="4">
        <v>1</v>
      </c>
      <c r="ET118" s="4" t="s">
        <v>2586</v>
      </c>
      <c r="EU118" s="4" t="s">
        <v>2578</v>
      </c>
      <c r="EV118" s="4">
        <v>0</v>
      </c>
      <c r="EX118" s="4" t="s">
        <v>296</v>
      </c>
      <c r="EY118" s="4" t="s">
        <v>297</v>
      </c>
      <c r="FA118" s="4" t="s">
        <v>2589</v>
      </c>
      <c r="FG118" s="4" t="s">
        <v>299</v>
      </c>
      <c r="FH118" s="4" t="s">
        <v>2590</v>
      </c>
      <c r="FI118" s="4">
        <v>19</v>
      </c>
      <c r="FJ118" s="4" t="s">
        <v>2243</v>
      </c>
      <c r="FK118" s="4" t="s">
        <v>300</v>
      </c>
      <c r="FM118" s="4" t="s">
        <v>475</v>
      </c>
      <c r="FS118" s="4" t="s">
        <v>2591</v>
      </c>
      <c r="FU118" s="4" t="s">
        <v>2592</v>
      </c>
      <c r="FW118" s="4">
        <v>0</v>
      </c>
      <c r="FX118" s="4">
        <v>1</v>
      </c>
      <c r="FY118" s="4">
        <v>0</v>
      </c>
      <c r="FZ118" s="4">
        <v>0</v>
      </c>
      <c r="GA118" s="4">
        <v>0</v>
      </c>
      <c r="GC118" s="4" t="b">
        <v>0</v>
      </c>
      <c r="GD118" s="4">
        <v>3</v>
      </c>
      <c r="GE118" s="4">
        <v>1</v>
      </c>
      <c r="GF118" s="16">
        <v>2.242</v>
      </c>
      <c r="GG118" s="16">
        <v>-1.9710000000000001</v>
      </c>
      <c r="GH118" s="14">
        <f t="shared" si="3"/>
        <v>-1.3728214680951121</v>
      </c>
      <c r="GJ118" s="4" t="b">
        <v>0</v>
      </c>
      <c r="GK118" s="4">
        <v>11</v>
      </c>
      <c r="GL118" s="4" t="s">
        <v>27</v>
      </c>
      <c r="GM118" s="4" t="s">
        <v>459</v>
      </c>
      <c r="GN118" s="4" t="s">
        <v>538</v>
      </c>
      <c r="GO118" s="4" t="s">
        <v>695</v>
      </c>
      <c r="GP118" s="4" t="s">
        <v>307</v>
      </c>
      <c r="GQ118" s="4" t="s">
        <v>1375</v>
      </c>
      <c r="GR118" s="4" t="s">
        <v>542</v>
      </c>
      <c r="GS118" s="4" t="s">
        <v>696</v>
      </c>
      <c r="GT118" s="4" t="s">
        <v>610</v>
      </c>
      <c r="GU118" s="4" t="s">
        <v>1404</v>
      </c>
      <c r="GV118" s="4" t="s">
        <v>507</v>
      </c>
      <c r="GW118" s="4" t="s">
        <v>1405</v>
      </c>
      <c r="GX118" s="4" t="s">
        <v>546</v>
      </c>
      <c r="GY118" s="4" t="s">
        <v>383</v>
      </c>
      <c r="GZ118" s="4" t="s">
        <v>314</v>
      </c>
      <c r="HB118" s="3">
        <v>42</v>
      </c>
      <c r="HC118" s="5">
        <v>0.96782499551773005</v>
      </c>
      <c r="HD118" s="5">
        <v>-1.4788389205932799E-2</v>
      </c>
      <c r="HE118" s="14">
        <f t="shared" si="4"/>
        <v>-0.56697515712658653</v>
      </c>
      <c r="HF118" s="14">
        <f t="shared" si="5"/>
        <v>0.80584631096852555</v>
      </c>
    </row>
    <row r="119" spans="1:214" x14ac:dyDescent="0.55000000000000004">
      <c r="A119" s="4">
        <v>1241624</v>
      </c>
      <c r="B119" s="4">
        <v>4361</v>
      </c>
      <c r="C119" s="7">
        <v>42771</v>
      </c>
      <c r="D119" s="4">
        <v>2016</v>
      </c>
      <c r="E119" s="4" t="s">
        <v>238</v>
      </c>
      <c r="F119" s="4">
        <v>57167</v>
      </c>
      <c r="G119" s="4">
        <v>2983</v>
      </c>
      <c r="H119" s="3">
        <v>3</v>
      </c>
      <c r="I119" s="6">
        <v>2.0833333333333333E-3</v>
      </c>
      <c r="J119" s="3">
        <v>4</v>
      </c>
      <c r="K119" s="3">
        <v>20</v>
      </c>
      <c r="L119" s="4">
        <v>0</v>
      </c>
      <c r="N119" s="4">
        <v>0</v>
      </c>
      <c r="O119" s="4">
        <v>9</v>
      </c>
      <c r="P119" s="4">
        <v>0</v>
      </c>
      <c r="T119" s="4">
        <v>0</v>
      </c>
      <c r="X119" s="4">
        <v>0</v>
      </c>
      <c r="Y119" s="4">
        <v>1</v>
      </c>
      <c r="Z119" s="4">
        <v>0</v>
      </c>
      <c r="AA119" s="4">
        <v>28</v>
      </c>
      <c r="AB119" s="4">
        <v>0</v>
      </c>
      <c r="AC119" s="4">
        <v>-5</v>
      </c>
      <c r="AD119" s="4">
        <v>0</v>
      </c>
      <c r="AE119" s="4">
        <v>1241622</v>
      </c>
      <c r="AF119" s="4">
        <v>1241626</v>
      </c>
      <c r="AH119" s="3">
        <v>28.09</v>
      </c>
      <c r="AI119" s="4">
        <v>0</v>
      </c>
      <c r="AK119" s="4">
        <v>119</v>
      </c>
      <c r="AL119" s="4">
        <v>0</v>
      </c>
      <c r="AO119" s="4">
        <v>0</v>
      </c>
      <c r="AP119" s="4">
        <v>0</v>
      </c>
      <c r="AS119" s="4">
        <v>0</v>
      </c>
      <c r="AT119" s="4">
        <v>0</v>
      </c>
      <c r="BD119" s="4" t="s">
        <v>2593</v>
      </c>
      <c r="BE119" s="4" t="s">
        <v>549</v>
      </c>
      <c r="BH119" s="3" t="s">
        <v>1</v>
      </c>
      <c r="BS119" s="4">
        <v>-49</v>
      </c>
      <c r="BX119" s="3">
        <v>-5</v>
      </c>
      <c r="CA119" s="4" t="s">
        <v>243</v>
      </c>
      <c r="CB119" s="4" t="s">
        <v>242</v>
      </c>
      <c r="CH119" s="4" t="s">
        <v>2594</v>
      </c>
      <c r="DC119" s="4" t="s">
        <v>552</v>
      </c>
      <c r="DD119" s="4" t="s">
        <v>2595</v>
      </c>
      <c r="DG119" s="3" t="s">
        <v>0</v>
      </c>
      <c r="EE119" s="4" t="s">
        <v>2596</v>
      </c>
      <c r="EH119" s="4">
        <v>-44</v>
      </c>
      <c r="EO119" s="4">
        <v>0</v>
      </c>
      <c r="ES119" s="4">
        <v>0</v>
      </c>
      <c r="EV119" s="4">
        <v>0</v>
      </c>
      <c r="EX119" s="4" t="s">
        <v>242</v>
      </c>
      <c r="FD119" s="4" t="s">
        <v>287</v>
      </c>
      <c r="FI119" s="4">
        <v>19</v>
      </c>
      <c r="FL119" s="4" t="s">
        <v>2597</v>
      </c>
      <c r="FW119" s="4">
        <v>0</v>
      </c>
      <c r="FX119" s="4">
        <v>0</v>
      </c>
      <c r="FY119" s="4">
        <v>0</v>
      </c>
      <c r="FZ119" s="4">
        <v>0</v>
      </c>
      <c r="GA119" s="4">
        <v>0</v>
      </c>
      <c r="GC119" s="4" t="b">
        <v>0</v>
      </c>
      <c r="GD119" s="4">
        <v>3</v>
      </c>
      <c r="GE119" s="4">
        <v>1</v>
      </c>
      <c r="GF119" s="16">
        <v>0.27100000000000002</v>
      </c>
      <c r="GG119" s="16">
        <v>-0.314</v>
      </c>
      <c r="GH119" s="14">
        <f t="shared" si="3"/>
        <v>-0.27695854229297256</v>
      </c>
      <c r="GJ119" s="4" t="b">
        <v>0</v>
      </c>
      <c r="GO119" s="4" t="s">
        <v>251</v>
      </c>
      <c r="GT119" s="4" t="s">
        <v>252</v>
      </c>
      <c r="HB119" s="3">
        <v>51</v>
      </c>
      <c r="HC119" s="5">
        <v>0.96338975429534901</v>
      </c>
      <c r="HD119" s="5">
        <v>-5.4477453231810396E-3</v>
      </c>
      <c r="HE119" s="14">
        <f t="shared" si="4"/>
        <v>-0.3421202361572262</v>
      </c>
      <c r="HF119" s="14">
        <f t="shared" si="5"/>
        <v>-6.5161693864253634E-2</v>
      </c>
    </row>
    <row r="120" spans="1:214" x14ac:dyDescent="0.55000000000000004">
      <c r="A120" s="4">
        <v>1241626</v>
      </c>
      <c r="B120" s="4">
        <v>4361</v>
      </c>
      <c r="C120" s="7">
        <v>42771</v>
      </c>
      <c r="D120" s="4">
        <v>2016</v>
      </c>
      <c r="E120" s="4" t="s">
        <v>238</v>
      </c>
      <c r="F120" s="4">
        <v>57167</v>
      </c>
      <c r="G120" s="4">
        <v>3031</v>
      </c>
      <c r="H120" s="3">
        <v>4</v>
      </c>
      <c r="I120" s="6">
        <v>0.625</v>
      </c>
      <c r="J120" s="3">
        <v>4</v>
      </c>
      <c r="K120" s="3">
        <v>25</v>
      </c>
      <c r="L120" s="4">
        <v>0</v>
      </c>
      <c r="N120" s="4">
        <v>0</v>
      </c>
      <c r="O120" s="4">
        <v>9</v>
      </c>
      <c r="P120" s="4">
        <v>0</v>
      </c>
      <c r="S120" s="4">
        <v>42</v>
      </c>
      <c r="T120" s="4">
        <v>0</v>
      </c>
      <c r="V120" s="4">
        <v>1.3</v>
      </c>
      <c r="W120" s="4">
        <v>42</v>
      </c>
      <c r="X120" s="4">
        <v>0</v>
      </c>
      <c r="Y120" s="4">
        <v>0</v>
      </c>
      <c r="Z120" s="4">
        <v>0</v>
      </c>
      <c r="AA120" s="4">
        <v>28</v>
      </c>
      <c r="AB120" s="4">
        <v>0</v>
      </c>
      <c r="AD120" s="4">
        <v>0</v>
      </c>
      <c r="AE120" s="4">
        <v>1241624</v>
      </c>
      <c r="AF120" s="4">
        <v>1241628</v>
      </c>
      <c r="AG120" s="4">
        <v>-1</v>
      </c>
      <c r="AH120" s="3">
        <v>28.09</v>
      </c>
      <c r="AI120" s="4">
        <v>0</v>
      </c>
      <c r="AJ120" s="4">
        <v>0.71</v>
      </c>
      <c r="AK120" s="4">
        <v>120</v>
      </c>
      <c r="AL120" s="4">
        <v>0</v>
      </c>
      <c r="AO120" s="4">
        <v>0</v>
      </c>
      <c r="AP120" s="4">
        <v>0</v>
      </c>
      <c r="AR120" s="4">
        <v>0</v>
      </c>
      <c r="AS120" s="4">
        <v>0</v>
      </c>
      <c r="AT120" s="4">
        <v>0</v>
      </c>
      <c r="AU120" s="4" t="s">
        <v>29</v>
      </c>
      <c r="AV120" s="4" t="s">
        <v>2598</v>
      </c>
      <c r="BB120" s="8">
        <v>36739</v>
      </c>
      <c r="BD120" s="4" t="s">
        <v>2599</v>
      </c>
      <c r="BE120" s="4" t="s">
        <v>549</v>
      </c>
      <c r="BH120" s="3" t="s">
        <v>1</v>
      </c>
      <c r="BS120" s="4">
        <v>-44</v>
      </c>
      <c r="BX120" s="3">
        <v>43</v>
      </c>
      <c r="BY120" s="4" t="s">
        <v>550</v>
      </c>
      <c r="BZ120" s="4">
        <v>4.3099999999999996</v>
      </c>
      <c r="CA120" s="4" t="s">
        <v>243</v>
      </c>
      <c r="CB120" s="4" t="s">
        <v>242</v>
      </c>
      <c r="CH120" s="4" t="s">
        <v>2600</v>
      </c>
      <c r="CI120" s="4" t="s">
        <v>389</v>
      </c>
      <c r="CJ120" s="4">
        <v>42</v>
      </c>
      <c r="CK120" s="4" t="s">
        <v>243</v>
      </c>
      <c r="CL120" s="4" t="s">
        <v>245</v>
      </c>
      <c r="CM120" s="4" t="s">
        <v>246</v>
      </c>
      <c r="CN120" s="4" t="s">
        <v>391</v>
      </c>
      <c r="CO120" s="4" t="s">
        <v>392</v>
      </c>
      <c r="CP120" s="4">
        <v>3</v>
      </c>
      <c r="CQ120" s="4" t="s">
        <v>637</v>
      </c>
      <c r="CV120" s="4" t="s">
        <v>2601</v>
      </c>
      <c r="DC120" s="4" t="s">
        <v>552</v>
      </c>
      <c r="DD120" s="4" t="s">
        <v>2602</v>
      </c>
      <c r="DG120" s="3" t="s">
        <v>0</v>
      </c>
      <c r="DI120" s="4">
        <v>2.0099999999999998</v>
      </c>
      <c r="EH120" s="4">
        <v>13</v>
      </c>
      <c r="EL120" s="4" t="s">
        <v>2603</v>
      </c>
      <c r="EO120" s="4">
        <v>0</v>
      </c>
      <c r="EP120" s="4" t="s">
        <v>2604</v>
      </c>
      <c r="ES120" s="4">
        <v>0</v>
      </c>
      <c r="EV120" s="4">
        <v>0</v>
      </c>
      <c r="EX120" s="4" t="s">
        <v>242</v>
      </c>
      <c r="FB120" s="4" t="s">
        <v>242</v>
      </c>
      <c r="FC120" s="4" t="s">
        <v>242</v>
      </c>
      <c r="FD120" s="4" t="s">
        <v>287</v>
      </c>
      <c r="FI120" s="4">
        <v>19</v>
      </c>
      <c r="FL120" s="4" t="s">
        <v>261</v>
      </c>
      <c r="FO120" s="4" t="s">
        <v>19</v>
      </c>
      <c r="FT120" s="4" t="s">
        <v>2605</v>
      </c>
      <c r="FW120" s="4">
        <v>0</v>
      </c>
      <c r="FX120" s="4">
        <v>13</v>
      </c>
      <c r="FY120" s="4">
        <v>0</v>
      </c>
      <c r="FZ120" s="4">
        <v>0</v>
      </c>
      <c r="GA120" s="4">
        <v>0</v>
      </c>
      <c r="GC120" s="4" t="b">
        <v>0</v>
      </c>
      <c r="GD120" s="4">
        <v>3</v>
      </c>
      <c r="GE120" s="4">
        <v>1</v>
      </c>
      <c r="GF120" s="16">
        <v>-4.2999999999999997E-2</v>
      </c>
      <c r="GG120" s="16">
        <v>0.67300000000000004</v>
      </c>
      <c r="GH120" s="14">
        <f t="shared" si="3"/>
        <v>0.37579746722224272</v>
      </c>
      <c r="GJ120" s="4" t="b">
        <v>0</v>
      </c>
      <c r="GO120" s="4" t="s">
        <v>251</v>
      </c>
      <c r="GT120" s="4" t="s">
        <v>252</v>
      </c>
      <c r="HB120" s="3">
        <v>56</v>
      </c>
      <c r="HC120" s="5">
        <v>0.94860136508941595</v>
      </c>
      <c r="HD120" s="5">
        <v>1.87680199742318E-2</v>
      </c>
      <c r="HE120" s="14">
        <f t="shared" si="4"/>
        <v>0.24081966183171541</v>
      </c>
      <c r="HF120" s="14">
        <f t="shared" si="5"/>
        <v>-0.13497780539052731</v>
      </c>
    </row>
    <row r="121" spans="1:214" x14ac:dyDescent="0.55000000000000004">
      <c r="A121" s="4">
        <v>1241628</v>
      </c>
      <c r="B121" s="4">
        <v>4361</v>
      </c>
      <c r="C121" s="7">
        <v>42771</v>
      </c>
      <c r="D121" s="4">
        <v>2016</v>
      </c>
      <c r="E121" s="4" t="s">
        <v>238</v>
      </c>
      <c r="F121" s="4">
        <v>57167</v>
      </c>
      <c r="G121" s="4">
        <v>3056</v>
      </c>
      <c r="H121" s="3">
        <v>4</v>
      </c>
      <c r="I121" s="6">
        <v>0.61875000000000002</v>
      </c>
      <c r="J121" s="3">
        <v>1</v>
      </c>
      <c r="K121" s="3">
        <v>10</v>
      </c>
      <c r="L121" s="4">
        <v>0</v>
      </c>
      <c r="M121" s="4">
        <v>1</v>
      </c>
      <c r="N121" s="4">
        <v>0</v>
      </c>
      <c r="O121" s="4">
        <v>28</v>
      </c>
      <c r="P121" s="4">
        <v>0</v>
      </c>
      <c r="Q121" s="4">
        <v>9</v>
      </c>
      <c r="R121" s="4">
        <v>1</v>
      </c>
      <c r="S121" s="4">
        <v>15</v>
      </c>
      <c r="T121" s="4">
        <v>0</v>
      </c>
      <c r="U121" s="4">
        <v>1</v>
      </c>
      <c r="X121" s="4">
        <v>0</v>
      </c>
      <c r="Y121" s="4">
        <v>0</v>
      </c>
      <c r="Z121" s="4">
        <v>0</v>
      </c>
      <c r="AA121" s="4">
        <v>9</v>
      </c>
      <c r="AB121" s="4">
        <v>0</v>
      </c>
      <c r="AD121" s="4">
        <v>0</v>
      </c>
      <c r="AE121" s="4">
        <v>1241626</v>
      </c>
      <c r="AF121" s="4">
        <v>1241630</v>
      </c>
      <c r="AH121" s="3">
        <v>28.09</v>
      </c>
      <c r="AI121" s="4">
        <v>0</v>
      </c>
      <c r="AK121" s="4">
        <v>121</v>
      </c>
      <c r="AL121" s="4">
        <v>1</v>
      </c>
      <c r="AN121" s="4">
        <v>3.1</v>
      </c>
      <c r="AO121" s="4">
        <v>0</v>
      </c>
      <c r="AP121" s="4">
        <v>0</v>
      </c>
      <c r="AQ121" s="4">
        <v>0</v>
      </c>
      <c r="AR121" s="4">
        <v>15</v>
      </c>
      <c r="AS121" s="4">
        <v>0</v>
      </c>
      <c r="AT121" s="4">
        <v>0</v>
      </c>
      <c r="AU121" s="4" t="s">
        <v>13</v>
      </c>
      <c r="AV121" s="4" t="s">
        <v>2606</v>
      </c>
      <c r="AX121" s="4" t="s">
        <v>243</v>
      </c>
      <c r="AY121" s="4" t="s">
        <v>304</v>
      </c>
      <c r="AZ121" s="4" t="s">
        <v>15</v>
      </c>
      <c r="BA121" s="4" t="s">
        <v>2607</v>
      </c>
      <c r="BB121" s="4" t="s">
        <v>2608</v>
      </c>
      <c r="BC121" s="7">
        <v>38778</v>
      </c>
      <c r="BD121" s="4" t="s">
        <v>2609</v>
      </c>
      <c r="BE121" s="4" t="s">
        <v>2610</v>
      </c>
      <c r="BF121" s="4" t="s">
        <v>258</v>
      </c>
      <c r="BG121" s="4" t="s">
        <v>276</v>
      </c>
      <c r="BH121" s="3" t="s">
        <v>0</v>
      </c>
      <c r="BJ121" s="4" t="s">
        <v>2386</v>
      </c>
      <c r="BL121" s="4" t="s">
        <v>1761</v>
      </c>
      <c r="BM121" s="4">
        <v>15</v>
      </c>
      <c r="BN121" s="4">
        <v>11</v>
      </c>
      <c r="BO121" s="4" t="s">
        <v>409</v>
      </c>
      <c r="BP121" s="4">
        <v>-13</v>
      </c>
      <c r="BQ121" s="4">
        <v>9</v>
      </c>
      <c r="BR121" s="4" t="s">
        <v>263</v>
      </c>
      <c r="BS121" s="4">
        <v>-13</v>
      </c>
      <c r="BX121" s="3">
        <v>15</v>
      </c>
      <c r="CA121" s="4" t="s">
        <v>242</v>
      </c>
      <c r="CB121" s="4" t="s">
        <v>243</v>
      </c>
      <c r="CH121" s="4" t="s">
        <v>2611</v>
      </c>
      <c r="CR121" s="4" t="s">
        <v>1813</v>
      </c>
      <c r="CT121" s="4" t="s">
        <v>245</v>
      </c>
      <c r="CU121" s="4" t="s">
        <v>245</v>
      </c>
      <c r="CV121" s="4" t="s">
        <v>20</v>
      </c>
      <c r="CW121" s="4" t="s">
        <v>324</v>
      </c>
      <c r="CX121" s="4" t="s">
        <v>270</v>
      </c>
      <c r="CY121" s="4" t="s">
        <v>2612</v>
      </c>
      <c r="CZ121" s="4" t="s">
        <v>272</v>
      </c>
      <c r="DA121" s="4">
        <v>11</v>
      </c>
      <c r="DB121" s="4" t="s">
        <v>679</v>
      </c>
      <c r="DC121" s="4" t="s">
        <v>2613</v>
      </c>
      <c r="DD121" s="4" t="s">
        <v>2614</v>
      </c>
      <c r="DE121" s="4" t="s">
        <v>258</v>
      </c>
      <c r="DF121" s="4" t="s">
        <v>259</v>
      </c>
      <c r="DG121" s="3" t="s">
        <v>1</v>
      </c>
      <c r="DH121" s="4" t="s">
        <v>682</v>
      </c>
      <c r="DJ121" s="4" t="s">
        <v>278</v>
      </c>
      <c r="DL121" s="4">
        <v>1</v>
      </c>
      <c r="DM121" s="4" t="s">
        <v>20</v>
      </c>
      <c r="DO121" s="4" t="s">
        <v>771</v>
      </c>
      <c r="DP121" s="4">
        <v>15</v>
      </c>
      <c r="DQ121" s="4" t="s">
        <v>242</v>
      </c>
      <c r="DR121" s="4" t="s">
        <v>282</v>
      </c>
      <c r="DS121" s="4" t="s">
        <v>2615</v>
      </c>
      <c r="DT121" s="4" t="s">
        <v>2616</v>
      </c>
      <c r="DU121" s="4" t="s">
        <v>2617</v>
      </c>
      <c r="DV121" s="4" t="s">
        <v>686</v>
      </c>
      <c r="DW121" s="4" t="s">
        <v>13</v>
      </c>
      <c r="DX121" s="4" t="s">
        <v>337</v>
      </c>
      <c r="DY121" s="4" t="s">
        <v>2618</v>
      </c>
      <c r="DZ121" s="4" t="s">
        <v>340</v>
      </c>
      <c r="EA121" s="4" t="s">
        <v>2619</v>
      </c>
      <c r="EC121" s="4">
        <v>52</v>
      </c>
      <c r="ED121" s="4" t="s">
        <v>1216</v>
      </c>
      <c r="EH121" s="4">
        <v>-28</v>
      </c>
      <c r="EL121" s="4" t="s">
        <v>2620</v>
      </c>
      <c r="EM121" s="4" t="s">
        <v>663</v>
      </c>
      <c r="EO121" s="4">
        <v>0</v>
      </c>
      <c r="ER121" s="4" t="s">
        <v>5</v>
      </c>
      <c r="ES121" s="4">
        <v>0</v>
      </c>
      <c r="EV121" s="4">
        <v>0</v>
      </c>
      <c r="EX121" s="4" t="s">
        <v>296</v>
      </c>
      <c r="EY121" s="4" t="s">
        <v>297</v>
      </c>
      <c r="FA121" s="4" t="s">
        <v>1049</v>
      </c>
      <c r="FG121" s="4" t="s">
        <v>299</v>
      </c>
      <c r="FI121" s="4">
        <v>-19</v>
      </c>
      <c r="FK121" s="4" t="s">
        <v>300</v>
      </c>
      <c r="FU121" s="4" t="s">
        <v>2621</v>
      </c>
      <c r="FW121" s="4">
        <v>0</v>
      </c>
      <c r="FX121" s="4">
        <v>8</v>
      </c>
      <c r="FY121" s="4">
        <v>0</v>
      </c>
      <c r="FZ121" s="4">
        <v>0</v>
      </c>
      <c r="GA121" s="4">
        <v>0</v>
      </c>
      <c r="GB121" s="4" t="s">
        <v>2622</v>
      </c>
      <c r="GC121" s="4" t="b">
        <v>0</v>
      </c>
      <c r="GD121" s="4">
        <v>1</v>
      </c>
      <c r="GE121" s="4">
        <v>3</v>
      </c>
      <c r="GF121" s="16">
        <v>-0.63</v>
      </c>
      <c r="GG121" s="16">
        <v>1.3620000000000001</v>
      </c>
      <c r="GH121" s="14">
        <f t="shared" si="3"/>
        <v>0.83147010203073646</v>
      </c>
      <c r="GI121" s="4" t="s">
        <v>644</v>
      </c>
      <c r="GJ121" s="4" t="b">
        <v>0</v>
      </c>
      <c r="GK121" s="4">
        <v>11</v>
      </c>
      <c r="GL121" s="4" t="s">
        <v>15</v>
      </c>
      <c r="GM121" s="4" t="s">
        <v>304</v>
      </c>
      <c r="GN121" s="4" t="s">
        <v>305</v>
      </c>
      <c r="GO121" s="4" t="s">
        <v>306</v>
      </c>
      <c r="GP121" s="4" t="s">
        <v>307</v>
      </c>
      <c r="GQ121" s="4" t="s">
        <v>308</v>
      </c>
      <c r="GR121" s="4" t="s">
        <v>270</v>
      </c>
      <c r="GS121" s="4" t="s">
        <v>307</v>
      </c>
      <c r="GT121" s="4" t="s">
        <v>610</v>
      </c>
      <c r="GU121" s="4" t="s">
        <v>786</v>
      </c>
      <c r="GV121" s="4" t="s">
        <v>612</v>
      </c>
      <c r="GW121" s="4" t="s">
        <v>2623</v>
      </c>
      <c r="GX121" s="4" t="s">
        <v>349</v>
      </c>
      <c r="GZ121" s="4" t="s">
        <v>314</v>
      </c>
      <c r="HB121" s="3">
        <v>87</v>
      </c>
      <c r="HC121" s="5">
        <v>0.94315361976623502</v>
      </c>
      <c r="HD121" s="5">
        <v>9.1388672590255998E-3</v>
      </c>
      <c r="HE121" s="14">
        <f t="shared" si="4"/>
        <v>9.0195418445124242E-3</v>
      </c>
      <c r="HF121" s="14">
        <f t="shared" si="5"/>
        <v>-0.82245056018622398</v>
      </c>
    </row>
    <row r="122" spans="1:214" x14ac:dyDescent="0.55000000000000004">
      <c r="A122" s="4">
        <v>1241630</v>
      </c>
      <c r="B122" s="4">
        <v>4361</v>
      </c>
      <c r="C122" s="7">
        <v>42771</v>
      </c>
      <c r="D122" s="4">
        <v>2016</v>
      </c>
      <c r="E122" s="4" t="s">
        <v>238</v>
      </c>
      <c r="F122" s="4">
        <v>57167</v>
      </c>
      <c r="G122" s="4">
        <v>3080</v>
      </c>
      <c r="H122" s="3">
        <v>4</v>
      </c>
      <c r="I122" s="6">
        <v>0.60347222222222219</v>
      </c>
      <c r="J122" s="3">
        <v>1</v>
      </c>
      <c r="K122" s="3">
        <v>10</v>
      </c>
      <c r="L122" s="4">
        <v>0</v>
      </c>
      <c r="M122" s="4">
        <v>1</v>
      </c>
      <c r="N122" s="4">
        <v>0</v>
      </c>
      <c r="O122" s="4">
        <v>28</v>
      </c>
      <c r="P122" s="4">
        <v>0</v>
      </c>
      <c r="Q122" s="4">
        <v>9</v>
      </c>
      <c r="R122" s="4">
        <v>2</v>
      </c>
      <c r="S122" s="4">
        <v>7</v>
      </c>
      <c r="T122" s="4">
        <v>0</v>
      </c>
      <c r="X122" s="4">
        <v>1</v>
      </c>
      <c r="Y122" s="4">
        <v>0</v>
      </c>
      <c r="Z122" s="4">
        <v>0</v>
      </c>
      <c r="AA122" s="4">
        <v>9</v>
      </c>
      <c r="AB122" s="4">
        <v>0</v>
      </c>
      <c r="AD122" s="4">
        <v>0</v>
      </c>
      <c r="AE122" s="4">
        <v>1241628</v>
      </c>
      <c r="AF122" s="4">
        <v>1241632</v>
      </c>
      <c r="AH122" s="3">
        <v>28.09</v>
      </c>
      <c r="AI122" s="4">
        <v>0</v>
      </c>
      <c r="AK122" s="4">
        <v>122</v>
      </c>
      <c r="AL122" s="4">
        <v>1</v>
      </c>
      <c r="AN122" s="4">
        <v>2.5</v>
      </c>
      <c r="AO122" s="4">
        <v>0</v>
      </c>
      <c r="AP122" s="4">
        <v>0</v>
      </c>
      <c r="AQ122" s="4">
        <v>1</v>
      </c>
      <c r="AR122" s="4">
        <v>0</v>
      </c>
      <c r="AS122" s="4">
        <v>0</v>
      </c>
      <c r="AT122" s="4">
        <v>0</v>
      </c>
      <c r="AU122" s="4" t="s">
        <v>13</v>
      </c>
      <c r="AV122" s="4" t="s">
        <v>2624</v>
      </c>
      <c r="AX122" s="4" t="s">
        <v>242</v>
      </c>
      <c r="BA122" s="4" t="s">
        <v>2625</v>
      </c>
      <c r="BB122" s="4" t="s">
        <v>2626</v>
      </c>
      <c r="BC122" s="7">
        <v>38778</v>
      </c>
      <c r="BD122" s="4" t="s">
        <v>2627</v>
      </c>
      <c r="BE122" s="4" t="s">
        <v>2628</v>
      </c>
      <c r="BG122" s="4" t="s">
        <v>276</v>
      </c>
      <c r="BH122" s="3" t="s">
        <v>0</v>
      </c>
      <c r="BJ122" s="4" t="s">
        <v>2300</v>
      </c>
      <c r="BL122" s="4" t="s">
        <v>1761</v>
      </c>
      <c r="BM122" s="4">
        <v>15</v>
      </c>
      <c r="BN122" s="4">
        <v>11</v>
      </c>
      <c r="BO122" s="4" t="s">
        <v>409</v>
      </c>
      <c r="BP122" s="4">
        <v>-13</v>
      </c>
      <c r="BQ122" s="4">
        <v>7</v>
      </c>
      <c r="BR122" s="4" t="s">
        <v>263</v>
      </c>
      <c r="BS122" s="4">
        <v>-28</v>
      </c>
      <c r="BT122" s="4" t="s">
        <v>20</v>
      </c>
      <c r="BX122" s="3">
        <v>7</v>
      </c>
      <c r="CA122" s="4" t="s">
        <v>242</v>
      </c>
      <c r="CB122" s="4" t="s">
        <v>243</v>
      </c>
      <c r="CR122" s="4" t="s">
        <v>1737</v>
      </c>
      <c r="CT122" s="4" t="s">
        <v>414</v>
      </c>
      <c r="CU122" s="4" t="s">
        <v>245</v>
      </c>
      <c r="CW122" s="4" t="s">
        <v>324</v>
      </c>
      <c r="CX122" s="4" t="s">
        <v>270</v>
      </c>
      <c r="CY122" s="4" t="s">
        <v>2612</v>
      </c>
      <c r="CZ122" s="4" t="s">
        <v>272</v>
      </c>
      <c r="DA122" s="4">
        <v>11</v>
      </c>
      <c r="DB122" s="4" t="s">
        <v>679</v>
      </c>
      <c r="DC122" s="4" t="s">
        <v>2613</v>
      </c>
      <c r="DD122" s="4" t="s">
        <v>681</v>
      </c>
      <c r="DF122" s="4" t="s">
        <v>259</v>
      </c>
      <c r="DG122" s="3" t="s">
        <v>1</v>
      </c>
      <c r="DH122" s="4" t="s">
        <v>682</v>
      </c>
      <c r="DJ122" s="4" t="s">
        <v>278</v>
      </c>
      <c r="DL122" s="4" t="s">
        <v>800</v>
      </c>
      <c r="DM122" s="4" t="s">
        <v>20</v>
      </c>
      <c r="DO122" s="4" t="s">
        <v>771</v>
      </c>
      <c r="DP122" s="4">
        <v>6</v>
      </c>
      <c r="DQ122" s="4" t="s">
        <v>281</v>
      </c>
      <c r="DR122" s="4" t="s">
        <v>282</v>
      </c>
      <c r="DS122" s="4" t="s">
        <v>2629</v>
      </c>
      <c r="DT122" s="4" t="s">
        <v>2630</v>
      </c>
      <c r="DU122" s="4" t="s">
        <v>2631</v>
      </c>
      <c r="DV122" s="4" t="s">
        <v>686</v>
      </c>
      <c r="DW122" s="4" t="s">
        <v>13</v>
      </c>
      <c r="DX122" s="4" t="s">
        <v>337</v>
      </c>
      <c r="DY122" s="4" t="s">
        <v>2632</v>
      </c>
      <c r="DZ122" s="4" t="s">
        <v>290</v>
      </c>
      <c r="EA122" s="4" t="s">
        <v>2633</v>
      </c>
      <c r="EC122" s="4">
        <v>24</v>
      </c>
      <c r="ED122" s="4">
        <v>4</v>
      </c>
      <c r="EH122" s="4">
        <v>-35</v>
      </c>
      <c r="EM122" s="4" t="s">
        <v>689</v>
      </c>
      <c r="EO122" s="4">
        <v>0</v>
      </c>
      <c r="ER122" s="4" t="s">
        <v>5</v>
      </c>
      <c r="ES122" s="4">
        <v>0</v>
      </c>
      <c r="EV122" s="4">
        <v>0</v>
      </c>
      <c r="EX122" s="4" t="s">
        <v>296</v>
      </c>
      <c r="EY122" s="4" t="s">
        <v>297</v>
      </c>
      <c r="FA122" s="4" t="s">
        <v>1049</v>
      </c>
      <c r="FG122" s="4" t="s">
        <v>299</v>
      </c>
      <c r="FI122" s="4">
        <v>-19</v>
      </c>
      <c r="FK122" s="4" t="s">
        <v>300</v>
      </c>
      <c r="FO122" s="4" t="s">
        <v>20</v>
      </c>
      <c r="FU122" s="4" t="s">
        <v>2634</v>
      </c>
      <c r="FW122" s="4">
        <v>0</v>
      </c>
      <c r="FX122" s="4">
        <v>18</v>
      </c>
      <c r="FY122" s="4">
        <v>0</v>
      </c>
      <c r="FZ122" s="4">
        <v>0</v>
      </c>
      <c r="GA122" s="4">
        <v>0</v>
      </c>
      <c r="GC122" s="4" t="b">
        <v>0</v>
      </c>
      <c r="GD122" s="4">
        <v>1</v>
      </c>
      <c r="GE122" s="4">
        <v>3</v>
      </c>
      <c r="GF122" s="16">
        <v>0.73199999999999998</v>
      </c>
      <c r="GG122" s="16">
        <v>0.495</v>
      </c>
      <c r="GH122" s="14">
        <f t="shared" si="3"/>
        <v>0.25807652528332847</v>
      </c>
      <c r="GI122" s="4" t="s">
        <v>344</v>
      </c>
      <c r="GJ122" s="4" t="b">
        <v>0</v>
      </c>
      <c r="GK122" s="4">
        <v>11</v>
      </c>
      <c r="GL122" s="4" t="s">
        <v>15</v>
      </c>
      <c r="GM122" s="4" t="s">
        <v>304</v>
      </c>
      <c r="GN122" s="4" t="s">
        <v>305</v>
      </c>
      <c r="GO122" s="4" t="s">
        <v>306</v>
      </c>
      <c r="GP122" s="4" t="s">
        <v>307</v>
      </c>
      <c r="GQ122" s="4" t="s">
        <v>308</v>
      </c>
      <c r="GR122" s="4" t="s">
        <v>270</v>
      </c>
      <c r="GS122" s="4" t="s">
        <v>307</v>
      </c>
      <c r="GT122" s="4" t="s">
        <v>610</v>
      </c>
      <c r="GU122" s="4" t="s">
        <v>786</v>
      </c>
      <c r="GV122" s="4" t="s">
        <v>612</v>
      </c>
      <c r="GW122" s="4" t="s">
        <v>2623</v>
      </c>
      <c r="GX122" s="4" t="s">
        <v>613</v>
      </c>
      <c r="GZ122" s="4" t="s">
        <v>809</v>
      </c>
      <c r="HB122" s="3">
        <v>72</v>
      </c>
      <c r="HC122" s="5">
        <v>3.8078360259532901E-2</v>
      </c>
      <c r="HD122" s="5">
        <v>6.8417564034459796E-4</v>
      </c>
      <c r="HE122" s="14">
        <f t="shared" si="4"/>
        <v>-0.1945080778358956</v>
      </c>
      <c r="HF122" s="14">
        <f t="shared" si="5"/>
        <v>-0.4525846031192241</v>
      </c>
    </row>
    <row r="123" spans="1:214" x14ac:dyDescent="0.55000000000000004">
      <c r="A123" s="4">
        <v>1241632</v>
      </c>
      <c r="B123" s="4">
        <v>4361</v>
      </c>
      <c r="C123" s="7">
        <v>42771</v>
      </c>
      <c r="D123" s="4">
        <v>2016</v>
      </c>
      <c r="E123" s="4" t="s">
        <v>238</v>
      </c>
      <c r="F123" s="4">
        <v>57167</v>
      </c>
      <c r="G123" s="4">
        <v>3104</v>
      </c>
      <c r="H123" s="3">
        <v>4</v>
      </c>
      <c r="I123" s="6">
        <v>0.58333333333333337</v>
      </c>
      <c r="J123" s="3">
        <v>2</v>
      </c>
      <c r="K123" s="3">
        <v>3</v>
      </c>
      <c r="L123" s="4">
        <v>0</v>
      </c>
      <c r="N123" s="4">
        <v>0</v>
      </c>
      <c r="O123" s="4">
        <v>28</v>
      </c>
      <c r="P123" s="4">
        <v>0</v>
      </c>
      <c r="Q123" s="4">
        <v>9</v>
      </c>
      <c r="R123" s="4">
        <v>3</v>
      </c>
      <c r="S123" s="4">
        <v>6</v>
      </c>
      <c r="T123" s="4">
        <v>0</v>
      </c>
      <c r="U123" s="4">
        <v>1</v>
      </c>
      <c r="X123" s="4">
        <v>1</v>
      </c>
      <c r="Y123" s="4">
        <v>0</v>
      </c>
      <c r="Z123" s="4">
        <v>0</v>
      </c>
      <c r="AA123" s="4">
        <v>9</v>
      </c>
      <c r="AB123" s="4">
        <v>0</v>
      </c>
      <c r="AD123" s="4">
        <v>0</v>
      </c>
      <c r="AE123" s="4">
        <v>1241630</v>
      </c>
      <c r="AF123" s="4">
        <v>1241633</v>
      </c>
      <c r="AH123" s="3">
        <v>28.09</v>
      </c>
      <c r="AI123" s="4">
        <v>0</v>
      </c>
      <c r="AK123" s="4">
        <v>123</v>
      </c>
      <c r="AL123" s="4">
        <v>0</v>
      </c>
      <c r="AO123" s="4">
        <v>0</v>
      </c>
      <c r="AP123" s="4">
        <v>0</v>
      </c>
      <c r="AR123" s="4">
        <v>2</v>
      </c>
      <c r="AS123" s="4">
        <v>0</v>
      </c>
      <c r="AT123" s="4">
        <v>0</v>
      </c>
      <c r="AU123" s="4" t="s">
        <v>15</v>
      </c>
      <c r="AV123" s="4" t="s">
        <v>2635</v>
      </c>
      <c r="BA123" s="4" t="s">
        <v>2636</v>
      </c>
      <c r="BB123" s="4" t="s">
        <v>2637</v>
      </c>
      <c r="BC123" s="7">
        <v>38778</v>
      </c>
      <c r="BD123" s="4" t="s">
        <v>2638</v>
      </c>
      <c r="BE123" s="4" t="s">
        <v>2639</v>
      </c>
      <c r="BF123" s="4" t="s">
        <v>997</v>
      </c>
      <c r="BG123" s="4" t="s">
        <v>276</v>
      </c>
      <c r="BH123" s="3" t="s">
        <v>0</v>
      </c>
      <c r="BJ123" s="4" t="s">
        <v>2640</v>
      </c>
      <c r="BL123" s="4" t="s">
        <v>1761</v>
      </c>
      <c r="BM123" s="4">
        <v>15</v>
      </c>
      <c r="BN123" s="4">
        <v>11</v>
      </c>
      <c r="BO123" s="4" t="s">
        <v>409</v>
      </c>
      <c r="BP123" s="4">
        <v>-13</v>
      </c>
      <c r="BS123" s="4">
        <v>-35</v>
      </c>
      <c r="BT123" s="4" t="s">
        <v>573</v>
      </c>
      <c r="BX123" s="3">
        <v>6</v>
      </c>
      <c r="CA123" s="4" t="s">
        <v>243</v>
      </c>
      <c r="CB123" s="4" t="s">
        <v>242</v>
      </c>
      <c r="CH123" s="4" t="s">
        <v>2641</v>
      </c>
      <c r="CR123" s="4" t="s">
        <v>1737</v>
      </c>
      <c r="CT123" s="4" t="s">
        <v>245</v>
      </c>
      <c r="CU123" s="4" t="s">
        <v>245</v>
      </c>
      <c r="CV123" s="4" t="s">
        <v>2642</v>
      </c>
      <c r="CW123" s="4" t="s">
        <v>2643</v>
      </c>
      <c r="CX123" s="4" t="s">
        <v>542</v>
      </c>
      <c r="CZ123" s="4" t="s">
        <v>272</v>
      </c>
      <c r="DA123" s="4">
        <v>11</v>
      </c>
      <c r="DB123" s="4" t="s">
        <v>679</v>
      </c>
      <c r="DC123" s="4" t="s">
        <v>2644</v>
      </c>
      <c r="DD123" s="4" t="s">
        <v>2645</v>
      </c>
      <c r="DF123" s="4" t="s">
        <v>259</v>
      </c>
      <c r="DG123" s="3" t="s">
        <v>1</v>
      </c>
      <c r="DH123" s="4" t="s">
        <v>682</v>
      </c>
      <c r="EH123" s="4">
        <v>-41</v>
      </c>
      <c r="EI123" s="4" t="s">
        <v>835</v>
      </c>
      <c r="EJ123" s="4" t="s">
        <v>660</v>
      </c>
      <c r="EK123" s="4" t="s">
        <v>661</v>
      </c>
      <c r="EL123" s="4" t="s">
        <v>15</v>
      </c>
      <c r="EO123" s="4">
        <v>0</v>
      </c>
      <c r="ER123" s="4" t="s">
        <v>5</v>
      </c>
      <c r="ES123" s="4">
        <v>0</v>
      </c>
      <c r="EV123" s="4">
        <v>0</v>
      </c>
      <c r="EX123" s="4" t="s">
        <v>690</v>
      </c>
      <c r="EY123" s="4" t="s">
        <v>691</v>
      </c>
      <c r="EZ123" s="4" t="s">
        <v>242</v>
      </c>
      <c r="FA123" s="4" t="s">
        <v>692</v>
      </c>
      <c r="FE123" s="4" t="s">
        <v>1177</v>
      </c>
      <c r="FG123" s="4" t="s">
        <v>242</v>
      </c>
      <c r="FI123" s="4">
        <v>-19</v>
      </c>
      <c r="FK123" s="4" t="s">
        <v>300</v>
      </c>
      <c r="FO123" s="4" t="s">
        <v>573</v>
      </c>
      <c r="FQ123" s="4" t="s">
        <v>243</v>
      </c>
      <c r="FU123" s="4" t="s">
        <v>2646</v>
      </c>
      <c r="FW123" s="4">
        <v>0</v>
      </c>
      <c r="FX123" s="4">
        <v>18</v>
      </c>
      <c r="FY123" s="4">
        <v>0</v>
      </c>
      <c r="FZ123" s="4">
        <v>0</v>
      </c>
      <c r="GA123" s="4">
        <v>0</v>
      </c>
      <c r="GC123" s="4" t="b">
        <v>0</v>
      </c>
      <c r="GD123" s="4">
        <v>1</v>
      </c>
      <c r="GE123" s="4">
        <v>3</v>
      </c>
      <c r="GF123" s="16">
        <v>1.2270000000000001</v>
      </c>
      <c r="GG123" s="16">
        <v>0.59899999999999998</v>
      </c>
      <c r="GH123" s="14">
        <f t="shared" si="3"/>
        <v>0.32685730034876148</v>
      </c>
      <c r="GJ123" s="4" t="b">
        <v>0</v>
      </c>
      <c r="GK123" s="4">
        <v>11</v>
      </c>
      <c r="GL123" s="4" t="s">
        <v>15</v>
      </c>
      <c r="GM123" s="4" t="s">
        <v>304</v>
      </c>
      <c r="GN123" s="4" t="s">
        <v>305</v>
      </c>
      <c r="GO123" s="4" t="s">
        <v>695</v>
      </c>
      <c r="GP123" s="4" t="s">
        <v>543</v>
      </c>
      <c r="GQ123" s="4" t="s">
        <v>2496</v>
      </c>
      <c r="GR123" s="4" t="s">
        <v>542</v>
      </c>
      <c r="GS123" s="4" t="s">
        <v>543</v>
      </c>
      <c r="GT123" s="4" t="s">
        <v>610</v>
      </c>
      <c r="GU123" s="4" t="s">
        <v>786</v>
      </c>
      <c r="GV123" s="4" t="s">
        <v>612</v>
      </c>
      <c r="GW123" s="4" t="s">
        <v>2647</v>
      </c>
      <c r="GX123" s="4" t="s">
        <v>349</v>
      </c>
      <c r="HB123" s="3">
        <v>65</v>
      </c>
      <c r="HC123" s="5">
        <v>4.7217227518558502E-2</v>
      </c>
      <c r="HD123" s="5">
        <v>4.4326297938822997E-3</v>
      </c>
      <c r="HE123" s="14">
        <f t="shared" si="4"/>
        <v>-0.10427250381862734</v>
      </c>
      <c r="HF123" s="14">
        <f t="shared" si="5"/>
        <v>-0.43112980416738883</v>
      </c>
    </row>
    <row r="124" spans="1:214" x14ac:dyDescent="0.55000000000000004">
      <c r="A124" s="4">
        <v>1241633</v>
      </c>
      <c r="B124" s="4">
        <v>4361</v>
      </c>
      <c r="C124" s="7">
        <v>42771</v>
      </c>
      <c r="D124" s="4">
        <v>2016</v>
      </c>
      <c r="E124" s="4" t="s">
        <v>238</v>
      </c>
      <c r="F124" s="4">
        <v>57167</v>
      </c>
      <c r="G124" s="4">
        <v>3125</v>
      </c>
      <c r="H124" s="3">
        <v>4</v>
      </c>
      <c r="I124" s="6">
        <v>0.55625000000000002</v>
      </c>
      <c r="J124" s="3">
        <v>1</v>
      </c>
      <c r="K124" s="3">
        <v>10</v>
      </c>
      <c r="L124" s="4">
        <v>0</v>
      </c>
      <c r="M124" s="4">
        <v>0</v>
      </c>
      <c r="N124" s="4">
        <v>1</v>
      </c>
      <c r="O124" s="4">
        <v>28</v>
      </c>
      <c r="P124" s="4">
        <v>0</v>
      </c>
      <c r="Q124" s="4">
        <v>9</v>
      </c>
      <c r="R124" s="4">
        <v>4</v>
      </c>
      <c r="T124" s="4">
        <v>0</v>
      </c>
      <c r="X124" s="4">
        <v>0</v>
      </c>
      <c r="Y124" s="4">
        <v>0</v>
      </c>
      <c r="Z124" s="4">
        <v>0</v>
      </c>
      <c r="AA124" s="4">
        <v>9</v>
      </c>
      <c r="AB124" s="4">
        <v>0</v>
      </c>
      <c r="AD124" s="4">
        <v>0</v>
      </c>
      <c r="AE124" s="4">
        <v>1241632</v>
      </c>
      <c r="AF124" s="4">
        <v>1241635</v>
      </c>
      <c r="AH124" s="3">
        <v>28.09</v>
      </c>
      <c r="AI124" s="4">
        <v>0</v>
      </c>
      <c r="AK124" s="4">
        <v>124</v>
      </c>
      <c r="AL124" s="4">
        <v>1</v>
      </c>
      <c r="AN124" s="4">
        <v>3.5</v>
      </c>
      <c r="AO124" s="4">
        <v>0</v>
      </c>
      <c r="AP124" s="4">
        <v>0</v>
      </c>
      <c r="AS124" s="4">
        <v>0</v>
      </c>
      <c r="AT124" s="4">
        <v>0</v>
      </c>
      <c r="AV124" s="4" t="s">
        <v>2648</v>
      </c>
      <c r="AW124" s="4" t="s">
        <v>594</v>
      </c>
      <c r="AX124" s="4" t="s">
        <v>242</v>
      </c>
      <c r="AZ124" s="4" t="s">
        <v>1790</v>
      </c>
      <c r="BA124" s="4" t="s">
        <v>2649</v>
      </c>
      <c r="BB124" s="4" t="s">
        <v>2650</v>
      </c>
      <c r="BC124" s="7">
        <v>38778</v>
      </c>
      <c r="BD124" s="4" t="s">
        <v>2651</v>
      </c>
      <c r="BE124" s="4" t="s">
        <v>2652</v>
      </c>
      <c r="BF124" s="4" t="s">
        <v>796</v>
      </c>
      <c r="BG124" s="4" t="s">
        <v>259</v>
      </c>
      <c r="BH124" s="3" t="s">
        <v>0</v>
      </c>
      <c r="BJ124" s="4" t="s">
        <v>2650</v>
      </c>
      <c r="BL124" s="4" t="s">
        <v>1761</v>
      </c>
      <c r="BM124" s="4">
        <v>15</v>
      </c>
      <c r="BN124" s="4">
        <v>11</v>
      </c>
      <c r="BO124" s="4" t="s">
        <v>409</v>
      </c>
      <c r="BP124" s="4">
        <v>-13</v>
      </c>
      <c r="BQ124" s="4">
        <v>9</v>
      </c>
      <c r="BR124" s="4" t="s">
        <v>263</v>
      </c>
      <c r="BS124" s="4">
        <v>-41</v>
      </c>
      <c r="BX124" s="3">
        <v>0</v>
      </c>
      <c r="CA124" s="4" t="s">
        <v>242</v>
      </c>
      <c r="CB124" s="4" t="s">
        <v>243</v>
      </c>
      <c r="CE124" s="4" t="s">
        <v>2653</v>
      </c>
      <c r="CH124" s="4" t="s">
        <v>2654</v>
      </c>
      <c r="CT124" s="4" t="s">
        <v>245</v>
      </c>
      <c r="CU124" s="4" t="s">
        <v>245</v>
      </c>
      <c r="CV124" s="4" t="s">
        <v>2655</v>
      </c>
      <c r="CW124" s="4" t="s">
        <v>2656</v>
      </c>
      <c r="CX124" s="4" t="s">
        <v>270</v>
      </c>
      <c r="CY124" s="4" t="s">
        <v>454</v>
      </c>
      <c r="CZ124" s="4" t="s">
        <v>272</v>
      </c>
      <c r="DA124" s="4">
        <v>11</v>
      </c>
      <c r="DB124" s="4" t="s">
        <v>679</v>
      </c>
      <c r="DC124" s="4" t="s">
        <v>2657</v>
      </c>
      <c r="DD124" s="4" t="s">
        <v>2658</v>
      </c>
      <c r="DF124" s="4" t="s">
        <v>276</v>
      </c>
      <c r="DG124" s="3" t="s">
        <v>1</v>
      </c>
      <c r="DH124" s="4" t="s">
        <v>277</v>
      </c>
      <c r="DJ124" s="4" t="s">
        <v>278</v>
      </c>
      <c r="DL124" s="4">
        <v>3</v>
      </c>
      <c r="DM124" s="4" t="s">
        <v>14</v>
      </c>
      <c r="DO124" s="4" t="s">
        <v>771</v>
      </c>
      <c r="DP124" s="4">
        <v>27</v>
      </c>
      <c r="DQ124" s="4" t="s">
        <v>243</v>
      </c>
      <c r="DR124" s="4" t="s">
        <v>282</v>
      </c>
      <c r="DS124" s="4" t="s">
        <v>2659</v>
      </c>
      <c r="DT124" s="4" t="s">
        <v>2660</v>
      </c>
      <c r="DU124" s="4" t="s">
        <v>2661</v>
      </c>
      <c r="DV124" s="4" t="s">
        <v>983</v>
      </c>
      <c r="DW124" s="4" t="s">
        <v>287</v>
      </c>
      <c r="DX124" s="4" t="s">
        <v>288</v>
      </c>
      <c r="DY124" s="4" t="s">
        <v>2662</v>
      </c>
      <c r="DZ124" s="4" t="s">
        <v>2663</v>
      </c>
      <c r="EA124" s="4" t="s">
        <v>2664</v>
      </c>
      <c r="EC124" s="4">
        <v>5</v>
      </c>
      <c r="ED124" s="4" t="s">
        <v>637</v>
      </c>
      <c r="EH124" s="4">
        <v>-41</v>
      </c>
      <c r="EO124" s="4">
        <v>0</v>
      </c>
      <c r="ER124" s="4" t="s">
        <v>5</v>
      </c>
      <c r="ES124" s="4">
        <v>0</v>
      </c>
      <c r="EV124" s="4">
        <v>0</v>
      </c>
      <c r="EX124" s="4" t="s">
        <v>690</v>
      </c>
      <c r="EY124" s="4" t="s">
        <v>691</v>
      </c>
      <c r="FA124" s="4" t="s">
        <v>692</v>
      </c>
      <c r="FG124" s="4" t="s">
        <v>299</v>
      </c>
      <c r="FI124" s="4">
        <v>-19</v>
      </c>
      <c r="FK124" s="4" t="s">
        <v>300</v>
      </c>
      <c r="FU124" s="4" t="s">
        <v>2665</v>
      </c>
      <c r="FW124" s="4">
        <v>0</v>
      </c>
      <c r="FX124" s="4">
        <v>8</v>
      </c>
      <c r="FY124" s="4">
        <v>0</v>
      </c>
      <c r="FZ124" s="4">
        <v>1</v>
      </c>
      <c r="GA124" s="4">
        <v>0</v>
      </c>
      <c r="GC124" s="4" t="b">
        <v>0</v>
      </c>
      <c r="GD124" s="4">
        <v>1</v>
      </c>
      <c r="GE124" s="4">
        <v>3</v>
      </c>
      <c r="GF124" s="16">
        <v>1.8260000000000001</v>
      </c>
      <c r="GG124" s="16">
        <v>-0.64100000000000001</v>
      </c>
      <c r="GH124" s="14">
        <f t="shared" si="3"/>
        <v>-0.49322117158524753</v>
      </c>
      <c r="GI124" s="4" t="s">
        <v>2666</v>
      </c>
      <c r="GJ124" s="4" t="b">
        <v>0</v>
      </c>
      <c r="GK124" s="4">
        <v>11</v>
      </c>
      <c r="GL124" s="4" t="s">
        <v>15</v>
      </c>
      <c r="GM124" s="4" t="s">
        <v>304</v>
      </c>
      <c r="GN124" s="4" t="s">
        <v>305</v>
      </c>
      <c r="GO124" s="4" t="s">
        <v>695</v>
      </c>
      <c r="GP124" s="4" t="s">
        <v>307</v>
      </c>
      <c r="GQ124" s="4" t="s">
        <v>1266</v>
      </c>
      <c r="GR124" s="4" t="s">
        <v>270</v>
      </c>
      <c r="GS124" s="4" t="s">
        <v>307</v>
      </c>
      <c r="GT124" s="4" t="s">
        <v>610</v>
      </c>
      <c r="GU124" s="4" t="s">
        <v>786</v>
      </c>
      <c r="GV124" s="4" t="s">
        <v>612</v>
      </c>
      <c r="GW124" s="4" t="s">
        <v>1072</v>
      </c>
      <c r="GX124" s="4" t="s">
        <v>613</v>
      </c>
      <c r="GZ124" s="4" t="s">
        <v>350</v>
      </c>
      <c r="HB124" s="3">
        <v>59</v>
      </c>
      <c r="HC124" s="5">
        <v>4.7901403158903101E-2</v>
      </c>
      <c r="HD124" s="5">
        <v>-6.7283064126968002E-3</v>
      </c>
      <c r="HE124" s="14">
        <f t="shared" si="4"/>
        <v>-0.37294685434263941</v>
      </c>
      <c r="HF124" s="14">
        <f t="shared" si="5"/>
        <v>0.12027431724260812</v>
      </c>
    </row>
    <row r="125" spans="1:214" x14ac:dyDescent="0.55000000000000004">
      <c r="A125" s="4">
        <v>1241635</v>
      </c>
      <c r="B125" s="4">
        <v>4361</v>
      </c>
      <c r="C125" s="7">
        <v>42771</v>
      </c>
      <c r="D125" s="4">
        <v>2016</v>
      </c>
      <c r="E125" s="4" t="s">
        <v>238</v>
      </c>
      <c r="F125" s="4">
        <v>57167</v>
      </c>
      <c r="G125" s="4">
        <v>3147</v>
      </c>
      <c r="H125" s="3">
        <v>4</v>
      </c>
      <c r="I125" s="6">
        <v>0.55069444444444449</v>
      </c>
      <c r="J125" s="3">
        <v>2</v>
      </c>
      <c r="K125" s="3">
        <v>10</v>
      </c>
      <c r="L125" s="4">
        <v>0</v>
      </c>
      <c r="M125" s="4">
        <v>1</v>
      </c>
      <c r="N125" s="4">
        <v>0</v>
      </c>
      <c r="O125" s="4">
        <v>28</v>
      </c>
      <c r="P125" s="4">
        <v>0</v>
      </c>
      <c r="Q125" s="4">
        <v>9</v>
      </c>
      <c r="R125" s="4">
        <v>5</v>
      </c>
      <c r="S125" s="4">
        <v>18</v>
      </c>
      <c r="T125" s="4">
        <v>0</v>
      </c>
      <c r="U125" s="4">
        <v>1</v>
      </c>
      <c r="X125" s="4">
        <v>0</v>
      </c>
      <c r="Y125" s="4">
        <v>0</v>
      </c>
      <c r="Z125" s="4">
        <v>0</v>
      </c>
      <c r="AA125" s="4">
        <v>9</v>
      </c>
      <c r="AB125" s="4">
        <v>0</v>
      </c>
      <c r="AD125" s="4">
        <v>0</v>
      </c>
      <c r="AE125" s="4">
        <v>1241633</v>
      </c>
      <c r="AF125" s="4">
        <v>1241637</v>
      </c>
      <c r="AH125" s="3">
        <v>28.09</v>
      </c>
      <c r="AI125" s="4">
        <v>0</v>
      </c>
      <c r="AK125" s="4">
        <v>125</v>
      </c>
      <c r="AL125" s="4">
        <v>1</v>
      </c>
      <c r="AN125" s="4">
        <v>1.8</v>
      </c>
      <c r="AO125" s="4">
        <v>0</v>
      </c>
      <c r="AP125" s="4">
        <v>0</v>
      </c>
      <c r="AQ125" s="4">
        <v>11</v>
      </c>
      <c r="AR125" s="4">
        <v>6</v>
      </c>
      <c r="AS125" s="4">
        <v>0</v>
      </c>
      <c r="AT125" s="4">
        <v>0</v>
      </c>
      <c r="AU125" s="4" t="s">
        <v>13</v>
      </c>
      <c r="AV125" s="4" t="s">
        <v>2667</v>
      </c>
      <c r="AX125" s="4" t="s">
        <v>243</v>
      </c>
      <c r="BA125" s="4" t="s">
        <v>2668</v>
      </c>
      <c r="BB125" s="4" t="s">
        <v>2297</v>
      </c>
      <c r="BC125" s="7">
        <v>38808</v>
      </c>
      <c r="BD125" s="4" t="s">
        <v>2669</v>
      </c>
      <c r="BE125" s="4" t="s">
        <v>2670</v>
      </c>
      <c r="BF125" s="4" t="s">
        <v>2671</v>
      </c>
      <c r="BG125" s="4" t="s">
        <v>276</v>
      </c>
      <c r="BH125" s="3" t="s">
        <v>0</v>
      </c>
      <c r="BJ125" s="4" t="s">
        <v>2300</v>
      </c>
      <c r="BL125" s="4" t="s">
        <v>1761</v>
      </c>
      <c r="BM125" s="4">
        <v>15</v>
      </c>
      <c r="BN125" s="4">
        <v>11</v>
      </c>
      <c r="BO125" s="4" t="s">
        <v>409</v>
      </c>
      <c r="BP125" s="4">
        <v>-13</v>
      </c>
      <c r="BQ125" s="4">
        <v>7</v>
      </c>
      <c r="BR125" s="4" t="s">
        <v>263</v>
      </c>
      <c r="BS125" s="4">
        <v>-41</v>
      </c>
      <c r="BT125" s="4" t="s">
        <v>14</v>
      </c>
      <c r="BX125" s="3">
        <v>18</v>
      </c>
      <c r="CA125" s="4" t="s">
        <v>242</v>
      </c>
      <c r="CB125" s="4" t="s">
        <v>243</v>
      </c>
      <c r="CH125" s="4" t="s">
        <v>2672</v>
      </c>
      <c r="CR125" s="4" t="s">
        <v>587</v>
      </c>
      <c r="CT125" s="4" t="s">
        <v>245</v>
      </c>
      <c r="CU125" s="4" t="s">
        <v>245</v>
      </c>
      <c r="CV125" s="4" t="s">
        <v>14</v>
      </c>
      <c r="CW125" s="4" t="s">
        <v>2303</v>
      </c>
      <c r="CX125" s="4" t="s">
        <v>519</v>
      </c>
      <c r="CY125" s="4" t="s">
        <v>1829</v>
      </c>
      <c r="CZ125" s="4" t="s">
        <v>272</v>
      </c>
      <c r="DA125" s="4">
        <v>11</v>
      </c>
      <c r="DB125" s="4" t="s">
        <v>2673</v>
      </c>
      <c r="DC125" s="4" t="s">
        <v>2674</v>
      </c>
      <c r="DD125" s="4" t="s">
        <v>2675</v>
      </c>
      <c r="DE125" s="4" t="s">
        <v>578</v>
      </c>
      <c r="DF125" s="4" t="s">
        <v>259</v>
      </c>
      <c r="DG125" s="3" t="s">
        <v>1</v>
      </c>
      <c r="DH125" s="4" t="s">
        <v>594</v>
      </c>
      <c r="DJ125" s="4" t="s">
        <v>278</v>
      </c>
      <c r="DL125" s="4">
        <v>1</v>
      </c>
      <c r="DM125" s="4" t="s">
        <v>14</v>
      </c>
      <c r="DO125" s="4" t="s">
        <v>771</v>
      </c>
      <c r="DP125" s="4">
        <v>7</v>
      </c>
      <c r="DQ125" s="4" t="s">
        <v>281</v>
      </c>
      <c r="DR125" s="4" t="s">
        <v>282</v>
      </c>
      <c r="DS125" s="4" t="s">
        <v>2676</v>
      </c>
      <c r="DT125" s="4" t="s">
        <v>2677</v>
      </c>
      <c r="DU125" s="4" t="s">
        <v>2678</v>
      </c>
      <c r="DV125" s="4" t="s">
        <v>686</v>
      </c>
      <c r="DW125" s="4" t="s">
        <v>13</v>
      </c>
      <c r="DX125" s="4" t="s">
        <v>337</v>
      </c>
      <c r="DY125" s="4" t="s">
        <v>1834</v>
      </c>
      <c r="DZ125" s="4" t="s">
        <v>1514</v>
      </c>
      <c r="EA125" s="4" t="s">
        <v>2679</v>
      </c>
      <c r="EC125" s="4">
        <v>37</v>
      </c>
      <c r="ED125" s="4" t="s">
        <v>340</v>
      </c>
      <c r="EH125" s="4">
        <v>41</v>
      </c>
      <c r="EL125" s="4" t="s">
        <v>2620</v>
      </c>
      <c r="EM125" s="4" t="s">
        <v>2680</v>
      </c>
      <c r="EO125" s="4">
        <v>0</v>
      </c>
      <c r="ER125" s="4" t="s">
        <v>5</v>
      </c>
      <c r="ES125" s="4">
        <v>0</v>
      </c>
      <c r="EV125" s="4">
        <v>0</v>
      </c>
      <c r="EX125" s="4" t="s">
        <v>535</v>
      </c>
      <c r="FG125" s="4" t="s">
        <v>299</v>
      </c>
      <c r="FI125" s="4">
        <v>-19</v>
      </c>
      <c r="FK125" s="4" t="s">
        <v>300</v>
      </c>
      <c r="FO125" s="4" t="s">
        <v>14</v>
      </c>
      <c r="FU125" s="4" t="s">
        <v>2681</v>
      </c>
      <c r="FW125" s="4">
        <v>0</v>
      </c>
      <c r="FX125" s="4">
        <v>11</v>
      </c>
      <c r="FY125" s="4">
        <v>0</v>
      </c>
      <c r="FZ125" s="4">
        <v>0</v>
      </c>
      <c r="GA125" s="4">
        <v>0</v>
      </c>
      <c r="GC125" s="4" t="b">
        <v>0</v>
      </c>
      <c r="GD125" s="4">
        <v>1</v>
      </c>
      <c r="GE125" s="4">
        <v>3</v>
      </c>
      <c r="GF125" s="16">
        <v>1.1850000000000001</v>
      </c>
      <c r="GG125" s="16">
        <v>1.8460000000000001</v>
      </c>
      <c r="GH125" s="14">
        <f t="shared" si="3"/>
        <v>1.1515652475275593</v>
      </c>
      <c r="GI125" s="4" t="s">
        <v>303</v>
      </c>
      <c r="GJ125" s="4" t="b">
        <v>0</v>
      </c>
      <c r="GK125" s="4">
        <v>11</v>
      </c>
      <c r="GL125" s="4" t="s">
        <v>15</v>
      </c>
      <c r="GM125" s="4" t="s">
        <v>304</v>
      </c>
      <c r="GN125" s="4" t="s">
        <v>2682</v>
      </c>
      <c r="GO125" s="4" t="s">
        <v>539</v>
      </c>
      <c r="GP125" s="4" t="s">
        <v>609</v>
      </c>
      <c r="GQ125" s="4" t="s">
        <v>697</v>
      </c>
      <c r="GR125" s="4" t="s">
        <v>519</v>
      </c>
      <c r="GS125" s="4" t="s">
        <v>609</v>
      </c>
      <c r="GT125" s="4" t="s">
        <v>610</v>
      </c>
      <c r="GU125" s="4" t="s">
        <v>786</v>
      </c>
      <c r="GV125" s="4" t="s">
        <v>3</v>
      </c>
      <c r="GW125" s="4" t="s">
        <v>2683</v>
      </c>
      <c r="GX125" s="4" t="s">
        <v>613</v>
      </c>
      <c r="GY125" s="4" t="s">
        <v>383</v>
      </c>
      <c r="GZ125" s="4" t="s">
        <v>314</v>
      </c>
      <c r="HB125" s="3">
        <v>59</v>
      </c>
      <c r="HC125" s="5">
        <v>5.2334032952785402E-2</v>
      </c>
      <c r="HD125" s="5">
        <v>1.5401765704154999E-2</v>
      </c>
      <c r="HE125" s="14">
        <f t="shared" si="4"/>
        <v>0.15978468743786217</v>
      </c>
      <c r="HF125" s="14">
        <f t="shared" si="5"/>
        <v>-0.99178056008969717</v>
      </c>
    </row>
    <row r="126" spans="1:214" x14ac:dyDescent="0.55000000000000004">
      <c r="A126" s="4">
        <v>1241637</v>
      </c>
      <c r="B126" s="4">
        <v>4361</v>
      </c>
      <c r="C126" s="7">
        <v>42771</v>
      </c>
      <c r="D126" s="4">
        <v>2016</v>
      </c>
      <c r="E126" s="4" t="s">
        <v>238</v>
      </c>
      <c r="F126" s="4">
        <v>57167</v>
      </c>
      <c r="G126" s="4">
        <v>3171</v>
      </c>
      <c r="H126" s="3">
        <v>4</v>
      </c>
      <c r="I126" s="6">
        <v>0.53263888888888888</v>
      </c>
      <c r="J126" s="3">
        <v>1</v>
      </c>
      <c r="K126" s="3">
        <v>10</v>
      </c>
      <c r="L126" s="4">
        <v>1</v>
      </c>
      <c r="M126" s="4">
        <v>1</v>
      </c>
      <c r="N126" s="4">
        <v>0</v>
      </c>
      <c r="O126" s="4">
        <v>28</v>
      </c>
      <c r="P126" s="4">
        <v>0</v>
      </c>
      <c r="Q126" s="4">
        <v>9</v>
      </c>
      <c r="R126" s="4">
        <v>6</v>
      </c>
      <c r="S126" s="4">
        <v>9</v>
      </c>
      <c r="T126" s="4">
        <v>0</v>
      </c>
      <c r="X126" s="4">
        <v>1</v>
      </c>
      <c r="Y126" s="4">
        <v>0</v>
      </c>
      <c r="Z126" s="4">
        <v>0</v>
      </c>
      <c r="AA126" s="4">
        <v>9</v>
      </c>
      <c r="AB126" s="4">
        <v>0</v>
      </c>
      <c r="AD126" s="4">
        <v>0</v>
      </c>
      <c r="AE126" s="4">
        <v>1241635</v>
      </c>
      <c r="AF126" s="4">
        <v>1241639</v>
      </c>
      <c r="AH126" s="3">
        <v>28.09</v>
      </c>
      <c r="AI126" s="4">
        <v>0</v>
      </c>
      <c r="AK126" s="4">
        <v>126</v>
      </c>
      <c r="AL126" s="4">
        <v>0</v>
      </c>
      <c r="AN126" s="4">
        <v>1.8</v>
      </c>
      <c r="AO126" s="4">
        <v>0</v>
      </c>
      <c r="AP126" s="4">
        <v>0</v>
      </c>
      <c r="AQ126" s="4">
        <v>4</v>
      </c>
      <c r="AR126" s="4">
        <v>4</v>
      </c>
      <c r="AS126" s="4">
        <v>0</v>
      </c>
      <c r="AT126" s="4">
        <v>0</v>
      </c>
      <c r="AU126" s="4" t="s">
        <v>15</v>
      </c>
      <c r="AV126" s="4" t="s">
        <v>2684</v>
      </c>
      <c r="AX126" s="4" t="s">
        <v>243</v>
      </c>
      <c r="BA126" s="4" t="s">
        <v>2685</v>
      </c>
      <c r="BB126" s="4" t="s">
        <v>2686</v>
      </c>
      <c r="BC126" s="7">
        <v>38808</v>
      </c>
      <c r="BD126" s="4" t="s">
        <v>2687</v>
      </c>
      <c r="BE126" s="4" t="s">
        <v>2688</v>
      </c>
      <c r="BF126" s="4" t="s">
        <v>1207</v>
      </c>
      <c r="BG126" s="4" t="s">
        <v>276</v>
      </c>
      <c r="BH126" s="3" t="s">
        <v>0</v>
      </c>
      <c r="BJ126" s="4" t="s">
        <v>2300</v>
      </c>
      <c r="BL126" s="4" t="s">
        <v>1761</v>
      </c>
      <c r="BM126" s="4">
        <v>15</v>
      </c>
      <c r="BN126" s="4">
        <v>11</v>
      </c>
      <c r="BO126" s="4" t="s">
        <v>409</v>
      </c>
      <c r="BP126" s="4">
        <v>-13</v>
      </c>
      <c r="BQ126" s="4">
        <v>7</v>
      </c>
      <c r="BR126" s="4" t="s">
        <v>263</v>
      </c>
      <c r="BS126" s="4">
        <v>41</v>
      </c>
      <c r="BT126" s="4" t="s">
        <v>14</v>
      </c>
      <c r="BX126" s="3">
        <v>9</v>
      </c>
      <c r="CA126" s="4" t="s">
        <v>242</v>
      </c>
      <c r="CB126" s="4" t="s">
        <v>243</v>
      </c>
      <c r="CH126" s="4" t="s">
        <v>2689</v>
      </c>
      <c r="CR126" s="4" t="s">
        <v>2690</v>
      </c>
      <c r="CT126" s="4" t="s">
        <v>245</v>
      </c>
      <c r="CU126" s="4" t="s">
        <v>414</v>
      </c>
      <c r="CV126" s="4" t="s">
        <v>14</v>
      </c>
      <c r="CW126" s="4" t="s">
        <v>588</v>
      </c>
      <c r="CX126" s="4" t="s">
        <v>519</v>
      </c>
      <c r="CY126" s="4" t="s">
        <v>2691</v>
      </c>
      <c r="CZ126" s="4" t="s">
        <v>272</v>
      </c>
      <c r="DA126" s="4">
        <v>11</v>
      </c>
      <c r="DB126" s="4" t="s">
        <v>2673</v>
      </c>
      <c r="DC126" s="4" t="s">
        <v>2692</v>
      </c>
      <c r="DD126" s="4" t="s">
        <v>2693</v>
      </c>
      <c r="DF126" s="4" t="s">
        <v>259</v>
      </c>
      <c r="DG126" s="3" t="s">
        <v>1</v>
      </c>
      <c r="DH126" s="4" t="s">
        <v>277</v>
      </c>
      <c r="DJ126" s="4" t="s">
        <v>278</v>
      </c>
      <c r="DL126" s="4" t="s">
        <v>862</v>
      </c>
      <c r="DM126" s="4" t="s">
        <v>14</v>
      </c>
      <c r="DO126" s="4" t="s">
        <v>1649</v>
      </c>
      <c r="DP126" s="4">
        <v>5</v>
      </c>
      <c r="DQ126" s="4" t="s">
        <v>242</v>
      </c>
      <c r="DR126" s="4" t="s">
        <v>282</v>
      </c>
      <c r="DS126" s="4" t="s">
        <v>2694</v>
      </c>
      <c r="DT126" s="4" t="s">
        <v>2695</v>
      </c>
      <c r="DU126" s="4" t="s">
        <v>2696</v>
      </c>
      <c r="DV126" s="4" t="s">
        <v>686</v>
      </c>
      <c r="DW126" s="4" t="s">
        <v>15</v>
      </c>
      <c r="DX126" s="4" t="s">
        <v>337</v>
      </c>
      <c r="DY126" s="4" t="s">
        <v>867</v>
      </c>
      <c r="DZ126" s="4" t="s">
        <v>495</v>
      </c>
      <c r="EA126" s="4" t="s">
        <v>2697</v>
      </c>
      <c r="EC126" s="4">
        <v>49</v>
      </c>
      <c r="ED126" s="4" t="s">
        <v>495</v>
      </c>
      <c r="EH126" s="4">
        <v>32</v>
      </c>
      <c r="EL126" s="4" t="s">
        <v>15</v>
      </c>
      <c r="EM126" s="4" t="s">
        <v>2698</v>
      </c>
      <c r="EO126" s="4">
        <v>0</v>
      </c>
      <c r="ER126" s="4" t="s">
        <v>5</v>
      </c>
      <c r="ES126" s="4">
        <v>0</v>
      </c>
      <c r="EV126" s="4">
        <v>0</v>
      </c>
      <c r="EX126" s="4" t="s">
        <v>535</v>
      </c>
      <c r="FG126" s="4" t="s">
        <v>299</v>
      </c>
      <c r="FI126" s="4">
        <v>-19</v>
      </c>
      <c r="FK126" s="4" t="s">
        <v>300</v>
      </c>
      <c r="FO126" s="4" t="s">
        <v>14</v>
      </c>
      <c r="FU126" s="4" t="s">
        <v>2699</v>
      </c>
      <c r="FW126" s="4">
        <v>0</v>
      </c>
      <c r="FX126" s="4">
        <v>21</v>
      </c>
      <c r="FY126" s="4">
        <v>0</v>
      </c>
      <c r="FZ126" s="4">
        <v>0</v>
      </c>
      <c r="GA126" s="4">
        <v>0</v>
      </c>
      <c r="GC126" s="4" t="b">
        <v>0</v>
      </c>
      <c r="GD126" s="4">
        <v>1</v>
      </c>
      <c r="GE126" s="4">
        <v>3</v>
      </c>
      <c r="GF126" s="16">
        <v>3.0310000000000001</v>
      </c>
      <c r="GG126" s="16">
        <v>1.163</v>
      </c>
      <c r="GH126" s="14">
        <f t="shared" si="3"/>
        <v>0.69986073435745599</v>
      </c>
      <c r="GI126" s="4" t="s">
        <v>874</v>
      </c>
      <c r="GJ126" s="4" t="b">
        <v>0</v>
      </c>
      <c r="GK126" s="4">
        <v>11</v>
      </c>
      <c r="GL126" s="4" t="s">
        <v>15</v>
      </c>
      <c r="GM126" s="4" t="s">
        <v>304</v>
      </c>
      <c r="GN126" s="4" t="s">
        <v>2682</v>
      </c>
      <c r="GO126" s="4" t="s">
        <v>539</v>
      </c>
      <c r="GP126" s="4" t="s">
        <v>609</v>
      </c>
      <c r="GQ126" s="4" t="s">
        <v>697</v>
      </c>
      <c r="GR126" s="4" t="s">
        <v>519</v>
      </c>
      <c r="GS126" s="4" t="s">
        <v>609</v>
      </c>
      <c r="GT126" s="4" t="s">
        <v>610</v>
      </c>
      <c r="GU126" s="4" t="s">
        <v>786</v>
      </c>
      <c r="GV126" s="4" t="s">
        <v>3</v>
      </c>
      <c r="GW126" s="4" t="s">
        <v>2700</v>
      </c>
      <c r="GX126" s="4" t="s">
        <v>613</v>
      </c>
      <c r="GY126" s="4" t="s">
        <v>383</v>
      </c>
      <c r="GZ126" s="4" t="s">
        <v>350</v>
      </c>
      <c r="HB126" s="3">
        <v>41</v>
      </c>
      <c r="HC126" s="5">
        <v>4.5605726540088598E-2</v>
      </c>
      <c r="HD126" s="5">
        <v>8.1952735781668992E-3</v>
      </c>
      <c r="HE126" s="14">
        <f t="shared" si="4"/>
        <v>-1.3695346465110723E-2</v>
      </c>
      <c r="HF126" s="14">
        <f t="shared" si="5"/>
        <v>-0.71355608082256672</v>
      </c>
    </row>
    <row r="127" spans="1:214" x14ac:dyDescent="0.55000000000000004">
      <c r="A127" s="4">
        <v>1241639</v>
      </c>
      <c r="B127" s="4">
        <v>4361</v>
      </c>
      <c r="C127" s="7">
        <v>42771</v>
      </c>
      <c r="D127" s="4">
        <v>2016</v>
      </c>
      <c r="E127" s="4" t="s">
        <v>238</v>
      </c>
      <c r="F127" s="4">
        <v>57167</v>
      </c>
      <c r="G127" s="4">
        <v>3195</v>
      </c>
      <c r="H127" s="3">
        <v>4</v>
      </c>
      <c r="I127" s="6">
        <v>0.51666666666666672</v>
      </c>
      <c r="J127" s="3">
        <v>2</v>
      </c>
      <c r="K127" s="3">
        <v>1</v>
      </c>
      <c r="L127" s="4">
        <v>0</v>
      </c>
      <c r="M127" s="4">
        <v>0</v>
      </c>
      <c r="N127" s="4">
        <v>0</v>
      </c>
      <c r="O127" s="4">
        <v>28</v>
      </c>
      <c r="P127" s="4">
        <v>0</v>
      </c>
      <c r="Q127" s="4">
        <v>9</v>
      </c>
      <c r="R127" s="4">
        <v>7</v>
      </c>
      <c r="T127" s="4">
        <v>0</v>
      </c>
      <c r="X127" s="4">
        <v>1</v>
      </c>
      <c r="Y127" s="4">
        <v>0</v>
      </c>
      <c r="Z127" s="4">
        <v>0</v>
      </c>
      <c r="AA127" s="4">
        <v>9</v>
      </c>
      <c r="AB127" s="4">
        <v>0</v>
      </c>
      <c r="AD127" s="4">
        <v>0</v>
      </c>
      <c r="AE127" s="4">
        <v>1241637</v>
      </c>
      <c r="AF127" s="4">
        <v>1241641</v>
      </c>
      <c r="AH127" s="3">
        <v>28.09</v>
      </c>
      <c r="AI127" s="4">
        <v>0</v>
      </c>
      <c r="AK127" s="4">
        <v>127</v>
      </c>
      <c r="AL127" s="4">
        <v>0</v>
      </c>
      <c r="AN127" s="4">
        <v>2.1</v>
      </c>
      <c r="AO127" s="4">
        <v>0</v>
      </c>
      <c r="AP127" s="4">
        <v>0</v>
      </c>
      <c r="AS127" s="4">
        <v>0</v>
      </c>
      <c r="AT127" s="4">
        <v>0</v>
      </c>
      <c r="AV127" s="4" t="s">
        <v>2701</v>
      </c>
      <c r="AX127" s="4" t="s">
        <v>242</v>
      </c>
      <c r="BA127" s="4" t="s">
        <v>2702</v>
      </c>
      <c r="BB127" s="4" t="s">
        <v>1920</v>
      </c>
      <c r="BC127" s="7">
        <v>38808</v>
      </c>
      <c r="BD127" s="4" t="s">
        <v>2703</v>
      </c>
      <c r="BE127" s="4" t="s">
        <v>2704</v>
      </c>
      <c r="BG127" s="4" t="s">
        <v>259</v>
      </c>
      <c r="BH127" s="3" t="s">
        <v>0</v>
      </c>
      <c r="BJ127" s="4" t="s">
        <v>1920</v>
      </c>
      <c r="BL127" s="4" t="s">
        <v>1761</v>
      </c>
      <c r="BM127" s="4">
        <v>15</v>
      </c>
      <c r="BN127" s="4">
        <v>11</v>
      </c>
      <c r="BO127" s="4" t="s">
        <v>409</v>
      </c>
      <c r="BP127" s="4">
        <v>-13</v>
      </c>
      <c r="BQ127" s="4">
        <v>6</v>
      </c>
      <c r="BR127" s="4" t="s">
        <v>263</v>
      </c>
      <c r="BS127" s="4">
        <v>32</v>
      </c>
      <c r="BX127" s="3">
        <v>0</v>
      </c>
      <c r="CA127" s="4" t="s">
        <v>242</v>
      </c>
      <c r="CB127" s="4" t="s">
        <v>243</v>
      </c>
      <c r="CE127" s="4" t="s">
        <v>2705</v>
      </c>
      <c r="CH127" s="4" t="s">
        <v>2706</v>
      </c>
      <c r="CT127" s="4" t="s">
        <v>414</v>
      </c>
      <c r="CU127" s="4" t="s">
        <v>414</v>
      </c>
      <c r="CW127" s="4" t="s">
        <v>588</v>
      </c>
      <c r="CX127" s="4" t="s">
        <v>519</v>
      </c>
      <c r="CY127" s="4" t="s">
        <v>2691</v>
      </c>
      <c r="CZ127" s="4" t="s">
        <v>272</v>
      </c>
      <c r="DA127" s="4">
        <v>11</v>
      </c>
      <c r="DB127" s="4" t="s">
        <v>2673</v>
      </c>
      <c r="DC127" s="4" t="s">
        <v>2707</v>
      </c>
      <c r="DD127" s="4" t="s">
        <v>2708</v>
      </c>
      <c r="DF127" s="4" t="s">
        <v>276</v>
      </c>
      <c r="DG127" s="3" t="s">
        <v>1</v>
      </c>
      <c r="DH127" s="4" t="s">
        <v>277</v>
      </c>
      <c r="DJ127" s="4" t="s">
        <v>278</v>
      </c>
      <c r="DL127" s="4" t="s">
        <v>800</v>
      </c>
      <c r="DM127" s="4" t="s">
        <v>585</v>
      </c>
      <c r="DO127" s="4" t="s">
        <v>771</v>
      </c>
      <c r="DP127" s="4">
        <v>8</v>
      </c>
      <c r="DQ127" s="4" t="s">
        <v>281</v>
      </c>
      <c r="DR127" s="4" t="s">
        <v>282</v>
      </c>
      <c r="DS127" s="4" t="s">
        <v>2709</v>
      </c>
      <c r="DT127" s="4" t="s">
        <v>2710</v>
      </c>
      <c r="DU127" s="4" t="s">
        <v>2711</v>
      </c>
      <c r="DV127" s="4" t="s">
        <v>336</v>
      </c>
      <c r="DW127" s="4" t="s">
        <v>578</v>
      </c>
      <c r="DX127" s="4" t="s">
        <v>288</v>
      </c>
      <c r="DY127" s="4" t="s">
        <v>1690</v>
      </c>
      <c r="DZ127" s="4" t="s">
        <v>600</v>
      </c>
      <c r="EA127" s="4" t="s">
        <v>2712</v>
      </c>
      <c r="EC127" s="4">
        <v>29</v>
      </c>
      <c r="ED127" s="4">
        <v>4</v>
      </c>
      <c r="EH127" s="4">
        <v>32</v>
      </c>
      <c r="EM127" s="4" t="s">
        <v>2713</v>
      </c>
      <c r="EO127" s="4">
        <v>0</v>
      </c>
      <c r="ER127" s="4" t="s">
        <v>5</v>
      </c>
      <c r="ES127" s="4">
        <v>0</v>
      </c>
      <c r="EV127" s="4">
        <v>0</v>
      </c>
      <c r="EX127" s="4" t="s">
        <v>535</v>
      </c>
      <c r="FG127" s="4" t="s">
        <v>299</v>
      </c>
      <c r="FI127" s="4">
        <v>-19</v>
      </c>
      <c r="FK127" s="4" t="s">
        <v>300</v>
      </c>
      <c r="FU127" s="4" t="s">
        <v>2714</v>
      </c>
      <c r="FW127" s="4">
        <v>0</v>
      </c>
      <c r="FX127" s="4">
        <v>17</v>
      </c>
      <c r="FY127" s="4">
        <v>0</v>
      </c>
      <c r="FZ127" s="4">
        <v>0</v>
      </c>
      <c r="GA127" s="4">
        <v>0</v>
      </c>
      <c r="GC127" s="4" t="b">
        <v>0</v>
      </c>
      <c r="GD127" s="4">
        <v>1</v>
      </c>
      <c r="GE127" s="4">
        <v>3</v>
      </c>
      <c r="GF127" s="16">
        <v>4.194</v>
      </c>
      <c r="GG127" s="16">
        <v>-0.68600000000000005</v>
      </c>
      <c r="GH127" s="14">
        <f t="shared" si="3"/>
        <v>-0.52298208387317535</v>
      </c>
      <c r="GI127" s="4" t="s">
        <v>303</v>
      </c>
      <c r="GJ127" s="4" t="b">
        <v>0</v>
      </c>
      <c r="GK127" s="4">
        <v>11</v>
      </c>
      <c r="GL127" s="4" t="s">
        <v>15</v>
      </c>
      <c r="GM127" s="4" t="s">
        <v>304</v>
      </c>
      <c r="GN127" s="4" t="s">
        <v>2682</v>
      </c>
      <c r="GO127" s="4" t="s">
        <v>539</v>
      </c>
      <c r="GP127" s="4" t="s">
        <v>609</v>
      </c>
      <c r="GQ127" s="4" t="s">
        <v>697</v>
      </c>
      <c r="GR127" s="4" t="s">
        <v>519</v>
      </c>
      <c r="GS127" s="4" t="s">
        <v>609</v>
      </c>
      <c r="GT127" s="4" t="s">
        <v>610</v>
      </c>
      <c r="GU127" s="4" t="s">
        <v>786</v>
      </c>
      <c r="GV127" s="4" t="s">
        <v>3</v>
      </c>
      <c r="GW127" s="4" t="s">
        <v>2700</v>
      </c>
      <c r="GX127" s="4" t="s">
        <v>613</v>
      </c>
      <c r="GZ127" s="4" t="s">
        <v>809</v>
      </c>
      <c r="HB127" s="3">
        <v>32</v>
      </c>
      <c r="HC127" s="5">
        <v>6.1007492244243601E-2</v>
      </c>
      <c r="HD127" s="5">
        <v>-7.5318962335585897E-3</v>
      </c>
      <c r="HE127" s="14">
        <f t="shared" si="4"/>
        <v>-0.39229146569168361</v>
      </c>
      <c r="HF127" s="14">
        <f t="shared" si="5"/>
        <v>0.13069061818149175</v>
      </c>
    </row>
    <row r="128" spans="1:214" x14ac:dyDescent="0.55000000000000004">
      <c r="A128" s="4">
        <v>1241641</v>
      </c>
      <c r="B128" s="4">
        <v>4361</v>
      </c>
      <c r="C128" s="7">
        <v>42771</v>
      </c>
      <c r="D128" s="4">
        <v>2016</v>
      </c>
      <c r="E128" s="4" t="s">
        <v>238</v>
      </c>
      <c r="F128" s="4">
        <v>57167</v>
      </c>
      <c r="G128" s="4">
        <v>3217</v>
      </c>
      <c r="H128" s="3">
        <v>4</v>
      </c>
      <c r="I128" s="6">
        <v>0.51388888888888884</v>
      </c>
      <c r="J128" s="3">
        <v>3</v>
      </c>
      <c r="K128" s="3">
        <v>1</v>
      </c>
      <c r="L128" s="4">
        <v>0</v>
      </c>
      <c r="M128" s="4">
        <v>1</v>
      </c>
      <c r="N128" s="4">
        <v>1</v>
      </c>
      <c r="O128" s="4">
        <v>28</v>
      </c>
      <c r="P128" s="4">
        <v>0</v>
      </c>
      <c r="Q128" s="4">
        <v>9</v>
      </c>
      <c r="R128" s="4">
        <v>8</v>
      </c>
      <c r="S128" s="4">
        <v>25</v>
      </c>
      <c r="T128" s="4">
        <v>0</v>
      </c>
      <c r="U128" s="4">
        <v>1</v>
      </c>
      <c r="X128" s="4">
        <v>0</v>
      </c>
      <c r="Y128" s="4">
        <v>0</v>
      </c>
      <c r="Z128" s="4">
        <v>0</v>
      </c>
      <c r="AA128" s="4">
        <v>9</v>
      </c>
      <c r="AB128" s="4">
        <v>0</v>
      </c>
      <c r="AD128" s="4">
        <v>0</v>
      </c>
      <c r="AE128" s="4">
        <v>1241639</v>
      </c>
      <c r="AF128" s="4">
        <v>1241643</v>
      </c>
      <c r="AH128" s="3">
        <v>28.09</v>
      </c>
      <c r="AI128" s="4">
        <v>0</v>
      </c>
      <c r="AK128" s="4">
        <v>128</v>
      </c>
      <c r="AL128" s="4">
        <v>0</v>
      </c>
      <c r="AN128" s="4">
        <v>2</v>
      </c>
      <c r="AO128" s="4">
        <v>0</v>
      </c>
      <c r="AP128" s="4">
        <v>0</v>
      </c>
      <c r="AQ128" s="4">
        <v>5</v>
      </c>
      <c r="AR128" s="4">
        <v>4</v>
      </c>
      <c r="AS128" s="4">
        <v>0</v>
      </c>
      <c r="AT128" s="4">
        <v>0</v>
      </c>
      <c r="AU128" s="4" t="s">
        <v>304</v>
      </c>
      <c r="AV128" s="4" t="s">
        <v>2715</v>
      </c>
      <c r="AX128" s="4" t="s">
        <v>245</v>
      </c>
      <c r="BA128" s="4" t="s">
        <v>2716</v>
      </c>
      <c r="BB128" s="4" t="s">
        <v>2717</v>
      </c>
      <c r="BC128" s="7">
        <v>38778</v>
      </c>
      <c r="BD128" s="4" t="s">
        <v>2718</v>
      </c>
      <c r="BE128" s="4" t="s">
        <v>2719</v>
      </c>
      <c r="BF128" s="4" t="s">
        <v>2720</v>
      </c>
      <c r="BG128" s="4" t="s">
        <v>276</v>
      </c>
      <c r="BH128" s="3" t="s">
        <v>0</v>
      </c>
      <c r="BJ128" s="4" t="s">
        <v>2721</v>
      </c>
      <c r="BL128" s="4" t="s">
        <v>1761</v>
      </c>
      <c r="BM128" s="4">
        <v>15</v>
      </c>
      <c r="BN128" s="4">
        <v>11</v>
      </c>
      <c r="BO128" s="4" t="s">
        <v>409</v>
      </c>
      <c r="BP128" s="4">
        <v>-13</v>
      </c>
      <c r="BQ128" s="4">
        <v>6</v>
      </c>
      <c r="BR128" s="4" t="s">
        <v>263</v>
      </c>
      <c r="BS128" s="4">
        <v>32</v>
      </c>
      <c r="BT128" s="4" t="s">
        <v>573</v>
      </c>
      <c r="BX128" s="3">
        <v>25</v>
      </c>
      <c r="CA128" s="4" t="s">
        <v>242</v>
      </c>
      <c r="CB128" s="4" t="s">
        <v>243</v>
      </c>
      <c r="CH128" s="4" t="s">
        <v>2722</v>
      </c>
      <c r="CR128" s="4" t="s">
        <v>2723</v>
      </c>
      <c r="CT128" s="4" t="s">
        <v>245</v>
      </c>
      <c r="CU128" s="4" t="s">
        <v>245</v>
      </c>
      <c r="CV128" s="4" t="s">
        <v>573</v>
      </c>
      <c r="CW128" s="4" t="s">
        <v>588</v>
      </c>
      <c r="CX128" s="4" t="s">
        <v>519</v>
      </c>
      <c r="CY128" s="4" t="s">
        <v>2691</v>
      </c>
      <c r="CZ128" s="4" t="s">
        <v>272</v>
      </c>
      <c r="DA128" s="4">
        <v>11</v>
      </c>
      <c r="DB128" s="4" t="s">
        <v>2673</v>
      </c>
      <c r="DC128" s="4" t="s">
        <v>2692</v>
      </c>
      <c r="DD128" s="4" t="s">
        <v>2724</v>
      </c>
      <c r="DF128" s="4" t="s">
        <v>259</v>
      </c>
      <c r="DG128" s="3" t="s">
        <v>1</v>
      </c>
      <c r="DH128" s="4" t="s">
        <v>277</v>
      </c>
      <c r="DJ128" s="4" t="s">
        <v>278</v>
      </c>
      <c r="DL128" s="4">
        <v>1</v>
      </c>
      <c r="DM128" s="4" t="s">
        <v>573</v>
      </c>
      <c r="DO128" s="4" t="s">
        <v>1041</v>
      </c>
      <c r="DP128" s="4">
        <v>20</v>
      </c>
      <c r="DQ128" s="4" t="s">
        <v>242</v>
      </c>
      <c r="DR128" s="4" t="s">
        <v>282</v>
      </c>
      <c r="DS128" s="4" t="s">
        <v>2725</v>
      </c>
      <c r="DT128" s="4" t="s">
        <v>2726</v>
      </c>
      <c r="DU128" s="4" t="s">
        <v>2727</v>
      </c>
      <c r="DV128" s="4" t="s">
        <v>714</v>
      </c>
      <c r="DW128" s="4" t="s">
        <v>304</v>
      </c>
      <c r="DX128" s="4" t="s">
        <v>337</v>
      </c>
      <c r="DY128" s="4" t="s">
        <v>2728</v>
      </c>
      <c r="DZ128" s="4" t="s">
        <v>1046</v>
      </c>
      <c r="EA128" s="4" t="s">
        <v>2729</v>
      </c>
      <c r="EC128" s="4">
        <v>48</v>
      </c>
      <c r="ED128" s="4" t="s">
        <v>495</v>
      </c>
      <c r="EH128" s="4">
        <v>7</v>
      </c>
      <c r="EL128" s="4" t="s">
        <v>2730</v>
      </c>
      <c r="EM128" s="4" t="s">
        <v>2731</v>
      </c>
      <c r="EO128" s="4">
        <v>0</v>
      </c>
      <c r="ER128" s="4" t="s">
        <v>5</v>
      </c>
      <c r="ES128" s="4">
        <v>0</v>
      </c>
      <c r="EV128" s="4">
        <v>0</v>
      </c>
      <c r="EX128" s="4" t="s">
        <v>535</v>
      </c>
      <c r="FG128" s="4" t="s">
        <v>299</v>
      </c>
      <c r="FI128" s="4">
        <v>-19</v>
      </c>
      <c r="FK128" s="4" t="s">
        <v>300</v>
      </c>
      <c r="FO128" s="4" t="s">
        <v>573</v>
      </c>
      <c r="FU128" s="4" t="s">
        <v>2732</v>
      </c>
      <c r="FV128" s="4" t="s">
        <v>2733</v>
      </c>
      <c r="FW128" s="4">
        <v>0</v>
      </c>
      <c r="FX128" s="4">
        <v>11</v>
      </c>
      <c r="FY128" s="4">
        <v>0</v>
      </c>
      <c r="FZ128" s="4">
        <v>0</v>
      </c>
      <c r="GA128" s="4">
        <v>0</v>
      </c>
      <c r="GC128" s="4" t="b">
        <v>0</v>
      </c>
      <c r="GD128" s="4">
        <v>1</v>
      </c>
      <c r="GE128" s="4">
        <v>3</v>
      </c>
      <c r="GF128" s="16">
        <v>3.508</v>
      </c>
      <c r="GG128" s="16">
        <v>1.1830000000000001</v>
      </c>
      <c r="GH128" s="14">
        <f t="shared" si="3"/>
        <v>0.7130878064854238</v>
      </c>
      <c r="GI128" s="4" t="s">
        <v>2734</v>
      </c>
      <c r="GJ128" s="4" t="b">
        <v>0</v>
      </c>
      <c r="GK128" s="4">
        <v>11</v>
      </c>
      <c r="GL128" s="4" t="s">
        <v>15</v>
      </c>
      <c r="GM128" s="4" t="s">
        <v>304</v>
      </c>
      <c r="GN128" s="4" t="s">
        <v>2682</v>
      </c>
      <c r="GO128" s="4" t="s">
        <v>539</v>
      </c>
      <c r="GP128" s="4" t="s">
        <v>609</v>
      </c>
      <c r="GQ128" s="4" t="s">
        <v>697</v>
      </c>
      <c r="GR128" s="4" t="s">
        <v>519</v>
      </c>
      <c r="GS128" s="4" t="s">
        <v>609</v>
      </c>
      <c r="GT128" s="4" t="s">
        <v>610</v>
      </c>
      <c r="GU128" s="4" t="s">
        <v>611</v>
      </c>
      <c r="GV128" s="4" t="s">
        <v>1631</v>
      </c>
      <c r="GW128" s="4" t="s">
        <v>2735</v>
      </c>
      <c r="GX128" s="4" t="s">
        <v>546</v>
      </c>
      <c r="GY128" s="4" t="s">
        <v>1305</v>
      </c>
      <c r="GZ128" s="4" t="s">
        <v>314</v>
      </c>
      <c r="HB128" s="3">
        <v>32</v>
      </c>
      <c r="HC128" s="5">
        <v>6.92027658224105E-2</v>
      </c>
      <c r="HD128" s="5">
        <v>1.00732892751694E-2</v>
      </c>
      <c r="HE128" s="14">
        <f t="shared" si="4"/>
        <v>3.1513643025270238E-2</v>
      </c>
      <c r="HF128" s="14">
        <f t="shared" si="5"/>
        <v>-0.68157416346015354</v>
      </c>
    </row>
    <row r="129" spans="1:214" x14ac:dyDescent="0.55000000000000004">
      <c r="A129" s="4">
        <v>1241643</v>
      </c>
      <c r="B129" s="4">
        <v>4361</v>
      </c>
      <c r="C129" s="7">
        <v>42771</v>
      </c>
      <c r="D129" s="4">
        <v>2016</v>
      </c>
      <c r="E129" s="4" t="s">
        <v>238</v>
      </c>
      <c r="F129" s="4">
        <v>57167</v>
      </c>
      <c r="G129" s="4">
        <v>3241</v>
      </c>
      <c r="H129" s="3">
        <v>4</v>
      </c>
      <c r="I129" s="6">
        <v>0.49166666666666664</v>
      </c>
      <c r="J129" s="3">
        <v>1</v>
      </c>
      <c r="K129" s="3">
        <v>7</v>
      </c>
      <c r="L129" s="4">
        <v>0</v>
      </c>
      <c r="M129" s="4">
        <v>0</v>
      </c>
      <c r="N129" s="4">
        <v>0</v>
      </c>
      <c r="O129" s="4">
        <v>28</v>
      </c>
      <c r="P129" s="4">
        <v>0</v>
      </c>
      <c r="Q129" s="4">
        <v>9</v>
      </c>
      <c r="R129" s="4">
        <v>9</v>
      </c>
      <c r="S129" s="4">
        <v>-5</v>
      </c>
      <c r="T129" s="4">
        <v>0</v>
      </c>
      <c r="X129" s="4">
        <v>0</v>
      </c>
      <c r="Y129" s="4">
        <v>0</v>
      </c>
      <c r="Z129" s="4">
        <v>0</v>
      </c>
      <c r="AA129" s="4">
        <v>9</v>
      </c>
      <c r="AB129" s="4">
        <v>0</v>
      </c>
      <c r="AD129" s="4">
        <v>0</v>
      </c>
      <c r="AE129" s="4">
        <v>1241641</v>
      </c>
      <c r="AF129" s="4">
        <v>1241645</v>
      </c>
      <c r="AH129" s="3">
        <v>28.09</v>
      </c>
      <c r="AI129" s="4">
        <v>0</v>
      </c>
      <c r="AK129" s="4">
        <v>129</v>
      </c>
      <c r="AL129" s="4">
        <v>1</v>
      </c>
      <c r="AM129" s="4">
        <v>2.7</v>
      </c>
      <c r="AN129" s="4">
        <v>3</v>
      </c>
      <c r="AO129" s="4">
        <v>0</v>
      </c>
      <c r="AP129" s="4">
        <v>0</v>
      </c>
      <c r="AS129" s="4">
        <v>0</v>
      </c>
      <c r="AT129" s="4">
        <v>0</v>
      </c>
      <c r="AU129" s="4" t="s">
        <v>5</v>
      </c>
      <c r="AV129" s="4" t="s">
        <v>2736</v>
      </c>
      <c r="AX129" s="4" t="s">
        <v>243</v>
      </c>
      <c r="BA129" s="4" t="s">
        <v>2737</v>
      </c>
      <c r="BB129" s="4" t="s">
        <v>2738</v>
      </c>
      <c r="BC129" s="7">
        <v>38414</v>
      </c>
      <c r="BD129" s="4" t="s">
        <v>2739</v>
      </c>
      <c r="BE129" s="4" t="s">
        <v>2740</v>
      </c>
      <c r="BF129" s="4" t="s">
        <v>2741</v>
      </c>
      <c r="BG129" s="4" t="s">
        <v>259</v>
      </c>
      <c r="BH129" s="3" t="s">
        <v>0</v>
      </c>
      <c r="BI129" s="4" t="s">
        <v>1845</v>
      </c>
      <c r="BJ129" s="4" t="s">
        <v>1860</v>
      </c>
      <c r="BL129" s="4" t="s">
        <v>1761</v>
      </c>
      <c r="BM129" s="4">
        <v>15</v>
      </c>
      <c r="BN129" s="4">
        <v>11</v>
      </c>
      <c r="BO129" s="4" t="s">
        <v>409</v>
      </c>
      <c r="BP129" s="4">
        <v>-13</v>
      </c>
      <c r="BQ129" s="4">
        <v>7</v>
      </c>
      <c r="BR129" s="4" t="s">
        <v>263</v>
      </c>
      <c r="BS129" s="4">
        <v>7</v>
      </c>
      <c r="BT129" s="4" t="s">
        <v>796</v>
      </c>
      <c r="BX129" s="3">
        <v>-5</v>
      </c>
      <c r="CA129" s="4" t="s">
        <v>242</v>
      </c>
      <c r="CB129" s="4" t="s">
        <v>243</v>
      </c>
      <c r="CH129" s="4" t="s">
        <v>2742</v>
      </c>
      <c r="CR129" s="4" t="s">
        <v>2743</v>
      </c>
      <c r="CT129" s="4" t="s">
        <v>245</v>
      </c>
      <c r="CU129" s="4" t="s">
        <v>245</v>
      </c>
      <c r="CV129" s="4" t="s">
        <v>1021</v>
      </c>
      <c r="CW129" s="4" t="s">
        <v>588</v>
      </c>
      <c r="CX129" s="4" t="s">
        <v>519</v>
      </c>
      <c r="CY129" s="4" t="s">
        <v>2691</v>
      </c>
      <c r="CZ129" s="4" t="s">
        <v>272</v>
      </c>
      <c r="DA129" s="4">
        <v>11</v>
      </c>
      <c r="DB129" s="4" t="s">
        <v>2673</v>
      </c>
      <c r="DC129" s="4" t="s">
        <v>2692</v>
      </c>
      <c r="DD129" s="4" t="s">
        <v>2744</v>
      </c>
      <c r="DF129" s="4" t="s">
        <v>276</v>
      </c>
      <c r="DG129" s="3" t="s">
        <v>1</v>
      </c>
      <c r="DH129" s="4" t="s">
        <v>277</v>
      </c>
      <c r="DJ129" s="4" t="s">
        <v>278</v>
      </c>
      <c r="DL129" s="4" t="s">
        <v>2745</v>
      </c>
      <c r="DO129" s="4" t="s">
        <v>2746</v>
      </c>
      <c r="DP129" s="4">
        <v>0</v>
      </c>
      <c r="DQ129" s="4" t="s">
        <v>526</v>
      </c>
      <c r="DR129" s="4" t="s">
        <v>282</v>
      </c>
      <c r="DS129" s="4" t="s">
        <v>2747</v>
      </c>
      <c r="DT129" s="4" t="s">
        <v>2748</v>
      </c>
      <c r="DU129" s="4" t="s">
        <v>2749</v>
      </c>
      <c r="DX129" s="4" t="s">
        <v>530</v>
      </c>
      <c r="EA129" s="4" t="s">
        <v>2750</v>
      </c>
      <c r="EB129" s="4" t="s">
        <v>530</v>
      </c>
      <c r="EH129" s="4">
        <v>12</v>
      </c>
      <c r="EL129" s="4" t="s">
        <v>796</v>
      </c>
      <c r="EN129" s="4" t="s">
        <v>2751</v>
      </c>
      <c r="EO129" s="4">
        <v>0</v>
      </c>
      <c r="ER129" s="4" t="s">
        <v>5</v>
      </c>
      <c r="ES129" s="4">
        <v>1</v>
      </c>
      <c r="ET129" s="4" t="s">
        <v>796</v>
      </c>
      <c r="EU129" s="4" t="s">
        <v>1021</v>
      </c>
      <c r="EV129" s="4">
        <v>0</v>
      </c>
      <c r="EX129" s="4" t="s">
        <v>535</v>
      </c>
      <c r="FG129" s="4" t="s">
        <v>299</v>
      </c>
      <c r="FH129" s="4" t="s">
        <v>796</v>
      </c>
      <c r="FI129" s="4">
        <v>-19</v>
      </c>
      <c r="FK129" s="4" t="s">
        <v>300</v>
      </c>
      <c r="FM129" s="4" t="s">
        <v>796</v>
      </c>
      <c r="FU129" s="4" t="s">
        <v>2752</v>
      </c>
      <c r="FW129" s="4">
        <v>0</v>
      </c>
      <c r="FX129" s="4">
        <v>17</v>
      </c>
      <c r="FY129" s="4">
        <v>0</v>
      </c>
      <c r="FZ129" s="4">
        <v>0</v>
      </c>
      <c r="GA129" s="4">
        <v>0</v>
      </c>
      <c r="GC129" s="4" t="b">
        <v>0</v>
      </c>
      <c r="GD129" s="4">
        <v>1</v>
      </c>
      <c r="GE129" s="4">
        <v>3</v>
      </c>
      <c r="GF129" s="16">
        <v>4.6909999999999998</v>
      </c>
      <c r="GG129" s="16">
        <v>-1.0169999999999999</v>
      </c>
      <c r="GH129" s="14">
        <f t="shared" si="3"/>
        <v>-0.74189012759104378</v>
      </c>
      <c r="GJ129" s="4" t="b">
        <v>0</v>
      </c>
      <c r="GK129" s="4">
        <v>11</v>
      </c>
      <c r="GL129" s="4" t="s">
        <v>15</v>
      </c>
      <c r="GM129" s="4" t="s">
        <v>304</v>
      </c>
      <c r="GN129" s="4" t="s">
        <v>2682</v>
      </c>
      <c r="GO129" s="4" t="s">
        <v>539</v>
      </c>
      <c r="GP129" s="4" t="s">
        <v>609</v>
      </c>
      <c r="GQ129" s="4" t="s">
        <v>697</v>
      </c>
      <c r="GR129" s="4" t="s">
        <v>519</v>
      </c>
      <c r="GS129" s="4" t="s">
        <v>609</v>
      </c>
      <c r="GT129" s="4" t="s">
        <v>309</v>
      </c>
      <c r="GU129" s="4" t="s">
        <v>310</v>
      </c>
      <c r="GV129" s="4" t="s">
        <v>311</v>
      </c>
      <c r="GW129" s="4" t="s">
        <v>1935</v>
      </c>
      <c r="GX129" s="4" t="s">
        <v>613</v>
      </c>
      <c r="GZ129" s="4" t="s">
        <v>2498</v>
      </c>
      <c r="HB129" s="3">
        <v>7</v>
      </c>
      <c r="HC129" s="5">
        <v>6.1670869588851901E-2</v>
      </c>
      <c r="HD129" s="5">
        <v>-1.3726603239774701E-2</v>
      </c>
      <c r="HE129" s="14">
        <f t="shared" si="4"/>
        <v>-0.54141505629159781</v>
      </c>
      <c r="HF129" s="14">
        <f t="shared" si="5"/>
        <v>0.20047507129944597</v>
      </c>
    </row>
    <row r="130" spans="1:214" x14ac:dyDescent="0.55000000000000004">
      <c r="A130" s="4">
        <v>1241645</v>
      </c>
      <c r="B130" s="4">
        <v>4361</v>
      </c>
      <c r="C130" s="7">
        <v>42771</v>
      </c>
      <c r="D130" s="4">
        <v>2016</v>
      </c>
      <c r="E130" s="4" t="s">
        <v>238</v>
      </c>
      <c r="F130" s="4">
        <v>57167</v>
      </c>
      <c r="G130" s="4">
        <v>3260</v>
      </c>
      <c r="H130" s="3">
        <v>4</v>
      </c>
      <c r="I130" s="6">
        <v>0.46319444444444446</v>
      </c>
      <c r="J130" s="3">
        <v>2</v>
      </c>
      <c r="K130" s="3">
        <v>12</v>
      </c>
      <c r="L130" s="4">
        <v>0</v>
      </c>
      <c r="M130" s="4">
        <v>1</v>
      </c>
      <c r="N130" s="4">
        <v>0</v>
      </c>
      <c r="O130" s="4">
        <v>28</v>
      </c>
      <c r="P130" s="4">
        <v>0</v>
      </c>
      <c r="Q130" s="4">
        <v>9</v>
      </c>
      <c r="R130" s="4">
        <v>10</v>
      </c>
      <c r="S130" s="4">
        <v>2</v>
      </c>
      <c r="T130" s="4">
        <v>0</v>
      </c>
      <c r="X130" s="4">
        <v>0</v>
      </c>
      <c r="Y130" s="4">
        <v>0</v>
      </c>
      <c r="Z130" s="4">
        <v>0</v>
      </c>
      <c r="AA130" s="4">
        <v>9</v>
      </c>
      <c r="AB130" s="4">
        <v>0</v>
      </c>
      <c r="AD130" s="4">
        <v>0</v>
      </c>
      <c r="AE130" s="4">
        <v>1241643</v>
      </c>
      <c r="AF130" s="4">
        <v>1241646</v>
      </c>
      <c r="AH130" s="3">
        <v>28.09</v>
      </c>
      <c r="AI130" s="4">
        <v>0</v>
      </c>
      <c r="AK130" s="4">
        <v>130</v>
      </c>
      <c r="AL130" s="4">
        <v>1</v>
      </c>
      <c r="AN130" s="4">
        <v>2.1</v>
      </c>
      <c r="AO130" s="4">
        <v>0</v>
      </c>
      <c r="AP130" s="4">
        <v>0</v>
      </c>
      <c r="AQ130" s="4">
        <v>1</v>
      </c>
      <c r="AR130" s="4">
        <v>0</v>
      </c>
      <c r="AS130" s="4">
        <v>0</v>
      </c>
      <c r="AT130" s="4">
        <v>0</v>
      </c>
      <c r="AU130" s="4" t="s">
        <v>15</v>
      </c>
      <c r="AV130" s="4" t="s">
        <v>2753</v>
      </c>
      <c r="AW130" s="4" t="s">
        <v>345</v>
      </c>
      <c r="AX130" s="4" t="s">
        <v>242</v>
      </c>
      <c r="BA130" s="4" t="s">
        <v>2754</v>
      </c>
      <c r="BB130" s="4" t="s">
        <v>2755</v>
      </c>
      <c r="BC130" s="7">
        <v>38414</v>
      </c>
      <c r="BD130" s="4" t="s">
        <v>2756</v>
      </c>
      <c r="BE130" s="4" t="s">
        <v>2757</v>
      </c>
      <c r="BF130" s="4" t="s">
        <v>1207</v>
      </c>
      <c r="BG130" s="4" t="s">
        <v>259</v>
      </c>
      <c r="BH130" s="3" t="s">
        <v>0</v>
      </c>
      <c r="BJ130" s="4" t="s">
        <v>1920</v>
      </c>
      <c r="BL130" s="4" t="s">
        <v>1761</v>
      </c>
      <c r="BM130" s="4">
        <v>15</v>
      </c>
      <c r="BN130" s="4">
        <v>11</v>
      </c>
      <c r="BO130" s="4" t="s">
        <v>409</v>
      </c>
      <c r="BP130" s="4">
        <v>-13</v>
      </c>
      <c r="BQ130" s="4">
        <v>8</v>
      </c>
      <c r="BR130" s="4" t="s">
        <v>263</v>
      </c>
      <c r="BS130" s="4">
        <v>12</v>
      </c>
      <c r="BT130" s="4" t="s">
        <v>20</v>
      </c>
      <c r="BX130" s="3">
        <v>2</v>
      </c>
      <c r="CA130" s="4" t="s">
        <v>245</v>
      </c>
      <c r="CB130" s="4" t="s">
        <v>245</v>
      </c>
      <c r="CH130" s="4" t="s">
        <v>2758</v>
      </c>
      <c r="CR130" s="4" t="s">
        <v>2759</v>
      </c>
      <c r="CT130" s="4" t="s">
        <v>414</v>
      </c>
      <c r="CU130" s="4" t="s">
        <v>414</v>
      </c>
      <c r="CW130" s="4" t="s">
        <v>765</v>
      </c>
      <c r="CX130" s="4" t="s">
        <v>668</v>
      </c>
      <c r="CY130" s="4" t="s">
        <v>766</v>
      </c>
      <c r="CZ130" s="4" t="s">
        <v>272</v>
      </c>
      <c r="DA130" s="4">
        <v>11</v>
      </c>
      <c r="DB130" s="4" t="s">
        <v>767</v>
      </c>
      <c r="DC130" s="4" t="s">
        <v>2760</v>
      </c>
      <c r="DD130" s="4" t="s">
        <v>799</v>
      </c>
      <c r="DE130" s="4" t="s">
        <v>287</v>
      </c>
      <c r="DF130" s="4" t="s">
        <v>276</v>
      </c>
      <c r="DG130" s="3" t="s">
        <v>1</v>
      </c>
      <c r="DH130" s="4" t="s">
        <v>2761</v>
      </c>
      <c r="DJ130" s="4" t="s">
        <v>278</v>
      </c>
      <c r="DL130" s="4" t="s">
        <v>2487</v>
      </c>
      <c r="DM130" s="4" t="s">
        <v>20</v>
      </c>
      <c r="DN130" s="4" t="s">
        <v>279</v>
      </c>
      <c r="DO130" s="4" t="s">
        <v>280</v>
      </c>
      <c r="DP130" s="4">
        <v>1</v>
      </c>
      <c r="DQ130" s="4" t="s">
        <v>243</v>
      </c>
      <c r="DR130" s="4" t="s">
        <v>282</v>
      </c>
      <c r="DS130" s="4" t="s">
        <v>2762</v>
      </c>
      <c r="DT130" s="4" t="s">
        <v>2763</v>
      </c>
      <c r="DU130" s="4" t="s">
        <v>2764</v>
      </c>
      <c r="DV130" s="4" t="s">
        <v>690</v>
      </c>
      <c r="DW130" s="4" t="s">
        <v>15</v>
      </c>
      <c r="DX130" s="4" t="s">
        <v>337</v>
      </c>
      <c r="DY130" s="4" t="s">
        <v>2491</v>
      </c>
      <c r="DZ130" s="4" t="s">
        <v>2492</v>
      </c>
      <c r="EA130" s="4" t="s">
        <v>2765</v>
      </c>
      <c r="EC130" s="4">
        <v>9</v>
      </c>
      <c r="ED130" s="4" t="s">
        <v>637</v>
      </c>
      <c r="EH130" s="4">
        <v>10</v>
      </c>
      <c r="EL130" s="4" t="s">
        <v>20</v>
      </c>
      <c r="EO130" s="4">
        <v>0</v>
      </c>
      <c r="ER130" s="4" t="s">
        <v>5</v>
      </c>
      <c r="ES130" s="4">
        <v>0</v>
      </c>
      <c r="EV130" s="4">
        <v>0</v>
      </c>
      <c r="EX130" s="4" t="s">
        <v>690</v>
      </c>
      <c r="EY130" s="4" t="s">
        <v>691</v>
      </c>
      <c r="FA130" s="4" t="s">
        <v>692</v>
      </c>
      <c r="FG130" s="4" t="s">
        <v>299</v>
      </c>
      <c r="FI130" s="4">
        <v>-19</v>
      </c>
      <c r="FK130" s="4" t="s">
        <v>300</v>
      </c>
      <c r="FM130" s="4" t="s">
        <v>20</v>
      </c>
      <c r="FO130" s="4" t="s">
        <v>20</v>
      </c>
      <c r="FU130" s="4" t="s">
        <v>2766</v>
      </c>
      <c r="FW130" s="4">
        <v>0</v>
      </c>
      <c r="FX130" s="4">
        <v>7</v>
      </c>
      <c r="FY130" s="4">
        <v>0</v>
      </c>
      <c r="FZ130" s="4">
        <v>0</v>
      </c>
      <c r="GA130" s="4">
        <v>0</v>
      </c>
      <c r="GC130" s="4" t="b">
        <v>0</v>
      </c>
      <c r="GD130" s="4">
        <v>1</v>
      </c>
      <c r="GE130" s="4">
        <v>3</v>
      </c>
      <c r="GF130" s="16">
        <v>3.6739999999999999</v>
      </c>
      <c r="GG130" s="16">
        <v>-0.27700000000000002</v>
      </c>
      <c r="GH130" s="14">
        <f t="shared" si="3"/>
        <v>-0.252488458856232</v>
      </c>
      <c r="GI130" s="4" t="s">
        <v>502</v>
      </c>
      <c r="GJ130" s="4" t="b">
        <v>0</v>
      </c>
      <c r="GK130" s="4">
        <v>11</v>
      </c>
      <c r="GL130" s="4" t="s">
        <v>15</v>
      </c>
      <c r="GM130" s="4" t="s">
        <v>304</v>
      </c>
      <c r="GN130" s="4" t="s">
        <v>784</v>
      </c>
      <c r="GO130" s="4" t="s">
        <v>306</v>
      </c>
      <c r="GP130" s="4" t="s">
        <v>307</v>
      </c>
      <c r="GQ130" s="4" t="s">
        <v>785</v>
      </c>
      <c r="GR130" s="4" t="s">
        <v>668</v>
      </c>
      <c r="GS130" s="4" t="s">
        <v>307</v>
      </c>
      <c r="GT130" s="4" t="s">
        <v>309</v>
      </c>
      <c r="GU130" s="4" t="s">
        <v>310</v>
      </c>
      <c r="GV130" s="4" t="s">
        <v>311</v>
      </c>
      <c r="GW130" s="4" t="s">
        <v>1894</v>
      </c>
      <c r="GX130" s="4" t="s">
        <v>613</v>
      </c>
      <c r="GZ130" s="4" t="s">
        <v>2498</v>
      </c>
      <c r="HB130" s="3">
        <v>12</v>
      </c>
      <c r="HC130" s="5">
        <v>7.1744158864021301E-2</v>
      </c>
      <c r="HD130" s="5">
        <v>-7.4634514749050904E-3</v>
      </c>
      <c r="HE130" s="14">
        <f t="shared" si="4"/>
        <v>-0.39064381259720921</v>
      </c>
      <c r="HF130" s="14">
        <f t="shared" si="5"/>
        <v>-0.1381553537409772</v>
      </c>
    </row>
    <row r="131" spans="1:214" x14ac:dyDescent="0.55000000000000004">
      <c r="A131" s="4">
        <v>1241646</v>
      </c>
      <c r="B131" s="4">
        <v>4361</v>
      </c>
      <c r="C131" s="7">
        <v>42771</v>
      </c>
      <c r="D131" s="4">
        <v>2016</v>
      </c>
      <c r="E131" s="4" t="s">
        <v>238</v>
      </c>
      <c r="F131" s="4">
        <v>57167</v>
      </c>
      <c r="G131" s="4">
        <v>3284</v>
      </c>
      <c r="H131" s="3">
        <v>4</v>
      </c>
      <c r="I131" s="6">
        <v>0.43402777777777779</v>
      </c>
      <c r="J131" s="3">
        <v>3</v>
      </c>
      <c r="K131" s="3">
        <v>10</v>
      </c>
      <c r="L131" s="4">
        <v>0</v>
      </c>
      <c r="M131" s="4">
        <v>0</v>
      </c>
      <c r="N131" s="4">
        <v>0</v>
      </c>
      <c r="O131" s="4">
        <v>28</v>
      </c>
      <c r="P131" s="4">
        <v>0</v>
      </c>
      <c r="Q131" s="4">
        <v>9</v>
      </c>
      <c r="R131" s="4">
        <v>11</v>
      </c>
      <c r="S131" s="4">
        <v>-5</v>
      </c>
      <c r="T131" s="4">
        <v>0</v>
      </c>
      <c r="X131" s="4">
        <v>0</v>
      </c>
      <c r="Y131" s="4">
        <v>0</v>
      </c>
      <c r="Z131" s="4">
        <v>0</v>
      </c>
      <c r="AA131" s="4">
        <v>9</v>
      </c>
      <c r="AB131" s="4">
        <v>0</v>
      </c>
      <c r="AD131" s="4">
        <v>0</v>
      </c>
      <c r="AE131" s="4">
        <v>1241645</v>
      </c>
      <c r="AF131" s="4">
        <v>1241648</v>
      </c>
      <c r="AH131" s="3">
        <v>28.09</v>
      </c>
      <c r="AI131" s="4">
        <v>0</v>
      </c>
      <c r="AK131" s="4">
        <v>131</v>
      </c>
      <c r="AL131" s="4">
        <v>0</v>
      </c>
      <c r="AM131" s="4">
        <v>2</v>
      </c>
      <c r="AN131" s="4">
        <v>3</v>
      </c>
      <c r="AO131" s="4">
        <v>0</v>
      </c>
      <c r="AP131" s="4">
        <v>0</v>
      </c>
      <c r="AS131" s="4">
        <v>0</v>
      </c>
      <c r="AT131" s="4">
        <v>0</v>
      </c>
      <c r="AU131" s="4" t="s">
        <v>5</v>
      </c>
      <c r="AV131" s="4" t="s">
        <v>2767</v>
      </c>
      <c r="AW131" s="4" t="s">
        <v>1551</v>
      </c>
      <c r="AX131" s="4" t="s">
        <v>242</v>
      </c>
      <c r="BA131" s="4" t="s">
        <v>2768</v>
      </c>
      <c r="BB131" s="4" t="s">
        <v>2769</v>
      </c>
      <c r="BC131" s="7">
        <v>38414</v>
      </c>
      <c r="BD131" s="4" t="s">
        <v>2770</v>
      </c>
      <c r="BE131" s="4" t="s">
        <v>2771</v>
      </c>
      <c r="BG131" s="4" t="s">
        <v>259</v>
      </c>
      <c r="BH131" s="3" t="s">
        <v>0</v>
      </c>
      <c r="BJ131" s="4" t="s">
        <v>2769</v>
      </c>
      <c r="BL131" s="4" t="s">
        <v>1761</v>
      </c>
      <c r="BM131" s="4">
        <v>15</v>
      </c>
      <c r="BN131" s="4">
        <v>11</v>
      </c>
      <c r="BO131" s="4" t="s">
        <v>409</v>
      </c>
      <c r="BP131" s="4">
        <v>-13</v>
      </c>
      <c r="BQ131" s="4">
        <v>8</v>
      </c>
      <c r="BR131" s="4" t="s">
        <v>1573</v>
      </c>
      <c r="BS131" s="4">
        <v>10</v>
      </c>
      <c r="BT131" s="4" t="s">
        <v>796</v>
      </c>
      <c r="BX131" s="3">
        <v>-5</v>
      </c>
      <c r="CA131" s="4" t="s">
        <v>243</v>
      </c>
      <c r="CB131" s="4" t="s">
        <v>242</v>
      </c>
      <c r="CD131" s="4" t="s">
        <v>1207</v>
      </c>
      <c r="CH131" s="4" t="s">
        <v>2772</v>
      </c>
      <c r="CT131" s="4" t="s">
        <v>414</v>
      </c>
      <c r="CU131" s="4" t="s">
        <v>414</v>
      </c>
      <c r="CV131" s="4" t="s">
        <v>764</v>
      </c>
      <c r="CW131" s="4" t="s">
        <v>1883</v>
      </c>
      <c r="CX131" s="4" t="s">
        <v>956</v>
      </c>
      <c r="CY131" s="4" t="s">
        <v>2773</v>
      </c>
      <c r="CZ131" s="4" t="s">
        <v>589</v>
      </c>
      <c r="DA131" s="4">
        <v>10</v>
      </c>
      <c r="DB131" s="4" t="s">
        <v>590</v>
      </c>
      <c r="DC131" s="4" t="s">
        <v>2774</v>
      </c>
      <c r="DD131" s="4" t="s">
        <v>2775</v>
      </c>
      <c r="DE131" s="4" t="s">
        <v>13</v>
      </c>
      <c r="DF131" s="4" t="s">
        <v>276</v>
      </c>
      <c r="DG131" s="3" t="s">
        <v>1</v>
      </c>
      <c r="DH131" s="4" t="s">
        <v>594</v>
      </c>
      <c r="DJ131" s="4" t="s">
        <v>278</v>
      </c>
      <c r="DL131" s="4" t="s">
        <v>2487</v>
      </c>
      <c r="DO131" s="4" t="s">
        <v>280</v>
      </c>
      <c r="DP131" s="4">
        <v>0</v>
      </c>
      <c r="DQ131" s="4" t="s">
        <v>526</v>
      </c>
      <c r="DR131" s="4" t="s">
        <v>282</v>
      </c>
      <c r="DS131" s="4" t="s">
        <v>2776</v>
      </c>
      <c r="DT131" s="4" t="s">
        <v>2777</v>
      </c>
      <c r="DU131" s="4" t="s">
        <v>2778</v>
      </c>
      <c r="DX131" s="4" t="s">
        <v>530</v>
      </c>
      <c r="EA131" s="4" t="s">
        <v>2765</v>
      </c>
      <c r="EB131" s="4" t="s">
        <v>530</v>
      </c>
      <c r="EH131" s="4">
        <v>15</v>
      </c>
      <c r="EL131" s="4" t="s">
        <v>1052</v>
      </c>
      <c r="EN131" s="4" t="s">
        <v>2779</v>
      </c>
      <c r="EO131" s="4">
        <v>0</v>
      </c>
      <c r="ER131" s="4" t="s">
        <v>5</v>
      </c>
      <c r="ES131" s="4">
        <v>1</v>
      </c>
      <c r="ET131" s="4" t="s">
        <v>1052</v>
      </c>
      <c r="EU131" s="4" t="s">
        <v>764</v>
      </c>
      <c r="EV131" s="4">
        <v>0</v>
      </c>
      <c r="EX131" s="4" t="s">
        <v>535</v>
      </c>
      <c r="FG131" s="4" t="s">
        <v>299</v>
      </c>
      <c r="FH131" s="4" t="s">
        <v>796</v>
      </c>
      <c r="FI131" s="4">
        <v>-19</v>
      </c>
      <c r="FJ131" s="4" t="s">
        <v>2051</v>
      </c>
      <c r="FK131" s="4" t="s">
        <v>300</v>
      </c>
      <c r="FM131" s="4" t="s">
        <v>796</v>
      </c>
      <c r="FU131" s="4" t="s">
        <v>2780</v>
      </c>
      <c r="FW131" s="4">
        <v>0</v>
      </c>
      <c r="FX131" s="4">
        <v>6</v>
      </c>
      <c r="FY131" s="4">
        <v>0</v>
      </c>
      <c r="FZ131" s="4">
        <v>0</v>
      </c>
      <c r="GA131" s="4">
        <v>0</v>
      </c>
      <c r="GC131" s="4" t="b">
        <v>0</v>
      </c>
      <c r="GD131" s="4">
        <v>1</v>
      </c>
      <c r="GE131" s="4">
        <v>3</v>
      </c>
      <c r="GF131" s="16">
        <v>3.3969999999999998</v>
      </c>
      <c r="GG131" s="16">
        <v>-0.79200000000000004</v>
      </c>
      <c r="GH131" s="14">
        <f t="shared" ref="GH131:GH179" si="6">(GG131-AVERAGE(GG:GG))/(_xlfn.STDEV.S(GG:GG))</f>
        <v>-0.59308556615140517</v>
      </c>
      <c r="GJ131" s="4" t="b">
        <v>0</v>
      </c>
      <c r="GK131" s="4">
        <v>10</v>
      </c>
      <c r="GL131" s="4" t="s">
        <v>15</v>
      </c>
      <c r="GN131" s="4" t="s">
        <v>608</v>
      </c>
      <c r="GO131" s="4" t="s">
        <v>539</v>
      </c>
      <c r="GP131" s="4" t="s">
        <v>609</v>
      </c>
      <c r="GQ131" s="4" t="s">
        <v>785</v>
      </c>
      <c r="GR131" s="4" t="s">
        <v>668</v>
      </c>
      <c r="GS131" s="4" t="s">
        <v>307</v>
      </c>
      <c r="GT131" s="4" t="s">
        <v>309</v>
      </c>
      <c r="GU131" s="4" t="s">
        <v>310</v>
      </c>
      <c r="GV131" s="4" t="s">
        <v>311</v>
      </c>
      <c r="GW131" s="4" t="s">
        <v>1894</v>
      </c>
      <c r="GX131" s="4" t="s">
        <v>808</v>
      </c>
      <c r="GZ131" s="4" t="s">
        <v>2498</v>
      </c>
      <c r="HB131" s="3">
        <v>10</v>
      </c>
      <c r="HC131" s="5">
        <v>5.8017555624246597E-2</v>
      </c>
      <c r="HD131" s="5">
        <v>-1.17408111691474E-2</v>
      </c>
      <c r="HE131" s="14">
        <f t="shared" ref="HE131:HE179" si="7">(HD131-AVERAGE(HD:HD))/(_xlfn.STDEV.S(HD:HD))</f>
        <v>-0.49361159384218262</v>
      </c>
      <c r="HF131" s="14">
        <f t="shared" ref="HF131:HF179" si="8">(HE131-GH131)</f>
        <v>9.9473972309222558E-2</v>
      </c>
    </row>
    <row r="132" spans="1:214" x14ac:dyDescent="0.55000000000000004">
      <c r="A132" s="4">
        <v>1241648</v>
      </c>
      <c r="B132" s="4">
        <v>4361</v>
      </c>
      <c r="C132" s="7">
        <v>42771</v>
      </c>
      <c r="D132" s="4">
        <v>2016</v>
      </c>
      <c r="E132" s="4" t="s">
        <v>238</v>
      </c>
      <c r="F132" s="4">
        <v>57167</v>
      </c>
      <c r="G132" s="4">
        <v>3303</v>
      </c>
      <c r="H132" s="3">
        <v>4</v>
      </c>
      <c r="I132" s="6">
        <v>0.40833333333333333</v>
      </c>
      <c r="J132" s="3">
        <v>4</v>
      </c>
      <c r="K132" s="3">
        <v>15</v>
      </c>
      <c r="L132" s="4">
        <v>0</v>
      </c>
      <c r="N132" s="4">
        <v>0</v>
      </c>
      <c r="O132" s="4">
        <v>28</v>
      </c>
      <c r="P132" s="4">
        <v>0</v>
      </c>
      <c r="S132" s="4">
        <v>33</v>
      </c>
      <c r="T132" s="4">
        <v>0</v>
      </c>
      <c r="W132" s="4">
        <v>33</v>
      </c>
      <c r="X132" s="4">
        <v>0</v>
      </c>
      <c r="Y132" s="4">
        <v>0</v>
      </c>
      <c r="Z132" s="4">
        <v>0</v>
      </c>
      <c r="AA132" s="4">
        <v>9</v>
      </c>
      <c r="AB132" s="4">
        <v>0</v>
      </c>
      <c r="AD132" s="4">
        <v>0</v>
      </c>
      <c r="AE132" s="4">
        <v>1241646</v>
      </c>
      <c r="AF132" s="4">
        <v>1241650</v>
      </c>
      <c r="AH132" s="3">
        <v>28.09</v>
      </c>
      <c r="AI132" s="4">
        <v>0</v>
      </c>
      <c r="AK132" s="4">
        <v>132</v>
      </c>
      <c r="AL132" s="4">
        <v>0</v>
      </c>
      <c r="AO132" s="4">
        <v>0</v>
      </c>
      <c r="AP132" s="4">
        <v>0</v>
      </c>
      <c r="AS132" s="4">
        <v>0</v>
      </c>
      <c r="AT132" s="4">
        <v>0</v>
      </c>
      <c r="BB132" s="9">
        <v>45781</v>
      </c>
      <c r="BD132" s="4" t="s">
        <v>1936</v>
      </c>
      <c r="BE132" s="4" t="s">
        <v>1937</v>
      </c>
      <c r="BH132" s="3" t="s">
        <v>0</v>
      </c>
      <c r="BS132" s="4">
        <v>15</v>
      </c>
      <c r="BX132" s="3">
        <v>0</v>
      </c>
      <c r="CA132" s="4" t="s">
        <v>243</v>
      </c>
      <c r="CB132" s="4" t="s">
        <v>242</v>
      </c>
      <c r="CH132" s="4" t="s">
        <v>1938</v>
      </c>
      <c r="CM132" s="4" t="s">
        <v>1939</v>
      </c>
      <c r="CN132" s="4" t="s">
        <v>1750</v>
      </c>
      <c r="DC132" s="4" t="s">
        <v>1941</v>
      </c>
      <c r="DD132" s="4" t="s">
        <v>2781</v>
      </c>
      <c r="DG132" s="3" t="s">
        <v>1</v>
      </c>
      <c r="EH132" s="4">
        <v>15</v>
      </c>
      <c r="EO132" s="4">
        <v>0</v>
      </c>
      <c r="ES132" s="4">
        <v>0</v>
      </c>
      <c r="EV132" s="4">
        <v>0</v>
      </c>
      <c r="FI132" s="4">
        <v>-19</v>
      </c>
      <c r="FL132" s="4" t="s">
        <v>1761</v>
      </c>
      <c r="FN132" s="4" t="s">
        <v>1943</v>
      </c>
      <c r="FW132" s="4">
        <v>0</v>
      </c>
      <c r="FX132" s="4">
        <v>11</v>
      </c>
      <c r="FY132" s="4">
        <v>0</v>
      </c>
      <c r="FZ132" s="4">
        <v>0</v>
      </c>
      <c r="GA132" s="4">
        <v>0</v>
      </c>
      <c r="GC132" s="4" t="b">
        <v>0</v>
      </c>
      <c r="GD132" s="4">
        <v>1</v>
      </c>
      <c r="GE132" s="4">
        <v>3</v>
      </c>
      <c r="GF132" s="16">
        <v>2.605</v>
      </c>
      <c r="GG132" s="16">
        <v>0.39500000000000002</v>
      </c>
      <c r="GH132" s="14">
        <f t="shared" si="6"/>
        <v>0.19194116464348907</v>
      </c>
      <c r="GJ132" s="4" t="b">
        <v>0</v>
      </c>
      <c r="GO132" s="4" t="s">
        <v>251</v>
      </c>
      <c r="GT132" s="4" t="s">
        <v>252</v>
      </c>
      <c r="HB132" s="3">
        <v>15</v>
      </c>
      <c r="HC132" s="5">
        <v>5.05541041493415E-2</v>
      </c>
      <c r="HD132" s="5">
        <v>2.0020641386508998E-3</v>
      </c>
      <c r="HE132" s="14">
        <f t="shared" si="7"/>
        <v>-0.16278288652651529</v>
      </c>
      <c r="HF132" s="14">
        <f t="shared" si="8"/>
        <v>-0.35472405117000438</v>
      </c>
    </row>
    <row r="133" spans="1:214" x14ac:dyDescent="0.55000000000000004">
      <c r="A133" s="4">
        <v>1241650</v>
      </c>
      <c r="B133" s="4">
        <v>4361</v>
      </c>
      <c r="C133" s="7">
        <v>42771</v>
      </c>
      <c r="D133" s="4">
        <v>2016</v>
      </c>
      <c r="E133" s="4" t="s">
        <v>238</v>
      </c>
      <c r="F133" s="4">
        <v>57167</v>
      </c>
      <c r="G133" s="4">
        <v>3322</v>
      </c>
      <c r="H133" s="3">
        <v>4</v>
      </c>
      <c r="I133" s="6">
        <v>0.40555555555555556</v>
      </c>
      <c r="J133" s="3">
        <v>0</v>
      </c>
      <c r="K133" s="3">
        <v>0</v>
      </c>
      <c r="L133" s="4">
        <v>0</v>
      </c>
      <c r="N133" s="4">
        <v>0</v>
      </c>
      <c r="O133" s="4">
        <v>12</v>
      </c>
      <c r="P133" s="4">
        <v>0</v>
      </c>
      <c r="S133" s="4">
        <v>48</v>
      </c>
      <c r="T133" s="4">
        <v>0</v>
      </c>
      <c r="W133" s="4">
        <v>48</v>
      </c>
      <c r="X133" s="4">
        <v>0</v>
      </c>
      <c r="Y133" s="4">
        <v>0</v>
      </c>
      <c r="Z133" s="4">
        <v>0</v>
      </c>
      <c r="AA133" s="4">
        <v>28</v>
      </c>
      <c r="AB133" s="4">
        <v>0</v>
      </c>
      <c r="AD133" s="4">
        <v>0</v>
      </c>
      <c r="AE133" s="4">
        <v>1241648</v>
      </c>
      <c r="AF133" s="4">
        <v>1241653</v>
      </c>
      <c r="AG133" s="4">
        <v>10</v>
      </c>
      <c r="AH133" s="3">
        <v>28.12</v>
      </c>
      <c r="AI133" s="4">
        <v>0</v>
      </c>
      <c r="AK133" s="4">
        <v>133</v>
      </c>
      <c r="AL133" s="4">
        <v>0</v>
      </c>
      <c r="AO133" s="4">
        <v>0</v>
      </c>
      <c r="AP133" s="4">
        <v>0</v>
      </c>
      <c r="AR133" s="4">
        <v>3</v>
      </c>
      <c r="AS133" s="4">
        <v>0</v>
      </c>
      <c r="AT133" s="4">
        <v>0</v>
      </c>
      <c r="AU133" s="4" t="s">
        <v>19</v>
      </c>
      <c r="BB133" s="9">
        <v>45782</v>
      </c>
      <c r="BD133" s="4" t="s">
        <v>2782</v>
      </c>
      <c r="BE133" s="4" t="s">
        <v>2783</v>
      </c>
      <c r="BH133" s="3" t="s">
        <v>1</v>
      </c>
      <c r="BS133" s="4">
        <v>-35</v>
      </c>
      <c r="BX133" s="3">
        <v>38</v>
      </c>
      <c r="BZ133" s="4">
        <v>3.55</v>
      </c>
      <c r="CA133" s="4" t="s">
        <v>245</v>
      </c>
      <c r="CB133" s="4" t="s">
        <v>245</v>
      </c>
      <c r="CH133" s="4" t="s">
        <v>2784</v>
      </c>
      <c r="CJ133" s="4">
        <v>48</v>
      </c>
      <c r="CK133" s="4" t="s">
        <v>245</v>
      </c>
      <c r="CL133" s="4" t="s">
        <v>242</v>
      </c>
      <c r="CM133" s="4" t="s">
        <v>1939</v>
      </c>
      <c r="CN133" s="4" t="s">
        <v>391</v>
      </c>
      <c r="CO133" s="4" t="s">
        <v>299</v>
      </c>
      <c r="CP133" s="4">
        <v>39</v>
      </c>
      <c r="CQ133" s="4" t="s">
        <v>340</v>
      </c>
      <c r="CV133" s="4" t="s">
        <v>21</v>
      </c>
      <c r="CX133" s="4" t="s">
        <v>2785</v>
      </c>
      <c r="DC133" s="4" t="s">
        <v>2786</v>
      </c>
      <c r="DD133" s="4" t="s">
        <v>2787</v>
      </c>
      <c r="DG133" s="3" t="s">
        <v>0</v>
      </c>
      <c r="EH133" s="4">
        <v>27</v>
      </c>
      <c r="EO133" s="4">
        <v>0</v>
      </c>
      <c r="ES133" s="4">
        <v>0</v>
      </c>
      <c r="EV133" s="4">
        <v>0</v>
      </c>
      <c r="FB133" s="4" t="s">
        <v>243</v>
      </c>
      <c r="FC133" s="4" t="s">
        <v>243</v>
      </c>
      <c r="FD133" s="4" t="s">
        <v>19</v>
      </c>
      <c r="FI133" s="4">
        <v>16</v>
      </c>
      <c r="FL133" s="4" t="s">
        <v>250</v>
      </c>
      <c r="FN133" s="4" t="s">
        <v>1949</v>
      </c>
      <c r="FO133" s="4" t="s">
        <v>2788</v>
      </c>
      <c r="FW133" s="4">
        <v>0</v>
      </c>
      <c r="FY133" s="4">
        <v>0</v>
      </c>
      <c r="FZ133" s="4">
        <v>0</v>
      </c>
      <c r="GA133" s="4">
        <v>0</v>
      </c>
      <c r="GC133" s="4" t="b">
        <v>0</v>
      </c>
      <c r="GD133" s="4">
        <v>3</v>
      </c>
      <c r="GE133" s="4">
        <v>1</v>
      </c>
      <c r="GF133" s="16">
        <v>0</v>
      </c>
      <c r="GG133" s="16">
        <v>-1.3959999999999999</v>
      </c>
      <c r="GH133" s="14">
        <f t="shared" si="6"/>
        <v>-0.99254314441603519</v>
      </c>
      <c r="GJ133" s="4" t="b">
        <v>0</v>
      </c>
      <c r="GO133" s="4" t="s">
        <v>251</v>
      </c>
      <c r="GT133" s="4" t="s">
        <v>1419</v>
      </c>
      <c r="HB133" s="3">
        <v>65</v>
      </c>
      <c r="HC133" s="5">
        <v>3.8813292980194002E-2</v>
      </c>
      <c r="HD133" s="5">
        <v>-1.7936266958713E-3</v>
      </c>
      <c r="HE133" s="14">
        <f t="shared" si="7"/>
        <v>-0.25415557703199881</v>
      </c>
      <c r="HF133" s="14">
        <f t="shared" si="8"/>
        <v>0.73838756738403633</v>
      </c>
    </row>
    <row r="134" spans="1:214" x14ac:dyDescent="0.55000000000000004">
      <c r="A134" s="4">
        <v>1241653</v>
      </c>
      <c r="B134" s="4">
        <v>4361</v>
      </c>
      <c r="C134" s="7">
        <v>42771</v>
      </c>
      <c r="D134" s="4">
        <v>2016</v>
      </c>
      <c r="E134" s="4" t="s">
        <v>238</v>
      </c>
      <c r="F134" s="4">
        <v>57167</v>
      </c>
      <c r="G134" s="4">
        <v>3344</v>
      </c>
      <c r="H134" s="3">
        <v>4</v>
      </c>
      <c r="I134" s="6">
        <v>0.40277777777777779</v>
      </c>
      <c r="J134" s="3">
        <v>1</v>
      </c>
      <c r="K134" s="3">
        <v>10</v>
      </c>
      <c r="L134" s="4">
        <v>0</v>
      </c>
      <c r="N134" s="4">
        <v>0</v>
      </c>
      <c r="O134" s="4">
        <v>12</v>
      </c>
      <c r="P134" s="4">
        <v>0</v>
      </c>
      <c r="Q134" s="4">
        <v>8</v>
      </c>
      <c r="R134" s="4">
        <v>1</v>
      </c>
      <c r="S134" s="4">
        <v>8</v>
      </c>
      <c r="T134" s="4">
        <v>0</v>
      </c>
      <c r="X134" s="4">
        <v>0</v>
      </c>
      <c r="Y134" s="4">
        <v>0</v>
      </c>
      <c r="Z134" s="4">
        <v>0</v>
      </c>
      <c r="AA134" s="4">
        <v>28</v>
      </c>
      <c r="AB134" s="4">
        <v>0</v>
      </c>
      <c r="AD134" s="4">
        <v>0</v>
      </c>
      <c r="AE134" s="4">
        <v>1241650</v>
      </c>
      <c r="AF134" s="4">
        <v>1241656</v>
      </c>
      <c r="AH134" s="3">
        <v>28.12</v>
      </c>
      <c r="AI134" s="4">
        <v>0</v>
      </c>
      <c r="AK134" s="4">
        <v>134</v>
      </c>
      <c r="AL134" s="4">
        <v>0</v>
      </c>
      <c r="AO134" s="4">
        <v>0</v>
      </c>
      <c r="AP134" s="4">
        <v>0</v>
      </c>
      <c r="AR134" s="4">
        <v>4</v>
      </c>
      <c r="AS134" s="4">
        <v>0</v>
      </c>
      <c r="AT134" s="4">
        <v>0</v>
      </c>
      <c r="AU134" s="4" t="s">
        <v>27</v>
      </c>
      <c r="AV134" s="4" t="s">
        <v>2789</v>
      </c>
      <c r="AW134" s="4" t="s">
        <v>2790</v>
      </c>
      <c r="BA134" s="4" t="s">
        <v>2791</v>
      </c>
      <c r="BB134" s="4" t="s">
        <v>2792</v>
      </c>
      <c r="BC134" s="7">
        <v>38444</v>
      </c>
      <c r="BD134" s="4" t="s">
        <v>2793</v>
      </c>
      <c r="BE134" s="4" t="s">
        <v>2794</v>
      </c>
      <c r="BF134" s="4" t="s">
        <v>258</v>
      </c>
      <c r="BG134" s="4" t="s">
        <v>276</v>
      </c>
      <c r="BH134" s="3" t="s">
        <v>1</v>
      </c>
      <c r="BJ134" s="4" t="s">
        <v>1703</v>
      </c>
      <c r="BL134" s="4" t="s">
        <v>974</v>
      </c>
      <c r="BM134" s="4">
        <v>-25</v>
      </c>
      <c r="BN134" s="4">
        <v>3</v>
      </c>
      <c r="BO134" s="4" t="s">
        <v>1206</v>
      </c>
      <c r="BP134" s="4">
        <v>-27</v>
      </c>
      <c r="BS134" s="4">
        <v>-27</v>
      </c>
      <c r="BT134" s="4" t="s">
        <v>29</v>
      </c>
      <c r="BX134" s="3">
        <v>8</v>
      </c>
      <c r="CA134" s="4" t="s">
        <v>243</v>
      </c>
      <c r="CB134" s="4" t="s">
        <v>242</v>
      </c>
      <c r="CH134" s="4" t="s">
        <v>2795</v>
      </c>
      <c r="CR134" s="4" t="s">
        <v>2796</v>
      </c>
      <c r="CT134" s="4" t="s">
        <v>414</v>
      </c>
      <c r="CU134" s="4" t="s">
        <v>414</v>
      </c>
      <c r="CV134" s="4" t="s">
        <v>2108</v>
      </c>
      <c r="CW134" s="4" t="s">
        <v>887</v>
      </c>
      <c r="CX134" s="4" t="s">
        <v>668</v>
      </c>
      <c r="CZ134" s="4" t="s">
        <v>272</v>
      </c>
      <c r="DA134" s="4">
        <v>11</v>
      </c>
      <c r="DB134" s="4" t="s">
        <v>2797</v>
      </c>
      <c r="DC134" s="4" t="s">
        <v>2798</v>
      </c>
      <c r="DD134" s="4" t="s">
        <v>2799</v>
      </c>
      <c r="DE134" s="4" t="s">
        <v>258</v>
      </c>
      <c r="DF134" s="4" t="s">
        <v>259</v>
      </c>
      <c r="DG134" s="3" t="s">
        <v>0</v>
      </c>
      <c r="DH134" s="4" t="s">
        <v>1140</v>
      </c>
      <c r="EH134" s="4">
        <v>-35</v>
      </c>
      <c r="EI134" s="4" t="s">
        <v>1707</v>
      </c>
      <c r="EK134" s="4" t="s">
        <v>1707</v>
      </c>
      <c r="EL134" s="4" t="s">
        <v>2800</v>
      </c>
      <c r="EM134" s="4" t="s">
        <v>2801</v>
      </c>
      <c r="EO134" s="4">
        <v>0</v>
      </c>
      <c r="ER134" s="4" t="s">
        <v>424</v>
      </c>
      <c r="ES134" s="4">
        <v>0</v>
      </c>
      <c r="EV134" s="4">
        <v>0</v>
      </c>
      <c r="EX134" s="4" t="s">
        <v>425</v>
      </c>
      <c r="EY134" s="4" t="s">
        <v>895</v>
      </c>
      <c r="EZ134" s="4" t="s">
        <v>242</v>
      </c>
      <c r="FA134" s="4" t="s">
        <v>1299</v>
      </c>
      <c r="FE134" s="4" t="s">
        <v>428</v>
      </c>
      <c r="FF134" s="4" t="s">
        <v>429</v>
      </c>
      <c r="FG134" s="4" t="s">
        <v>242</v>
      </c>
      <c r="FI134" s="4">
        <v>16</v>
      </c>
      <c r="FJ134" s="4" t="s">
        <v>2802</v>
      </c>
      <c r="FO134" s="4" t="s">
        <v>29</v>
      </c>
      <c r="FQ134" s="4" t="s">
        <v>242</v>
      </c>
      <c r="FU134" s="4" t="s">
        <v>2803</v>
      </c>
      <c r="FW134" s="4">
        <v>0</v>
      </c>
      <c r="FX134" s="4">
        <v>17</v>
      </c>
      <c r="FY134" s="4">
        <v>0</v>
      </c>
      <c r="FZ134" s="4">
        <v>0</v>
      </c>
      <c r="GA134" s="4">
        <v>0</v>
      </c>
      <c r="GC134" s="4" t="b">
        <v>0</v>
      </c>
      <c r="GD134" s="4">
        <v>3</v>
      </c>
      <c r="GE134" s="4">
        <v>1</v>
      </c>
      <c r="GF134" s="16">
        <v>1.3959999999999999</v>
      </c>
      <c r="GG134" s="16">
        <v>0.68799999999999994</v>
      </c>
      <c r="GH134" s="14">
        <f t="shared" si="6"/>
        <v>0.38571777131821855</v>
      </c>
      <c r="GJ134" s="4" t="b">
        <v>0</v>
      </c>
      <c r="GK134" s="4">
        <v>11</v>
      </c>
      <c r="GL134" s="4" t="s">
        <v>27</v>
      </c>
      <c r="GM134" s="4" t="s">
        <v>459</v>
      </c>
      <c r="GN134" s="4" t="s">
        <v>2804</v>
      </c>
      <c r="GO134" s="4" t="s">
        <v>435</v>
      </c>
      <c r="GP134" s="4" t="s">
        <v>466</v>
      </c>
      <c r="GQ134" s="4" t="s">
        <v>1071</v>
      </c>
      <c r="GR134" s="4" t="s">
        <v>668</v>
      </c>
      <c r="GS134" s="4" t="s">
        <v>466</v>
      </c>
      <c r="GT134" s="4" t="s">
        <v>309</v>
      </c>
      <c r="GU134" s="4" t="s">
        <v>544</v>
      </c>
      <c r="GV134" s="4" t="s">
        <v>1345</v>
      </c>
      <c r="GW134" s="4" t="s">
        <v>441</v>
      </c>
      <c r="GX134" s="4" t="s">
        <v>349</v>
      </c>
      <c r="HB134" s="3">
        <v>73</v>
      </c>
      <c r="HC134" s="5">
        <v>4.0815357118844903E-2</v>
      </c>
      <c r="HD134" s="5">
        <v>9.5935463905334403E-3</v>
      </c>
      <c r="HE134" s="14">
        <f t="shared" si="7"/>
        <v>1.9964915789278836E-2</v>
      </c>
      <c r="HF134" s="14">
        <f t="shared" si="8"/>
        <v>-0.36575285552893971</v>
      </c>
    </row>
    <row r="135" spans="1:214" x14ac:dyDescent="0.55000000000000004">
      <c r="A135" s="4">
        <v>1241656</v>
      </c>
      <c r="B135" s="4">
        <v>4361</v>
      </c>
      <c r="C135" s="7">
        <v>42771</v>
      </c>
      <c r="D135" s="4">
        <v>2016</v>
      </c>
      <c r="E135" s="4" t="s">
        <v>238</v>
      </c>
      <c r="F135" s="4">
        <v>57167</v>
      </c>
      <c r="G135" s="4">
        <v>3365</v>
      </c>
      <c r="H135" s="3">
        <v>4</v>
      </c>
      <c r="I135" s="6">
        <v>0.375</v>
      </c>
      <c r="J135" s="3">
        <v>2</v>
      </c>
      <c r="K135" s="3">
        <v>2</v>
      </c>
      <c r="L135" s="4">
        <v>0</v>
      </c>
      <c r="N135" s="4">
        <v>0</v>
      </c>
      <c r="O135" s="4">
        <v>12</v>
      </c>
      <c r="P135" s="4">
        <v>0</v>
      </c>
      <c r="Q135" s="4">
        <v>8</v>
      </c>
      <c r="R135" s="4">
        <v>2</v>
      </c>
      <c r="S135" s="4">
        <v>1</v>
      </c>
      <c r="T135" s="4">
        <v>0</v>
      </c>
      <c r="X135" s="4">
        <v>0</v>
      </c>
      <c r="Y135" s="4">
        <v>0</v>
      </c>
      <c r="Z135" s="4">
        <v>0</v>
      </c>
      <c r="AA135" s="4">
        <v>28</v>
      </c>
      <c r="AB135" s="4">
        <v>0</v>
      </c>
      <c r="AD135" s="4">
        <v>0</v>
      </c>
      <c r="AE135" s="4">
        <v>1241653</v>
      </c>
      <c r="AF135" s="4">
        <v>1241658</v>
      </c>
      <c r="AH135" s="3">
        <v>28.12</v>
      </c>
      <c r="AI135" s="4">
        <v>0</v>
      </c>
      <c r="AK135" s="4">
        <v>135</v>
      </c>
      <c r="AL135" s="4">
        <v>0</v>
      </c>
      <c r="AO135" s="4">
        <v>0</v>
      </c>
      <c r="AP135" s="4">
        <v>0</v>
      </c>
      <c r="AR135" s="4">
        <v>2</v>
      </c>
      <c r="AS135" s="4">
        <v>0</v>
      </c>
      <c r="AT135" s="4">
        <v>0</v>
      </c>
      <c r="AU135" s="4" t="s">
        <v>27</v>
      </c>
      <c r="AV135" s="4" t="s">
        <v>2805</v>
      </c>
      <c r="BA135" s="4" t="s">
        <v>2806</v>
      </c>
      <c r="BB135" s="4" t="s">
        <v>2807</v>
      </c>
      <c r="BC135" s="7">
        <v>38444</v>
      </c>
      <c r="BD135" s="4" t="s">
        <v>2808</v>
      </c>
      <c r="BE135" s="4" t="s">
        <v>2809</v>
      </c>
      <c r="BG135" s="4" t="s">
        <v>447</v>
      </c>
      <c r="BH135" s="3" t="s">
        <v>1</v>
      </c>
      <c r="BJ135" s="4" t="s">
        <v>2810</v>
      </c>
      <c r="BL135" s="4" t="s">
        <v>974</v>
      </c>
      <c r="BM135" s="4">
        <v>-25</v>
      </c>
      <c r="BN135" s="4">
        <v>3</v>
      </c>
      <c r="BO135" s="4" t="s">
        <v>1206</v>
      </c>
      <c r="BP135" s="4">
        <v>-27</v>
      </c>
      <c r="BS135" s="4">
        <v>-35</v>
      </c>
      <c r="BT135" s="4" t="s">
        <v>449</v>
      </c>
      <c r="BX135" s="3">
        <v>1</v>
      </c>
      <c r="CA135" s="4" t="s">
        <v>242</v>
      </c>
      <c r="CB135" s="4" t="s">
        <v>243</v>
      </c>
      <c r="CF135" s="4" t="s">
        <v>27</v>
      </c>
      <c r="CH135" s="4" t="s">
        <v>2811</v>
      </c>
      <c r="CR135" s="4" t="s">
        <v>2812</v>
      </c>
      <c r="CT135" s="4" t="s">
        <v>414</v>
      </c>
      <c r="CU135" s="4" t="s">
        <v>414</v>
      </c>
      <c r="CV135" s="4" t="s">
        <v>2813</v>
      </c>
      <c r="CW135" s="4" t="s">
        <v>2814</v>
      </c>
      <c r="CX135" s="4" t="s">
        <v>361</v>
      </c>
      <c r="CY135" s="4" t="s">
        <v>2815</v>
      </c>
      <c r="CZ135" s="4" t="s">
        <v>272</v>
      </c>
      <c r="DA135" s="4">
        <v>11</v>
      </c>
      <c r="DB135" s="4" t="s">
        <v>2797</v>
      </c>
      <c r="DC135" s="4" t="s">
        <v>2816</v>
      </c>
      <c r="DD135" s="4" t="s">
        <v>2817</v>
      </c>
      <c r="DE135" s="4" t="s">
        <v>2192</v>
      </c>
      <c r="DF135" s="4" t="s">
        <v>447</v>
      </c>
      <c r="DG135" s="3" t="s">
        <v>0</v>
      </c>
      <c r="DH135" s="4" t="s">
        <v>1140</v>
      </c>
      <c r="EH135" s="4">
        <v>-36</v>
      </c>
      <c r="EI135" s="4" t="s">
        <v>661</v>
      </c>
      <c r="EK135" s="4" t="s">
        <v>661</v>
      </c>
      <c r="EL135" s="4" t="s">
        <v>2818</v>
      </c>
      <c r="EM135" s="4" t="s">
        <v>2819</v>
      </c>
      <c r="EO135" s="4">
        <v>0</v>
      </c>
      <c r="ER135" s="4" t="s">
        <v>424</v>
      </c>
      <c r="ES135" s="4">
        <v>0</v>
      </c>
      <c r="EV135" s="4">
        <v>0</v>
      </c>
      <c r="EX135" s="4" t="s">
        <v>2153</v>
      </c>
      <c r="EY135" s="4" t="s">
        <v>2820</v>
      </c>
      <c r="EZ135" s="4" t="s">
        <v>242</v>
      </c>
      <c r="FA135" s="4" t="s">
        <v>2821</v>
      </c>
      <c r="FE135" s="4" t="s">
        <v>1177</v>
      </c>
      <c r="FF135" s="4" t="s">
        <v>429</v>
      </c>
      <c r="FG135" s="4" t="s">
        <v>242</v>
      </c>
      <c r="FI135" s="4">
        <v>16</v>
      </c>
      <c r="FJ135" s="4" t="s">
        <v>2822</v>
      </c>
      <c r="FM135" s="4" t="s">
        <v>449</v>
      </c>
      <c r="FO135" s="4" t="s">
        <v>449</v>
      </c>
      <c r="FQ135" s="4" t="s">
        <v>243</v>
      </c>
      <c r="FU135" s="4" t="s">
        <v>2823</v>
      </c>
      <c r="FW135" s="4">
        <v>0</v>
      </c>
      <c r="FX135" s="4">
        <v>9</v>
      </c>
      <c r="FY135" s="4">
        <v>0</v>
      </c>
      <c r="FZ135" s="4">
        <v>0</v>
      </c>
      <c r="GA135" s="4">
        <v>0</v>
      </c>
      <c r="GC135" s="4" t="b">
        <v>0</v>
      </c>
      <c r="GD135" s="4">
        <v>3</v>
      </c>
      <c r="GE135" s="4">
        <v>1</v>
      </c>
      <c r="GF135" s="16">
        <v>2.0840000000000001</v>
      </c>
      <c r="GG135" s="16">
        <v>-0.65300000000000002</v>
      </c>
      <c r="GH135" s="14">
        <f t="shared" si="6"/>
        <v>-0.50115741486202825</v>
      </c>
      <c r="GJ135" s="4" t="b">
        <v>0</v>
      </c>
      <c r="GK135" s="4">
        <v>11</v>
      </c>
      <c r="GL135" s="4" t="s">
        <v>27</v>
      </c>
      <c r="GM135" s="4" t="s">
        <v>459</v>
      </c>
      <c r="GN135" s="4" t="s">
        <v>2804</v>
      </c>
      <c r="GO135" s="4" t="s">
        <v>503</v>
      </c>
      <c r="GP135" s="4" t="s">
        <v>504</v>
      </c>
      <c r="GQ135" s="4" t="s">
        <v>900</v>
      </c>
      <c r="GR135" s="4" t="s">
        <v>270</v>
      </c>
      <c r="GS135" s="4" t="s">
        <v>466</v>
      </c>
      <c r="GT135" s="4" t="s">
        <v>309</v>
      </c>
      <c r="GU135" s="4" t="s">
        <v>544</v>
      </c>
      <c r="GV135" s="4" t="s">
        <v>1345</v>
      </c>
      <c r="GW135" s="4" t="s">
        <v>441</v>
      </c>
      <c r="GX135" s="4" t="s">
        <v>468</v>
      </c>
      <c r="HB135" s="3">
        <v>65</v>
      </c>
      <c r="HC135" s="5">
        <v>0.96097826957702603</v>
      </c>
      <c r="HD135" s="5">
        <v>-1.5466213226318301E-3</v>
      </c>
      <c r="HE135" s="14">
        <f t="shared" si="7"/>
        <v>-0.24820948012733809</v>
      </c>
      <c r="HF135" s="14">
        <f t="shared" si="8"/>
        <v>0.25294793473469013</v>
      </c>
    </row>
    <row r="136" spans="1:214" x14ac:dyDescent="0.55000000000000004">
      <c r="A136" s="4">
        <v>1241658</v>
      </c>
      <c r="B136" s="4">
        <v>4361</v>
      </c>
      <c r="C136" s="7">
        <v>42771</v>
      </c>
      <c r="D136" s="4">
        <v>2016</v>
      </c>
      <c r="E136" s="4" t="s">
        <v>238</v>
      </c>
      <c r="F136" s="4">
        <v>57167</v>
      </c>
      <c r="G136" s="4">
        <v>3386</v>
      </c>
      <c r="H136" s="3">
        <v>4</v>
      </c>
      <c r="I136" s="6">
        <v>0.35486111111111113</v>
      </c>
      <c r="J136" s="3">
        <v>3</v>
      </c>
      <c r="K136" s="3">
        <v>1</v>
      </c>
      <c r="L136" s="4">
        <v>1</v>
      </c>
      <c r="M136" s="4">
        <v>0</v>
      </c>
      <c r="N136" s="4">
        <v>0</v>
      </c>
      <c r="O136" s="4">
        <v>12</v>
      </c>
      <c r="P136" s="4">
        <v>0</v>
      </c>
      <c r="Q136" s="4">
        <v>8</v>
      </c>
      <c r="R136" s="4">
        <v>3</v>
      </c>
      <c r="S136" s="4">
        <v>-11</v>
      </c>
      <c r="T136" s="4">
        <v>0</v>
      </c>
      <c r="X136" s="4">
        <v>0</v>
      </c>
      <c r="Y136" s="4">
        <v>0</v>
      </c>
      <c r="Z136" s="4">
        <v>0</v>
      </c>
      <c r="AA136" s="4">
        <v>28</v>
      </c>
      <c r="AB136" s="4">
        <v>0</v>
      </c>
      <c r="AD136" s="4">
        <v>0</v>
      </c>
      <c r="AE136" s="4">
        <v>1241656</v>
      </c>
      <c r="AF136" s="4">
        <v>1241660</v>
      </c>
      <c r="AH136" s="3">
        <v>28.12</v>
      </c>
      <c r="AI136" s="4">
        <v>0</v>
      </c>
      <c r="AK136" s="4">
        <v>136</v>
      </c>
      <c r="AL136" s="4">
        <v>1</v>
      </c>
      <c r="AM136" s="4">
        <v>2.6</v>
      </c>
      <c r="AN136" s="4">
        <v>2.7</v>
      </c>
      <c r="AO136" s="4">
        <v>0</v>
      </c>
      <c r="AP136" s="4">
        <v>0</v>
      </c>
      <c r="AS136" s="4">
        <v>0</v>
      </c>
      <c r="AT136" s="4">
        <v>0</v>
      </c>
      <c r="AU136" s="4" t="s">
        <v>424</v>
      </c>
      <c r="AV136" s="4" t="s">
        <v>2824</v>
      </c>
      <c r="AX136" s="4" t="s">
        <v>243</v>
      </c>
      <c r="BA136" s="4" t="s">
        <v>2825</v>
      </c>
      <c r="BB136" s="4" t="s">
        <v>2826</v>
      </c>
      <c r="BC136" s="7">
        <v>38444</v>
      </c>
      <c r="BD136" s="4" t="s">
        <v>2827</v>
      </c>
      <c r="BE136" s="4" t="s">
        <v>2828</v>
      </c>
      <c r="BF136" s="4" t="s">
        <v>2228</v>
      </c>
      <c r="BG136" s="4" t="s">
        <v>259</v>
      </c>
      <c r="BH136" s="3" t="s">
        <v>1</v>
      </c>
      <c r="BJ136" s="4" t="s">
        <v>2829</v>
      </c>
      <c r="BL136" s="4" t="s">
        <v>974</v>
      </c>
      <c r="BM136" s="4">
        <v>-25</v>
      </c>
      <c r="BN136" s="4">
        <v>3</v>
      </c>
      <c r="BO136" s="4" t="s">
        <v>1206</v>
      </c>
      <c r="BP136" s="4">
        <v>-27</v>
      </c>
      <c r="BQ136" s="4">
        <v>10</v>
      </c>
      <c r="BR136" s="4" t="s">
        <v>263</v>
      </c>
      <c r="BS136" s="4">
        <v>-36</v>
      </c>
      <c r="BT136" s="4" t="s">
        <v>853</v>
      </c>
      <c r="BU136" s="4" t="s">
        <v>853</v>
      </c>
      <c r="BV136" s="4" t="s">
        <v>424</v>
      </c>
      <c r="BW136" s="4" t="s">
        <v>897</v>
      </c>
      <c r="BX136" s="3">
        <v>-11</v>
      </c>
      <c r="CA136" s="4" t="s">
        <v>242</v>
      </c>
      <c r="CB136" s="4" t="s">
        <v>243</v>
      </c>
      <c r="CD136" s="4" t="s">
        <v>1982</v>
      </c>
      <c r="CH136" s="4" t="s">
        <v>2830</v>
      </c>
      <c r="CR136" s="4" t="s">
        <v>2831</v>
      </c>
      <c r="CT136" s="4" t="s">
        <v>414</v>
      </c>
      <c r="CU136" s="4" t="s">
        <v>414</v>
      </c>
      <c r="CV136" s="4" t="s">
        <v>401</v>
      </c>
      <c r="CW136" s="4" t="s">
        <v>1355</v>
      </c>
      <c r="CX136" s="4" t="s">
        <v>270</v>
      </c>
      <c r="CY136" s="4" t="s">
        <v>454</v>
      </c>
      <c r="CZ136" s="4" t="s">
        <v>272</v>
      </c>
      <c r="DA136" s="4">
        <v>11</v>
      </c>
      <c r="DB136" s="4" t="s">
        <v>938</v>
      </c>
      <c r="DC136" s="4" t="s">
        <v>2832</v>
      </c>
      <c r="DD136" s="4" t="s">
        <v>2833</v>
      </c>
      <c r="DE136" s="4" t="s">
        <v>2834</v>
      </c>
      <c r="DF136" s="4" t="s">
        <v>276</v>
      </c>
      <c r="DG136" s="3" t="s">
        <v>0</v>
      </c>
      <c r="DH136" s="4" t="s">
        <v>524</v>
      </c>
      <c r="DJ136" s="4" t="s">
        <v>2235</v>
      </c>
      <c r="DL136" s="4" t="s">
        <v>485</v>
      </c>
      <c r="DO136" s="4" t="s">
        <v>2835</v>
      </c>
      <c r="DP136" s="4">
        <v>0</v>
      </c>
      <c r="DQ136" s="4" t="s">
        <v>526</v>
      </c>
      <c r="DR136" s="4" t="s">
        <v>487</v>
      </c>
      <c r="DS136" s="4" t="s">
        <v>2836</v>
      </c>
      <c r="DT136" s="4" t="s">
        <v>2837</v>
      </c>
      <c r="DU136" s="4" t="s">
        <v>2838</v>
      </c>
      <c r="DX136" s="4" t="s">
        <v>530</v>
      </c>
      <c r="EA136" s="4" t="s">
        <v>2839</v>
      </c>
      <c r="EB136" s="4" t="s">
        <v>530</v>
      </c>
      <c r="EH136" s="4">
        <v>-25</v>
      </c>
      <c r="EL136" s="4" t="s">
        <v>2840</v>
      </c>
      <c r="EM136" s="4" t="s">
        <v>2841</v>
      </c>
      <c r="EN136" s="4" t="s">
        <v>2842</v>
      </c>
      <c r="EO136" s="4">
        <v>0</v>
      </c>
      <c r="ER136" s="4" t="s">
        <v>424</v>
      </c>
      <c r="ES136" s="4">
        <v>0</v>
      </c>
      <c r="ET136" s="4" t="s">
        <v>2843</v>
      </c>
      <c r="EU136" s="4" t="s">
        <v>401</v>
      </c>
      <c r="EV136" s="4">
        <v>0</v>
      </c>
      <c r="EX136" s="4" t="s">
        <v>296</v>
      </c>
      <c r="EY136" s="4" t="s">
        <v>2844</v>
      </c>
      <c r="EZ136" s="4" t="s">
        <v>242</v>
      </c>
      <c r="FA136" s="4" t="s">
        <v>1370</v>
      </c>
      <c r="FG136" s="4" t="s">
        <v>299</v>
      </c>
      <c r="FH136" s="4" t="s">
        <v>853</v>
      </c>
      <c r="FI136" s="4">
        <v>16</v>
      </c>
      <c r="FJ136" s="4" t="s">
        <v>2845</v>
      </c>
      <c r="FK136" s="4" t="s">
        <v>300</v>
      </c>
      <c r="FM136" s="4" t="s">
        <v>853</v>
      </c>
      <c r="FS136" s="4" t="s">
        <v>2846</v>
      </c>
      <c r="FU136" s="4" t="s">
        <v>2847</v>
      </c>
      <c r="FW136" s="4">
        <v>0</v>
      </c>
      <c r="FX136" s="4">
        <v>14</v>
      </c>
      <c r="FY136" s="4">
        <v>0</v>
      </c>
      <c r="FZ136" s="4">
        <v>0</v>
      </c>
      <c r="GA136" s="4">
        <v>1</v>
      </c>
      <c r="GC136" s="4" t="b">
        <v>0</v>
      </c>
      <c r="GD136" s="4">
        <v>3</v>
      </c>
      <c r="GE136" s="4">
        <v>1</v>
      </c>
      <c r="GF136" s="16">
        <v>1.431</v>
      </c>
      <c r="GG136" s="16">
        <v>-5.1829999999999998</v>
      </c>
      <c r="GH136" s="14">
        <f t="shared" si="6"/>
        <v>-3.4970892518467549</v>
      </c>
      <c r="GJ136" s="4" t="b">
        <v>0</v>
      </c>
      <c r="GK136" s="4">
        <v>11</v>
      </c>
      <c r="GL136" s="4" t="s">
        <v>401</v>
      </c>
      <c r="GM136" s="4" t="s">
        <v>459</v>
      </c>
      <c r="GN136" s="4" t="s">
        <v>538</v>
      </c>
      <c r="GO136" s="4" t="s">
        <v>306</v>
      </c>
      <c r="GP136" s="4" t="s">
        <v>307</v>
      </c>
      <c r="GQ136" s="4" t="s">
        <v>1375</v>
      </c>
      <c r="GR136" s="4" t="s">
        <v>542</v>
      </c>
      <c r="GS136" s="4" t="s">
        <v>696</v>
      </c>
      <c r="GT136" s="4" t="s">
        <v>309</v>
      </c>
      <c r="GU136" s="4" t="s">
        <v>544</v>
      </c>
      <c r="GV136" s="4" t="s">
        <v>507</v>
      </c>
      <c r="GW136" s="4" t="s">
        <v>2848</v>
      </c>
      <c r="GX136" s="4" t="s">
        <v>468</v>
      </c>
      <c r="GZ136" s="4" t="s">
        <v>314</v>
      </c>
      <c r="HB136" s="3">
        <v>64</v>
      </c>
      <c r="HC136" s="5">
        <v>0.97057181596755904</v>
      </c>
      <c r="HD136" s="5">
        <v>-5.06562069058418E-2</v>
      </c>
      <c r="HE136" s="14">
        <f t="shared" si="7"/>
        <v>-1.4304119196766742</v>
      </c>
      <c r="HF136" s="14">
        <f t="shared" si="8"/>
        <v>2.0666773321700806</v>
      </c>
    </row>
    <row r="137" spans="1:214" x14ac:dyDescent="0.55000000000000004">
      <c r="A137" s="4">
        <v>1241660</v>
      </c>
      <c r="B137" s="4">
        <v>4361</v>
      </c>
      <c r="C137" s="7">
        <v>42771</v>
      </c>
      <c r="D137" s="4">
        <v>2016</v>
      </c>
      <c r="E137" s="4" t="s">
        <v>238</v>
      </c>
      <c r="F137" s="4">
        <v>57167</v>
      </c>
      <c r="G137" s="4">
        <v>3423</v>
      </c>
      <c r="H137" s="3">
        <v>4</v>
      </c>
      <c r="I137" s="6">
        <v>0.35</v>
      </c>
      <c r="J137" s="3">
        <v>1</v>
      </c>
      <c r="K137" s="3">
        <v>10</v>
      </c>
      <c r="L137" s="4">
        <v>0</v>
      </c>
      <c r="M137" s="4">
        <v>0</v>
      </c>
      <c r="N137" s="4">
        <v>0</v>
      </c>
      <c r="O137" s="4">
        <v>28</v>
      </c>
      <c r="P137" s="4">
        <v>0</v>
      </c>
      <c r="Q137" s="4">
        <v>10</v>
      </c>
      <c r="R137" s="4">
        <v>1</v>
      </c>
      <c r="S137" s="4">
        <v>-5</v>
      </c>
      <c r="T137" s="4">
        <v>0</v>
      </c>
      <c r="X137" s="4">
        <v>0</v>
      </c>
      <c r="Y137" s="4">
        <v>0</v>
      </c>
      <c r="Z137" s="4">
        <v>0</v>
      </c>
      <c r="AA137" s="4">
        <v>12</v>
      </c>
      <c r="AB137" s="4">
        <v>0</v>
      </c>
      <c r="AD137" s="4">
        <v>1</v>
      </c>
      <c r="AE137" s="4">
        <v>1241658</v>
      </c>
      <c r="AF137" s="4">
        <v>1241662</v>
      </c>
      <c r="AH137" s="3">
        <v>28.12</v>
      </c>
      <c r="AI137" s="4">
        <v>0</v>
      </c>
      <c r="AK137" s="4">
        <v>137</v>
      </c>
      <c r="AL137" s="4">
        <v>0</v>
      </c>
      <c r="AM137" s="4">
        <v>2.2000000000000002</v>
      </c>
      <c r="AN137" s="4">
        <v>2.2999999999999998</v>
      </c>
      <c r="AO137" s="4">
        <v>0</v>
      </c>
      <c r="AP137" s="4">
        <v>0</v>
      </c>
      <c r="AS137" s="4">
        <v>0</v>
      </c>
      <c r="AT137" s="4">
        <v>0</v>
      </c>
      <c r="AU137" s="4" t="s">
        <v>5</v>
      </c>
      <c r="AV137" s="4" t="s">
        <v>2849</v>
      </c>
      <c r="AW137" s="4" t="s">
        <v>594</v>
      </c>
      <c r="AX137" s="4" t="s">
        <v>243</v>
      </c>
      <c r="AY137" s="4" t="s">
        <v>11</v>
      </c>
      <c r="BA137" s="4" t="s">
        <v>2850</v>
      </c>
      <c r="BB137" s="4" t="s">
        <v>2851</v>
      </c>
      <c r="BC137" s="7">
        <v>38414</v>
      </c>
      <c r="BD137" s="4" t="s">
        <v>2852</v>
      </c>
      <c r="BE137" s="4" t="s">
        <v>2853</v>
      </c>
      <c r="BF137" s="4" t="s">
        <v>258</v>
      </c>
      <c r="BG137" s="4" t="s">
        <v>259</v>
      </c>
      <c r="BH137" s="3" t="s">
        <v>0</v>
      </c>
      <c r="BJ137" s="4" t="s">
        <v>1703</v>
      </c>
      <c r="BL137" s="4" t="s">
        <v>1079</v>
      </c>
      <c r="BM137" s="4">
        <v>0</v>
      </c>
      <c r="BN137" s="4">
        <v>5</v>
      </c>
      <c r="BO137" s="4" t="s">
        <v>974</v>
      </c>
      <c r="BP137" s="4">
        <v>25</v>
      </c>
      <c r="BQ137" s="4">
        <v>7</v>
      </c>
      <c r="BR137" s="4" t="s">
        <v>263</v>
      </c>
      <c r="BS137" s="4">
        <v>25</v>
      </c>
      <c r="BT137" s="4" t="s">
        <v>1207</v>
      </c>
      <c r="BX137" s="3">
        <v>-5</v>
      </c>
      <c r="CA137" s="4" t="s">
        <v>245</v>
      </c>
      <c r="CB137" s="4" t="s">
        <v>245</v>
      </c>
      <c r="CH137" s="4" t="s">
        <v>2854</v>
      </c>
      <c r="CR137" s="4" t="s">
        <v>2855</v>
      </c>
      <c r="CT137" s="4" t="s">
        <v>245</v>
      </c>
      <c r="CU137" s="4" t="s">
        <v>245</v>
      </c>
      <c r="CV137" s="4" t="s">
        <v>1209</v>
      </c>
      <c r="CW137" s="4" t="s">
        <v>2856</v>
      </c>
      <c r="CX137" s="4" t="s">
        <v>668</v>
      </c>
      <c r="CZ137" s="4" t="s">
        <v>272</v>
      </c>
      <c r="DA137" s="4">
        <v>11</v>
      </c>
      <c r="DB137" s="4" t="s">
        <v>657</v>
      </c>
      <c r="DC137" s="4" t="s">
        <v>2857</v>
      </c>
      <c r="DD137" s="4" t="s">
        <v>2858</v>
      </c>
      <c r="DE137" s="4" t="s">
        <v>258</v>
      </c>
      <c r="DF137" s="4" t="s">
        <v>276</v>
      </c>
      <c r="DG137" s="3" t="s">
        <v>1</v>
      </c>
      <c r="DH137" s="4" t="s">
        <v>345</v>
      </c>
      <c r="DJ137" s="4" t="s">
        <v>2859</v>
      </c>
      <c r="DL137" s="4">
        <v>3</v>
      </c>
      <c r="DO137" s="4" t="s">
        <v>280</v>
      </c>
      <c r="DP137" s="4">
        <v>0</v>
      </c>
      <c r="DQ137" s="4" t="s">
        <v>526</v>
      </c>
      <c r="DR137" s="4" t="s">
        <v>282</v>
      </c>
      <c r="DS137" s="4" t="s">
        <v>2860</v>
      </c>
      <c r="DT137" s="4" t="s">
        <v>2861</v>
      </c>
      <c r="DU137" s="4" t="s">
        <v>2862</v>
      </c>
      <c r="DX137" s="4" t="s">
        <v>530</v>
      </c>
      <c r="EA137" s="4" t="s">
        <v>2863</v>
      </c>
      <c r="EB137" s="4" t="s">
        <v>530</v>
      </c>
      <c r="EG137" s="4" t="s">
        <v>11</v>
      </c>
      <c r="EH137" s="4">
        <v>30</v>
      </c>
      <c r="EL137" s="4" t="s">
        <v>1207</v>
      </c>
      <c r="EN137" s="4" t="s">
        <v>1219</v>
      </c>
      <c r="EO137" s="4">
        <v>0</v>
      </c>
      <c r="ER137" s="4" t="s">
        <v>5</v>
      </c>
      <c r="ES137" s="4">
        <v>0</v>
      </c>
      <c r="ET137" s="4" t="s">
        <v>1207</v>
      </c>
      <c r="EU137" s="4" t="s">
        <v>1209</v>
      </c>
      <c r="EV137" s="4">
        <v>0</v>
      </c>
      <c r="EX137" s="4" t="s">
        <v>425</v>
      </c>
      <c r="EY137" s="4" t="s">
        <v>426</v>
      </c>
      <c r="EZ137" s="4" t="s">
        <v>242</v>
      </c>
      <c r="FA137" s="4" t="s">
        <v>570</v>
      </c>
      <c r="FG137" s="4" t="s">
        <v>299</v>
      </c>
      <c r="FH137" s="4" t="s">
        <v>1207</v>
      </c>
      <c r="FI137" s="4">
        <v>-16</v>
      </c>
      <c r="FM137" s="4" t="s">
        <v>1207</v>
      </c>
      <c r="FQ137" s="4" t="s">
        <v>242</v>
      </c>
      <c r="FU137" s="4" t="s">
        <v>2864</v>
      </c>
      <c r="FW137" s="4">
        <v>0</v>
      </c>
      <c r="FX137" s="4">
        <v>18</v>
      </c>
      <c r="FY137" s="4">
        <v>0</v>
      </c>
      <c r="FZ137" s="4">
        <v>0</v>
      </c>
      <c r="GA137" s="4">
        <v>0</v>
      </c>
      <c r="GC137" s="4" t="b">
        <v>0</v>
      </c>
      <c r="GD137" s="4">
        <v>1</v>
      </c>
      <c r="GE137" s="4">
        <v>3</v>
      </c>
      <c r="GF137" s="16">
        <v>3.7519999999999998</v>
      </c>
      <c r="GG137" s="16">
        <v>-0.88500000000000001</v>
      </c>
      <c r="GH137" s="14">
        <f t="shared" si="6"/>
        <v>-0.65459145154645582</v>
      </c>
      <c r="GJ137" s="4" t="b">
        <v>0</v>
      </c>
      <c r="GK137" s="4">
        <v>11</v>
      </c>
      <c r="GL137" s="4" t="s">
        <v>11</v>
      </c>
      <c r="GM137" s="4" t="s">
        <v>304</v>
      </c>
      <c r="GN137" s="4" t="s">
        <v>305</v>
      </c>
      <c r="GO137" s="4" t="s">
        <v>435</v>
      </c>
      <c r="GP137" s="4" t="s">
        <v>466</v>
      </c>
      <c r="GQ137" s="4" t="s">
        <v>1071</v>
      </c>
      <c r="GR137" s="4" t="s">
        <v>668</v>
      </c>
      <c r="GS137" s="4" t="s">
        <v>466</v>
      </c>
      <c r="GT137" s="4" t="s">
        <v>309</v>
      </c>
      <c r="GU137" s="4" t="s">
        <v>310</v>
      </c>
      <c r="GV137" s="4" t="s">
        <v>311</v>
      </c>
      <c r="GW137" s="4" t="s">
        <v>2865</v>
      </c>
      <c r="GX137" s="4" t="s">
        <v>349</v>
      </c>
      <c r="GZ137" s="4" t="s">
        <v>350</v>
      </c>
      <c r="HB137" s="3">
        <v>25</v>
      </c>
      <c r="HC137" s="5">
        <v>0.96902519464492798</v>
      </c>
      <c r="HD137" s="5">
        <v>-1.7551235854625601E-2</v>
      </c>
      <c r="HE137" s="14">
        <f t="shared" si="7"/>
        <v>-0.63348445484100324</v>
      </c>
      <c r="HF137" s="14">
        <f t="shared" si="8"/>
        <v>2.1106996705452574E-2</v>
      </c>
    </row>
    <row r="138" spans="1:214" x14ac:dyDescent="0.55000000000000004">
      <c r="A138" s="4">
        <v>1241662</v>
      </c>
      <c r="B138" s="4">
        <v>4361</v>
      </c>
      <c r="C138" s="7">
        <v>42771</v>
      </c>
      <c r="D138" s="4">
        <v>2016</v>
      </c>
      <c r="E138" s="4" t="s">
        <v>238</v>
      </c>
      <c r="F138" s="4">
        <v>57167</v>
      </c>
      <c r="G138" s="4">
        <v>3442</v>
      </c>
      <c r="H138" s="3">
        <v>4</v>
      </c>
      <c r="I138" s="6">
        <v>0.32013888888888886</v>
      </c>
      <c r="J138" s="3">
        <v>2</v>
      </c>
      <c r="K138" s="3">
        <v>15</v>
      </c>
      <c r="L138" s="4">
        <v>0</v>
      </c>
      <c r="M138" s="4">
        <v>1</v>
      </c>
      <c r="N138" s="4">
        <v>0</v>
      </c>
      <c r="O138" s="4">
        <v>28</v>
      </c>
      <c r="P138" s="4">
        <v>0</v>
      </c>
      <c r="Q138" s="4">
        <v>10</v>
      </c>
      <c r="R138" s="4">
        <v>2</v>
      </c>
      <c r="S138" s="4">
        <v>4</v>
      </c>
      <c r="T138" s="4">
        <v>0</v>
      </c>
      <c r="X138" s="4">
        <v>0</v>
      </c>
      <c r="Y138" s="4">
        <v>0</v>
      </c>
      <c r="Z138" s="4">
        <v>0</v>
      </c>
      <c r="AA138" s="4">
        <v>12</v>
      </c>
      <c r="AB138" s="4">
        <v>0</v>
      </c>
      <c r="AD138" s="4">
        <v>0</v>
      </c>
      <c r="AE138" s="4">
        <v>1241660</v>
      </c>
      <c r="AF138" s="4">
        <v>1241664</v>
      </c>
      <c r="AH138" s="3">
        <v>28.12</v>
      </c>
      <c r="AI138" s="4">
        <v>0</v>
      </c>
      <c r="AK138" s="4">
        <v>138</v>
      </c>
      <c r="AL138" s="4">
        <v>1</v>
      </c>
      <c r="AN138" s="4">
        <v>2.5</v>
      </c>
      <c r="AO138" s="4">
        <v>0</v>
      </c>
      <c r="AP138" s="4">
        <v>0</v>
      </c>
      <c r="AQ138" s="4">
        <v>1</v>
      </c>
      <c r="AR138" s="4">
        <v>0</v>
      </c>
      <c r="AS138" s="4">
        <v>0</v>
      </c>
      <c r="AT138" s="4">
        <v>0</v>
      </c>
      <c r="AU138" s="4" t="s">
        <v>15</v>
      </c>
      <c r="AV138" s="4" t="s">
        <v>2866</v>
      </c>
      <c r="AX138" s="4" t="s">
        <v>245</v>
      </c>
      <c r="BA138" s="4" t="s">
        <v>2867</v>
      </c>
      <c r="BB138" s="4" t="s">
        <v>2868</v>
      </c>
      <c r="BC138" s="7">
        <v>38778</v>
      </c>
      <c r="BD138" s="4" t="s">
        <v>2869</v>
      </c>
      <c r="BE138" s="4" t="s">
        <v>2870</v>
      </c>
      <c r="BF138" s="4" t="s">
        <v>26</v>
      </c>
      <c r="BG138" s="4" t="s">
        <v>259</v>
      </c>
      <c r="BH138" s="3" t="s">
        <v>0</v>
      </c>
      <c r="BJ138" s="4" t="s">
        <v>2871</v>
      </c>
      <c r="BL138" s="4" t="s">
        <v>1079</v>
      </c>
      <c r="BM138" s="4">
        <v>0</v>
      </c>
      <c r="BN138" s="4">
        <v>5</v>
      </c>
      <c r="BO138" s="4" t="s">
        <v>974</v>
      </c>
      <c r="BP138" s="4">
        <v>25</v>
      </c>
      <c r="BQ138" s="4">
        <v>8</v>
      </c>
      <c r="BR138" s="4" t="s">
        <v>263</v>
      </c>
      <c r="BS138" s="4">
        <v>30</v>
      </c>
      <c r="BT138" s="4" t="s">
        <v>573</v>
      </c>
      <c r="BX138" s="3">
        <v>4</v>
      </c>
      <c r="CA138" s="4" t="s">
        <v>245</v>
      </c>
      <c r="CB138" s="4" t="s">
        <v>245</v>
      </c>
      <c r="CH138" s="4" t="s">
        <v>2872</v>
      </c>
      <c r="CR138" s="4" t="s">
        <v>1737</v>
      </c>
      <c r="CT138" s="4" t="s">
        <v>245</v>
      </c>
      <c r="CU138" s="4" t="s">
        <v>245</v>
      </c>
      <c r="CW138" s="4" t="s">
        <v>324</v>
      </c>
      <c r="CX138" s="4" t="s">
        <v>270</v>
      </c>
      <c r="CY138" s="4" t="s">
        <v>454</v>
      </c>
      <c r="CZ138" s="4" t="s">
        <v>272</v>
      </c>
      <c r="DA138" s="4">
        <v>11</v>
      </c>
      <c r="DB138" s="4" t="s">
        <v>679</v>
      </c>
      <c r="DC138" s="4" t="s">
        <v>1776</v>
      </c>
      <c r="DD138" s="4" t="s">
        <v>681</v>
      </c>
      <c r="DE138" s="4" t="s">
        <v>15</v>
      </c>
      <c r="DF138" s="4" t="s">
        <v>276</v>
      </c>
      <c r="DG138" s="3" t="s">
        <v>1</v>
      </c>
      <c r="DH138" s="4" t="s">
        <v>277</v>
      </c>
      <c r="DJ138" s="4" t="s">
        <v>278</v>
      </c>
      <c r="DL138" s="4">
        <v>1</v>
      </c>
      <c r="DM138" s="4" t="s">
        <v>3</v>
      </c>
      <c r="DO138" s="4" t="s">
        <v>771</v>
      </c>
      <c r="DP138" s="4">
        <v>3</v>
      </c>
      <c r="DQ138" s="4" t="s">
        <v>281</v>
      </c>
      <c r="DR138" s="4" t="s">
        <v>282</v>
      </c>
      <c r="DS138" s="4" t="s">
        <v>2873</v>
      </c>
      <c r="DT138" s="4" t="s">
        <v>2874</v>
      </c>
      <c r="DU138" s="4" t="s">
        <v>2875</v>
      </c>
      <c r="DV138" s="4" t="s">
        <v>296</v>
      </c>
      <c r="DW138" s="4" t="s">
        <v>15</v>
      </c>
      <c r="DX138" s="4" t="s">
        <v>337</v>
      </c>
      <c r="DY138" s="4" t="s">
        <v>2876</v>
      </c>
      <c r="DZ138" s="4" t="s">
        <v>2877</v>
      </c>
      <c r="EA138" s="4" t="s">
        <v>2878</v>
      </c>
      <c r="EC138" s="4">
        <v>27</v>
      </c>
      <c r="ED138" s="4">
        <v>4</v>
      </c>
      <c r="EH138" s="4">
        <v>26</v>
      </c>
      <c r="EL138" s="4" t="s">
        <v>573</v>
      </c>
      <c r="EM138" s="4" t="s">
        <v>1558</v>
      </c>
      <c r="EO138" s="4">
        <v>0</v>
      </c>
      <c r="ER138" s="4" t="s">
        <v>5</v>
      </c>
      <c r="ES138" s="4">
        <v>0</v>
      </c>
      <c r="EV138" s="4">
        <v>0</v>
      </c>
      <c r="EX138" s="4" t="s">
        <v>296</v>
      </c>
      <c r="EY138" s="4" t="s">
        <v>297</v>
      </c>
      <c r="FA138" s="4" t="s">
        <v>1049</v>
      </c>
      <c r="FG138" s="4" t="s">
        <v>299</v>
      </c>
      <c r="FI138" s="4">
        <v>-16</v>
      </c>
      <c r="FK138" s="4" t="s">
        <v>300</v>
      </c>
      <c r="FM138" s="4" t="s">
        <v>573</v>
      </c>
      <c r="FO138" s="4" t="s">
        <v>573</v>
      </c>
      <c r="FU138" s="4" t="s">
        <v>2879</v>
      </c>
      <c r="FW138" s="4">
        <v>0</v>
      </c>
      <c r="FX138" s="4">
        <v>4</v>
      </c>
      <c r="FY138" s="4">
        <v>0</v>
      </c>
      <c r="FZ138" s="4">
        <v>0</v>
      </c>
      <c r="GA138" s="4">
        <v>0</v>
      </c>
      <c r="GC138" s="4" t="b">
        <v>0</v>
      </c>
      <c r="GD138" s="4">
        <v>1</v>
      </c>
      <c r="GE138" s="4">
        <v>3</v>
      </c>
      <c r="GF138" s="16">
        <v>2.867</v>
      </c>
      <c r="GG138" s="16">
        <v>-0.20399999999999999</v>
      </c>
      <c r="GH138" s="14">
        <f t="shared" si="6"/>
        <v>-0.20420964558914917</v>
      </c>
      <c r="GI138" s="4" t="s">
        <v>2880</v>
      </c>
      <c r="GJ138" s="4" t="b">
        <v>0</v>
      </c>
      <c r="GK138" s="4">
        <v>11</v>
      </c>
      <c r="GL138" s="4" t="s">
        <v>15</v>
      </c>
      <c r="GM138" s="4" t="s">
        <v>304</v>
      </c>
      <c r="GN138" s="4" t="s">
        <v>305</v>
      </c>
      <c r="GO138" s="4" t="s">
        <v>306</v>
      </c>
      <c r="GP138" s="4" t="s">
        <v>307</v>
      </c>
      <c r="GQ138" s="4" t="s">
        <v>308</v>
      </c>
      <c r="GR138" s="4" t="s">
        <v>270</v>
      </c>
      <c r="GS138" s="4" t="s">
        <v>307</v>
      </c>
      <c r="GT138" s="4" t="s">
        <v>610</v>
      </c>
      <c r="GU138" s="4" t="s">
        <v>786</v>
      </c>
      <c r="GV138" s="4" t="s">
        <v>612</v>
      </c>
      <c r="GW138" s="4" t="s">
        <v>2865</v>
      </c>
      <c r="GX138" s="4" t="s">
        <v>349</v>
      </c>
      <c r="GZ138" s="4" t="s">
        <v>314</v>
      </c>
      <c r="HB138" s="3">
        <v>30</v>
      </c>
      <c r="HC138" s="5">
        <v>8.1631012260913793E-2</v>
      </c>
      <c r="HD138" s="5">
        <v>-1.0003961622715E-2</v>
      </c>
      <c r="HE138" s="14">
        <f t="shared" si="7"/>
        <v>-0.4518008608348052</v>
      </c>
      <c r="HF138" s="14">
        <f t="shared" si="8"/>
        <v>-0.24759121524565603</v>
      </c>
    </row>
    <row r="139" spans="1:214" x14ac:dyDescent="0.55000000000000004">
      <c r="A139" s="4">
        <v>1241664</v>
      </c>
      <c r="B139" s="4">
        <v>4361</v>
      </c>
      <c r="C139" s="7">
        <v>42771</v>
      </c>
      <c r="D139" s="4">
        <v>2016</v>
      </c>
      <c r="E139" s="4" t="s">
        <v>238</v>
      </c>
      <c r="F139" s="4">
        <v>57167</v>
      </c>
      <c r="G139" s="4">
        <v>3466</v>
      </c>
      <c r="H139" s="3">
        <v>4</v>
      </c>
      <c r="I139" s="6">
        <v>0.29375000000000001</v>
      </c>
      <c r="J139" s="3">
        <v>3</v>
      </c>
      <c r="K139" s="3">
        <v>11</v>
      </c>
      <c r="L139" s="4">
        <v>0</v>
      </c>
      <c r="M139" s="4">
        <v>1</v>
      </c>
      <c r="N139" s="4">
        <v>0</v>
      </c>
      <c r="O139" s="4">
        <v>28</v>
      </c>
      <c r="P139" s="4">
        <v>0</v>
      </c>
      <c r="Q139" s="4">
        <v>10</v>
      </c>
      <c r="R139" s="4">
        <v>3</v>
      </c>
      <c r="S139" s="4">
        <v>12</v>
      </c>
      <c r="T139" s="4">
        <v>0</v>
      </c>
      <c r="U139" s="4">
        <v>1</v>
      </c>
      <c r="X139" s="4">
        <v>0</v>
      </c>
      <c r="Y139" s="4">
        <v>0</v>
      </c>
      <c r="Z139" s="4">
        <v>0</v>
      </c>
      <c r="AA139" s="4">
        <v>12</v>
      </c>
      <c r="AB139" s="4">
        <v>0</v>
      </c>
      <c r="AD139" s="4">
        <v>0</v>
      </c>
      <c r="AE139" s="4">
        <v>1241662</v>
      </c>
      <c r="AF139" s="4">
        <v>1241665</v>
      </c>
      <c r="AH139" s="3">
        <v>28.12</v>
      </c>
      <c r="AI139" s="4">
        <v>0</v>
      </c>
      <c r="AK139" s="4">
        <v>139</v>
      </c>
      <c r="AL139" s="4">
        <v>1</v>
      </c>
      <c r="AN139" s="4">
        <v>2.2999999999999998</v>
      </c>
      <c r="AO139" s="4">
        <v>0</v>
      </c>
      <c r="AP139" s="4">
        <v>0</v>
      </c>
      <c r="AQ139" s="4">
        <v>1</v>
      </c>
      <c r="AR139" s="4">
        <v>0</v>
      </c>
      <c r="AS139" s="4">
        <v>0</v>
      </c>
      <c r="AT139" s="4">
        <v>0</v>
      </c>
      <c r="AU139" s="4" t="s">
        <v>13</v>
      </c>
      <c r="AV139" s="4" t="s">
        <v>2881</v>
      </c>
      <c r="AW139" s="4" t="s">
        <v>789</v>
      </c>
      <c r="AX139" s="4" t="s">
        <v>242</v>
      </c>
      <c r="AZ139" s="4" t="s">
        <v>15</v>
      </c>
      <c r="BA139" s="4" t="s">
        <v>2882</v>
      </c>
      <c r="BB139" s="4" t="s">
        <v>2883</v>
      </c>
      <c r="BC139" s="7">
        <v>38778</v>
      </c>
      <c r="BD139" s="4" t="s">
        <v>2884</v>
      </c>
      <c r="BE139" s="4" t="s">
        <v>2885</v>
      </c>
      <c r="BF139" s="4" t="s">
        <v>10</v>
      </c>
      <c r="BG139" s="4" t="s">
        <v>276</v>
      </c>
      <c r="BH139" s="3" t="s">
        <v>0</v>
      </c>
      <c r="BJ139" s="4" t="s">
        <v>2300</v>
      </c>
      <c r="BL139" s="4" t="s">
        <v>1079</v>
      </c>
      <c r="BM139" s="4">
        <v>0</v>
      </c>
      <c r="BN139" s="4">
        <v>5</v>
      </c>
      <c r="BO139" s="4" t="s">
        <v>974</v>
      </c>
      <c r="BP139" s="4">
        <v>25</v>
      </c>
      <c r="BQ139" s="4">
        <v>8</v>
      </c>
      <c r="BR139" s="4" t="s">
        <v>263</v>
      </c>
      <c r="BS139" s="4">
        <v>26</v>
      </c>
      <c r="BT139" s="4" t="s">
        <v>10</v>
      </c>
      <c r="BX139" s="3">
        <v>12</v>
      </c>
      <c r="CA139" s="4" t="s">
        <v>243</v>
      </c>
      <c r="CB139" s="4" t="s">
        <v>242</v>
      </c>
      <c r="CH139" s="4" t="s">
        <v>2886</v>
      </c>
      <c r="CR139" s="4" t="s">
        <v>2887</v>
      </c>
      <c r="CT139" s="4" t="s">
        <v>245</v>
      </c>
      <c r="CU139" s="4" t="s">
        <v>245</v>
      </c>
      <c r="CV139" s="4" t="s">
        <v>10</v>
      </c>
      <c r="CW139" s="4" t="s">
        <v>2256</v>
      </c>
      <c r="CX139" s="4" t="s">
        <v>668</v>
      </c>
      <c r="CZ139" s="4" t="s">
        <v>589</v>
      </c>
      <c r="DA139" s="4">
        <v>10</v>
      </c>
      <c r="DB139" s="4" t="s">
        <v>590</v>
      </c>
      <c r="DC139" s="4" t="s">
        <v>2888</v>
      </c>
      <c r="DD139" s="4" t="s">
        <v>2889</v>
      </c>
      <c r="DE139" s="4" t="s">
        <v>578</v>
      </c>
      <c r="DF139" s="4" t="s">
        <v>259</v>
      </c>
      <c r="DG139" s="3" t="s">
        <v>1</v>
      </c>
      <c r="DH139" s="4" t="s">
        <v>2890</v>
      </c>
      <c r="DJ139" s="4" t="s">
        <v>278</v>
      </c>
      <c r="DL139" s="4">
        <v>1</v>
      </c>
      <c r="DM139" s="4" t="s">
        <v>10</v>
      </c>
      <c r="DO139" s="4" t="s">
        <v>595</v>
      </c>
      <c r="DP139" s="4">
        <v>11</v>
      </c>
      <c r="DQ139" s="4" t="s">
        <v>243</v>
      </c>
      <c r="DR139" s="4" t="s">
        <v>282</v>
      </c>
      <c r="DS139" s="4" t="s">
        <v>2891</v>
      </c>
      <c r="DT139" s="4" t="s">
        <v>2892</v>
      </c>
      <c r="DU139" s="4" t="s">
        <v>2893</v>
      </c>
      <c r="DV139" s="4" t="s">
        <v>286</v>
      </c>
      <c r="DW139" s="4" t="s">
        <v>13</v>
      </c>
      <c r="DX139" s="4" t="s">
        <v>337</v>
      </c>
      <c r="DY139" s="4" t="s">
        <v>2015</v>
      </c>
      <c r="DZ139" s="4" t="s">
        <v>495</v>
      </c>
      <c r="EA139" s="4" t="s">
        <v>2878</v>
      </c>
      <c r="EC139" s="4">
        <v>5</v>
      </c>
      <c r="ED139" s="4" t="s">
        <v>637</v>
      </c>
      <c r="EH139" s="4">
        <v>14</v>
      </c>
      <c r="EL139" s="4" t="s">
        <v>2620</v>
      </c>
      <c r="EM139" s="4" t="s">
        <v>2894</v>
      </c>
      <c r="EO139" s="4">
        <v>0</v>
      </c>
      <c r="ER139" s="4" t="s">
        <v>5</v>
      </c>
      <c r="ES139" s="4">
        <v>0</v>
      </c>
      <c r="EV139" s="4">
        <v>0</v>
      </c>
      <c r="EX139" s="4" t="s">
        <v>690</v>
      </c>
      <c r="EY139" s="4" t="s">
        <v>950</v>
      </c>
      <c r="FA139" s="4" t="s">
        <v>692</v>
      </c>
      <c r="FG139" s="4" t="s">
        <v>299</v>
      </c>
      <c r="FI139" s="4">
        <v>-16</v>
      </c>
      <c r="FJ139" s="4" t="s">
        <v>2895</v>
      </c>
      <c r="FK139" s="4" t="s">
        <v>300</v>
      </c>
      <c r="FO139" s="4" t="s">
        <v>10</v>
      </c>
      <c r="FU139" s="4" t="s">
        <v>2896</v>
      </c>
      <c r="FW139" s="4">
        <v>0</v>
      </c>
      <c r="FX139" s="4">
        <v>10</v>
      </c>
      <c r="FY139" s="4">
        <v>0</v>
      </c>
      <c r="FZ139" s="4">
        <v>0</v>
      </c>
      <c r="GA139" s="4">
        <v>0</v>
      </c>
      <c r="GC139" s="4" t="b">
        <v>0</v>
      </c>
      <c r="GD139" s="4">
        <v>1</v>
      </c>
      <c r="GE139" s="4">
        <v>3</v>
      </c>
      <c r="GF139" s="16">
        <v>2.6629999999999998</v>
      </c>
      <c r="GG139" s="16">
        <v>1.415</v>
      </c>
      <c r="GH139" s="14">
        <f t="shared" si="6"/>
        <v>0.86652184316985137</v>
      </c>
      <c r="GI139" s="4" t="s">
        <v>874</v>
      </c>
      <c r="GJ139" s="4" t="b">
        <v>0</v>
      </c>
      <c r="GK139" s="4">
        <v>10</v>
      </c>
      <c r="GL139" s="4" t="s">
        <v>15</v>
      </c>
      <c r="GN139" s="4" t="s">
        <v>608</v>
      </c>
      <c r="GO139" s="4" t="s">
        <v>306</v>
      </c>
      <c r="GP139" s="4" t="s">
        <v>307</v>
      </c>
      <c r="GQ139" s="4" t="s">
        <v>785</v>
      </c>
      <c r="GR139" s="4" t="s">
        <v>668</v>
      </c>
      <c r="GS139" s="4" t="s">
        <v>307</v>
      </c>
      <c r="GT139" s="4" t="s">
        <v>610</v>
      </c>
      <c r="GU139" s="4" t="s">
        <v>611</v>
      </c>
      <c r="GV139" s="4" t="s">
        <v>612</v>
      </c>
      <c r="GW139" s="4" t="s">
        <v>2865</v>
      </c>
      <c r="GX139" s="4" t="s">
        <v>613</v>
      </c>
      <c r="GZ139" s="4" t="s">
        <v>314</v>
      </c>
      <c r="HB139" s="3">
        <v>26</v>
      </c>
      <c r="HC139" s="5">
        <v>6.4079776406288105E-2</v>
      </c>
      <c r="HD139" s="5">
        <v>1.3879753649234701E-2</v>
      </c>
      <c r="HE139" s="14">
        <f t="shared" si="7"/>
        <v>0.12314568218090384</v>
      </c>
      <c r="HF139" s="14">
        <f t="shared" si="8"/>
        <v>-0.74337616098894754</v>
      </c>
    </row>
    <row r="140" spans="1:214" x14ac:dyDescent="0.55000000000000004">
      <c r="A140" s="4">
        <v>1241665</v>
      </c>
      <c r="B140" s="4">
        <v>4361</v>
      </c>
      <c r="C140" s="7">
        <v>42771</v>
      </c>
      <c r="D140" s="4">
        <v>2016</v>
      </c>
      <c r="E140" s="4" t="s">
        <v>238</v>
      </c>
      <c r="F140" s="4">
        <v>57167</v>
      </c>
      <c r="G140" s="4">
        <v>3490</v>
      </c>
      <c r="H140" s="3">
        <v>4</v>
      </c>
      <c r="I140" s="6">
        <v>0.27361111111111114</v>
      </c>
      <c r="J140" s="3">
        <v>1</v>
      </c>
      <c r="K140" s="3">
        <v>10</v>
      </c>
      <c r="L140" s="4">
        <v>0</v>
      </c>
      <c r="M140" s="4">
        <v>1</v>
      </c>
      <c r="N140" s="4">
        <v>0</v>
      </c>
      <c r="O140" s="4">
        <v>28</v>
      </c>
      <c r="P140" s="4">
        <v>0</v>
      </c>
      <c r="Q140" s="4">
        <v>10</v>
      </c>
      <c r="R140" s="4">
        <v>4</v>
      </c>
      <c r="S140" s="4">
        <v>8</v>
      </c>
      <c r="T140" s="4">
        <v>0</v>
      </c>
      <c r="X140" s="4">
        <v>0</v>
      </c>
      <c r="Y140" s="4">
        <v>0</v>
      </c>
      <c r="Z140" s="4">
        <v>0</v>
      </c>
      <c r="AA140" s="4">
        <v>12</v>
      </c>
      <c r="AB140" s="4">
        <v>0</v>
      </c>
      <c r="AD140" s="4">
        <v>0</v>
      </c>
      <c r="AE140" s="4">
        <v>1241664</v>
      </c>
      <c r="AF140" s="4">
        <v>1241668</v>
      </c>
      <c r="AH140" s="3">
        <v>28.12</v>
      </c>
      <c r="AI140" s="4">
        <v>0</v>
      </c>
      <c r="AK140" s="4">
        <v>140</v>
      </c>
      <c r="AL140" s="4">
        <v>1</v>
      </c>
      <c r="AN140" s="4">
        <v>1.8</v>
      </c>
      <c r="AO140" s="4">
        <v>0</v>
      </c>
      <c r="AP140" s="4">
        <v>0</v>
      </c>
      <c r="AQ140" s="4">
        <v>6</v>
      </c>
      <c r="AR140" s="4">
        <v>4</v>
      </c>
      <c r="AS140" s="4">
        <v>0</v>
      </c>
      <c r="AT140" s="4">
        <v>0</v>
      </c>
      <c r="AU140" s="4" t="s">
        <v>578</v>
      </c>
      <c r="AV140" s="4" t="s">
        <v>2897</v>
      </c>
      <c r="AX140" s="4" t="s">
        <v>242</v>
      </c>
      <c r="BA140" s="4" t="s">
        <v>2898</v>
      </c>
      <c r="BB140" s="4" t="s">
        <v>2899</v>
      </c>
      <c r="BC140" s="7">
        <v>38778</v>
      </c>
      <c r="BD140" s="4" t="s">
        <v>2900</v>
      </c>
      <c r="BE140" s="4" t="s">
        <v>2901</v>
      </c>
      <c r="BF140" s="4" t="s">
        <v>997</v>
      </c>
      <c r="BG140" s="4" t="s">
        <v>276</v>
      </c>
      <c r="BH140" s="3" t="s">
        <v>0</v>
      </c>
      <c r="BJ140" s="4" t="s">
        <v>2650</v>
      </c>
      <c r="BL140" s="4" t="s">
        <v>1079</v>
      </c>
      <c r="BM140" s="4">
        <v>0</v>
      </c>
      <c r="BN140" s="4">
        <v>5</v>
      </c>
      <c r="BO140" s="4" t="s">
        <v>974</v>
      </c>
      <c r="BP140" s="4">
        <v>25</v>
      </c>
      <c r="BQ140" s="4">
        <v>7</v>
      </c>
      <c r="BR140" s="4" t="s">
        <v>263</v>
      </c>
      <c r="BS140" s="4">
        <v>14</v>
      </c>
      <c r="BT140" s="4" t="s">
        <v>10</v>
      </c>
      <c r="BX140" s="3">
        <v>8</v>
      </c>
      <c r="CA140" s="4" t="s">
        <v>243</v>
      </c>
      <c r="CB140" s="4" t="s">
        <v>242</v>
      </c>
      <c r="CH140" s="4" t="s">
        <v>2902</v>
      </c>
      <c r="CR140" s="4" t="s">
        <v>2388</v>
      </c>
      <c r="CT140" s="4" t="s">
        <v>245</v>
      </c>
      <c r="CU140" s="4" t="s">
        <v>414</v>
      </c>
      <c r="CV140" s="4" t="s">
        <v>10</v>
      </c>
      <c r="CW140" s="4" t="s">
        <v>2389</v>
      </c>
      <c r="CX140" s="4" t="s">
        <v>956</v>
      </c>
      <c r="CY140" s="4" t="s">
        <v>520</v>
      </c>
      <c r="CZ140" s="4" t="s">
        <v>589</v>
      </c>
      <c r="DA140" s="4">
        <v>10</v>
      </c>
      <c r="DB140" s="4" t="s">
        <v>590</v>
      </c>
      <c r="DC140" s="4" t="s">
        <v>2903</v>
      </c>
      <c r="DD140" s="4" t="s">
        <v>2904</v>
      </c>
      <c r="DF140" s="4" t="s">
        <v>259</v>
      </c>
      <c r="DG140" s="3" t="s">
        <v>1</v>
      </c>
      <c r="DH140" s="4" t="s">
        <v>1551</v>
      </c>
      <c r="DJ140" s="4" t="s">
        <v>278</v>
      </c>
      <c r="DL140" s="4" t="s">
        <v>2487</v>
      </c>
      <c r="DM140" s="4" t="s">
        <v>10</v>
      </c>
      <c r="DO140" s="4" t="s">
        <v>595</v>
      </c>
      <c r="DP140" s="4">
        <v>2</v>
      </c>
      <c r="DQ140" s="4" t="s">
        <v>243</v>
      </c>
      <c r="DR140" s="4" t="s">
        <v>282</v>
      </c>
      <c r="DS140" s="4" t="s">
        <v>2905</v>
      </c>
      <c r="DT140" s="4" t="s">
        <v>2906</v>
      </c>
      <c r="DU140" s="4" t="s">
        <v>2907</v>
      </c>
      <c r="DV140" s="4" t="s">
        <v>2046</v>
      </c>
      <c r="DW140" s="4" t="s">
        <v>578</v>
      </c>
      <c r="DX140" s="4" t="s">
        <v>337</v>
      </c>
      <c r="DY140" s="4">
        <v>1</v>
      </c>
      <c r="DZ140" s="4" t="s">
        <v>2395</v>
      </c>
      <c r="EA140" s="4" t="s">
        <v>2908</v>
      </c>
      <c r="EC140" s="4">
        <v>6</v>
      </c>
      <c r="ED140" s="4" t="s">
        <v>637</v>
      </c>
      <c r="EH140" s="4">
        <v>6</v>
      </c>
      <c r="EL140" s="4" t="s">
        <v>578</v>
      </c>
      <c r="EO140" s="4">
        <v>0</v>
      </c>
      <c r="ER140" s="4" t="s">
        <v>5</v>
      </c>
      <c r="ES140" s="4">
        <v>0</v>
      </c>
      <c r="EV140" s="4">
        <v>0</v>
      </c>
      <c r="EX140" s="4" t="s">
        <v>535</v>
      </c>
      <c r="FG140" s="4" t="s">
        <v>299</v>
      </c>
      <c r="FI140" s="4">
        <v>-16</v>
      </c>
      <c r="FK140" s="4" t="s">
        <v>300</v>
      </c>
      <c r="FO140" s="4" t="s">
        <v>10</v>
      </c>
      <c r="FP140" s="4" t="s">
        <v>21</v>
      </c>
      <c r="FU140" s="4" t="s">
        <v>2909</v>
      </c>
      <c r="FW140" s="4">
        <v>0</v>
      </c>
      <c r="FX140" s="4">
        <v>19</v>
      </c>
      <c r="FY140" s="4">
        <v>0</v>
      </c>
      <c r="FZ140" s="4">
        <v>0</v>
      </c>
      <c r="GA140" s="4">
        <v>0</v>
      </c>
      <c r="GC140" s="4" t="b">
        <v>0</v>
      </c>
      <c r="GD140" s="4">
        <v>1</v>
      </c>
      <c r="GE140" s="4">
        <v>3</v>
      </c>
      <c r="GF140" s="16">
        <v>4.0780000000000003</v>
      </c>
      <c r="GG140" s="16">
        <v>0.86899999999999999</v>
      </c>
      <c r="GH140" s="14">
        <f t="shared" si="6"/>
        <v>0.50542277407632796</v>
      </c>
      <c r="GI140" s="4" t="s">
        <v>502</v>
      </c>
      <c r="GJ140" s="4" t="b">
        <v>0</v>
      </c>
      <c r="GK140" s="4">
        <v>10</v>
      </c>
      <c r="GL140" s="4" t="s">
        <v>15</v>
      </c>
      <c r="GN140" s="4" t="s">
        <v>608</v>
      </c>
      <c r="GO140" s="4" t="s">
        <v>539</v>
      </c>
      <c r="GP140" s="4" t="s">
        <v>609</v>
      </c>
      <c r="GQ140" s="4" t="s">
        <v>955</v>
      </c>
      <c r="GR140" s="4" t="s">
        <v>956</v>
      </c>
      <c r="GS140" s="4" t="s">
        <v>609</v>
      </c>
      <c r="GT140" s="4" t="s">
        <v>610</v>
      </c>
      <c r="GU140" s="4" t="s">
        <v>611</v>
      </c>
      <c r="GV140" s="4" t="s">
        <v>612</v>
      </c>
      <c r="GW140" s="4" t="s">
        <v>1674</v>
      </c>
      <c r="GX140" s="4" t="s">
        <v>613</v>
      </c>
      <c r="GY140" s="4" t="s">
        <v>383</v>
      </c>
      <c r="GZ140" s="4" t="s">
        <v>2498</v>
      </c>
      <c r="HB140" s="3">
        <v>14</v>
      </c>
      <c r="HC140" s="5">
        <v>5.4075814783573102E-2</v>
      </c>
      <c r="HD140" s="5">
        <v>3.9087906479834999E-3</v>
      </c>
      <c r="HE140" s="14">
        <f t="shared" si="7"/>
        <v>-0.11688274902551681</v>
      </c>
      <c r="HF140" s="14">
        <f t="shared" si="8"/>
        <v>-0.62230552310184473</v>
      </c>
    </row>
    <row r="141" spans="1:214" x14ac:dyDescent="0.55000000000000004">
      <c r="A141" s="4">
        <v>1241668</v>
      </c>
      <c r="B141" s="4">
        <v>4361</v>
      </c>
      <c r="C141" s="7">
        <v>42771</v>
      </c>
      <c r="D141" s="4">
        <v>2016</v>
      </c>
      <c r="E141" s="4" t="s">
        <v>238</v>
      </c>
      <c r="F141" s="4">
        <v>57167</v>
      </c>
      <c r="G141" s="4">
        <v>3514</v>
      </c>
      <c r="H141" s="3">
        <v>4</v>
      </c>
      <c r="I141" s="6">
        <v>0.25</v>
      </c>
      <c r="J141" s="3">
        <v>2</v>
      </c>
      <c r="K141" s="3">
        <v>2</v>
      </c>
      <c r="L141" s="4">
        <v>0</v>
      </c>
      <c r="M141" s="4">
        <v>1</v>
      </c>
      <c r="N141" s="4">
        <v>0</v>
      </c>
      <c r="O141" s="4">
        <v>28</v>
      </c>
      <c r="P141" s="4">
        <v>0</v>
      </c>
      <c r="Q141" s="4">
        <v>10</v>
      </c>
      <c r="R141" s="4">
        <v>5</v>
      </c>
      <c r="S141" s="4">
        <v>6</v>
      </c>
      <c r="T141" s="4">
        <v>0</v>
      </c>
      <c r="U141" s="4">
        <v>1</v>
      </c>
      <c r="X141" s="4">
        <v>1</v>
      </c>
      <c r="Y141" s="4">
        <v>0</v>
      </c>
      <c r="Z141" s="4">
        <v>0</v>
      </c>
      <c r="AA141" s="4">
        <v>12</v>
      </c>
      <c r="AB141" s="4">
        <v>0</v>
      </c>
      <c r="AD141" s="4">
        <v>0</v>
      </c>
      <c r="AE141" s="4">
        <v>1241665</v>
      </c>
      <c r="AF141" s="4">
        <v>1241669</v>
      </c>
      <c r="AH141" s="3">
        <v>28.12</v>
      </c>
      <c r="AI141" s="4">
        <v>0</v>
      </c>
      <c r="AK141" s="4">
        <v>141</v>
      </c>
      <c r="AL141" s="4">
        <v>1</v>
      </c>
      <c r="AN141" s="4">
        <v>1.8</v>
      </c>
      <c r="AO141" s="4">
        <v>0</v>
      </c>
      <c r="AP141" s="4">
        <v>0</v>
      </c>
      <c r="AQ141" s="4">
        <v>1</v>
      </c>
      <c r="AR141" s="4">
        <v>5</v>
      </c>
      <c r="AS141" s="4">
        <v>0</v>
      </c>
      <c r="AT141" s="4">
        <v>0</v>
      </c>
      <c r="AU141" s="4" t="s">
        <v>578</v>
      </c>
      <c r="AV141" s="4" t="s">
        <v>2910</v>
      </c>
      <c r="AX141" s="4" t="s">
        <v>242</v>
      </c>
      <c r="BA141" s="4" t="s">
        <v>2911</v>
      </c>
      <c r="BB141" s="4" t="s">
        <v>2883</v>
      </c>
      <c r="BC141" s="7">
        <v>38778</v>
      </c>
      <c r="BD141" s="4" t="s">
        <v>2912</v>
      </c>
      <c r="BE141" s="4" t="s">
        <v>2913</v>
      </c>
      <c r="BG141" s="4" t="s">
        <v>276</v>
      </c>
      <c r="BH141" s="3" t="s">
        <v>0</v>
      </c>
      <c r="BJ141" s="4" t="s">
        <v>2300</v>
      </c>
      <c r="BL141" s="4" t="s">
        <v>1079</v>
      </c>
      <c r="BM141" s="4">
        <v>0</v>
      </c>
      <c r="BN141" s="4">
        <v>5</v>
      </c>
      <c r="BO141" s="4" t="s">
        <v>974</v>
      </c>
      <c r="BP141" s="4">
        <v>25</v>
      </c>
      <c r="BQ141" s="4">
        <v>7</v>
      </c>
      <c r="BR141" s="4" t="s">
        <v>263</v>
      </c>
      <c r="BS141" s="4">
        <v>6</v>
      </c>
      <c r="BX141" s="3">
        <v>6</v>
      </c>
      <c r="CA141" s="4" t="s">
        <v>243</v>
      </c>
      <c r="CB141" s="4" t="s">
        <v>242</v>
      </c>
      <c r="CH141" s="4" t="s">
        <v>2914</v>
      </c>
      <c r="CR141" s="4" t="s">
        <v>2915</v>
      </c>
      <c r="CT141" s="4" t="s">
        <v>245</v>
      </c>
      <c r="CU141" s="4" t="s">
        <v>245</v>
      </c>
      <c r="CV141" s="4" t="s">
        <v>20</v>
      </c>
      <c r="CW141" s="4" t="s">
        <v>2389</v>
      </c>
      <c r="CX141" s="4" t="s">
        <v>956</v>
      </c>
      <c r="CY141" s="4" t="s">
        <v>520</v>
      </c>
      <c r="CZ141" s="4" t="s">
        <v>589</v>
      </c>
      <c r="DA141" s="4">
        <v>10</v>
      </c>
      <c r="DB141" s="4" t="s">
        <v>590</v>
      </c>
      <c r="DC141" s="4" t="s">
        <v>2903</v>
      </c>
      <c r="DD141" s="4" t="s">
        <v>592</v>
      </c>
      <c r="DF141" s="4" t="s">
        <v>259</v>
      </c>
      <c r="DG141" s="3" t="s">
        <v>1</v>
      </c>
      <c r="DH141" s="4" t="s">
        <v>1551</v>
      </c>
      <c r="DJ141" s="4" t="s">
        <v>278</v>
      </c>
      <c r="DL141" s="4" t="s">
        <v>2487</v>
      </c>
      <c r="DM141" s="4" t="s">
        <v>20</v>
      </c>
      <c r="DO141" s="4" t="s">
        <v>595</v>
      </c>
      <c r="DP141" s="4">
        <v>5</v>
      </c>
      <c r="DQ141" s="4" t="s">
        <v>243</v>
      </c>
      <c r="DR141" s="4" t="s">
        <v>282</v>
      </c>
      <c r="DS141" s="4" t="s">
        <v>2916</v>
      </c>
      <c r="DT141" s="4" t="s">
        <v>2917</v>
      </c>
      <c r="DU141" s="4" t="s">
        <v>2918</v>
      </c>
      <c r="DV141" s="4" t="s">
        <v>2046</v>
      </c>
      <c r="DW141" s="4" t="s">
        <v>578</v>
      </c>
      <c r="DX141" s="4" t="s">
        <v>337</v>
      </c>
      <c r="DY141" s="4" t="s">
        <v>2919</v>
      </c>
      <c r="DZ141" s="4" t="s">
        <v>276</v>
      </c>
      <c r="EA141" s="4" t="s">
        <v>2908</v>
      </c>
      <c r="EC141" s="4">
        <v>6</v>
      </c>
      <c r="ED141" s="4" t="s">
        <v>637</v>
      </c>
      <c r="EH141" s="4">
        <v>0</v>
      </c>
      <c r="EL141" s="4" t="s">
        <v>602</v>
      </c>
      <c r="EO141" s="4">
        <v>0</v>
      </c>
      <c r="ER141" s="4" t="s">
        <v>5</v>
      </c>
      <c r="ES141" s="4">
        <v>0</v>
      </c>
      <c r="EV141" s="4">
        <v>0</v>
      </c>
      <c r="EX141" s="4" t="s">
        <v>535</v>
      </c>
      <c r="FG141" s="4" t="s">
        <v>299</v>
      </c>
      <c r="FI141" s="4">
        <v>-16</v>
      </c>
      <c r="FK141" s="4" t="s">
        <v>300</v>
      </c>
      <c r="FR141" s="4" t="s">
        <v>578</v>
      </c>
      <c r="FU141" s="4" t="s">
        <v>2920</v>
      </c>
      <c r="FW141" s="4">
        <v>0</v>
      </c>
      <c r="FX141" s="4">
        <v>14</v>
      </c>
      <c r="FY141" s="4">
        <v>0</v>
      </c>
      <c r="FZ141" s="4">
        <v>0</v>
      </c>
      <c r="GA141" s="4">
        <v>0</v>
      </c>
      <c r="GC141" s="4" t="b">
        <v>0</v>
      </c>
      <c r="GD141" s="4">
        <v>1</v>
      </c>
      <c r="GE141" s="4">
        <v>3</v>
      </c>
      <c r="GF141" s="16">
        <v>4.9470000000000001</v>
      </c>
      <c r="GG141" s="16">
        <v>2.0529999999999999</v>
      </c>
      <c r="GH141" s="14">
        <f t="shared" si="6"/>
        <v>1.2884654440520269</v>
      </c>
      <c r="GI141" s="4" t="s">
        <v>989</v>
      </c>
      <c r="GJ141" s="4" t="b">
        <v>0</v>
      </c>
      <c r="GK141" s="4">
        <v>10</v>
      </c>
      <c r="GL141" s="4" t="s">
        <v>15</v>
      </c>
      <c r="GN141" s="4" t="s">
        <v>608</v>
      </c>
      <c r="GO141" s="4" t="s">
        <v>539</v>
      </c>
      <c r="GP141" s="4" t="s">
        <v>609</v>
      </c>
      <c r="GQ141" s="4" t="s">
        <v>955</v>
      </c>
      <c r="GR141" s="4" t="s">
        <v>956</v>
      </c>
      <c r="GS141" s="4" t="s">
        <v>609</v>
      </c>
      <c r="GT141" s="4" t="s">
        <v>610</v>
      </c>
      <c r="GU141" s="4" t="s">
        <v>611</v>
      </c>
      <c r="GV141" s="4" t="s">
        <v>612</v>
      </c>
      <c r="GW141" s="4" t="s">
        <v>1674</v>
      </c>
      <c r="GX141" s="4" t="s">
        <v>613</v>
      </c>
      <c r="GZ141" s="4" t="s">
        <v>2498</v>
      </c>
      <c r="HB141" s="3">
        <v>6</v>
      </c>
      <c r="HC141" s="5">
        <v>6.7955568432807895E-2</v>
      </c>
      <c r="HD141" s="5">
        <v>3.4054934978485003E-2</v>
      </c>
      <c r="HE141" s="14">
        <f t="shared" si="7"/>
        <v>0.60881764016102524</v>
      </c>
      <c r="HF141" s="14">
        <f t="shared" si="8"/>
        <v>-0.67964780389100166</v>
      </c>
    </row>
    <row r="142" spans="1:214" x14ac:dyDescent="0.55000000000000004">
      <c r="A142" s="4">
        <v>1241669</v>
      </c>
      <c r="B142" s="4">
        <v>4361</v>
      </c>
      <c r="C142" s="7">
        <v>42771</v>
      </c>
      <c r="D142" s="4">
        <v>2016</v>
      </c>
      <c r="E142" s="4" t="s">
        <v>238</v>
      </c>
      <c r="F142" s="4">
        <v>57167</v>
      </c>
      <c r="G142" s="4">
        <v>3534</v>
      </c>
      <c r="H142" s="3">
        <v>4</v>
      </c>
      <c r="I142" s="6">
        <v>0.24722222222222223</v>
      </c>
      <c r="J142" s="3">
        <v>0</v>
      </c>
      <c r="K142" s="3">
        <v>0</v>
      </c>
      <c r="L142" s="4">
        <v>0</v>
      </c>
      <c r="N142" s="4">
        <v>0</v>
      </c>
      <c r="O142" s="4">
        <v>28</v>
      </c>
      <c r="P142" s="4">
        <v>0</v>
      </c>
      <c r="S142" s="4">
        <v>2</v>
      </c>
      <c r="T142" s="4">
        <v>0</v>
      </c>
      <c r="X142" s="4">
        <v>0</v>
      </c>
      <c r="Y142" s="4">
        <v>1</v>
      </c>
      <c r="Z142" s="4">
        <v>0</v>
      </c>
      <c r="AA142" s="4">
        <v>18</v>
      </c>
      <c r="AB142" s="4">
        <v>0</v>
      </c>
      <c r="AD142" s="4">
        <v>0</v>
      </c>
      <c r="AE142" s="4">
        <v>1241668</v>
      </c>
      <c r="AF142" s="4">
        <v>1241671</v>
      </c>
      <c r="AH142" s="3">
        <v>28.18</v>
      </c>
      <c r="AI142" s="4">
        <v>0</v>
      </c>
      <c r="AK142" s="4">
        <v>142</v>
      </c>
      <c r="AL142" s="4">
        <v>0</v>
      </c>
      <c r="AO142" s="4">
        <v>1</v>
      </c>
      <c r="AP142" s="4">
        <v>1</v>
      </c>
      <c r="AR142" s="4">
        <v>0</v>
      </c>
      <c r="AS142" s="4">
        <v>0</v>
      </c>
      <c r="AT142" s="4">
        <v>0</v>
      </c>
      <c r="AU142" s="4" t="s">
        <v>15</v>
      </c>
      <c r="AV142" s="4" t="s">
        <v>2921</v>
      </c>
      <c r="AW142" s="4" t="s">
        <v>682</v>
      </c>
      <c r="BA142" s="4" t="s">
        <v>2922</v>
      </c>
      <c r="BB142" s="4" t="s">
        <v>2923</v>
      </c>
      <c r="BC142" s="7">
        <v>38414</v>
      </c>
      <c r="BD142" s="4" t="s">
        <v>2924</v>
      </c>
      <c r="BE142" s="4" t="s">
        <v>2925</v>
      </c>
      <c r="BG142" s="4" t="s">
        <v>276</v>
      </c>
      <c r="BH142" s="3" t="s">
        <v>0</v>
      </c>
      <c r="BJ142" s="4" t="s">
        <v>2926</v>
      </c>
      <c r="BS142" s="4">
        <v>2</v>
      </c>
      <c r="BX142" s="3">
        <v>0</v>
      </c>
      <c r="CA142" s="4" t="s">
        <v>242</v>
      </c>
      <c r="CB142" s="4" t="s">
        <v>243</v>
      </c>
      <c r="CH142" s="4" t="s">
        <v>2927</v>
      </c>
      <c r="CR142" s="4" t="s">
        <v>2928</v>
      </c>
      <c r="CT142" s="4" t="s">
        <v>245</v>
      </c>
      <c r="CU142" s="4" t="s">
        <v>245</v>
      </c>
      <c r="CV142" s="4" t="s">
        <v>2438</v>
      </c>
      <c r="CW142" s="4" t="s">
        <v>2929</v>
      </c>
      <c r="CX142" s="4" t="s">
        <v>542</v>
      </c>
      <c r="CZ142" s="4" t="s">
        <v>272</v>
      </c>
      <c r="DA142" s="4">
        <v>11</v>
      </c>
      <c r="DB142" s="4" t="s">
        <v>679</v>
      </c>
      <c r="DC142" s="4" t="s">
        <v>2930</v>
      </c>
      <c r="DD142" s="4" t="s">
        <v>2931</v>
      </c>
      <c r="DF142" s="4" t="s">
        <v>259</v>
      </c>
      <c r="DG142" s="3" t="s">
        <v>1</v>
      </c>
      <c r="DH142" s="4" t="s">
        <v>594</v>
      </c>
      <c r="EH142" s="4">
        <v>2</v>
      </c>
      <c r="EI142" s="4" t="s">
        <v>835</v>
      </c>
      <c r="EK142" s="4" t="s">
        <v>835</v>
      </c>
      <c r="EL142" s="4" t="s">
        <v>2932</v>
      </c>
      <c r="EM142" s="4" t="s">
        <v>1239</v>
      </c>
      <c r="EO142" s="4">
        <v>0</v>
      </c>
      <c r="ER142" s="4" t="s">
        <v>5</v>
      </c>
      <c r="ES142" s="4">
        <v>0</v>
      </c>
      <c r="EV142" s="4">
        <v>0</v>
      </c>
      <c r="EX142" s="4" t="s">
        <v>690</v>
      </c>
      <c r="EY142" s="4" t="s">
        <v>691</v>
      </c>
      <c r="EZ142" s="4" t="s">
        <v>242</v>
      </c>
      <c r="FA142" s="4" t="s">
        <v>692</v>
      </c>
      <c r="FE142" s="4" t="s">
        <v>2448</v>
      </c>
      <c r="FG142" s="4" t="s">
        <v>242</v>
      </c>
      <c r="FI142" s="4">
        <v>-10</v>
      </c>
      <c r="FJ142" s="4" t="s">
        <v>2933</v>
      </c>
      <c r="FK142" s="4" t="s">
        <v>300</v>
      </c>
      <c r="FQ142" s="4" t="s">
        <v>242</v>
      </c>
      <c r="FU142" s="4" t="s">
        <v>2934</v>
      </c>
      <c r="FW142" s="4">
        <v>0</v>
      </c>
      <c r="FX142" s="4">
        <v>8</v>
      </c>
      <c r="FY142" s="4">
        <v>0</v>
      </c>
      <c r="FZ142" s="4">
        <v>0</v>
      </c>
      <c r="GA142" s="4">
        <v>0</v>
      </c>
      <c r="GC142" s="4" t="b">
        <v>0</v>
      </c>
      <c r="GD142" s="4">
        <v>1</v>
      </c>
      <c r="GE142" s="4">
        <v>3</v>
      </c>
      <c r="GF142" s="16">
        <v>0</v>
      </c>
      <c r="GG142" s="16">
        <v>1</v>
      </c>
      <c r="GH142" s="14">
        <f t="shared" si="6"/>
        <v>0.59206009651451763</v>
      </c>
      <c r="GJ142" s="4" t="b">
        <v>0</v>
      </c>
      <c r="GK142" s="4">
        <v>11</v>
      </c>
      <c r="GL142" s="4" t="s">
        <v>15</v>
      </c>
      <c r="GM142" s="4" t="s">
        <v>304</v>
      </c>
      <c r="GN142" s="4" t="s">
        <v>305</v>
      </c>
      <c r="GO142" s="4" t="s">
        <v>306</v>
      </c>
      <c r="GP142" s="4" t="s">
        <v>543</v>
      </c>
      <c r="GQ142" s="4" t="s">
        <v>2935</v>
      </c>
      <c r="GR142" s="4" t="s">
        <v>956</v>
      </c>
      <c r="GS142" s="4" t="s">
        <v>540</v>
      </c>
      <c r="GT142" s="4" t="s">
        <v>309</v>
      </c>
      <c r="GU142" s="4" t="s">
        <v>310</v>
      </c>
      <c r="GV142" s="4" t="s">
        <v>311</v>
      </c>
      <c r="GW142" s="4" t="s">
        <v>2865</v>
      </c>
      <c r="GX142" s="4" t="s">
        <v>349</v>
      </c>
      <c r="HB142" s="3">
        <v>2</v>
      </c>
      <c r="HC142" s="5">
        <v>7.1864359080791404E-2</v>
      </c>
      <c r="HD142" s="5">
        <v>2.6406146585941301E-2</v>
      </c>
      <c r="HE142" s="14">
        <f t="shared" si="7"/>
        <v>0.42469032184064187</v>
      </c>
      <c r="HF142" s="14">
        <f t="shared" si="8"/>
        <v>-0.16736977467387576</v>
      </c>
    </row>
    <row r="143" spans="1:214" x14ac:dyDescent="0.55000000000000004">
      <c r="A143" s="4">
        <v>1241671</v>
      </c>
      <c r="B143" s="4">
        <v>4361</v>
      </c>
      <c r="C143" s="7">
        <v>42771</v>
      </c>
      <c r="D143" s="4">
        <v>2016</v>
      </c>
      <c r="E143" s="4" t="s">
        <v>238</v>
      </c>
      <c r="F143" s="4">
        <v>57167</v>
      </c>
      <c r="G143" s="4">
        <v>3548</v>
      </c>
      <c r="H143" s="3">
        <v>4</v>
      </c>
      <c r="I143" s="6">
        <v>0.24722222222222223</v>
      </c>
      <c r="J143" s="3">
        <v>0</v>
      </c>
      <c r="K143" s="3">
        <v>0</v>
      </c>
      <c r="L143" s="4">
        <v>0</v>
      </c>
      <c r="N143" s="4">
        <v>0</v>
      </c>
      <c r="O143" s="4">
        <v>20</v>
      </c>
      <c r="P143" s="4">
        <v>0</v>
      </c>
      <c r="S143" s="4">
        <v>62</v>
      </c>
      <c r="T143" s="4">
        <v>0</v>
      </c>
      <c r="W143" s="4">
        <v>62</v>
      </c>
      <c r="X143" s="4">
        <v>0</v>
      </c>
      <c r="Y143" s="4">
        <v>0</v>
      </c>
      <c r="Z143" s="4">
        <v>0</v>
      </c>
      <c r="AA143" s="4">
        <v>28</v>
      </c>
      <c r="AB143" s="4">
        <v>0</v>
      </c>
      <c r="AD143" s="4">
        <v>0</v>
      </c>
      <c r="AE143" s="4">
        <v>1241669</v>
      </c>
      <c r="AF143" s="4">
        <v>1241674</v>
      </c>
      <c r="AG143" s="4">
        <v>7</v>
      </c>
      <c r="AH143" s="3">
        <v>28.2</v>
      </c>
      <c r="AI143" s="4">
        <v>0</v>
      </c>
      <c r="AK143" s="4">
        <v>143</v>
      </c>
      <c r="AL143" s="4">
        <v>0</v>
      </c>
      <c r="AO143" s="4">
        <v>0</v>
      </c>
      <c r="AP143" s="4">
        <v>0</v>
      </c>
      <c r="AS143" s="4">
        <v>0</v>
      </c>
      <c r="AT143" s="4">
        <v>0</v>
      </c>
      <c r="AU143" s="4" t="s">
        <v>19</v>
      </c>
      <c r="BB143" s="9">
        <v>45782</v>
      </c>
      <c r="BD143" s="4" t="s">
        <v>2936</v>
      </c>
      <c r="BE143" s="4" t="s">
        <v>2937</v>
      </c>
      <c r="BH143" s="3" t="s">
        <v>1</v>
      </c>
      <c r="BS143" s="4">
        <v>-35</v>
      </c>
      <c r="BX143" s="3">
        <v>55</v>
      </c>
      <c r="BZ143" s="4">
        <v>4.0599999999999996</v>
      </c>
      <c r="CA143" s="4" t="s">
        <v>245</v>
      </c>
      <c r="CB143" s="4" t="s">
        <v>245</v>
      </c>
      <c r="CH143" s="4" t="s">
        <v>2938</v>
      </c>
      <c r="CJ143" s="4">
        <v>62</v>
      </c>
      <c r="CK143" s="4" t="s">
        <v>245</v>
      </c>
      <c r="CL143" s="4" t="s">
        <v>245</v>
      </c>
      <c r="CM143" s="4" t="s">
        <v>1939</v>
      </c>
      <c r="CN143" s="4" t="s">
        <v>391</v>
      </c>
      <c r="CO143" s="4" t="s">
        <v>248</v>
      </c>
      <c r="CP143" s="4">
        <v>15</v>
      </c>
      <c r="CQ143" s="4" t="s">
        <v>1261</v>
      </c>
      <c r="CV143" s="4" t="s">
        <v>21</v>
      </c>
      <c r="CX143" s="4" t="s">
        <v>2785</v>
      </c>
      <c r="DC143" s="4" t="s">
        <v>2786</v>
      </c>
      <c r="DD143" s="4" t="s">
        <v>2787</v>
      </c>
      <c r="DG143" s="3" t="s">
        <v>0</v>
      </c>
      <c r="EH143" s="4">
        <v>10</v>
      </c>
      <c r="EL143" s="4" t="s">
        <v>2939</v>
      </c>
      <c r="EO143" s="4">
        <v>0</v>
      </c>
      <c r="ES143" s="4">
        <v>0</v>
      </c>
      <c r="EV143" s="4">
        <v>0</v>
      </c>
      <c r="FB143" s="4" t="s">
        <v>242</v>
      </c>
      <c r="FC143" s="4" t="s">
        <v>242</v>
      </c>
      <c r="FD143" s="4" t="s">
        <v>19</v>
      </c>
      <c r="FI143" s="4">
        <v>8</v>
      </c>
      <c r="FL143" s="4" t="s">
        <v>250</v>
      </c>
      <c r="FN143" s="4" t="s">
        <v>2940</v>
      </c>
      <c r="FO143" s="4" t="s">
        <v>8</v>
      </c>
      <c r="FW143" s="4">
        <v>0</v>
      </c>
      <c r="FY143" s="4">
        <v>0</v>
      </c>
      <c r="FZ143" s="4">
        <v>0</v>
      </c>
      <c r="GA143" s="4">
        <v>0</v>
      </c>
      <c r="GC143" s="4" t="b">
        <v>0</v>
      </c>
      <c r="GD143" s="4">
        <v>3</v>
      </c>
      <c r="GE143" s="4">
        <v>1</v>
      </c>
      <c r="GF143" s="16">
        <v>0</v>
      </c>
      <c r="GG143" s="16">
        <v>0.113</v>
      </c>
      <c r="GH143" s="14">
        <f t="shared" si="6"/>
        <v>5.4394476391418358E-3</v>
      </c>
      <c r="GJ143" s="4" t="b">
        <v>0</v>
      </c>
      <c r="GO143" s="4" t="s">
        <v>251</v>
      </c>
      <c r="GT143" s="4" t="s">
        <v>1419</v>
      </c>
      <c r="HB143" s="3">
        <v>65</v>
      </c>
      <c r="HC143" s="5">
        <v>0.105919294059276</v>
      </c>
      <c r="HD143" s="5">
        <v>4.5952469110488801E-2</v>
      </c>
      <c r="HE143" s="14">
        <f t="shared" si="7"/>
        <v>0.89522392334263601</v>
      </c>
      <c r="HF143" s="14">
        <f t="shared" si="8"/>
        <v>0.88978447570349417</v>
      </c>
    </row>
    <row r="144" spans="1:214" x14ac:dyDescent="0.55000000000000004">
      <c r="A144" s="4">
        <v>1241674</v>
      </c>
      <c r="B144" s="4">
        <v>4361</v>
      </c>
      <c r="C144" s="7">
        <v>42771</v>
      </c>
      <c r="D144" s="4">
        <v>2016</v>
      </c>
      <c r="E144" s="4" t="s">
        <v>238</v>
      </c>
      <c r="F144" s="4">
        <v>57167</v>
      </c>
      <c r="G144" s="4">
        <v>3578</v>
      </c>
      <c r="H144" s="3">
        <v>4</v>
      </c>
      <c r="I144" s="6">
        <v>0.24513888888888888</v>
      </c>
      <c r="J144" s="3">
        <v>1</v>
      </c>
      <c r="K144" s="3">
        <v>10</v>
      </c>
      <c r="L144" s="4">
        <v>1</v>
      </c>
      <c r="M144" s="4">
        <v>1</v>
      </c>
      <c r="N144" s="4">
        <v>0</v>
      </c>
      <c r="O144" s="4">
        <v>20</v>
      </c>
      <c r="P144" s="4">
        <v>0</v>
      </c>
      <c r="Q144" s="4">
        <v>9</v>
      </c>
      <c r="R144" s="4">
        <v>1</v>
      </c>
      <c r="S144" s="4">
        <v>39</v>
      </c>
      <c r="T144" s="4">
        <v>0</v>
      </c>
      <c r="U144" s="4">
        <v>1</v>
      </c>
      <c r="X144" s="4">
        <v>0</v>
      </c>
      <c r="Y144" s="4">
        <v>0</v>
      </c>
      <c r="Z144" s="4">
        <v>0</v>
      </c>
      <c r="AA144" s="4">
        <v>28</v>
      </c>
      <c r="AB144" s="4">
        <v>0</v>
      </c>
      <c r="AD144" s="4">
        <v>1</v>
      </c>
      <c r="AE144" s="4">
        <v>1241671</v>
      </c>
      <c r="AF144" s="4">
        <v>1241676</v>
      </c>
      <c r="AH144" s="3">
        <v>28.2</v>
      </c>
      <c r="AI144" s="4">
        <v>0</v>
      </c>
      <c r="AK144" s="4">
        <v>144</v>
      </c>
      <c r="AL144" s="4">
        <v>0</v>
      </c>
      <c r="AN144" s="4">
        <v>3.4</v>
      </c>
      <c r="AO144" s="4">
        <v>0</v>
      </c>
      <c r="AP144" s="4">
        <v>0</v>
      </c>
      <c r="AQ144" s="4">
        <v>34</v>
      </c>
      <c r="AR144" s="4">
        <v>6</v>
      </c>
      <c r="AS144" s="4">
        <v>0</v>
      </c>
      <c r="AT144" s="4">
        <v>0</v>
      </c>
      <c r="AU144" s="4" t="s">
        <v>401</v>
      </c>
      <c r="AV144" s="4" t="s">
        <v>2941</v>
      </c>
      <c r="AX144" s="4" t="s">
        <v>245</v>
      </c>
      <c r="BA144" s="4" t="s">
        <v>2942</v>
      </c>
      <c r="BB144" s="4" t="s">
        <v>2943</v>
      </c>
      <c r="BC144" s="7">
        <v>38444</v>
      </c>
      <c r="BD144" s="4" t="s">
        <v>2944</v>
      </c>
      <c r="BE144" s="4" t="s">
        <v>2945</v>
      </c>
      <c r="BF144" s="4" t="s">
        <v>258</v>
      </c>
      <c r="BG144" s="4" t="s">
        <v>276</v>
      </c>
      <c r="BH144" s="3" t="s">
        <v>1</v>
      </c>
      <c r="BJ144" s="4" t="s">
        <v>2946</v>
      </c>
      <c r="BL144" s="4" t="s">
        <v>261</v>
      </c>
      <c r="BM144" s="4">
        <v>45</v>
      </c>
      <c r="BN144" s="4">
        <v>7</v>
      </c>
      <c r="BO144" s="4" t="s">
        <v>1206</v>
      </c>
      <c r="BP144" s="4">
        <v>-10</v>
      </c>
      <c r="BQ144" s="4">
        <v>9</v>
      </c>
      <c r="BR144" s="4" t="s">
        <v>263</v>
      </c>
      <c r="BS144" s="4">
        <v>-10</v>
      </c>
      <c r="BT144" s="4" t="s">
        <v>2108</v>
      </c>
      <c r="BX144" s="3">
        <v>39</v>
      </c>
      <c r="CA144" s="4" t="s">
        <v>242</v>
      </c>
      <c r="CB144" s="4" t="s">
        <v>243</v>
      </c>
      <c r="CH144" s="4" t="s">
        <v>2947</v>
      </c>
      <c r="CR144" s="4" t="s">
        <v>2948</v>
      </c>
      <c r="CS144" s="4" t="s">
        <v>410</v>
      </c>
      <c r="CT144" s="4" t="s">
        <v>245</v>
      </c>
      <c r="CU144" s="4" t="s">
        <v>245</v>
      </c>
      <c r="CV144" s="4" t="s">
        <v>2949</v>
      </c>
      <c r="CW144" s="4" t="s">
        <v>2950</v>
      </c>
      <c r="CX144" s="4" t="s">
        <v>542</v>
      </c>
      <c r="CZ144" s="4" t="s">
        <v>455</v>
      </c>
      <c r="DA144" s="4">
        <v>12</v>
      </c>
      <c r="DB144" s="4" t="s">
        <v>456</v>
      </c>
      <c r="DC144" s="4" t="s">
        <v>2951</v>
      </c>
      <c r="DD144" s="4" t="s">
        <v>2952</v>
      </c>
      <c r="DE144" s="4" t="s">
        <v>258</v>
      </c>
      <c r="DF144" s="4" t="s">
        <v>259</v>
      </c>
      <c r="DG144" s="3" t="s">
        <v>0</v>
      </c>
      <c r="DH144" s="4" t="s">
        <v>421</v>
      </c>
      <c r="DJ144" s="4" t="s">
        <v>2953</v>
      </c>
      <c r="DL144" s="4" t="s">
        <v>485</v>
      </c>
      <c r="DM144" s="4" t="s">
        <v>2108</v>
      </c>
      <c r="DO144" s="4" t="s">
        <v>2954</v>
      </c>
      <c r="DP144" s="4">
        <v>5</v>
      </c>
      <c r="DQ144" s="4" t="s">
        <v>243</v>
      </c>
      <c r="DR144" s="4" t="s">
        <v>487</v>
      </c>
      <c r="DS144" s="4" t="s">
        <v>2955</v>
      </c>
      <c r="DT144" s="4" t="s">
        <v>2956</v>
      </c>
      <c r="DU144" s="4" t="s">
        <v>2957</v>
      </c>
      <c r="DV144" s="4" t="s">
        <v>425</v>
      </c>
      <c r="DW144" s="4" t="s">
        <v>401</v>
      </c>
      <c r="DX144" s="4" t="s">
        <v>337</v>
      </c>
      <c r="DY144" s="4" t="s">
        <v>2958</v>
      </c>
      <c r="DZ144" s="4" t="s">
        <v>1259</v>
      </c>
      <c r="EA144" s="4" t="s">
        <v>2959</v>
      </c>
      <c r="EC144" s="4">
        <v>12</v>
      </c>
      <c r="ED144" s="4" t="s">
        <v>637</v>
      </c>
      <c r="EG144" s="4" t="s">
        <v>401</v>
      </c>
      <c r="EH144" s="4">
        <v>-49</v>
      </c>
      <c r="EL144" s="4" t="s">
        <v>401</v>
      </c>
      <c r="EM144" s="4" t="s">
        <v>496</v>
      </c>
      <c r="EO144" s="4">
        <v>0</v>
      </c>
      <c r="ER144" s="4" t="s">
        <v>424</v>
      </c>
      <c r="ES144" s="4">
        <v>0</v>
      </c>
      <c r="EV144" s="4">
        <v>0</v>
      </c>
      <c r="EX144" s="4" t="s">
        <v>425</v>
      </c>
      <c r="EY144" s="4" t="s">
        <v>895</v>
      </c>
      <c r="FA144" s="4" t="s">
        <v>427</v>
      </c>
      <c r="FG144" s="4" t="s">
        <v>299</v>
      </c>
      <c r="FI144" s="4">
        <v>8</v>
      </c>
      <c r="FJ144" s="4" t="s">
        <v>2960</v>
      </c>
      <c r="FO144" s="4" t="s">
        <v>2108</v>
      </c>
      <c r="FQ144" s="4" t="s">
        <v>574</v>
      </c>
      <c r="FU144" s="4" t="s">
        <v>2961</v>
      </c>
      <c r="FW144" s="4">
        <v>0</v>
      </c>
      <c r="FX144" s="4">
        <v>10</v>
      </c>
      <c r="FY144" s="4">
        <v>0</v>
      </c>
      <c r="FZ144" s="4">
        <v>1</v>
      </c>
      <c r="GA144" s="4">
        <v>0</v>
      </c>
      <c r="GC144" s="4" t="b">
        <v>0</v>
      </c>
      <c r="GD144" s="4">
        <v>3</v>
      </c>
      <c r="GE144" s="4">
        <v>1</v>
      </c>
      <c r="GF144" s="16">
        <v>-0.113</v>
      </c>
      <c r="GG144" s="16">
        <v>3.117</v>
      </c>
      <c r="GH144" s="14">
        <f t="shared" si="6"/>
        <v>1.9921456812599188</v>
      </c>
      <c r="GI144" s="4" t="s">
        <v>502</v>
      </c>
      <c r="GJ144" s="4" t="b">
        <v>0</v>
      </c>
      <c r="GK144" s="4">
        <v>12</v>
      </c>
      <c r="GL144" s="4" t="s">
        <v>401</v>
      </c>
      <c r="GM144" s="4" t="s">
        <v>465</v>
      </c>
      <c r="GN144" s="4" t="s">
        <v>403</v>
      </c>
      <c r="GO144" s="4" t="s">
        <v>435</v>
      </c>
      <c r="GP144" s="4" t="s">
        <v>576</v>
      </c>
      <c r="GQ144" s="4" t="s">
        <v>2363</v>
      </c>
      <c r="GR144" s="4" t="s">
        <v>270</v>
      </c>
      <c r="GS144" s="4" t="s">
        <v>436</v>
      </c>
      <c r="GT144" s="4" t="s">
        <v>309</v>
      </c>
      <c r="GU144" s="4" t="s">
        <v>439</v>
      </c>
      <c r="GV144" s="4" t="s">
        <v>1345</v>
      </c>
      <c r="GW144" s="4" t="s">
        <v>1103</v>
      </c>
      <c r="GX144" s="4" t="s">
        <v>901</v>
      </c>
      <c r="GZ144" s="4" t="s">
        <v>314</v>
      </c>
      <c r="HB144" s="3">
        <v>90</v>
      </c>
      <c r="HC144" s="5">
        <v>0.13232544064521701</v>
      </c>
      <c r="HD144" s="5">
        <v>0.10033363103866499</v>
      </c>
      <c r="HE144" s="14">
        <f t="shared" si="7"/>
        <v>2.2043276661972135</v>
      </c>
      <c r="HF144" s="14">
        <f t="shared" si="8"/>
        <v>0.21218198493729479</v>
      </c>
    </row>
    <row r="145" spans="1:214" x14ac:dyDescent="0.55000000000000004">
      <c r="A145" s="4">
        <v>1241676</v>
      </c>
      <c r="B145" s="4">
        <v>4361</v>
      </c>
      <c r="C145" s="7">
        <v>42771</v>
      </c>
      <c r="D145" s="4">
        <v>2016</v>
      </c>
      <c r="E145" s="4" t="s">
        <v>238</v>
      </c>
      <c r="F145" s="4">
        <v>57167</v>
      </c>
      <c r="G145" s="4">
        <v>3602</v>
      </c>
      <c r="H145" s="3">
        <v>4</v>
      </c>
      <c r="I145" s="6">
        <v>0.22083333333333333</v>
      </c>
      <c r="J145" s="3">
        <v>1</v>
      </c>
      <c r="K145" s="3">
        <v>10</v>
      </c>
      <c r="L145" s="4">
        <v>0</v>
      </c>
      <c r="N145" s="4">
        <v>0</v>
      </c>
      <c r="O145" s="4">
        <v>20</v>
      </c>
      <c r="P145" s="4">
        <v>0</v>
      </c>
      <c r="Q145" s="4">
        <v>9</v>
      </c>
      <c r="R145" s="4">
        <v>2</v>
      </c>
      <c r="S145" s="4">
        <v>2</v>
      </c>
      <c r="T145" s="4">
        <v>0</v>
      </c>
      <c r="X145" s="4">
        <v>0</v>
      </c>
      <c r="Y145" s="4">
        <v>0</v>
      </c>
      <c r="Z145" s="4">
        <v>0</v>
      </c>
      <c r="AA145" s="4">
        <v>28</v>
      </c>
      <c r="AB145" s="4">
        <v>0</v>
      </c>
      <c r="AD145" s="4">
        <v>0</v>
      </c>
      <c r="AE145" s="4">
        <v>1241674</v>
      </c>
      <c r="AF145" s="4">
        <v>1241678</v>
      </c>
      <c r="AH145" s="3">
        <v>28.2</v>
      </c>
      <c r="AI145" s="4">
        <v>0</v>
      </c>
      <c r="AK145" s="4">
        <v>145</v>
      </c>
      <c r="AL145" s="4">
        <v>0</v>
      </c>
      <c r="AO145" s="4">
        <v>0</v>
      </c>
      <c r="AP145" s="4">
        <v>0</v>
      </c>
      <c r="AR145" s="4">
        <v>2</v>
      </c>
      <c r="AS145" s="4">
        <v>0</v>
      </c>
      <c r="AT145" s="4">
        <v>0</v>
      </c>
      <c r="AU145" s="4" t="s">
        <v>401</v>
      </c>
      <c r="AV145" s="4" t="s">
        <v>2962</v>
      </c>
      <c r="BA145" s="4" t="s">
        <v>2963</v>
      </c>
      <c r="BB145" s="4" t="s">
        <v>2964</v>
      </c>
      <c r="BC145" s="7">
        <v>38444</v>
      </c>
      <c r="BD145" s="4" t="s">
        <v>2965</v>
      </c>
      <c r="BE145" s="4" t="s">
        <v>2966</v>
      </c>
      <c r="BG145" s="4" t="s">
        <v>259</v>
      </c>
      <c r="BH145" s="3" t="s">
        <v>1</v>
      </c>
      <c r="BJ145" s="4" t="s">
        <v>408</v>
      </c>
      <c r="BL145" s="4" t="s">
        <v>261</v>
      </c>
      <c r="BM145" s="4">
        <v>45</v>
      </c>
      <c r="BN145" s="4">
        <v>7</v>
      </c>
      <c r="BO145" s="4" t="s">
        <v>1206</v>
      </c>
      <c r="BP145" s="4">
        <v>-10</v>
      </c>
      <c r="BS145" s="4">
        <v>-49</v>
      </c>
      <c r="BT145" s="4" t="s">
        <v>29</v>
      </c>
      <c r="BX145" s="3">
        <v>2</v>
      </c>
      <c r="CA145" s="4" t="s">
        <v>243</v>
      </c>
      <c r="CB145" s="4" t="s">
        <v>242</v>
      </c>
      <c r="CF145" s="4" t="s">
        <v>2192</v>
      </c>
      <c r="CH145" s="4" t="s">
        <v>2967</v>
      </c>
      <c r="CR145" s="4" t="s">
        <v>2968</v>
      </c>
      <c r="CT145" s="4" t="s">
        <v>414</v>
      </c>
      <c r="CU145" s="4" t="s">
        <v>414</v>
      </c>
      <c r="CW145" s="4" t="s">
        <v>1136</v>
      </c>
      <c r="CX145" s="4" t="s">
        <v>542</v>
      </c>
      <c r="CZ145" s="4" t="s">
        <v>455</v>
      </c>
      <c r="DA145" s="4">
        <v>12</v>
      </c>
      <c r="DB145" s="4" t="s">
        <v>1137</v>
      </c>
      <c r="DC145" s="4" t="s">
        <v>1138</v>
      </c>
      <c r="DD145" s="4" t="s">
        <v>2969</v>
      </c>
      <c r="DE145" s="4" t="s">
        <v>18</v>
      </c>
      <c r="DF145" s="4" t="s">
        <v>276</v>
      </c>
      <c r="DG145" s="3" t="s">
        <v>0</v>
      </c>
      <c r="DH145" s="4" t="s">
        <v>1140</v>
      </c>
      <c r="EH145" s="4">
        <v>49</v>
      </c>
      <c r="EI145" s="4" t="s">
        <v>1707</v>
      </c>
      <c r="EK145" s="4" t="s">
        <v>1707</v>
      </c>
      <c r="EL145" s="4" t="s">
        <v>2515</v>
      </c>
      <c r="EM145" s="4" t="s">
        <v>1123</v>
      </c>
      <c r="EO145" s="4">
        <v>0</v>
      </c>
      <c r="ER145" s="4" t="s">
        <v>424</v>
      </c>
      <c r="ES145" s="4">
        <v>0</v>
      </c>
      <c r="EV145" s="4">
        <v>0</v>
      </c>
      <c r="EX145" s="4" t="s">
        <v>425</v>
      </c>
      <c r="EY145" s="4" t="s">
        <v>895</v>
      </c>
      <c r="EZ145" s="4" t="s">
        <v>242</v>
      </c>
      <c r="FA145" s="4" t="s">
        <v>427</v>
      </c>
      <c r="FE145" s="4" t="s">
        <v>374</v>
      </c>
      <c r="FG145" s="4" t="s">
        <v>242</v>
      </c>
      <c r="FI145" s="4">
        <v>8</v>
      </c>
      <c r="FM145" s="4" t="s">
        <v>29</v>
      </c>
      <c r="FO145" s="4" t="s">
        <v>29</v>
      </c>
      <c r="FP145" s="4" t="s">
        <v>2575</v>
      </c>
      <c r="FQ145" s="4" t="s">
        <v>376</v>
      </c>
      <c r="FU145" s="4" t="s">
        <v>2970</v>
      </c>
      <c r="FW145" s="4">
        <v>0</v>
      </c>
      <c r="FX145" s="4">
        <v>18</v>
      </c>
      <c r="FY145" s="4">
        <v>0</v>
      </c>
      <c r="FZ145" s="4">
        <v>0</v>
      </c>
      <c r="GA145" s="4">
        <v>0</v>
      </c>
      <c r="GC145" s="4" t="b">
        <v>0</v>
      </c>
      <c r="GD145" s="4">
        <v>3</v>
      </c>
      <c r="GE145" s="4">
        <v>1</v>
      </c>
      <c r="GF145" s="16">
        <v>3.004</v>
      </c>
      <c r="GG145" s="16">
        <v>-0.30499999999999999</v>
      </c>
      <c r="GH145" s="14">
        <f t="shared" si="6"/>
        <v>-0.27100635983538701</v>
      </c>
      <c r="GJ145" s="4" t="b">
        <v>0</v>
      </c>
      <c r="GK145" s="4">
        <v>12</v>
      </c>
      <c r="GL145" s="4" t="s">
        <v>401</v>
      </c>
      <c r="GM145" s="4" t="s">
        <v>465</v>
      </c>
      <c r="GN145" s="4" t="s">
        <v>1140</v>
      </c>
      <c r="GO145" s="4" t="s">
        <v>435</v>
      </c>
      <c r="GP145" s="4" t="s">
        <v>1010</v>
      </c>
      <c r="GQ145" s="4" t="s">
        <v>1144</v>
      </c>
      <c r="GR145" s="4" t="s">
        <v>542</v>
      </c>
      <c r="GS145" s="4" t="s">
        <v>1010</v>
      </c>
      <c r="GT145" s="4" t="s">
        <v>309</v>
      </c>
      <c r="GU145" s="4" t="s">
        <v>439</v>
      </c>
      <c r="GV145" s="4" t="s">
        <v>1345</v>
      </c>
      <c r="GW145" s="4" t="s">
        <v>1103</v>
      </c>
      <c r="GX145" s="4" t="s">
        <v>313</v>
      </c>
      <c r="HB145" s="3">
        <v>51</v>
      </c>
      <c r="HC145" s="5">
        <v>0.82172209024429299</v>
      </c>
      <c r="HD145" s="5">
        <v>2.2774338722230101E-3</v>
      </c>
      <c r="HE145" s="14">
        <f t="shared" si="7"/>
        <v>-0.15615398166118286</v>
      </c>
      <c r="HF145" s="14">
        <f t="shared" si="8"/>
        <v>0.11485237817420416</v>
      </c>
    </row>
    <row r="146" spans="1:214" x14ac:dyDescent="0.55000000000000004">
      <c r="A146" s="4">
        <v>1241678</v>
      </c>
      <c r="B146" s="4">
        <v>4361</v>
      </c>
      <c r="C146" s="7">
        <v>42771</v>
      </c>
      <c r="D146" s="4">
        <v>2016</v>
      </c>
      <c r="E146" s="4" t="s">
        <v>238</v>
      </c>
      <c r="F146" s="4">
        <v>57167</v>
      </c>
      <c r="G146" s="4">
        <v>3626</v>
      </c>
      <c r="H146" s="3">
        <v>4</v>
      </c>
      <c r="I146" s="6">
        <v>0.19930555555555557</v>
      </c>
      <c r="J146" s="3">
        <v>2</v>
      </c>
      <c r="K146" s="3">
        <v>8</v>
      </c>
      <c r="L146" s="4">
        <v>1</v>
      </c>
      <c r="M146" s="4">
        <v>1</v>
      </c>
      <c r="N146" s="4">
        <v>1</v>
      </c>
      <c r="O146" s="4">
        <v>20</v>
      </c>
      <c r="P146" s="4">
        <v>0</v>
      </c>
      <c r="Q146" s="4">
        <v>9</v>
      </c>
      <c r="R146" s="4">
        <v>3</v>
      </c>
      <c r="S146" s="4">
        <v>27</v>
      </c>
      <c r="T146" s="4">
        <v>0</v>
      </c>
      <c r="U146" s="4">
        <v>1</v>
      </c>
      <c r="X146" s="4">
        <v>0</v>
      </c>
      <c r="Y146" s="4">
        <v>0</v>
      </c>
      <c r="Z146" s="4">
        <v>0</v>
      </c>
      <c r="AA146" s="4">
        <v>28</v>
      </c>
      <c r="AB146" s="4">
        <v>0</v>
      </c>
      <c r="AD146" s="4">
        <v>0</v>
      </c>
      <c r="AE146" s="4">
        <v>1241676</v>
      </c>
      <c r="AF146" s="4">
        <v>1241680</v>
      </c>
      <c r="AH146" s="3">
        <v>28.2</v>
      </c>
      <c r="AI146" s="4">
        <v>0</v>
      </c>
      <c r="AK146" s="4">
        <v>146</v>
      </c>
      <c r="AL146" s="4">
        <v>1</v>
      </c>
      <c r="AM146" s="4">
        <v>2.8</v>
      </c>
      <c r="AN146" s="4">
        <v>4.4000000000000004</v>
      </c>
      <c r="AO146" s="4">
        <v>0</v>
      </c>
      <c r="AP146" s="4">
        <v>0</v>
      </c>
      <c r="AQ146" s="4">
        <v>0</v>
      </c>
      <c r="AR146" s="4">
        <v>27</v>
      </c>
      <c r="AS146" s="4">
        <v>0</v>
      </c>
      <c r="AT146" s="4">
        <v>0</v>
      </c>
      <c r="AU146" s="4" t="s">
        <v>30</v>
      </c>
      <c r="AV146" s="4" t="s">
        <v>2971</v>
      </c>
      <c r="AW146" s="4" t="s">
        <v>403</v>
      </c>
      <c r="AX146" s="4" t="s">
        <v>242</v>
      </c>
      <c r="BA146" s="4" t="s">
        <v>2972</v>
      </c>
      <c r="BB146" s="4" t="s">
        <v>2973</v>
      </c>
      <c r="BC146" s="7">
        <v>38778</v>
      </c>
      <c r="BD146" s="4" t="s">
        <v>2974</v>
      </c>
      <c r="BE146" s="4" t="s">
        <v>2975</v>
      </c>
      <c r="BF146" s="4" t="s">
        <v>2555</v>
      </c>
      <c r="BG146" s="4" t="s">
        <v>276</v>
      </c>
      <c r="BH146" s="3" t="s">
        <v>1</v>
      </c>
      <c r="BJ146" s="4" t="s">
        <v>1384</v>
      </c>
      <c r="BL146" s="4" t="s">
        <v>261</v>
      </c>
      <c r="BM146" s="4">
        <v>45</v>
      </c>
      <c r="BN146" s="4">
        <v>7</v>
      </c>
      <c r="BO146" s="4" t="s">
        <v>1206</v>
      </c>
      <c r="BP146" s="4">
        <v>-10</v>
      </c>
      <c r="BQ146" s="4">
        <v>11</v>
      </c>
      <c r="BR146" s="4" t="s">
        <v>322</v>
      </c>
      <c r="BS146" s="4">
        <v>49</v>
      </c>
      <c r="BX146" s="3">
        <v>27</v>
      </c>
      <c r="CA146" s="4" t="s">
        <v>242</v>
      </c>
      <c r="CB146" s="4" t="s">
        <v>243</v>
      </c>
      <c r="CD146" s="4" t="s">
        <v>475</v>
      </c>
      <c r="CH146" s="4" t="s">
        <v>2976</v>
      </c>
      <c r="CR146" s="4" t="s">
        <v>2977</v>
      </c>
      <c r="CT146" s="4" t="s">
        <v>245</v>
      </c>
      <c r="CU146" s="4" t="s">
        <v>245</v>
      </c>
      <c r="CV146" s="4" t="s">
        <v>2978</v>
      </c>
      <c r="CW146" s="4" t="s">
        <v>2060</v>
      </c>
      <c r="CX146" s="4" t="s">
        <v>542</v>
      </c>
      <c r="CZ146" s="4" t="s">
        <v>272</v>
      </c>
      <c r="DA146" s="4">
        <v>11</v>
      </c>
      <c r="DB146" s="4" t="s">
        <v>938</v>
      </c>
      <c r="DC146" s="4" t="s">
        <v>2979</v>
      </c>
      <c r="DD146" s="4" t="s">
        <v>2980</v>
      </c>
      <c r="DE146" s="4" t="s">
        <v>2981</v>
      </c>
      <c r="DF146" s="4" t="s">
        <v>259</v>
      </c>
      <c r="DG146" s="3" t="s">
        <v>0</v>
      </c>
      <c r="DH146" s="4" t="s">
        <v>2009</v>
      </c>
      <c r="DJ146" s="4" t="s">
        <v>2982</v>
      </c>
      <c r="DL146" s="4" t="s">
        <v>485</v>
      </c>
      <c r="DM146" s="4" t="s">
        <v>2</v>
      </c>
      <c r="DO146" s="4" t="s">
        <v>2011</v>
      </c>
      <c r="DP146" s="4">
        <v>27</v>
      </c>
      <c r="DQ146" s="4" t="s">
        <v>242</v>
      </c>
      <c r="DR146" s="4" t="s">
        <v>487</v>
      </c>
      <c r="DS146" s="4" t="s">
        <v>2983</v>
      </c>
      <c r="DT146" s="4" t="s">
        <v>2984</v>
      </c>
      <c r="DU146" s="4" t="s">
        <v>2985</v>
      </c>
      <c r="DV146" s="4" t="s">
        <v>686</v>
      </c>
      <c r="DW146" s="4" t="s">
        <v>30</v>
      </c>
      <c r="DX146" s="4" t="s">
        <v>337</v>
      </c>
      <c r="DY146" s="4" t="s">
        <v>2986</v>
      </c>
      <c r="DZ146" s="4" t="s">
        <v>276</v>
      </c>
      <c r="EA146" s="4" t="s">
        <v>2987</v>
      </c>
      <c r="EB146" s="4" t="s">
        <v>292</v>
      </c>
      <c r="EC146" s="4">
        <v>52</v>
      </c>
      <c r="ED146" s="4" t="s">
        <v>1216</v>
      </c>
      <c r="EH146" s="4">
        <v>22</v>
      </c>
      <c r="EL146" s="4" t="s">
        <v>1094</v>
      </c>
      <c r="EM146" s="4" t="s">
        <v>2988</v>
      </c>
      <c r="EN146" s="4" t="s">
        <v>2989</v>
      </c>
      <c r="EO146" s="4">
        <v>0</v>
      </c>
      <c r="ER146" s="4" t="s">
        <v>424</v>
      </c>
      <c r="ES146" s="4">
        <v>1</v>
      </c>
      <c r="ET146" s="4" t="s">
        <v>475</v>
      </c>
      <c r="EU146" s="4" t="s">
        <v>871</v>
      </c>
      <c r="EV146" s="4">
        <v>0</v>
      </c>
      <c r="EX146" s="4" t="s">
        <v>296</v>
      </c>
      <c r="EY146" s="4" t="s">
        <v>1369</v>
      </c>
      <c r="EZ146" s="4" t="s">
        <v>243</v>
      </c>
      <c r="FA146" s="4" t="s">
        <v>1370</v>
      </c>
      <c r="FG146" s="4" t="s">
        <v>299</v>
      </c>
      <c r="FI146" s="4">
        <v>8</v>
      </c>
      <c r="FJ146" s="4" t="s">
        <v>2243</v>
      </c>
      <c r="FK146" s="4" t="s">
        <v>300</v>
      </c>
      <c r="FQ146" s="4" t="s">
        <v>243</v>
      </c>
      <c r="FU146" s="4" t="s">
        <v>2990</v>
      </c>
      <c r="FV146" s="4" t="s">
        <v>2022</v>
      </c>
      <c r="FW146" s="4">
        <v>0</v>
      </c>
      <c r="FX146" s="4">
        <v>13</v>
      </c>
      <c r="FY146" s="4">
        <v>0</v>
      </c>
      <c r="FZ146" s="4">
        <v>0</v>
      </c>
      <c r="GA146" s="4">
        <v>0</v>
      </c>
      <c r="GB146" s="4" t="s">
        <v>2622</v>
      </c>
      <c r="GC146" s="4" t="b">
        <v>0</v>
      </c>
      <c r="GD146" s="4">
        <v>3</v>
      </c>
      <c r="GE146" s="4">
        <v>1</v>
      </c>
      <c r="GF146" s="16">
        <v>2.6989999999999998</v>
      </c>
      <c r="GG146" s="16">
        <v>1.524</v>
      </c>
      <c r="GH146" s="14">
        <f t="shared" si="6"/>
        <v>0.9386093862672763</v>
      </c>
      <c r="GI146" s="4" t="s">
        <v>2991</v>
      </c>
      <c r="GJ146" s="4" t="b">
        <v>0</v>
      </c>
      <c r="GK146" s="4">
        <v>11</v>
      </c>
      <c r="GL146" s="4" t="s">
        <v>401</v>
      </c>
      <c r="GM146" s="4" t="s">
        <v>459</v>
      </c>
      <c r="GN146" s="4" t="s">
        <v>538</v>
      </c>
      <c r="GO146" s="4" t="s">
        <v>306</v>
      </c>
      <c r="GP146" s="4" t="s">
        <v>543</v>
      </c>
      <c r="GQ146" s="4" t="s">
        <v>2071</v>
      </c>
      <c r="GR146" s="4" t="s">
        <v>270</v>
      </c>
      <c r="GS146" s="4" t="s">
        <v>466</v>
      </c>
      <c r="GT146" s="4" t="s">
        <v>610</v>
      </c>
      <c r="GU146" s="4" t="s">
        <v>1404</v>
      </c>
      <c r="GV146" s="4" t="s">
        <v>507</v>
      </c>
      <c r="GW146" s="4" t="s">
        <v>2992</v>
      </c>
      <c r="GX146" s="4" t="s">
        <v>546</v>
      </c>
      <c r="GY146" s="4" t="s">
        <v>1305</v>
      </c>
      <c r="GZ146" s="4" t="s">
        <v>314</v>
      </c>
      <c r="HB146" s="3">
        <v>49</v>
      </c>
      <c r="HC146" s="5">
        <v>0.92205572128295898</v>
      </c>
      <c r="HD146" s="5">
        <v>2.5917828083038202E-2</v>
      </c>
      <c r="HE146" s="14">
        <f t="shared" si="7"/>
        <v>0.41293515594882274</v>
      </c>
      <c r="HF146" s="14">
        <f t="shared" si="8"/>
        <v>-0.52567423031845362</v>
      </c>
    </row>
    <row r="147" spans="1:214" x14ac:dyDescent="0.55000000000000004">
      <c r="A147" s="4">
        <v>1241680</v>
      </c>
      <c r="B147" s="4">
        <v>4361</v>
      </c>
      <c r="C147" s="7">
        <v>42771</v>
      </c>
      <c r="D147" s="4">
        <v>2016</v>
      </c>
      <c r="E147" s="4" t="s">
        <v>238</v>
      </c>
      <c r="F147" s="4">
        <v>57167</v>
      </c>
      <c r="G147" s="4">
        <v>3650</v>
      </c>
      <c r="H147" s="3">
        <v>4</v>
      </c>
      <c r="I147" s="6">
        <v>0.19444444444444445</v>
      </c>
      <c r="J147" s="3">
        <v>1</v>
      </c>
      <c r="K147" s="3">
        <v>10</v>
      </c>
      <c r="L147" s="4">
        <v>0</v>
      </c>
      <c r="N147" s="4">
        <v>0</v>
      </c>
      <c r="O147" s="4">
        <v>20</v>
      </c>
      <c r="P147" s="4">
        <v>0</v>
      </c>
      <c r="Q147" s="4">
        <v>9</v>
      </c>
      <c r="R147" s="4">
        <v>4</v>
      </c>
      <c r="S147" s="4">
        <v>-1</v>
      </c>
      <c r="T147" s="4">
        <v>0</v>
      </c>
      <c r="X147" s="4">
        <v>0</v>
      </c>
      <c r="Y147" s="4">
        <v>0</v>
      </c>
      <c r="Z147" s="4">
        <v>0</v>
      </c>
      <c r="AA147" s="4">
        <v>28</v>
      </c>
      <c r="AB147" s="4">
        <v>0</v>
      </c>
      <c r="AD147" s="4">
        <v>0</v>
      </c>
      <c r="AE147" s="4">
        <v>1241678</v>
      </c>
      <c r="AF147" s="4">
        <v>1241682</v>
      </c>
      <c r="AH147" s="3">
        <v>28.2</v>
      </c>
      <c r="AI147" s="4">
        <v>0</v>
      </c>
      <c r="AK147" s="4">
        <v>147</v>
      </c>
      <c r="AL147" s="4">
        <v>0</v>
      </c>
      <c r="AO147" s="4">
        <v>0</v>
      </c>
      <c r="AP147" s="4">
        <v>0</v>
      </c>
      <c r="AR147" s="4">
        <v>0</v>
      </c>
      <c r="AS147" s="4">
        <v>0</v>
      </c>
      <c r="AT147" s="4">
        <v>0</v>
      </c>
      <c r="AU147" s="4" t="s">
        <v>401</v>
      </c>
      <c r="AV147" s="4" t="s">
        <v>2993</v>
      </c>
      <c r="AW147" s="4" t="s">
        <v>403</v>
      </c>
      <c r="BA147" s="4" t="s">
        <v>2994</v>
      </c>
      <c r="BB147" s="4" t="s">
        <v>2995</v>
      </c>
      <c r="BC147" s="7">
        <v>38444</v>
      </c>
      <c r="BD147" s="4" t="s">
        <v>2996</v>
      </c>
      <c r="BE147" s="4" t="s">
        <v>2997</v>
      </c>
      <c r="BF147" s="4" t="s">
        <v>2998</v>
      </c>
      <c r="BG147" s="4" t="s">
        <v>259</v>
      </c>
      <c r="BH147" s="3" t="s">
        <v>1</v>
      </c>
      <c r="BJ147" s="4" t="s">
        <v>2999</v>
      </c>
      <c r="BL147" s="4" t="s">
        <v>261</v>
      </c>
      <c r="BM147" s="4">
        <v>45</v>
      </c>
      <c r="BN147" s="4">
        <v>7</v>
      </c>
      <c r="BO147" s="4" t="s">
        <v>1206</v>
      </c>
      <c r="BP147" s="4">
        <v>-10</v>
      </c>
      <c r="BS147" s="4">
        <v>22</v>
      </c>
      <c r="BT147" s="4" t="s">
        <v>23</v>
      </c>
      <c r="BX147" s="3">
        <v>-1</v>
      </c>
      <c r="CA147" s="4" t="s">
        <v>245</v>
      </c>
      <c r="CB147" s="4" t="s">
        <v>245</v>
      </c>
      <c r="CH147" s="4" t="s">
        <v>3000</v>
      </c>
      <c r="CR147" s="4" t="s">
        <v>3001</v>
      </c>
      <c r="CT147" s="4" t="s">
        <v>414</v>
      </c>
      <c r="CU147" s="4" t="s">
        <v>414</v>
      </c>
      <c r="CV147" s="4" t="s">
        <v>3002</v>
      </c>
      <c r="CW147" s="4" t="s">
        <v>416</v>
      </c>
      <c r="CX147" s="4" t="s">
        <v>270</v>
      </c>
      <c r="CZ147" s="4" t="s">
        <v>272</v>
      </c>
      <c r="DA147" s="4">
        <v>11</v>
      </c>
      <c r="DB147" s="4" t="s">
        <v>938</v>
      </c>
      <c r="DC147" s="4" t="s">
        <v>3003</v>
      </c>
      <c r="DD147" s="4" t="s">
        <v>3004</v>
      </c>
      <c r="DF147" s="4" t="s">
        <v>276</v>
      </c>
      <c r="DG147" s="3" t="s">
        <v>0</v>
      </c>
      <c r="DH147" s="4" t="s">
        <v>1106</v>
      </c>
      <c r="EH147" s="4">
        <v>23</v>
      </c>
      <c r="EI147" s="4" t="s">
        <v>422</v>
      </c>
      <c r="EK147" s="4" t="s">
        <v>422</v>
      </c>
      <c r="EL147" s="4" t="s">
        <v>3005</v>
      </c>
      <c r="EM147" s="4" t="s">
        <v>1174</v>
      </c>
      <c r="EO147" s="4">
        <v>0</v>
      </c>
      <c r="ER147" s="4" t="s">
        <v>424</v>
      </c>
      <c r="ES147" s="4">
        <v>0</v>
      </c>
      <c r="EV147" s="4">
        <v>0</v>
      </c>
      <c r="EX147" s="4" t="s">
        <v>425</v>
      </c>
      <c r="EY147" s="4" t="s">
        <v>426</v>
      </c>
      <c r="EZ147" s="4" t="s">
        <v>243</v>
      </c>
      <c r="FA147" s="4" t="s">
        <v>427</v>
      </c>
      <c r="FE147" s="4" t="s">
        <v>428</v>
      </c>
      <c r="FF147" s="4" t="s">
        <v>429</v>
      </c>
      <c r="FG147" s="4" t="s">
        <v>242</v>
      </c>
      <c r="FI147" s="4">
        <v>8</v>
      </c>
      <c r="FJ147" s="4" t="s">
        <v>3006</v>
      </c>
      <c r="FM147" s="4" t="s">
        <v>23</v>
      </c>
      <c r="FO147" s="4" t="s">
        <v>23</v>
      </c>
      <c r="FQ147" s="4" t="s">
        <v>242</v>
      </c>
      <c r="FU147" s="4" t="s">
        <v>3007</v>
      </c>
      <c r="FW147" s="4">
        <v>0</v>
      </c>
      <c r="FX147" s="4">
        <v>13</v>
      </c>
      <c r="FY147" s="4">
        <v>0</v>
      </c>
      <c r="FZ147" s="4">
        <v>0</v>
      </c>
      <c r="GA147" s="4">
        <v>0</v>
      </c>
      <c r="GC147" s="4" t="b">
        <v>0</v>
      </c>
      <c r="GD147" s="4">
        <v>3</v>
      </c>
      <c r="GE147" s="4">
        <v>1</v>
      </c>
      <c r="GF147" s="16">
        <v>4.2229999999999999</v>
      </c>
      <c r="GG147" s="16">
        <v>-0.45100000000000001</v>
      </c>
      <c r="GH147" s="14">
        <f t="shared" si="6"/>
        <v>-0.36756398636955256</v>
      </c>
      <c r="GJ147" s="4" t="b">
        <v>0</v>
      </c>
      <c r="GK147" s="4">
        <v>11</v>
      </c>
      <c r="GL147" s="4" t="s">
        <v>401</v>
      </c>
      <c r="GM147" s="4" t="s">
        <v>459</v>
      </c>
      <c r="GN147" s="4" t="s">
        <v>538</v>
      </c>
      <c r="GO147" s="4" t="s">
        <v>435</v>
      </c>
      <c r="GP147" s="4" t="s">
        <v>436</v>
      </c>
      <c r="GQ147" s="4" t="s">
        <v>1325</v>
      </c>
      <c r="GR147" s="4" t="s">
        <v>542</v>
      </c>
      <c r="GS147" s="4" t="s">
        <v>543</v>
      </c>
      <c r="GT147" s="4" t="s">
        <v>309</v>
      </c>
      <c r="GU147" s="4" t="s">
        <v>544</v>
      </c>
      <c r="GV147" s="4" t="s">
        <v>507</v>
      </c>
      <c r="GW147" s="4" t="s">
        <v>1103</v>
      </c>
      <c r="GX147" s="4" t="s">
        <v>349</v>
      </c>
      <c r="HB147" s="3">
        <v>22</v>
      </c>
      <c r="HC147" s="5">
        <v>0.924333155155182</v>
      </c>
      <c r="HD147" s="5">
        <v>4.3266415596008301E-3</v>
      </c>
      <c r="HE147" s="14">
        <f t="shared" si="7"/>
        <v>-0.10682393135854773</v>
      </c>
      <c r="HF147" s="14">
        <f t="shared" si="8"/>
        <v>0.26074005501100483</v>
      </c>
    </row>
    <row r="148" spans="1:214" x14ac:dyDescent="0.55000000000000004">
      <c r="A148" s="4">
        <v>1241682</v>
      </c>
      <c r="B148" s="4">
        <v>4361</v>
      </c>
      <c r="C148" s="7">
        <v>42771</v>
      </c>
      <c r="D148" s="4">
        <v>2016</v>
      </c>
      <c r="E148" s="4" t="s">
        <v>238</v>
      </c>
      <c r="F148" s="4">
        <v>57167</v>
      </c>
      <c r="G148" s="4">
        <v>3671</v>
      </c>
      <c r="H148" s="3">
        <v>4</v>
      </c>
      <c r="I148" s="6">
        <v>0.16388888888888889</v>
      </c>
      <c r="J148" s="3">
        <v>2</v>
      </c>
      <c r="K148" s="3">
        <v>11</v>
      </c>
      <c r="L148" s="4">
        <v>1</v>
      </c>
      <c r="M148" s="4">
        <v>0</v>
      </c>
      <c r="N148" s="4">
        <v>0</v>
      </c>
      <c r="O148" s="4">
        <v>20</v>
      </c>
      <c r="P148" s="4">
        <v>0</v>
      </c>
      <c r="Q148" s="4">
        <v>9</v>
      </c>
      <c r="R148" s="4">
        <v>5</v>
      </c>
      <c r="S148" s="4">
        <v>-12</v>
      </c>
      <c r="T148" s="4">
        <v>0</v>
      </c>
      <c r="X148" s="4">
        <v>0</v>
      </c>
      <c r="Y148" s="4">
        <v>0</v>
      </c>
      <c r="Z148" s="4">
        <v>0</v>
      </c>
      <c r="AA148" s="4">
        <v>28</v>
      </c>
      <c r="AB148" s="4">
        <v>0</v>
      </c>
      <c r="AD148" s="4">
        <v>0</v>
      </c>
      <c r="AE148" s="4">
        <v>1241680</v>
      </c>
      <c r="AF148" s="4">
        <v>1241684</v>
      </c>
      <c r="AH148" s="3">
        <v>28.2</v>
      </c>
      <c r="AI148" s="4">
        <v>0</v>
      </c>
      <c r="AK148" s="4">
        <v>148</v>
      </c>
      <c r="AL148" s="4">
        <v>1</v>
      </c>
      <c r="AM148" s="4">
        <v>2.6</v>
      </c>
      <c r="AN148" s="4">
        <v>3.2</v>
      </c>
      <c r="AO148" s="4">
        <v>0</v>
      </c>
      <c r="AP148" s="4">
        <v>0</v>
      </c>
      <c r="AS148" s="4">
        <v>0</v>
      </c>
      <c r="AT148" s="4">
        <v>0</v>
      </c>
      <c r="AU148" s="4" t="s">
        <v>424</v>
      </c>
      <c r="AV148" s="4" t="s">
        <v>3008</v>
      </c>
      <c r="AW148" s="4" t="s">
        <v>403</v>
      </c>
      <c r="AX148" s="4" t="s">
        <v>242</v>
      </c>
      <c r="BA148" s="4" t="s">
        <v>3009</v>
      </c>
      <c r="BB148" s="4" t="s">
        <v>3010</v>
      </c>
      <c r="BC148" s="7">
        <v>38444</v>
      </c>
      <c r="BD148" s="4" t="s">
        <v>3011</v>
      </c>
      <c r="BE148" s="4" t="s">
        <v>3012</v>
      </c>
      <c r="BG148" s="4" t="s">
        <v>259</v>
      </c>
      <c r="BH148" s="3" t="s">
        <v>1</v>
      </c>
      <c r="BJ148" s="4" t="s">
        <v>408</v>
      </c>
      <c r="BL148" s="4" t="s">
        <v>261</v>
      </c>
      <c r="BM148" s="4">
        <v>45</v>
      </c>
      <c r="BN148" s="4">
        <v>7</v>
      </c>
      <c r="BO148" s="4" t="s">
        <v>1206</v>
      </c>
      <c r="BP148" s="4">
        <v>-10</v>
      </c>
      <c r="BQ148" s="4">
        <v>10</v>
      </c>
      <c r="BR148" s="4" t="s">
        <v>322</v>
      </c>
      <c r="BS148" s="4">
        <v>23</v>
      </c>
      <c r="BT148" s="4" t="s">
        <v>449</v>
      </c>
      <c r="BX148" s="3">
        <v>-12</v>
      </c>
      <c r="CA148" s="4" t="s">
        <v>243</v>
      </c>
      <c r="CB148" s="4" t="s">
        <v>242</v>
      </c>
      <c r="CD148" s="4" t="s">
        <v>853</v>
      </c>
      <c r="CH148" s="4" t="s">
        <v>3013</v>
      </c>
      <c r="CR148" s="4" t="s">
        <v>3014</v>
      </c>
      <c r="CT148" s="4" t="s">
        <v>414</v>
      </c>
      <c r="CU148" s="4" t="s">
        <v>414</v>
      </c>
      <c r="CV148" s="4" t="s">
        <v>3015</v>
      </c>
      <c r="CW148" s="4" t="s">
        <v>3016</v>
      </c>
      <c r="CX148" s="4" t="s">
        <v>479</v>
      </c>
      <c r="CY148" s="4" t="s">
        <v>3017</v>
      </c>
      <c r="CZ148" s="4" t="s">
        <v>272</v>
      </c>
      <c r="DA148" s="4">
        <v>11</v>
      </c>
      <c r="DB148" s="4" t="s">
        <v>938</v>
      </c>
      <c r="DC148" s="4" t="s">
        <v>3018</v>
      </c>
      <c r="DD148" s="4" t="s">
        <v>3019</v>
      </c>
      <c r="DF148" s="4" t="s">
        <v>276</v>
      </c>
      <c r="DG148" s="3" t="s">
        <v>0</v>
      </c>
      <c r="DH148" s="4" t="s">
        <v>925</v>
      </c>
      <c r="DJ148" s="4" t="s">
        <v>3020</v>
      </c>
      <c r="DL148" s="4" t="s">
        <v>485</v>
      </c>
      <c r="DO148" s="4" t="s">
        <v>3021</v>
      </c>
      <c r="DP148" s="4">
        <v>0</v>
      </c>
      <c r="DQ148" s="4" t="s">
        <v>526</v>
      </c>
      <c r="DR148" s="4" t="s">
        <v>487</v>
      </c>
      <c r="DS148" s="4" t="s">
        <v>3022</v>
      </c>
      <c r="DT148" s="4" t="s">
        <v>3023</v>
      </c>
      <c r="DU148" s="4" t="s">
        <v>3024</v>
      </c>
      <c r="DX148" s="4" t="s">
        <v>530</v>
      </c>
      <c r="EA148" s="4" t="s">
        <v>3025</v>
      </c>
      <c r="EB148" s="4" t="s">
        <v>530</v>
      </c>
      <c r="EH148" s="4">
        <v>35</v>
      </c>
      <c r="EL148" s="4" t="s">
        <v>2547</v>
      </c>
      <c r="EM148" s="4" t="s">
        <v>2988</v>
      </c>
      <c r="EN148" s="4" t="s">
        <v>3026</v>
      </c>
      <c r="EO148" s="4">
        <v>0</v>
      </c>
      <c r="ER148" s="4" t="s">
        <v>424</v>
      </c>
      <c r="ES148" s="4">
        <v>1</v>
      </c>
      <c r="ET148" s="4" t="s">
        <v>2547</v>
      </c>
      <c r="EU148" s="4" t="s">
        <v>3015</v>
      </c>
      <c r="EV148" s="4">
        <v>0</v>
      </c>
      <c r="EX148" s="4" t="s">
        <v>1095</v>
      </c>
      <c r="EY148" s="4" t="s">
        <v>3027</v>
      </c>
      <c r="EZ148" s="4" t="s">
        <v>243</v>
      </c>
      <c r="FA148" s="4" t="s">
        <v>3028</v>
      </c>
      <c r="FG148" s="4" t="s">
        <v>299</v>
      </c>
      <c r="FH148" s="4" t="s">
        <v>449</v>
      </c>
      <c r="FI148" s="4">
        <v>8</v>
      </c>
      <c r="FJ148" s="4" t="s">
        <v>3029</v>
      </c>
      <c r="FK148" s="4" t="s">
        <v>300</v>
      </c>
      <c r="FM148" s="4" t="s">
        <v>449</v>
      </c>
      <c r="FU148" s="4" t="s">
        <v>3030</v>
      </c>
      <c r="FW148" s="4">
        <v>0</v>
      </c>
      <c r="FX148" s="4">
        <v>4</v>
      </c>
      <c r="FY148" s="4">
        <v>0</v>
      </c>
      <c r="FZ148" s="4">
        <v>0</v>
      </c>
      <c r="GA148" s="4">
        <v>0</v>
      </c>
      <c r="GC148" s="4" t="b">
        <v>0</v>
      </c>
      <c r="GD148" s="4">
        <v>3</v>
      </c>
      <c r="GE148" s="4">
        <v>1</v>
      </c>
      <c r="GF148" s="16">
        <v>3.7719999999999998</v>
      </c>
      <c r="GG148" s="16">
        <v>-1.524</v>
      </c>
      <c r="GH148" s="14">
        <f t="shared" si="6"/>
        <v>-1.0771964060350299</v>
      </c>
      <c r="GJ148" s="4" t="b">
        <v>0</v>
      </c>
      <c r="GK148" s="4">
        <v>11</v>
      </c>
      <c r="GL148" s="4" t="s">
        <v>401</v>
      </c>
      <c r="GM148" s="4" t="s">
        <v>459</v>
      </c>
      <c r="GN148" s="4" t="s">
        <v>538</v>
      </c>
      <c r="GO148" s="4" t="s">
        <v>1101</v>
      </c>
      <c r="GP148" s="4" t="s">
        <v>506</v>
      </c>
      <c r="GQ148" s="4" t="s">
        <v>3031</v>
      </c>
      <c r="GR148" s="4" t="s">
        <v>668</v>
      </c>
      <c r="GS148" s="4" t="s">
        <v>307</v>
      </c>
      <c r="GT148" s="4" t="s">
        <v>309</v>
      </c>
      <c r="GU148" s="4" t="s">
        <v>544</v>
      </c>
      <c r="GV148" s="4" t="s">
        <v>507</v>
      </c>
      <c r="GW148" s="4" t="s">
        <v>1103</v>
      </c>
      <c r="GX148" s="4" t="s">
        <v>313</v>
      </c>
      <c r="GZ148" s="4" t="s">
        <v>314</v>
      </c>
      <c r="HB148" s="3">
        <v>23</v>
      </c>
      <c r="HC148" s="5">
        <v>0.95025098323821999</v>
      </c>
      <c r="HD148" s="5">
        <v>-2.71206498146058E-2</v>
      </c>
      <c r="HE148" s="14">
        <f t="shared" si="7"/>
        <v>-0.86384649911803446</v>
      </c>
      <c r="HF148" s="14">
        <f t="shared" si="8"/>
        <v>0.2133499069169954</v>
      </c>
    </row>
    <row r="149" spans="1:214" x14ac:dyDescent="0.55000000000000004">
      <c r="A149" s="4">
        <v>1241684</v>
      </c>
      <c r="B149" s="4">
        <v>4361</v>
      </c>
      <c r="C149" s="7">
        <v>42771</v>
      </c>
      <c r="D149" s="4">
        <v>2016</v>
      </c>
      <c r="E149" s="4" t="s">
        <v>238</v>
      </c>
      <c r="F149" s="4">
        <v>57167</v>
      </c>
      <c r="G149" s="4">
        <v>3707</v>
      </c>
      <c r="H149" s="3">
        <v>4</v>
      </c>
      <c r="I149" s="6">
        <v>0.15972222222222221</v>
      </c>
      <c r="J149" s="3">
        <v>3</v>
      </c>
      <c r="K149" s="3">
        <v>23</v>
      </c>
      <c r="L149" s="4">
        <v>1</v>
      </c>
      <c r="M149" s="4">
        <v>1</v>
      </c>
      <c r="N149" s="4">
        <v>0</v>
      </c>
      <c r="O149" s="4">
        <v>20</v>
      </c>
      <c r="P149" s="4">
        <v>0</v>
      </c>
      <c r="Q149" s="4">
        <v>9</v>
      </c>
      <c r="R149" s="4">
        <v>6</v>
      </c>
      <c r="S149" s="4">
        <v>9</v>
      </c>
      <c r="T149" s="4">
        <v>0</v>
      </c>
      <c r="X149" s="4">
        <v>0</v>
      </c>
      <c r="Y149" s="4">
        <v>1</v>
      </c>
      <c r="Z149" s="4">
        <v>0</v>
      </c>
      <c r="AA149" s="4">
        <v>28</v>
      </c>
      <c r="AB149" s="4">
        <v>0</v>
      </c>
      <c r="AC149" s="4">
        <v>-10</v>
      </c>
      <c r="AD149" s="4">
        <v>0</v>
      </c>
      <c r="AE149" s="4">
        <v>1241682</v>
      </c>
      <c r="AF149" s="4">
        <v>1241686</v>
      </c>
      <c r="AH149" s="3">
        <v>28.2</v>
      </c>
      <c r="AI149" s="4">
        <v>0</v>
      </c>
      <c r="AK149" s="4">
        <v>149</v>
      </c>
      <c r="AL149" s="4">
        <v>0</v>
      </c>
      <c r="AN149" s="4">
        <v>2.2999999999999998</v>
      </c>
      <c r="AO149" s="4">
        <v>0</v>
      </c>
      <c r="AP149" s="4">
        <v>0</v>
      </c>
      <c r="AQ149" s="4">
        <v>5</v>
      </c>
      <c r="AR149" s="4">
        <v>3</v>
      </c>
      <c r="AS149" s="4">
        <v>0</v>
      </c>
      <c r="AT149" s="4">
        <v>0</v>
      </c>
      <c r="AU149" s="4" t="s">
        <v>6</v>
      </c>
      <c r="AV149" s="4" t="s">
        <v>3032</v>
      </c>
      <c r="AW149" s="4" t="s">
        <v>403</v>
      </c>
      <c r="AX149" s="4" t="s">
        <v>245</v>
      </c>
      <c r="AY149" s="4" t="s">
        <v>469</v>
      </c>
      <c r="BA149" s="4" t="s">
        <v>3033</v>
      </c>
      <c r="BB149" s="4" t="s">
        <v>3034</v>
      </c>
      <c r="BC149" s="7">
        <v>38778</v>
      </c>
      <c r="BD149" s="4" t="s">
        <v>3035</v>
      </c>
      <c r="BE149" s="4" t="s">
        <v>3036</v>
      </c>
      <c r="BF149" s="4" t="s">
        <v>3037</v>
      </c>
      <c r="BG149" s="4" t="s">
        <v>259</v>
      </c>
      <c r="BH149" s="3" t="s">
        <v>1</v>
      </c>
      <c r="BJ149" s="4" t="s">
        <v>3038</v>
      </c>
      <c r="BL149" s="4" t="s">
        <v>261</v>
      </c>
      <c r="BM149" s="4">
        <v>45</v>
      </c>
      <c r="BN149" s="4">
        <v>7</v>
      </c>
      <c r="BO149" s="4" t="s">
        <v>1206</v>
      </c>
      <c r="BP149" s="4">
        <v>-10</v>
      </c>
      <c r="BQ149" s="4">
        <v>8</v>
      </c>
      <c r="BR149" s="4" t="s">
        <v>263</v>
      </c>
      <c r="BS149" s="4">
        <v>35</v>
      </c>
      <c r="BT149" s="4" t="s">
        <v>883</v>
      </c>
      <c r="BX149" s="3">
        <v>-10</v>
      </c>
      <c r="CA149" s="4" t="s">
        <v>242</v>
      </c>
      <c r="CB149" s="4" t="s">
        <v>243</v>
      </c>
      <c r="CH149" s="4" t="s">
        <v>3039</v>
      </c>
      <c r="CR149" s="4" t="s">
        <v>3040</v>
      </c>
      <c r="CT149" s="4" t="s">
        <v>245</v>
      </c>
      <c r="CU149" s="4" t="s">
        <v>245</v>
      </c>
      <c r="CV149" s="4" t="s">
        <v>3041</v>
      </c>
      <c r="CW149" s="4" t="s">
        <v>2337</v>
      </c>
      <c r="CX149" s="4" t="s">
        <v>542</v>
      </c>
      <c r="CZ149" s="4" t="s">
        <v>3042</v>
      </c>
      <c r="DA149" s="4">
        <v>11</v>
      </c>
      <c r="DB149" s="4" t="s">
        <v>3043</v>
      </c>
      <c r="DC149" s="4" t="s">
        <v>3044</v>
      </c>
      <c r="DD149" s="4" t="s">
        <v>3045</v>
      </c>
      <c r="DE149" s="4" t="s">
        <v>469</v>
      </c>
      <c r="DF149" s="4" t="s">
        <v>276</v>
      </c>
      <c r="DG149" s="3" t="s">
        <v>0</v>
      </c>
      <c r="DH149" s="4" t="s">
        <v>925</v>
      </c>
      <c r="DJ149" s="4" t="s">
        <v>3046</v>
      </c>
      <c r="DL149" s="4" t="s">
        <v>485</v>
      </c>
      <c r="DM149" s="4" t="s">
        <v>883</v>
      </c>
      <c r="DO149" s="4" t="s">
        <v>2011</v>
      </c>
      <c r="DP149" s="4">
        <v>4</v>
      </c>
      <c r="DQ149" s="4" t="s">
        <v>243</v>
      </c>
      <c r="DR149" s="4" t="s">
        <v>487</v>
      </c>
      <c r="DS149" s="4" t="s">
        <v>3047</v>
      </c>
      <c r="DT149" s="4" t="s">
        <v>3048</v>
      </c>
      <c r="DU149" s="4" t="s">
        <v>3049</v>
      </c>
      <c r="DV149" s="4" t="s">
        <v>2046</v>
      </c>
      <c r="DW149" s="4" t="s">
        <v>6</v>
      </c>
      <c r="DX149" s="4" t="s">
        <v>337</v>
      </c>
      <c r="DY149" s="4" t="s">
        <v>3050</v>
      </c>
      <c r="DZ149" s="4" t="s">
        <v>276</v>
      </c>
      <c r="EA149" s="4" t="s">
        <v>3051</v>
      </c>
      <c r="EC149" s="4">
        <v>11</v>
      </c>
      <c r="ED149" s="4" t="s">
        <v>637</v>
      </c>
      <c r="EE149" s="4" t="s">
        <v>2546</v>
      </c>
      <c r="EH149" s="4">
        <v>45</v>
      </c>
      <c r="EL149" s="4" t="s">
        <v>6</v>
      </c>
      <c r="EM149" s="4" t="s">
        <v>2988</v>
      </c>
      <c r="EO149" s="4">
        <v>0</v>
      </c>
      <c r="ER149" s="4" t="s">
        <v>424</v>
      </c>
      <c r="ES149" s="4">
        <v>0</v>
      </c>
      <c r="EV149" s="4">
        <v>0</v>
      </c>
      <c r="EX149" s="4" t="s">
        <v>690</v>
      </c>
      <c r="EY149" s="4" t="s">
        <v>950</v>
      </c>
      <c r="EZ149" s="4" t="s">
        <v>242</v>
      </c>
      <c r="FA149" s="4" t="s">
        <v>3052</v>
      </c>
      <c r="FG149" s="4" t="s">
        <v>299</v>
      </c>
      <c r="FI149" s="4">
        <v>8</v>
      </c>
      <c r="FJ149" s="4" t="s">
        <v>3053</v>
      </c>
      <c r="FK149" s="4" t="s">
        <v>300</v>
      </c>
      <c r="FM149" s="4" t="s">
        <v>883</v>
      </c>
      <c r="FO149" s="4" t="s">
        <v>883</v>
      </c>
      <c r="FQ149" s="4" t="s">
        <v>242</v>
      </c>
      <c r="FU149" s="4" t="s">
        <v>3054</v>
      </c>
      <c r="FW149" s="4">
        <v>0</v>
      </c>
      <c r="FX149" s="4">
        <v>8</v>
      </c>
      <c r="FY149" s="4">
        <v>0</v>
      </c>
      <c r="FZ149" s="4">
        <v>0</v>
      </c>
      <c r="GA149" s="4">
        <v>0</v>
      </c>
      <c r="GC149" s="4" t="b">
        <v>0</v>
      </c>
      <c r="GD149" s="4">
        <v>2</v>
      </c>
      <c r="GE149" s="4">
        <v>1</v>
      </c>
      <c r="GF149" s="16">
        <v>2.2480000000000002</v>
      </c>
      <c r="GG149" s="16">
        <v>-0.80400000000000005</v>
      </c>
      <c r="GH149" s="14">
        <f t="shared" si="6"/>
        <v>-0.60102180942818584</v>
      </c>
      <c r="GI149" s="4" t="s">
        <v>989</v>
      </c>
      <c r="GJ149" s="4" t="b">
        <v>0</v>
      </c>
      <c r="GK149" s="4">
        <v>11</v>
      </c>
      <c r="GL149" s="4" t="s">
        <v>469</v>
      </c>
      <c r="GM149" s="4" t="s">
        <v>459</v>
      </c>
      <c r="GN149" s="4" t="s">
        <v>538</v>
      </c>
      <c r="GO149" s="4" t="s">
        <v>306</v>
      </c>
      <c r="GP149" s="4" t="s">
        <v>543</v>
      </c>
      <c r="GQ149" s="4" t="s">
        <v>3055</v>
      </c>
      <c r="GR149" s="4" t="s">
        <v>270</v>
      </c>
      <c r="GS149" s="4" t="s">
        <v>466</v>
      </c>
      <c r="GT149" s="4" t="s">
        <v>610</v>
      </c>
      <c r="GU149" s="4" t="s">
        <v>1404</v>
      </c>
      <c r="GV149" s="4" t="s">
        <v>507</v>
      </c>
      <c r="GW149" s="4" t="s">
        <v>3056</v>
      </c>
      <c r="GX149" s="4" t="s">
        <v>546</v>
      </c>
      <c r="GY149" s="4" t="s">
        <v>1305</v>
      </c>
      <c r="GZ149" s="4" t="s">
        <v>314</v>
      </c>
      <c r="HB149" s="3">
        <v>35</v>
      </c>
      <c r="HC149" s="5">
        <v>0.95457762479782104</v>
      </c>
      <c r="HD149" s="5">
        <v>-2.17105150222776E-2</v>
      </c>
      <c r="HE149" s="14">
        <f t="shared" si="7"/>
        <v>-0.73360971389930874</v>
      </c>
      <c r="HF149" s="14">
        <f t="shared" si="8"/>
        <v>-0.1325879044711229</v>
      </c>
    </row>
    <row r="150" spans="1:214" x14ac:dyDescent="0.55000000000000004">
      <c r="A150" s="4">
        <v>1241686</v>
      </c>
      <c r="B150" s="4">
        <v>4361</v>
      </c>
      <c r="C150" s="7">
        <v>42771</v>
      </c>
      <c r="D150" s="4">
        <v>2016</v>
      </c>
      <c r="E150" s="4" t="s">
        <v>238</v>
      </c>
      <c r="F150" s="4">
        <v>57167</v>
      </c>
      <c r="G150" s="4">
        <v>3742</v>
      </c>
      <c r="H150" s="3">
        <v>4</v>
      </c>
      <c r="I150" s="6">
        <v>0.15555555555555556</v>
      </c>
      <c r="J150" s="3">
        <v>3</v>
      </c>
      <c r="K150" s="3">
        <v>33</v>
      </c>
      <c r="L150" s="4">
        <v>0</v>
      </c>
      <c r="M150" s="4">
        <v>0</v>
      </c>
      <c r="N150" s="4">
        <v>0</v>
      </c>
      <c r="O150" s="4">
        <v>20</v>
      </c>
      <c r="P150" s="4">
        <v>0</v>
      </c>
      <c r="Q150" s="4">
        <v>9</v>
      </c>
      <c r="R150" s="4">
        <v>7</v>
      </c>
      <c r="T150" s="4">
        <v>0</v>
      </c>
      <c r="X150" s="4">
        <v>0</v>
      </c>
      <c r="Y150" s="4">
        <v>0</v>
      </c>
      <c r="Z150" s="4">
        <v>0</v>
      </c>
      <c r="AA150" s="4">
        <v>28</v>
      </c>
      <c r="AB150" s="4">
        <v>0</v>
      </c>
      <c r="AD150" s="4">
        <v>0</v>
      </c>
      <c r="AE150" s="4">
        <v>1241684</v>
      </c>
      <c r="AF150" s="4">
        <v>1241687</v>
      </c>
      <c r="AH150" s="3">
        <v>28.2</v>
      </c>
      <c r="AI150" s="4">
        <v>0</v>
      </c>
      <c r="AK150" s="4">
        <v>150</v>
      </c>
      <c r="AL150" s="4">
        <v>1</v>
      </c>
      <c r="AN150" s="4">
        <v>2.4</v>
      </c>
      <c r="AO150" s="4">
        <v>0</v>
      </c>
      <c r="AP150" s="4">
        <v>0</v>
      </c>
      <c r="AS150" s="4">
        <v>0</v>
      </c>
      <c r="AT150" s="4">
        <v>0</v>
      </c>
      <c r="AV150" s="4" t="s">
        <v>3057</v>
      </c>
      <c r="AW150" s="4" t="s">
        <v>925</v>
      </c>
      <c r="AX150" s="4" t="s">
        <v>242</v>
      </c>
      <c r="AY150" s="4" t="s">
        <v>469</v>
      </c>
      <c r="BA150" s="4" t="s">
        <v>3058</v>
      </c>
      <c r="BB150" s="4" t="s">
        <v>3059</v>
      </c>
      <c r="BC150" s="7">
        <v>38778</v>
      </c>
      <c r="BD150" s="4" t="s">
        <v>3060</v>
      </c>
      <c r="BE150" s="4" t="s">
        <v>3061</v>
      </c>
      <c r="BG150" s="4" t="s">
        <v>259</v>
      </c>
      <c r="BH150" s="3" t="s">
        <v>1</v>
      </c>
      <c r="BJ150" s="4" t="s">
        <v>3062</v>
      </c>
      <c r="BL150" s="4" t="s">
        <v>261</v>
      </c>
      <c r="BM150" s="4">
        <v>45</v>
      </c>
      <c r="BN150" s="4">
        <v>7</v>
      </c>
      <c r="BO150" s="4" t="s">
        <v>1206</v>
      </c>
      <c r="BP150" s="4">
        <v>-10</v>
      </c>
      <c r="BQ150" s="4">
        <v>8</v>
      </c>
      <c r="BR150" s="4" t="s">
        <v>263</v>
      </c>
      <c r="BS150" s="4">
        <v>45</v>
      </c>
      <c r="BX150" s="3">
        <v>0</v>
      </c>
      <c r="CA150" s="4" t="s">
        <v>242</v>
      </c>
      <c r="CB150" s="4" t="s">
        <v>243</v>
      </c>
      <c r="CE150" s="4" t="s">
        <v>265</v>
      </c>
      <c r="CH150" s="4" t="s">
        <v>487</v>
      </c>
      <c r="CR150" s="4" t="s">
        <v>3063</v>
      </c>
      <c r="CT150" s="4" t="s">
        <v>245</v>
      </c>
      <c r="CU150" s="4" t="s">
        <v>414</v>
      </c>
      <c r="CV150" s="4" t="s">
        <v>424</v>
      </c>
      <c r="CW150" s="4" t="s">
        <v>3064</v>
      </c>
      <c r="CX150" s="4" t="s">
        <v>542</v>
      </c>
      <c r="CZ150" s="4" t="s">
        <v>3042</v>
      </c>
      <c r="DA150" s="4">
        <v>11</v>
      </c>
      <c r="DB150" s="4" t="s">
        <v>3043</v>
      </c>
      <c r="DC150" s="4" t="s">
        <v>3065</v>
      </c>
      <c r="DD150" s="4" t="s">
        <v>3066</v>
      </c>
      <c r="DF150" s="4" t="s">
        <v>276</v>
      </c>
      <c r="DG150" s="3" t="s">
        <v>0</v>
      </c>
      <c r="DH150" s="4" t="s">
        <v>524</v>
      </c>
      <c r="DJ150" s="4" t="s">
        <v>3046</v>
      </c>
      <c r="DL150" s="4">
        <v>1</v>
      </c>
      <c r="DM150" s="4" t="s">
        <v>431</v>
      </c>
      <c r="DO150" s="4" t="s">
        <v>1390</v>
      </c>
      <c r="DP150" s="4">
        <v>12</v>
      </c>
      <c r="DQ150" s="4" t="s">
        <v>243</v>
      </c>
      <c r="DR150" s="4" t="s">
        <v>487</v>
      </c>
      <c r="DS150" s="4" t="s">
        <v>3067</v>
      </c>
      <c r="DT150" s="4" t="s">
        <v>3068</v>
      </c>
      <c r="DU150" s="4" t="s">
        <v>3069</v>
      </c>
      <c r="DV150" s="4" t="s">
        <v>2046</v>
      </c>
      <c r="DW150" s="4" t="s">
        <v>941</v>
      </c>
      <c r="DX150" s="4" t="s">
        <v>288</v>
      </c>
      <c r="DY150" s="4" t="s">
        <v>3070</v>
      </c>
      <c r="DZ150" s="4" t="s">
        <v>276</v>
      </c>
      <c r="EA150" s="4" t="s">
        <v>3071</v>
      </c>
      <c r="EC150" s="4">
        <v>1</v>
      </c>
      <c r="ED150" s="4" t="s">
        <v>393</v>
      </c>
      <c r="EH150" s="4">
        <v>45</v>
      </c>
      <c r="EM150" s="4" t="s">
        <v>2988</v>
      </c>
      <c r="EO150" s="4">
        <v>0</v>
      </c>
      <c r="ER150" s="4" t="s">
        <v>424</v>
      </c>
      <c r="ES150" s="4">
        <v>0</v>
      </c>
      <c r="EV150" s="4">
        <v>0</v>
      </c>
      <c r="EX150" s="4" t="s">
        <v>690</v>
      </c>
      <c r="EY150" s="4" t="s">
        <v>950</v>
      </c>
      <c r="EZ150" s="4" t="s">
        <v>242</v>
      </c>
      <c r="FA150" s="4" t="s">
        <v>3052</v>
      </c>
      <c r="FG150" s="4" t="s">
        <v>299</v>
      </c>
      <c r="FI150" s="4">
        <v>8</v>
      </c>
      <c r="FJ150" s="4" t="s">
        <v>1125</v>
      </c>
      <c r="FK150" s="4" t="s">
        <v>300</v>
      </c>
      <c r="FQ150" s="4" t="s">
        <v>242</v>
      </c>
      <c r="FU150" s="4" t="s">
        <v>3072</v>
      </c>
      <c r="FW150" s="4">
        <v>0</v>
      </c>
      <c r="FX150" s="4">
        <v>3</v>
      </c>
      <c r="FY150" s="4">
        <v>0</v>
      </c>
      <c r="FZ150" s="4">
        <v>0</v>
      </c>
      <c r="GA150" s="4">
        <v>0</v>
      </c>
      <c r="GC150" s="4" t="b">
        <v>0</v>
      </c>
      <c r="GD150" s="4">
        <v>2</v>
      </c>
      <c r="GE150" s="4">
        <v>1</v>
      </c>
      <c r="GF150" s="16">
        <v>1.444</v>
      </c>
      <c r="GG150" s="16">
        <v>-0.79800000000000004</v>
      </c>
      <c r="GH150" s="14">
        <f t="shared" si="6"/>
        <v>-0.59705368778979551</v>
      </c>
      <c r="GI150" s="4" t="s">
        <v>989</v>
      </c>
      <c r="GJ150" s="4" t="b">
        <v>0</v>
      </c>
      <c r="GK150" s="4">
        <v>11</v>
      </c>
      <c r="GL150" s="4" t="s">
        <v>469</v>
      </c>
      <c r="GM150" s="4" t="s">
        <v>459</v>
      </c>
      <c r="GN150" s="4" t="s">
        <v>538</v>
      </c>
      <c r="GO150" s="4" t="s">
        <v>306</v>
      </c>
      <c r="GP150" s="4" t="s">
        <v>543</v>
      </c>
      <c r="GQ150" s="4" t="s">
        <v>3073</v>
      </c>
      <c r="GR150" s="4" t="s">
        <v>668</v>
      </c>
      <c r="GS150" s="4" t="s">
        <v>466</v>
      </c>
      <c r="GT150" s="4" t="s">
        <v>610</v>
      </c>
      <c r="GU150" s="4" t="s">
        <v>1404</v>
      </c>
      <c r="GV150" s="4" t="s">
        <v>507</v>
      </c>
      <c r="GW150" s="4" t="s">
        <v>3056</v>
      </c>
      <c r="GX150" s="4" t="s">
        <v>546</v>
      </c>
      <c r="GY150" s="4" t="s">
        <v>383</v>
      </c>
      <c r="GZ150" s="4" t="s">
        <v>314</v>
      </c>
      <c r="HB150" s="3">
        <v>45</v>
      </c>
      <c r="HC150" s="5">
        <v>0.927456974983215</v>
      </c>
      <c r="HD150" s="5">
        <v>-1.9225120544433701E-2</v>
      </c>
      <c r="HE150" s="14">
        <f t="shared" si="7"/>
        <v>-0.67377945102789782</v>
      </c>
      <c r="HF150" s="14">
        <f t="shared" si="8"/>
        <v>-7.6725763238102318E-2</v>
      </c>
    </row>
    <row r="151" spans="1:214" x14ac:dyDescent="0.55000000000000004">
      <c r="A151" s="4">
        <v>1241687</v>
      </c>
      <c r="B151" s="4">
        <v>4361</v>
      </c>
      <c r="C151" s="7">
        <v>42771</v>
      </c>
      <c r="D151" s="4">
        <v>2016</v>
      </c>
      <c r="E151" s="4" t="s">
        <v>238</v>
      </c>
      <c r="F151" s="4">
        <v>57167</v>
      </c>
      <c r="G151" s="4">
        <v>3764</v>
      </c>
      <c r="H151" s="3">
        <v>4</v>
      </c>
      <c r="I151" s="6">
        <v>0.15138888888888888</v>
      </c>
      <c r="J151" s="3">
        <v>4</v>
      </c>
      <c r="K151" s="3">
        <v>33</v>
      </c>
      <c r="L151" s="4">
        <v>0</v>
      </c>
      <c r="N151" s="4">
        <v>0</v>
      </c>
      <c r="O151" s="4">
        <v>20</v>
      </c>
      <c r="P151" s="4">
        <v>0</v>
      </c>
      <c r="S151" s="4">
        <v>36</v>
      </c>
      <c r="T151" s="4">
        <v>0</v>
      </c>
      <c r="V151" s="4">
        <v>0.99</v>
      </c>
      <c r="W151" s="4">
        <v>36</v>
      </c>
      <c r="X151" s="4">
        <v>0</v>
      </c>
      <c r="Y151" s="4">
        <v>0</v>
      </c>
      <c r="Z151" s="4">
        <v>0</v>
      </c>
      <c r="AA151" s="4">
        <v>28</v>
      </c>
      <c r="AB151" s="4">
        <v>0</v>
      </c>
      <c r="AD151" s="4">
        <v>0</v>
      </c>
      <c r="AE151" s="4">
        <v>1241686</v>
      </c>
      <c r="AF151" s="4">
        <v>1241689</v>
      </c>
      <c r="AH151" s="3">
        <v>28.2</v>
      </c>
      <c r="AI151" s="4">
        <v>0</v>
      </c>
      <c r="AJ151" s="4">
        <v>0.72</v>
      </c>
      <c r="AK151" s="4">
        <v>151</v>
      </c>
      <c r="AL151" s="4">
        <v>0</v>
      </c>
      <c r="AO151" s="4">
        <v>0</v>
      </c>
      <c r="AP151" s="4">
        <v>0</v>
      </c>
      <c r="AS151" s="4">
        <v>0</v>
      </c>
      <c r="AT151" s="4">
        <v>0</v>
      </c>
      <c r="AV151" s="4" t="s">
        <v>3074</v>
      </c>
      <c r="BB151" s="9">
        <v>45839</v>
      </c>
      <c r="BD151" s="4" t="s">
        <v>3075</v>
      </c>
      <c r="BE151" s="4" t="s">
        <v>3076</v>
      </c>
      <c r="BH151" s="3" t="s">
        <v>1</v>
      </c>
      <c r="BS151" s="4">
        <v>45</v>
      </c>
      <c r="BX151" s="3">
        <v>36</v>
      </c>
      <c r="BY151" s="4" t="s">
        <v>3077</v>
      </c>
      <c r="BZ151" s="4">
        <v>4.3600000000000003</v>
      </c>
      <c r="CA151" s="4" t="s">
        <v>242</v>
      </c>
      <c r="CB151" s="4" t="s">
        <v>243</v>
      </c>
      <c r="CH151" s="4" t="s">
        <v>2594</v>
      </c>
      <c r="CI151" s="4" t="s">
        <v>389</v>
      </c>
      <c r="CJ151" s="4">
        <v>36</v>
      </c>
      <c r="CK151" s="4" t="s">
        <v>245</v>
      </c>
      <c r="CL151" s="4" t="s">
        <v>245</v>
      </c>
      <c r="CM151" s="4" t="s">
        <v>246</v>
      </c>
      <c r="CN151" s="4" t="s">
        <v>815</v>
      </c>
      <c r="CO151" s="4" t="s">
        <v>816</v>
      </c>
      <c r="CP151" s="4">
        <v>35</v>
      </c>
      <c r="CQ151" s="4" t="s">
        <v>340</v>
      </c>
      <c r="DC151" s="4" t="s">
        <v>552</v>
      </c>
      <c r="DD151" s="4" t="s">
        <v>3078</v>
      </c>
      <c r="DG151" s="3" t="s">
        <v>0</v>
      </c>
      <c r="DI151" s="4">
        <v>1.71</v>
      </c>
      <c r="EH151" s="4">
        <v>9</v>
      </c>
      <c r="EL151" s="4" t="s">
        <v>246</v>
      </c>
      <c r="EO151" s="4">
        <v>0</v>
      </c>
      <c r="EP151" s="4" t="s">
        <v>3079</v>
      </c>
      <c r="ES151" s="4">
        <v>0</v>
      </c>
      <c r="EV151" s="4">
        <v>0</v>
      </c>
      <c r="EX151" s="4" t="s">
        <v>242</v>
      </c>
      <c r="FD151" s="4" t="s">
        <v>287</v>
      </c>
      <c r="FI151" s="4">
        <v>8</v>
      </c>
      <c r="FL151" s="4" t="s">
        <v>261</v>
      </c>
      <c r="FT151" s="4" t="s">
        <v>3080</v>
      </c>
      <c r="FW151" s="4">
        <v>0</v>
      </c>
      <c r="FX151" s="4">
        <v>1</v>
      </c>
      <c r="FY151" s="4">
        <v>0</v>
      </c>
      <c r="FZ151" s="4">
        <v>0</v>
      </c>
      <c r="GA151" s="4">
        <v>0</v>
      </c>
      <c r="GC151" s="4" t="b">
        <v>0</v>
      </c>
      <c r="GD151" s="4">
        <v>2</v>
      </c>
      <c r="GE151" s="4">
        <v>1</v>
      </c>
      <c r="GF151" s="16">
        <v>0.64600000000000002</v>
      </c>
      <c r="GG151" s="16">
        <v>0.34100000000000003</v>
      </c>
      <c r="GH151" s="14">
        <f t="shared" si="6"/>
        <v>0.15622806989797577</v>
      </c>
      <c r="GJ151" s="4" t="b">
        <v>0</v>
      </c>
      <c r="GO151" s="4" t="s">
        <v>251</v>
      </c>
      <c r="GT151" s="4" t="s">
        <v>1419</v>
      </c>
      <c r="HB151" s="3">
        <v>45</v>
      </c>
      <c r="HC151" s="5">
        <v>0.90574645996093694</v>
      </c>
      <c r="HD151" s="5">
        <v>3.5041332244872998E-2</v>
      </c>
      <c r="HE151" s="14">
        <f t="shared" si="7"/>
        <v>0.63256292819064708</v>
      </c>
      <c r="HF151" s="14">
        <f t="shared" si="8"/>
        <v>0.4763348582926713</v>
      </c>
    </row>
    <row r="152" spans="1:214" x14ac:dyDescent="0.55000000000000004">
      <c r="A152" s="4">
        <v>1241689</v>
      </c>
      <c r="B152" s="4">
        <v>4361</v>
      </c>
      <c r="C152" s="7">
        <v>42771</v>
      </c>
      <c r="D152" s="4">
        <v>2016</v>
      </c>
      <c r="E152" s="4" t="s">
        <v>238</v>
      </c>
      <c r="F152" s="4">
        <v>57167</v>
      </c>
      <c r="G152" s="4">
        <v>3783</v>
      </c>
      <c r="H152" s="3">
        <v>4</v>
      </c>
      <c r="I152" s="6">
        <v>0.14652777777777778</v>
      </c>
      <c r="J152" s="3">
        <v>1</v>
      </c>
      <c r="K152" s="3">
        <v>10</v>
      </c>
      <c r="L152" s="4">
        <v>0</v>
      </c>
      <c r="M152" s="4">
        <v>0</v>
      </c>
      <c r="N152" s="4">
        <v>0</v>
      </c>
      <c r="O152" s="4">
        <v>28</v>
      </c>
      <c r="P152" s="4">
        <v>0</v>
      </c>
      <c r="Q152" s="4">
        <v>11</v>
      </c>
      <c r="R152" s="4">
        <v>1</v>
      </c>
      <c r="T152" s="4">
        <v>0</v>
      </c>
      <c r="X152" s="4">
        <v>0</v>
      </c>
      <c r="Y152" s="4">
        <v>0</v>
      </c>
      <c r="Z152" s="4">
        <v>0</v>
      </c>
      <c r="AA152" s="4">
        <v>20</v>
      </c>
      <c r="AB152" s="4">
        <v>0</v>
      </c>
      <c r="AD152" s="4">
        <v>0</v>
      </c>
      <c r="AE152" s="4">
        <v>1241687</v>
      </c>
      <c r="AF152" s="4">
        <v>1241691</v>
      </c>
      <c r="AH152" s="3">
        <v>28.2</v>
      </c>
      <c r="AI152" s="4">
        <v>0</v>
      </c>
      <c r="AK152" s="4">
        <v>152</v>
      </c>
      <c r="AL152" s="4">
        <v>1</v>
      </c>
      <c r="AM152" s="4">
        <v>3</v>
      </c>
      <c r="AN152" s="4">
        <v>3.7</v>
      </c>
      <c r="AO152" s="4">
        <v>0</v>
      </c>
      <c r="AP152" s="4">
        <v>0</v>
      </c>
      <c r="AS152" s="4">
        <v>2</v>
      </c>
      <c r="AT152" s="4">
        <v>0</v>
      </c>
      <c r="AV152" s="4" t="s">
        <v>3081</v>
      </c>
      <c r="AX152" s="4" t="s">
        <v>243</v>
      </c>
      <c r="AZ152" s="4" t="s">
        <v>304</v>
      </c>
      <c r="BA152" s="4" t="s">
        <v>3082</v>
      </c>
      <c r="BB152" s="4" t="s">
        <v>3083</v>
      </c>
      <c r="BC152" s="7">
        <v>38778</v>
      </c>
      <c r="BD152" s="4" t="s">
        <v>3084</v>
      </c>
      <c r="BE152" s="4" t="s">
        <v>3085</v>
      </c>
      <c r="BF152" s="4" t="s">
        <v>258</v>
      </c>
      <c r="BG152" s="4" t="s">
        <v>259</v>
      </c>
      <c r="BH152" s="3" t="s">
        <v>0</v>
      </c>
      <c r="BJ152" s="4" t="s">
        <v>3086</v>
      </c>
      <c r="BL152" s="4" t="s">
        <v>1079</v>
      </c>
      <c r="BM152" s="4">
        <v>0</v>
      </c>
      <c r="BN152" s="4">
        <v>10</v>
      </c>
      <c r="BO152" s="4" t="s">
        <v>826</v>
      </c>
      <c r="BP152" s="4">
        <v>-9</v>
      </c>
      <c r="BQ152" s="4">
        <v>9</v>
      </c>
      <c r="BR152" s="4" t="s">
        <v>263</v>
      </c>
      <c r="BS152" s="4">
        <v>-9</v>
      </c>
      <c r="BX152" s="3">
        <v>0</v>
      </c>
      <c r="CA152" s="4" t="s">
        <v>243</v>
      </c>
      <c r="CB152" s="4" t="s">
        <v>242</v>
      </c>
      <c r="CC152" s="4" t="s">
        <v>796</v>
      </c>
      <c r="CE152" s="4" t="s">
        <v>1574</v>
      </c>
      <c r="CH152" s="4" t="s">
        <v>2742</v>
      </c>
      <c r="CR152" s="4" t="s">
        <v>1737</v>
      </c>
      <c r="CT152" s="4" t="s">
        <v>245</v>
      </c>
      <c r="CU152" s="4" t="s">
        <v>245</v>
      </c>
      <c r="CV152" s="4" t="s">
        <v>1021</v>
      </c>
      <c r="CW152" s="4" t="s">
        <v>1482</v>
      </c>
      <c r="CX152" s="4" t="s">
        <v>542</v>
      </c>
      <c r="CY152" s="4" t="s">
        <v>678</v>
      </c>
      <c r="CZ152" s="4" t="s">
        <v>272</v>
      </c>
      <c r="DA152" s="4">
        <v>11</v>
      </c>
      <c r="DB152" s="4" t="s">
        <v>679</v>
      </c>
      <c r="DC152" s="4" t="s">
        <v>3087</v>
      </c>
      <c r="DD152" s="4" t="s">
        <v>3088</v>
      </c>
      <c r="DE152" s="4" t="s">
        <v>258</v>
      </c>
      <c r="DF152" s="4" t="s">
        <v>276</v>
      </c>
      <c r="DG152" s="3" t="s">
        <v>1</v>
      </c>
      <c r="DH152" s="4" t="s">
        <v>682</v>
      </c>
      <c r="DJ152" s="4" t="s">
        <v>278</v>
      </c>
      <c r="DL152" s="4">
        <v>1</v>
      </c>
      <c r="DO152" s="4" t="s">
        <v>771</v>
      </c>
      <c r="DP152" s="4">
        <v>0</v>
      </c>
      <c r="DQ152" s="4" t="s">
        <v>526</v>
      </c>
      <c r="DR152" s="4" t="s">
        <v>282</v>
      </c>
      <c r="DS152" s="4" t="s">
        <v>3089</v>
      </c>
      <c r="DT152" s="4" t="s">
        <v>3090</v>
      </c>
      <c r="DU152" s="4" t="s">
        <v>3091</v>
      </c>
      <c r="DX152" s="4" t="s">
        <v>1582</v>
      </c>
      <c r="EA152" s="4" t="s">
        <v>3092</v>
      </c>
      <c r="EB152" s="4" t="s">
        <v>636</v>
      </c>
      <c r="EH152" s="4">
        <v>-9</v>
      </c>
      <c r="EL152" s="4" t="s">
        <v>796</v>
      </c>
      <c r="EM152" s="4" t="s">
        <v>3093</v>
      </c>
      <c r="EN152" s="4" t="s">
        <v>3094</v>
      </c>
      <c r="EO152" s="4">
        <v>0</v>
      </c>
      <c r="ER152" s="4" t="s">
        <v>5</v>
      </c>
      <c r="ES152" s="4">
        <v>1</v>
      </c>
      <c r="ET152" s="4" t="s">
        <v>796</v>
      </c>
      <c r="EU152" s="4" t="s">
        <v>1021</v>
      </c>
      <c r="EV152" s="4">
        <v>0</v>
      </c>
      <c r="EX152" s="4" t="s">
        <v>296</v>
      </c>
      <c r="EY152" s="4" t="s">
        <v>297</v>
      </c>
      <c r="FA152" s="4" t="s">
        <v>1049</v>
      </c>
      <c r="FG152" s="4" t="s">
        <v>299</v>
      </c>
      <c r="FI152" s="4">
        <v>-8</v>
      </c>
      <c r="FK152" s="4" t="s">
        <v>300</v>
      </c>
      <c r="FU152" s="4" t="s">
        <v>3095</v>
      </c>
      <c r="FW152" s="4">
        <v>0</v>
      </c>
      <c r="FX152" s="4">
        <v>8</v>
      </c>
      <c r="FY152" s="4">
        <v>0</v>
      </c>
      <c r="FZ152" s="4">
        <v>0</v>
      </c>
      <c r="GA152" s="4">
        <v>0</v>
      </c>
      <c r="GC152" s="4" t="b">
        <v>0</v>
      </c>
      <c r="GD152" s="4">
        <v>1</v>
      </c>
      <c r="GE152" s="4">
        <v>2</v>
      </c>
      <c r="GF152" s="16">
        <v>-0.98699999999999999</v>
      </c>
      <c r="GG152" s="16">
        <v>-0.64</v>
      </c>
      <c r="GH152" s="14">
        <f t="shared" si="6"/>
        <v>-0.49255981797884918</v>
      </c>
      <c r="GJ152" s="4" t="b">
        <v>0</v>
      </c>
      <c r="GK152" s="4">
        <v>11</v>
      </c>
      <c r="GL152" s="4" t="s">
        <v>15</v>
      </c>
      <c r="GM152" s="4" t="s">
        <v>304</v>
      </c>
      <c r="GN152" s="4" t="s">
        <v>305</v>
      </c>
      <c r="GO152" s="4" t="s">
        <v>695</v>
      </c>
      <c r="GP152" s="4" t="s">
        <v>696</v>
      </c>
      <c r="GQ152" s="4" t="s">
        <v>1375</v>
      </c>
      <c r="GR152" s="4" t="s">
        <v>542</v>
      </c>
      <c r="GS152" s="4" t="s">
        <v>696</v>
      </c>
      <c r="GT152" s="4" t="s">
        <v>610</v>
      </c>
      <c r="GU152" s="4" t="s">
        <v>786</v>
      </c>
      <c r="GV152" s="4" t="s">
        <v>612</v>
      </c>
      <c r="GW152" s="4" t="s">
        <v>1894</v>
      </c>
      <c r="GX152" s="4" t="s">
        <v>613</v>
      </c>
      <c r="GZ152" s="4" t="s">
        <v>314</v>
      </c>
      <c r="HB152" s="3">
        <v>91</v>
      </c>
      <c r="HC152" s="5">
        <v>0.88652133941650302</v>
      </c>
      <c r="HD152" s="5">
        <v>-1.7979666590690599E-2</v>
      </c>
      <c r="HE152" s="14">
        <f t="shared" si="7"/>
        <v>-0.64379795790438732</v>
      </c>
      <c r="HF152" s="14">
        <f t="shared" si="8"/>
        <v>-0.15123813992553814</v>
      </c>
    </row>
    <row r="153" spans="1:214" x14ac:dyDescent="0.55000000000000004">
      <c r="A153" s="4">
        <v>1241691</v>
      </c>
      <c r="B153" s="4">
        <v>4361</v>
      </c>
      <c r="C153" s="7">
        <v>42771</v>
      </c>
      <c r="D153" s="4">
        <v>2016</v>
      </c>
      <c r="E153" s="4" t="s">
        <v>238</v>
      </c>
      <c r="F153" s="4">
        <v>57167</v>
      </c>
      <c r="G153" s="4">
        <v>3809</v>
      </c>
      <c r="H153" s="3">
        <v>4</v>
      </c>
      <c r="I153" s="6">
        <v>0.14166666666666666</v>
      </c>
      <c r="J153" s="3">
        <v>2</v>
      </c>
      <c r="K153" s="3">
        <v>10</v>
      </c>
      <c r="L153" s="4">
        <v>0</v>
      </c>
      <c r="M153" s="4">
        <v>1</v>
      </c>
      <c r="N153" s="4">
        <v>1</v>
      </c>
      <c r="O153" s="4">
        <v>28</v>
      </c>
      <c r="P153" s="4">
        <v>0</v>
      </c>
      <c r="Q153" s="4">
        <v>11</v>
      </c>
      <c r="R153" s="4">
        <v>2</v>
      </c>
      <c r="T153" s="4">
        <v>0</v>
      </c>
      <c r="X153" s="4">
        <v>0</v>
      </c>
      <c r="Y153" s="4">
        <v>0</v>
      </c>
      <c r="Z153" s="4">
        <v>0</v>
      </c>
      <c r="AA153" s="4">
        <v>20</v>
      </c>
      <c r="AB153" s="4">
        <v>0</v>
      </c>
      <c r="AD153" s="4">
        <v>0</v>
      </c>
      <c r="AE153" s="4">
        <v>1241689</v>
      </c>
      <c r="AF153" s="4">
        <v>1241692</v>
      </c>
      <c r="AH153" s="3">
        <v>28.2</v>
      </c>
      <c r="AI153" s="4">
        <v>0</v>
      </c>
      <c r="AK153" s="4">
        <v>153</v>
      </c>
      <c r="AL153" s="4">
        <v>1</v>
      </c>
      <c r="AN153" s="4">
        <v>2.8</v>
      </c>
      <c r="AO153" s="4">
        <v>0</v>
      </c>
      <c r="AP153" s="4">
        <v>0</v>
      </c>
      <c r="AS153" s="4">
        <v>2</v>
      </c>
      <c r="AT153" s="4">
        <v>0</v>
      </c>
      <c r="AV153" s="4" t="s">
        <v>3096</v>
      </c>
      <c r="AX153" s="4" t="s">
        <v>243</v>
      </c>
      <c r="AZ153" s="4" t="s">
        <v>1790</v>
      </c>
      <c r="BA153" s="4" t="s">
        <v>3097</v>
      </c>
      <c r="BB153" s="4" t="s">
        <v>3098</v>
      </c>
      <c r="BC153" s="7">
        <v>38778</v>
      </c>
      <c r="BD153" s="4" t="s">
        <v>3099</v>
      </c>
      <c r="BE153" s="4" t="s">
        <v>3100</v>
      </c>
      <c r="BG153" s="4" t="s">
        <v>259</v>
      </c>
      <c r="BH153" s="3" t="s">
        <v>0</v>
      </c>
      <c r="BJ153" s="4" t="s">
        <v>1920</v>
      </c>
      <c r="BL153" s="4" t="s">
        <v>1079</v>
      </c>
      <c r="BM153" s="4">
        <v>0</v>
      </c>
      <c r="BN153" s="4">
        <v>10</v>
      </c>
      <c r="BO153" s="4" t="s">
        <v>826</v>
      </c>
      <c r="BP153" s="4">
        <v>-9</v>
      </c>
      <c r="BQ153" s="4">
        <v>8</v>
      </c>
      <c r="BR153" s="4" t="s">
        <v>263</v>
      </c>
      <c r="BS153" s="4">
        <v>-9</v>
      </c>
      <c r="BX153" s="3">
        <v>0</v>
      </c>
      <c r="CA153" s="4" t="s">
        <v>243</v>
      </c>
      <c r="CB153" s="4" t="s">
        <v>242</v>
      </c>
      <c r="CE153" s="4" t="s">
        <v>1707</v>
      </c>
      <c r="CH153" s="4" t="s">
        <v>3101</v>
      </c>
      <c r="CR153" s="4" t="s">
        <v>3102</v>
      </c>
      <c r="CT153" s="4" t="s">
        <v>245</v>
      </c>
      <c r="CU153" s="4" t="s">
        <v>245</v>
      </c>
      <c r="CW153" s="4" t="s">
        <v>1797</v>
      </c>
      <c r="CX153" s="4" t="s">
        <v>542</v>
      </c>
      <c r="CY153" s="4" t="s">
        <v>678</v>
      </c>
      <c r="CZ153" s="4" t="s">
        <v>272</v>
      </c>
      <c r="DA153" s="4">
        <v>11</v>
      </c>
      <c r="DB153" s="4" t="s">
        <v>767</v>
      </c>
      <c r="DC153" s="4" t="s">
        <v>1798</v>
      </c>
      <c r="DD153" s="4" t="s">
        <v>3103</v>
      </c>
      <c r="DE153" s="4" t="s">
        <v>578</v>
      </c>
      <c r="DF153" s="4" t="s">
        <v>276</v>
      </c>
      <c r="DG153" s="3" t="s">
        <v>1</v>
      </c>
      <c r="DH153" s="4" t="s">
        <v>629</v>
      </c>
      <c r="DJ153" s="4" t="s">
        <v>278</v>
      </c>
      <c r="DL153" s="4">
        <v>1</v>
      </c>
      <c r="DM153" s="4" t="s">
        <v>20</v>
      </c>
      <c r="DO153" s="4" t="s">
        <v>771</v>
      </c>
      <c r="DP153" s="4">
        <v>40</v>
      </c>
      <c r="DQ153" s="4" t="s">
        <v>242</v>
      </c>
      <c r="DR153" s="4" t="s">
        <v>282</v>
      </c>
      <c r="DS153" s="4" t="s">
        <v>3104</v>
      </c>
      <c r="DT153" s="4" t="s">
        <v>3105</v>
      </c>
      <c r="DU153" s="4" t="s">
        <v>3106</v>
      </c>
      <c r="DV153" s="4" t="s">
        <v>686</v>
      </c>
      <c r="DW153" s="4" t="s">
        <v>12</v>
      </c>
      <c r="DX153" s="4" t="s">
        <v>288</v>
      </c>
      <c r="DY153" s="4" t="s">
        <v>1214</v>
      </c>
      <c r="DZ153" s="4" t="s">
        <v>1046</v>
      </c>
      <c r="EA153" s="4" t="s">
        <v>2765</v>
      </c>
      <c r="EC153" s="4">
        <v>51</v>
      </c>
      <c r="ED153" s="4" t="s">
        <v>495</v>
      </c>
      <c r="EH153" s="4">
        <v>-9</v>
      </c>
      <c r="EL153" s="4" t="s">
        <v>5</v>
      </c>
      <c r="EM153" s="4" t="s">
        <v>3107</v>
      </c>
      <c r="EO153" s="4">
        <v>0</v>
      </c>
      <c r="ER153" s="4" t="s">
        <v>5</v>
      </c>
      <c r="ES153" s="4">
        <v>0</v>
      </c>
      <c r="EV153" s="4">
        <v>0</v>
      </c>
      <c r="EX153" s="4" t="s">
        <v>296</v>
      </c>
      <c r="EY153" s="4" t="s">
        <v>297</v>
      </c>
      <c r="FA153" s="4" t="s">
        <v>1049</v>
      </c>
      <c r="FG153" s="4" t="s">
        <v>299</v>
      </c>
      <c r="FI153" s="4">
        <v>-8</v>
      </c>
      <c r="FJ153" s="4" t="s">
        <v>572</v>
      </c>
      <c r="FK153" s="4" t="s">
        <v>300</v>
      </c>
      <c r="FU153" s="4" t="s">
        <v>3108</v>
      </c>
      <c r="FV153" s="4" t="s">
        <v>2053</v>
      </c>
      <c r="FW153" s="4">
        <v>0</v>
      </c>
      <c r="FX153" s="4">
        <v>1</v>
      </c>
      <c r="FY153" s="4">
        <v>0</v>
      </c>
      <c r="FZ153" s="4">
        <v>0</v>
      </c>
      <c r="GA153" s="4">
        <v>0</v>
      </c>
      <c r="GC153" s="4" t="b">
        <v>0</v>
      </c>
      <c r="GD153" s="4">
        <v>1</v>
      </c>
      <c r="GE153" s="4">
        <v>2</v>
      </c>
      <c r="GF153" s="16">
        <v>-1.627</v>
      </c>
      <c r="GG153" s="16">
        <v>-0.73699999999999999</v>
      </c>
      <c r="GH153" s="14">
        <f t="shared" si="6"/>
        <v>-0.55671111779949345</v>
      </c>
      <c r="GI153" s="4" t="s">
        <v>1223</v>
      </c>
      <c r="GJ153" s="4" t="b">
        <v>0</v>
      </c>
      <c r="GK153" s="4">
        <v>11</v>
      </c>
      <c r="GL153" s="4" t="s">
        <v>15</v>
      </c>
      <c r="GM153" s="4" t="s">
        <v>304</v>
      </c>
      <c r="GN153" s="4" t="s">
        <v>784</v>
      </c>
      <c r="GO153" s="4" t="s">
        <v>695</v>
      </c>
      <c r="GP153" s="4" t="s">
        <v>696</v>
      </c>
      <c r="GQ153" s="4" t="s">
        <v>1375</v>
      </c>
      <c r="GR153" s="4" t="s">
        <v>542</v>
      </c>
      <c r="GS153" s="4" t="s">
        <v>696</v>
      </c>
      <c r="GT153" s="4" t="s">
        <v>610</v>
      </c>
      <c r="GU153" s="4" t="s">
        <v>786</v>
      </c>
      <c r="GV153" s="4" t="s">
        <v>612</v>
      </c>
      <c r="GW153" s="4" t="s">
        <v>1894</v>
      </c>
      <c r="GX153" s="4" t="s">
        <v>613</v>
      </c>
      <c r="GZ153" s="4" t="s">
        <v>314</v>
      </c>
      <c r="HB153" s="3">
        <v>91</v>
      </c>
      <c r="HC153" s="5">
        <v>7.8437328338623005E-2</v>
      </c>
      <c r="HD153" s="5">
        <v>-1.5953328460454899E-2</v>
      </c>
      <c r="HE153" s="14">
        <f t="shared" si="7"/>
        <v>-0.59501844057660325</v>
      </c>
      <c r="HF153" s="14">
        <f t="shared" si="8"/>
        <v>-3.8307322777109798E-2</v>
      </c>
    </row>
    <row r="154" spans="1:214" x14ac:dyDescent="0.55000000000000004">
      <c r="A154" s="4">
        <v>1241692</v>
      </c>
      <c r="B154" s="4">
        <v>4361</v>
      </c>
      <c r="C154" s="7">
        <v>42771</v>
      </c>
      <c r="D154" s="4">
        <v>2016</v>
      </c>
      <c r="E154" s="4" t="s">
        <v>238</v>
      </c>
      <c r="F154" s="4">
        <v>57167</v>
      </c>
      <c r="G154" s="4">
        <v>3831</v>
      </c>
      <c r="H154" s="3">
        <v>4</v>
      </c>
      <c r="I154" s="6">
        <v>0.13680555555555557</v>
      </c>
      <c r="J154" s="3">
        <v>3</v>
      </c>
      <c r="K154" s="3">
        <v>10</v>
      </c>
      <c r="L154" s="4">
        <v>1</v>
      </c>
      <c r="M154" s="4">
        <v>1</v>
      </c>
      <c r="N154" s="4">
        <v>0</v>
      </c>
      <c r="O154" s="4">
        <v>28</v>
      </c>
      <c r="P154" s="4">
        <v>0</v>
      </c>
      <c r="Q154" s="4">
        <v>11</v>
      </c>
      <c r="R154" s="4">
        <v>3</v>
      </c>
      <c r="S154" s="4">
        <v>16</v>
      </c>
      <c r="T154" s="4">
        <v>0</v>
      </c>
      <c r="U154" s="4">
        <v>1</v>
      </c>
      <c r="X154" s="4">
        <v>0</v>
      </c>
      <c r="Y154" s="4">
        <v>0</v>
      </c>
      <c r="Z154" s="4">
        <v>0</v>
      </c>
      <c r="AA154" s="4">
        <v>20</v>
      </c>
      <c r="AB154" s="4">
        <v>0</v>
      </c>
      <c r="AD154" s="4">
        <v>0</v>
      </c>
      <c r="AE154" s="4">
        <v>1241691</v>
      </c>
      <c r="AF154" s="4">
        <v>1241695</v>
      </c>
      <c r="AH154" s="3">
        <v>28.2</v>
      </c>
      <c r="AI154" s="4">
        <v>0</v>
      </c>
      <c r="AK154" s="4">
        <v>154</v>
      </c>
      <c r="AL154" s="4">
        <v>1</v>
      </c>
      <c r="AM154" s="4">
        <v>2.2999999999999998</v>
      </c>
      <c r="AN154" s="4">
        <v>2.5</v>
      </c>
      <c r="AO154" s="4">
        <v>0</v>
      </c>
      <c r="AP154" s="4">
        <v>0</v>
      </c>
      <c r="AQ154" s="4">
        <v>0</v>
      </c>
      <c r="AR154" s="4">
        <v>0</v>
      </c>
      <c r="AS154" s="4">
        <v>2</v>
      </c>
      <c r="AT154" s="4">
        <v>0</v>
      </c>
      <c r="AU154" s="4" t="s">
        <v>12</v>
      </c>
      <c r="AV154" s="4" t="s">
        <v>3109</v>
      </c>
      <c r="AX154" s="4" t="s">
        <v>242</v>
      </c>
      <c r="AZ154" s="4" t="s">
        <v>304</v>
      </c>
      <c r="BA154" s="4" t="s">
        <v>3110</v>
      </c>
      <c r="BB154" s="4" t="s">
        <v>3111</v>
      </c>
      <c r="BC154" s="7">
        <v>38751</v>
      </c>
      <c r="BD154" s="4" t="s">
        <v>3112</v>
      </c>
      <c r="BE154" s="4" t="s">
        <v>3113</v>
      </c>
      <c r="BF154" s="4" t="s">
        <v>3114</v>
      </c>
      <c r="BG154" s="4" t="s">
        <v>276</v>
      </c>
      <c r="BH154" s="3" t="s">
        <v>0</v>
      </c>
      <c r="BJ154" s="4" t="s">
        <v>3115</v>
      </c>
      <c r="BL154" s="4" t="s">
        <v>1079</v>
      </c>
      <c r="BM154" s="4">
        <v>0</v>
      </c>
      <c r="BN154" s="4">
        <v>10</v>
      </c>
      <c r="BO154" s="4" t="s">
        <v>826</v>
      </c>
      <c r="BP154" s="4">
        <v>-9</v>
      </c>
      <c r="BQ154" s="4">
        <v>10</v>
      </c>
      <c r="BR154" s="4" t="s">
        <v>263</v>
      </c>
      <c r="BS154" s="4">
        <v>-9</v>
      </c>
      <c r="BT154" s="4" t="s">
        <v>20</v>
      </c>
      <c r="BX154" s="3">
        <v>16</v>
      </c>
      <c r="CA154" s="4" t="s">
        <v>243</v>
      </c>
      <c r="CB154" s="4" t="s">
        <v>242</v>
      </c>
      <c r="CD154" s="4" t="s">
        <v>585</v>
      </c>
      <c r="CH154" s="4" t="s">
        <v>3116</v>
      </c>
      <c r="CR154" s="4" t="s">
        <v>935</v>
      </c>
      <c r="CT154" s="4" t="s">
        <v>245</v>
      </c>
      <c r="CU154" s="4" t="s">
        <v>245</v>
      </c>
      <c r="CV154" s="4" t="s">
        <v>573</v>
      </c>
      <c r="CW154" s="4" t="s">
        <v>1482</v>
      </c>
      <c r="CX154" s="4" t="s">
        <v>542</v>
      </c>
      <c r="CY154" s="4" t="s">
        <v>678</v>
      </c>
      <c r="CZ154" s="4" t="s">
        <v>272</v>
      </c>
      <c r="DA154" s="4">
        <v>11</v>
      </c>
      <c r="DB154" s="4" t="s">
        <v>679</v>
      </c>
      <c r="DC154" s="4" t="s">
        <v>3087</v>
      </c>
      <c r="DD154" s="4" t="s">
        <v>3117</v>
      </c>
      <c r="DE154" s="4" t="s">
        <v>13</v>
      </c>
      <c r="DF154" s="4" t="s">
        <v>259</v>
      </c>
      <c r="DG154" s="3" t="s">
        <v>1</v>
      </c>
      <c r="DH154" s="4" t="s">
        <v>682</v>
      </c>
      <c r="DJ154" s="4" t="s">
        <v>3118</v>
      </c>
      <c r="DL154" s="4" t="s">
        <v>862</v>
      </c>
      <c r="DM154" s="4" t="s">
        <v>573</v>
      </c>
      <c r="DN154" s="4" t="s">
        <v>20</v>
      </c>
      <c r="DO154" s="4" t="s">
        <v>3119</v>
      </c>
      <c r="DP154" s="4">
        <v>16</v>
      </c>
      <c r="DQ154" s="4" t="s">
        <v>242</v>
      </c>
      <c r="DR154" s="4" t="s">
        <v>282</v>
      </c>
      <c r="DS154" s="4" t="s">
        <v>3120</v>
      </c>
      <c r="DT154" s="4" t="s">
        <v>3121</v>
      </c>
      <c r="DU154" s="4" t="s">
        <v>3122</v>
      </c>
      <c r="DV154" s="4" t="s">
        <v>714</v>
      </c>
      <c r="DW154" s="4" t="s">
        <v>12</v>
      </c>
      <c r="DX154" s="4" t="s">
        <v>337</v>
      </c>
      <c r="DY154" s="4" t="s">
        <v>3123</v>
      </c>
      <c r="DZ154" s="4" t="s">
        <v>276</v>
      </c>
      <c r="EA154" s="4" t="s">
        <v>3124</v>
      </c>
      <c r="EB154" s="4" t="s">
        <v>292</v>
      </c>
      <c r="EC154" s="4">
        <v>45</v>
      </c>
      <c r="ED154" s="4" t="s">
        <v>495</v>
      </c>
      <c r="EH154" s="4">
        <v>-25</v>
      </c>
      <c r="EL154" s="4" t="s">
        <v>3125</v>
      </c>
      <c r="EN154" s="4" t="s">
        <v>3126</v>
      </c>
      <c r="EO154" s="4">
        <v>0</v>
      </c>
      <c r="ER154" s="4" t="s">
        <v>5</v>
      </c>
      <c r="ES154" s="4">
        <v>0</v>
      </c>
      <c r="ET154" s="4" t="s">
        <v>585</v>
      </c>
      <c r="EU154" s="4" t="s">
        <v>15</v>
      </c>
      <c r="EV154" s="4">
        <v>0</v>
      </c>
      <c r="EX154" s="4" t="s">
        <v>296</v>
      </c>
      <c r="EY154" s="4" t="s">
        <v>297</v>
      </c>
      <c r="EZ154" s="4" t="s">
        <v>242</v>
      </c>
      <c r="FA154" s="4" t="s">
        <v>1049</v>
      </c>
      <c r="FG154" s="4" t="s">
        <v>299</v>
      </c>
      <c r="FI154" s="4">
        <v>-8</v>
      </c>
      <c r="FK154" s="4" t="s">
        <v>300</v>
      </c>
      <c r="FO154" s="4" t="s">
        <v>20</v>
      </c>
      <c r="FU154" s="4" t="s">
        <v>3127</v>
      </c>
      <c r="FW154" s="4">
        <v>0</v>
      </c>
      <c r="FX154" s="4">
        <v>2</v>
      </c>
      <c r="FY154" s="4">
        <v>0</v>
      </c>
      <c r="FZ154" s="4">
        <v>0</v>
      </c>
      <c r="GA154" s="4">
        <v>0</v>
      </c>
      <c r="GC154" s="4" t="b">
        <v>0</v>
      </c>
      <c r="GD154" s="4">
        <v>1</v>
      </c>
      <c r="GE154" s="4">
        <v>2</v>
      </c>
      <c r="GF154" s="16">
        <v>-2.3639999999999999</v>
      </c>
      <c r="GG154" s="16">
        <v>2.827</v>
      </c>
      <c r="GH154" s="14">
        <f t="shared" si="6"/>
        <v>1.8003531354043842</v>
      </c>
      <c r="GI154" s="4" t="s">
        <v>989</v>
      </c>
      <c r="GJ154" s="4" t="b">
        <v>0</v>
      </c>
      <c r="GK154" s="4">
        <v>11</v>
      </c>
      <c r="GL154" s="4" t="s">
        <v>15</v>
      </c>
      <c r="GM154" s="4" t="s">
        <v>304</v>
      </c>
      <c r="GN154" s="4" t="s">
        <v>305</v>
      </c>
      <c r="GO154" s="4" t="s">
        <v>695</v>
      </c>
      <c r="GP154" s="4" t="s">
        <v>696</v>
      </c>
      <c r="GQ154" s="4" t="s">
        <v>1375</v>
      </c>
      <c r="GR154" s="4" t="s">
        <v>542</v>
      </c>
      <c r="GS154" s="4" t="s">
        <v>696</v>
      </c>
      <c r="GT154" s="4" t="s">
        <v>610</v>
      </c>
      <c r="GU154" s="4" t="s">
        <v>3128</v>
      </c>
      <c r="GV154" s="4" t="s">
        <v>311</v>
      </c>
      <c r="GW154" s="4" t="s">
        <v>1052</v>
      </c>
      <c r="GX154" s="4" t="s">
        <v>546</v>
      </c>
      <c r="GY154" s="4" t="s">
        <v>383</v>
      </c>
      <c r="GZ154" s="4" t="s">
        <v>350</v>
      </c>
      <c r="HB154" s="3">
        <v>91</v>
      </c>
      <c r="HC154" s="5">
        <v>6.0457661747932399E-2</v>
      </c>
      <c r="HD154" s="5">
        <v>4.8870008438825698E-2</v>
      </c>
      <c r="HE154" s="14">
        <f t="shared" si="7"/>
        <v>0.96545709820005587</v>
      </c>
      <c r="HF154" s="14">
        <f t="shared" si="8"/>
        <v>-0.83489603720432837</v>
      </c>
    </row>
    <row r="155" spans="1:214" x14ac:dyDescent="0.55000000000000004">
      <c r="A155" s="4">
        <v>1241695</v>
      </c>
      <c r="B155" s="4">
        <v>4361</v>
      </c>
      <c r="C155" s="7">
        <v>42771</v>
      </c>
      <c r="D155" s="4">
        <v>2016</v>
      </c>
      <c r="E155" s="4" t="s">
        <v>238</v>
      </c>
      <c r="F155" s="4">
        <v>57167</v>
      </c>
      <c r="G155" s="4">
        <v>3855</v>
      </c>
      <c r="H155" s="3">
        <v>4</v>
      </c>
      <c r="I155" s="6">
        <v>0.10972222222222222</v>
      </c>
      <c r="J155" s="3">
        <v>1</v>
      </c>
      <c r="K155" s="3">
        <v>10</v>
      </c>
      <c r="L155" s="4">
        <v>0</v>
      </c>
      <c r="M155" s="4">
        <v>0</v>
      </c>
      <c r="N155" s="4">
        <v>0</v>
      </c>
      <c r="O155" s="4">
        <v>28</v>
      </c>
      <c r="P155" s="4">
        <v>0</v>
      </c>
      <c r="Q155" s="4">
        <v>11</v>
      </c>
      <c r="R155" s="4">
        <v>4</v>
      </c>
      <c r="T155" s="4">
        <v>0</v>
      </c>
      <c r="X155" s="4">
        <v>0</v>
      </c>
      <c r="Y155" s="4">
        <v>0</v>
      </c>
      <c r="Z155" s="4">
        <v>0</v>
      </c>
      <c r="AA155" s="4">
        <v>20</v>
      </c>
      <c r="AB155" s="4">
        <v>0</v>
      </c>
      <c r="AD155" s="4">
        <v>0</v>
      </c>
      <c r="AE155" s="4">
        <v>1241692</v>
      </c>
      <c r="AF155" s="4">
        <v>1241697</v>
      </c>
      <c r="AH155" s="3">
        <v>28.2</v>
      </c>
      <c r="AI155" s="4">
        <v>0</v>
      </c>
      <c r="AK155" s="4">
        <v>155</v>
      </c>
      <c r="AL155" s="4">
        <v>1</v>
      </c>
      <c r="AN155" s="4">
        <v>2.1</v>
      </c>
      <c r="AO155" s="4">
        <v>0</v>
      </c>
      <c r="AP155" s="4">
        <v>0</v>
      </c>
      <c r="AS155" s="4">
        <v>2</v>
      </c>
      <c r="AT155" s="4">
        <v>0</v>
      </c>
      <c r="AV155" s="4" t="s">
        <v>3129</v>
      </c>
      <c r="AX155" s="4" t="s">
        <v>242</v>
      </c>
      <c r="BA155" s="4" t="s">
        <v>3130</v>
      </c>
      <c r="BB155" s="4" t="s">
        <v>3131</v>
      </c>
      <c r="BC155" s="7">
        <v>38778</v>
      </c>
      <c r="BD155" s="4" t="s">
        <v>3132</v>
      </c>
      <c r="BE155" s="4" t="s">
        <v>3133</v>
      </c>
      <c r="BF155" s="4" t="s">
        <v>3134</v>
      </c>
      <c r="BG155" s="4" t="s">
        <v>259</v>
      </c>
      <c r="BH155" s="3" t="s">
        <v>0</v>
      </c>
      <c r="BJ155" s="4" t="s">
        <v>2650</v>
      </c>
      <c r="BL155" s="4" t="s">
        <v>1079</v>
      </c>
      <c r="BM155" s="4">
        <v>0</v>
      </c>
      <c r="BN155" s="4">
        <v>10</v>
      </c>
      <c r="BO155" s="4" t="s">
        <v>826</v>
      </c>
      <c r="BP155" s="4">
        <v>-9</v>
      </c>
      <c r="BQ155" s="4">
        <v>8</v>
      </c>
      <c r="BR155" s="4" t="s">
        <v>263</v>
      </c>
      <c r="BS155" s="4">
        <v>-25</v>
      </c>
      <c r="BX155" s="3">
        <v>0</v>
      </c>
      <c r="CA155" s="4" t="s">
        <v>242</v>
      </c>
      <c r="CB155" s="4" t="s">
        <v>243</v>
      </c>
      <c r="CE155" s="4" t="s">
        <v>761</v>
      </c>
      <c r="CF155" s="4" t="s">
        <v>997</v>
      </c>
      <c r="CR155" s="4" t="s">
        <v>1737</v>
      </c>
      <c r="CT155" s="4" t="s">
        <v>414</v>
      </c>
      <c r="CU155" s="4" t="s">
        <v>245</v>
      </c>
      <c r="CW155" s="4" t="s">
        <v>324</v>
      </c>
      <c r="CX155" s="4" t="s">
        <v>270</v>
      </c>
      <c r="CZ155" s="4" t="s">
        <v>589</v>
      </c>
      <c r="DA155" s="4">
        <v>10</v>
      </c>
      <c r="DB155" s="4" t="s">
        <v>590</v>
      </c>
      <c r="DC155" s="4" t="s">
        <v>3135</v>
      </c>
      <c r="DD155" s="4" t="s">
        <v>1578</v>
      </c>
      <c r="DE155" s="4" t="s">
        <v>578</v>
      </c>
      <c r="DF155" s="4" t="s">
        <v>276</v>
      </c>
      <c r="DG155" s="3" t="s">
        <v>1</v>
      </c>
      <c r="DH155" s="4" t="s">
        <v>594</v>
      </c>
      <c r="DJ155" s="4" t="s">
        <v>278</v>
      </c>
      <c r="DL155" s="4" t="s">
        <v>800</v>
      </c>
      <c r="DM155" s="4" t="s">
        <v>20</v>
      </c>
      <c r="DO155" s="4" t="s">
        <v>771</v>
      </c>
      <c r="DP155" s="4">
        <v>6</v>
      </c>
      <c r="DQ155" s="4" t="s">
        <v>281</v>
      </c>
      <c r="DR155" s="4" t="s">
        <v>282</v>
      </c>
      <c r="DS155" s="4" t="s">
        <v>3136</v>
      </c>
      <c r="DT155" s="4" t="s">
        <v>3137</v>
      </c>
      <c r="DU155" s="4" t="s">
        <v>3138</v>
      </c>
      <c r="DV155" s="4" t="s">
        <v>686</v>
      </c>
      <c r="DW155" s="4" t="s">
        <v>13</v>
      </c>
      <c r="DX155" s="4" t="s">
        <v>288</v>
      </c>
      <c r="DY155" s="4" t="s">
        <v>1690</v>
      </c>
      <c r="DZ155" s="4" t="s">
        <v>290</v>
      </c>
      <c r="EA155" s="4" t="s">
        <v>3139</v>
      </c>
      <c r="EC155" s="4">
        <v>28</v>
      </c>
      <c r="ED155" s="4">
        <v>4</v>
      </c>
      <c r="EH155" s="4">
        <v>-25</v>
      </c>
      <c r="EM155" s="4" t="s">
        <v>3140</v>
      </c>
      <c r="EO155" s="4">
        <v>0</v>
      </c>
      <c r="ER155" s="4" t="s">
        <v>5</v>
      </c>
      <c r="ES155" s="4">
        <v>0</v>
      </c>
      <c r="EV155" s="4">
        <v>0</v>
      </c>
      <c r="EX155" s="4" t="s">
        <v>296</v>
      </c>
      <c r="EY155" s="4" t="s">
        <v>297</v>
      </c>
      <c r="FA155" s="4" t="s">
        <v>1049</v>
      </c>
      <c r="FG155" s="4" t="s">
        <v>299</v>
      </c>
      <c r="FI155" s="4">
        <v>-8</v>
      </c>
      <c r="FK155" s="4" t="s">
        <v>300</v>
      </c>
      <c r="FU155" s="4" t="s">
        <v>3141</v>
      </c>
      <c r="FW155" s="4">
        <v>0</v>
      </c>
      <c r="FX155" s="4">
        <v>10</v>
      </c>
      <c r="FY155" s="4">
        <v>0</v>
      </c>
      <c r="FZ155" s="4">
        <v>0</v>
      </c>
      <c r="GA155" s="4">
        <v>0</v>
      </c>
      <c r="GC155" s="4" t="b">
        <v>0</v>
      </c>
      <c r="GD155" s="4">
        <v>1</v>
      </c>
      <c r="GE155" s="4">
        <v>2</v>
      </c>
      <c r="GF155" s="16">
        <v>0.46300000000000002</v>
      </c>
      <c r="GG155" s="16">
        <v>-0.68700000000000006</v>
      </c>
      <c r="GH155" s="14">
        <f t="shared" si="6"/>
        <v>-0.52364343747957376</v>
      </c>
      <c r="GI155" s="4" t="s">
        <v>303</v>
      </c>
      <c r="GJ155" s="4" t="b">
        <v>0</v>
      </c>
      <c r="GK155" s="4">
        <v>10</v>
      </c>
      <c r="GL155" s="4" t="s">
        <v>15</v>
      </c>
      <c r="GN155" s="4" t="s">
        <v>608</v>
      </c>
      <c r="GO155" s="4" t="s">
        <v>306</v>
      </c>
      <c r="GP155" s="4" t="s">
        <v>307</v>
      </c>
      <c r="GQ155" s="4" t="s">
        <v>308</v>
      </c>
      <c r="GR155" s="4" t="s">
        <v>270</v>
      </c>
      <c r="GS155" s="4" t="s">
        <v>307</v>
      </c>
      <c r="GT155" s="4" t="s">
        <v>610</v>
      </c>
      <c r="GU155" s="4" t="s">
        <v>786</v>
      </c>
      <c r="GV155" s="4" t="s">
        <v>612</v>
      </c>
      <c r="GW155" s="4" t="s">
        <v>1935</v>
      </c>
      <c r="GX155" s="4" t="s">
        <v>613</v>
      </c>
      <c r="GZ155" s="4" t="s">
        <v>809</v>
      </c>
      <c r="HB155" s="3">
        <v>75</v>
      </c>
      <c r="HC155" s="5">
        <v>4.4504333287477403E-2</v>
      </c>
      <c r="HD155" s="5">
        <v>-2.3181900382042001E-2</v>
      </c>
      <c r="HE155" s="14">
        <f t="shared" si="7"/>
        <v>-0.7690299957276564</v>
      </c>
      <c r="HF155" s="14">
        <f t="shared" si="8"/>
        <v>-0.24538655824808264</v>
      </c>
    </row>
    <row r="156" spans="1:214" x14ac:dyDescent="0.55000000000000004">
      <c r="A156" s="4">
        <v>1241697</v>
      </c>
      <c r="B156" s="4">
        <v>4361</v>
      </c>
      <c r="C156" s="7">
        <v>42771</v>
      </c>
      <c r="D156" s="4">
        <v>2016</v>
      </c>
      <c r="E156" s="4" t="s">
        <v>238</v>
      </c>
      <c r="F156" s="4">
        <v>57167</v>
      </c>
      <c r="G156" s="4">
        <v>3877</v>
      </c>
      <c r="H156" s="3">
        <v>4</v>
      </c>
      <c r="I156" s="6">
        <v>0.10694444444444444</v>
      </c>
      <c r="J156" s="3">
        <v>2</v>
      </c>
      <c r="K156" s="3">
        <v>10</v>
      </c>
      <c r="L156" s="4">
        <v>0</v>
      </c>
      <c r="M156" s="4">
        <v>1</v>
      </c>
      <c r="N156" s="4">
        <v>0</v>
      </c>
      <c r="O156" s="4">
        <v>28</v>
      </c>
      <c r="P156" s="4">
        <v>0</v>
      </c>
      <c r="Q156" s="4">
        <v>11</v>
      </c>
      <c r="R156" s="4">
        <v>5</v>
      </c>
      <c r="S156" s="4">
        <v>11</v>
      </c>
      <c r="T156" s="4">
        <v>0</v>
      </c>
      <c r="U156" s="4">
        <v>1</v>
      </c>
      <c r="X156" s="4">
        <v>0</v>
      </c>
      <c r="Y156" s="4">
        <v>0</v>
      </c>
      <c r="Z156" s="4">
        <v>0</v>
      </c>
      <c r="AA156" s="4">
        <v>20</v>
      </c>
      <c r="AB156" s="4">
        <v>0</v>
      </c>
      <c r="AD156" s="4">
        <v>0</v>
      </c>
      <c r="AE156" s="4">
        <v>1241695</v>
      </c>
      <c r="AF156" s="4">
        <v>1241699</v>
      </c>
      <c r="AH156" s="3">
        <v>28.2</v>
      </c>
      <c r="AI156" s="4">
        <v>0</v>
      </c>
      <c r="AK156" s="4">
        <v>156</v>
      </c>
      <c r="AL156" s="4">
        <v>1</v>
      </c>
      <c r="AN156" s="4">
        <v>2.5</v>
      </c>
      <c r="AO156" s="4">
        <v>0</v>
      </c>
      <c r="AP156" s="4">
        <v>0</v>
      </c>
      <c r="AQ156" s="4">
        <v>1</v>
      </c>
      <c r="AR156" s="4">
        <v>0</v>
      </c>
      <c r="AS156" s="4">
        <v>2</v>
      </c>
      <c r="AT156" s="4">
        <v>0</v>
      </c>
      <c r="AU156" s="4" t="s">
        <v>13</v>
      </c>
      <c r="AV156" s="4" t="s">
        <v>3142</v>
      </c>
      <c r="AW156" s="4" t="s">
        <v>629</v>
      </c>
      <c r="AX156" s="4" t="s">
        <v>242</v>
      </c>
      <c r="AZ156" s="4" t="s">
        <v>15</v>
      </c>
      <c r="BA156" s="4" t="s">
        <v>3143</v>
      </c>
      <c r="BB156" s="4" t="s">
        <v>3144</v>
      </c>
      <c r="BC156" s="7">
        <v>38778</v>
      </c>
      <c r="BD156" s="4" t="s">
        <v>3145</v>
      </c>
      <c r="BE156" s="4" t="s">
        <v>3146</v>
      </c>
      <c r="BF156" s="4" t="s">
        <v>1207</v>
      </c>
      <c r="BG156" s="4" t="s">
        <v>276</v>
      </c>
      <c r="BH156" s="3" t="s">
        <v>0</v>
      </c>
      <c r="BJ156" s="4" t="s">
        <v>2650</v>
      </c>
      <c r="BL156" s="4" t="s">
        <v>1079</v>
      </c>
      <c r="BM156" s="4">
        <v>0</v>
      </c>
      <c r="BN156" s="4">
        <v>10</v>
      </c>
      <c r="BO156" s="4" t="s">
        <v>826</v>
      </c>
      <c r="BP156" s="4">
        <v>-9</v>
      </c>
      <c r="BQ156" s="4">
        <v>7</v>
      </c>
      <c r="BR156" s="4" t="s">
        <v>263</v>
      </c>
      <c r="BS156" s="4">
        <v>-25</v>
      </c>
      <c r="BT156" s="4" t="s">
        <v>20</v>
      </c>
      <c r="BX156" s="3">
        <v>11</v>
      </c>
      <c r="CA156" s="4" t="s">
        <v>242</v>
      </c>
      <c r="CB156" s="4" t="s">
        <v>243</v>
      </c>
      <c r="CH156" s="4" t="s">
        <v>3147</v>
      </c>
      <c r="CR156" s="4" t="s">
        <v>2887</v>
      </c>
      <c r="CT156" s="4" t="s">
        <v>245</v>
      </c>
      <c r="CU156" s="4" t="s">
        <v>245</v>
      </c>
      <c r="CV156" s="4" t="s">
        <v>20</v>
      </c>
      <c r="CW156" s="4" t="s">
        <v>2256</v>
      </c>
      <c r="CX156" s="4" t="s">
        <v>668</v>
      </c>
      <c r="CY156" s="4" t="s">
        <v>1985</v>
      </c>
      <c r="CZ156" s="4" t="s">
        <v>272</v>
      </c>
      <c r="DA156" s="4">
        <v>11</v>
      </c>
      <c r="DB156" s="4" t="s">
        <v>679</v>
      </c>
      <c r="DC156" s="4" t="s">
        <v>3148</v>
      </c>
      <c r="DD156" s="4" t="s">
        <v>2614</v>
      </c>
      <c r="DE156" s="4" t="s">
        <v>304</v>
      </c>
      <c r="DF156" s="4" t="s">
        <v>259</v>
      </c>
      <c r="DG156" s="3" t="s">
        <v>1</v>
      </c>
      <c r="DH156" s="4" t="s">
        <v>277</v>
      </c>
      <c r="DJ156" s="4" t="s">
        <v>278</v>
      </c>
      <c r="DL156" s="4">
        <v>1</v>
      </c>
      <c r="DM156" s="4" t="s">
        <v>20</v>
      </c>
      <c r="DO156" s="4" t="s">
        <v>771</v>
      </c>
      <c r="DP156" s="4">
        <v>10</v>
      </c>
      <c r="DQ156" s="4" t="s">
        <v>243</v>
      </c>
      <c r="DR156" s="4" t="s">
        <v>282</v>
      </c>
      <c r="DS156" s="4" t="s">
        <v>3149</v>
      </c>
      <c r="DT156" s="4" t="s">
        <v>3150</v>
      </c>
      <c r="DU156" s="4" t="s">
        <v>3151</v>
      </c>
      <c r="DV156" s="4" t="s">
        <v>286</v>
      </c>
      <c r="DW156" s="4" t="s">
        <v>13</v>
      </c>
      <c r="DX156" s="4" t="s">
        <v>337</v>
      </c>
      <c r="DY156" s="4" t="s">
        <v>3152</v>
      </c>
      <c r="DZ156" s="4" t="s">
        <v>495</v>
      </c>
      <c r="EA156" s="4" t="s">
        <v>3092</v>
      </c>
      <c r="EC156" s="4">
        <v>3</v>
      </c>
      <c r="ED156" s="4" t="s">
        <v>637</v>
      </c>
      <c r="EH156" s="4">
        <v>-36</v>
      </c>
      <c r="EL156" s="4" t="s">
        <v>2620</v>
      </c>
      <c r="EM156" s="4" t="s">
        <v>1558</v>
      </c>
      <c r="EO156" s="4">
        <v>0</v>
      </c>
      <c r="ER156" s="4" t="s">
        <v>5</v>
      </c>
      <c r="ES156" s="4">
        <v>0</v>
      </c>
      <c r="EV156" s="4">
        <v>0</v>
      </c>
      <c r="EX156" s="4" t="s">
        <v>690</v>
      </c>
      <c r="EY156" s="4" t="s">
        <v>691</v>
      </c>
      <c r="FA156" s="4" t="s">
        <v>692</v>
      </c>
      <c r="FG156" s="4" t="s">
        <v>299</v>
      </c>
      <c r="FI156" s="4">
        <v>-8</v>
      </c>
      <c r="FK156" s="4" t="s">
        <v>300</v>
      </c>
      <c r="FO156" s="4" t="s">
        <v>20</v>
      </c>
      <c r="FU156" s="4" t="s">
        <v>3153</v>
      </c>
      <c r="FW156" s="4">
        <v>0</v>
      </c>
      <c r="FX156" s="4">
        <v>8</v>
      </c>
      <c r="FY156" s="4">
        <v>0</v>
      </c>
      <c r="FZ156" s="4">
        <v>0</v>
      </c>
      <c r="GA156" s="4">
        <v>0</v>
      </c>
      <c r="GC156" s="4" t="b">
        <v>0</v>
      </c>
      <c r="GD156" s="4">
        <v>1</v>
      </c>
      <c r="GE156" s="4">
        <v>2</v>
      </c>
      <c r="GF156" s="16">
        <v>-0.224</v>
      </c>
      <c r="GG156" s="16">
        <v>1.647</v>
      </c>
      <c r="GH156" s="14">
        <f t="shared" si="6"/>
        <v>1.0199558798542789</v>
      </c>
      <c r="GI156" s="4" t="s">
        <v>874</v>
      </c>
      <c r="GJ156" s="4" t="b">
        <v>0</v>
      </c>
      <c r="GK156" s="4">
        <v>11</v>
      </c>
      <c r="GL156" s="4" t="s">
        <v>15</v>
      </c>
      <c r="GM156" s="4" t="s">
        <v>304</v>
      </c>
      <c r="GN156" s="4" t="s">
        <v>305</v>
      </c>
      <c r="GO156" s="4" t="s">
        <v>306</v>
      </c>
      <c r="GP156" s="4" t="s">
        <v>307</v>
      </c>
      <c r="GQ156" s="4" t="s">
        <v>785</v>
      </c>
      <c r="GR156" s="4" t="s">
        <v>668</v>
      </c>
      <c r="GS156" s="4" t="s">
        <v>307</v>
      </c>
      <c r="GT156" s="4" t="s">
        <v>610</v>
      </c>
      <c r="GU156" s="4" t="s">
        <v>786</v>
      </c>
      <c r="GV156" s="4" t="s">
        <v>612</v>
      </c>
      <c r="GW156" s="4" t="s">
        <v>1894</v>
      </c>
      <c r="GX156" s="4" t="s">
        <v>613</v>
      </c>
      <c r="GZ156" s="4" t="s">
        <v>314</v>
      </c>
      <c r="HB156" s="3">
        <v>75</v>
      </c>
      <c r="HC156" s="5">
        <v>9.3374341726303101E-2</v>
      </c>
      <c r="HD156" s="5">
        <v>5.0044357776641901E-2</v>
      </c>
      <c r="HE156" s="14">
        <f t="shared" si="7"/>
        <v>0.99372690816815534</v>
      </c>
      <c r="HF156" s="14">
        <f t="shared" si="8"/>
        <v>-2.6228971686123592E-2</v>
      </c>
    </row>
    <row r="157" spans="1:214" x14ac:dyDescent="0.55000000000000004">
      <c r="A157" s="4">
        <v>1241699</v>
      </c>
      <c r="B157" s="4">
        <v>4361</v>
      </c>
      <c r="C157" s="7">
        <v>42771</v>
      </c>
      <c r="D157" s="4">
        <v>2016</v>
      </c>
      <c r="E157" s="4" t="s">
        <v>238</v>
      </c>
      <c r="F157" s="4">
        <v>57167</v>
      </c>
      <c r="G157" s="4">
        <v>3901</v>
      </c>
      <c r="H157" s="3">
        <v>4</v>
      </c>
      <c r="I157" s="6">
        <v>0.10277777777777777</v>
      </c>
      <c r="J157" s="3">
        <v>1</v>
      </c>
      <c r="K157" s="3">
        <v>10</v>
      </c>
      <c r="L157" s="4">
        <v>0</v>
      </c>
      <c r="M157" s="4">
        <v>1</v>
      </c>
      <c r="N157" s="4">
        <v>1</v>
      </c>
      <c r="O157" s="4">
        <v>28</v>
      </c>
      <c r="P157" s="4">
        <v>0</v>
      </c>
      <c r="Q157" s="4">
        <v>11</v>
      </c>
      <c r="R157" s="4">
        <v>6</v>
      </c>
      <c r="S157" s="4">
        <v>23</v>
      </c>
      <c r="T157" s="4">
        <v>0</v>
      </c>
      <c r="U157" s="4">
        <v>1</v>
      </c>
      <c r="X157" s="4">
        <v>0</v>
      </c>
      <c r="Y157" s="4">
        <v>0</v>
      </c>
      <c r="Z157" s="4">
        <v>0</v>
      </c>
      <c r="AA157" s="4">
        <v>20</v>
      </c>
      <c r="AB157" s="4">
        <v>0</v>
      </c>
      <c r="AD157" s="4">
        <v>0</v>
      </c>
      <c r="AE157" s="4">
        <v>1241697</v>
      </c>
      <c r="AF157" s="4">
        <v>1241701</v>
      </c>
      <c r="AH157" s="3">
        <v>28.2</v>
      </c>
      <c r="AI157" s="4">
        <v>0</v>
      </c>
      <c r="AK157" s="4">
        <v>157</v>
      </c>
      <c r="AL157" s="4">
        <v>1</v>
      </c>
      <c r="AN157" s="4">
        <v>2.5</v>
      </c>
      <c r="AO157" s="4">
        <v>0</v>
      </c>
      <c r="AP157" s="4">
        <v>0</v>
      </c>
      <c r="AQ157" s="4">
        <v>0</v>
      </c>
      <c r="AR157" s="4">
        <v>0</v>
      </c>
      <c r="AS157" s="4">
        <v>2</v>
      </c>
      <c r="AT157" s="4">
        <v>0</v>
      </c>
      <c r="AU157" s="4" t="s">
        <v>287</v>
      </c>
      <c r="AV157" s="4" t="s">
        <v>2701</v>
      </c>
      <c r="AW157" s="4" t="s">
        <v>1225</v>
      </c>
      <c r="AX157" s="4" t="s">
        <v>242</v>
      </c>
      <c r="BA157" s="4" t="s">
        <v>3154</v>
      </c>
      <c r="BB157" s="4" t="s">
        <v>1920</v>
      </c>
      <c r="BC157" s="7">
        <v>38808</v>
      </c>
      <c r="BD157" s="4" t="s">
        <v>3155</v>
      </c>
      <c r="BE157" s="4" t="s">
        <v>3156</v>
      </c>
      <c r="BF157" s="4" t="s">
        <v>728</v>
      </c>
      <c r="BG157" s="4" t="s">
        <v>276</v>
      </c>
      <c r="BH157" s="3" t="s">
        <v>0</v>
      </c>
      <c r="BJ157" s="4" t="s">
        <v>1920</v>
      </c>
      <c r="BL157" s="4" t="s">
        <v>1079</v>
      </c>
      <c r="BM157" s="4">
        <v>0</v>
      </c>
      <c r="BN157" s="4">
        <v>10</v>
      </c>
      <c r="BO157" s="4" t="s">
        <v>826</v>
      </c>
      <c r="BP157" s="4">
        <v>-9</v>
      </c>
      <c r="BQ157" s="4">
        <v>7</v>
      </c>
      <c r="BR157" s="4" t="s">
        <v>263</v>
      </c>
      <c r="BS157" s="4">
        <v>-36</v>
      </c>
      <c r="BT157" s="4" t="s">
        <v>573</v>
      </c>
      <c r="BX157" s="3">
        <v>23</v>
      </c>
      <c r="CA157" s="4" t="s">
        <v>243</v>
      </c>
      <c r="CB157" s="4" t="s">
        <v>242</v>
      </c>
      <c r="CH157" s="4" t="s">
        <v>3157</v>
      </c>
      <c r="CT157" s="4" t="s">
        <v>414</v>
      </c>
      <c r="CU157" s="4" t="s">
        <v>414</v>
      </c>
      <c r="CV157" s="4" t="s">
        <v>5</v>
      </c>
      <c r="CW157" s="4" t="s">
        <v>1506</v>
      </c>
      <c r="CX157" s="4" t="s">
        <v>956</v>
      </c>
      <c r="CY157" s="4" t="s">
        <v>1507</v>
      </c>
      <c r="CZ157" s="4" t="s">
        <v>272</v>
      </c>
      <c r="DA157" s="4">
        <v>11</v>
      </c>
      <c r="DB157" s="4" t="s">
        <v>767</v>
      </c>
      <c r="DC157" s="4" t="s">
        <v>1508</v>
      </c>
      <c r="DD157" s="4" t="s">
        <v>3158</v>
      </c>
      <c r="DE157" s="4" t="s">
        <v>578</v>
      </c>
      <c r="DF157" s="4" t="s">
        <v>259</v>
      </c>
      <c r="DG157" s="3" t="s">
        <v>1</v>
      </c>
      <c r="DH157" s="4" t="s">
        <v>629</v>
      </c>
      <c r="DJ157" s="4" t="s">
        <v>278</v>
      </c>
      <c r="DL157" s="4" t="s">
        <v>800</v>
      </c>
      <c r="DM157" s="4" t="s">
        <v>14</v>
      </c>
      <c r="DN157" s="4" t="s">
        <v>573</v>
      </c>
      <c r="DO157" s="4" t="s">
        <v>771</v>
      </c>
      <c r="DP157" s="4">
        <v>23</v>
      </c>
      <c r="DQ157" s="4" t="s">
        <v>281</v>
      </c>
      <c r="DR157" s="4" t="s">
        <v>282</v>
      </c>
      <c r="DS157" s="4" t="s">
        <v>3159</v>
      </c>
      <c r="DT157" s="4" t="s">
        <v>3160</v>
      </c>
      <c r="DU157" s="4" t="s">
        <v>3161</v>
      </c>
      <c r="DV157" s="4" t="s">
        <v>1464</v>
      </c>
      <c r="DW157" s="4" t="s">
        <v>287</v>
      </c>
      <c r="DX157" s="4" t="s">
        <v>337</v>
      </c>
      <c r="DY157" s="4" t="s">
        <v>3162</v>
      </c>
      <c r="DZ157" s="4" t="s">
        <v>1395</v>
      </c>
      <c r="EA157" s="4" t="s">
        <v>2712</v>
      </c>
      <c r="EC157" s="4">
        <v>26</v>
      </c>
      <c r="ED157" s="4">
        <v>4</v>
      </c>
      <c r="EH157" s="4">
        <v>41</v>
      </c>
      <c r="EL157" s="4" t="s">
        <v>3163</v>
      </c>
      <c r="EM157" s="4" t="s">
        <v>3107</v>
      </c>
      <c r="EO157" s="4">
        <v>0</v>
      </c>
      <c r="ER157" s="4" t="s">
        <v>5</v>
      </c>
      <c r="ES157" s="4">
        <v>0</v>
      </c>
      <c r="EV157" s="4">
        <v>0</v>
      </c>
      <c r="EX157" s="4" t="s">
        <v>535</v>
      </c>
      <c r="FG157" s="4" t="s">
        <v>299</v>
      </c>
      <c r="FI157" s="4">
        <v>-8</v>
      </c>
      <c r="FK157" s="4" t="s">
        <v>300</v>
      </c>
      <c r="FO157" s="4" t="s">
        <v>573</v>
      </c>
      <c r="FU157" s="4" t="s">
        <v>3164</v>
      </c>
      <c r="FV157" s="4" t="s">
        <v>3165</v>
      </c>
      <c r="FW157" s="4">
        <v>0</v>
      </c>
      <c r="FX157" s="4">
        <v>9</v>
      </c>
      <c r="FY157" s="4">
        <v>0</v>
      </c>
      <c r="FZ157" s="4">
        <v>0</v>
      </c>
      <c r="GA157" s="4">
        <v>0</v>
      </c>
      <c r="GC157" s="4" t="b">
        <v>0</v>
      </c>
      <c r="GD157" s="4">
        <v>0</v>
      </c>
      <c r="GE157" s="4">
        <v>2</v>
      </c>
      <c r="GF157" s="16">
        <v>1.423</v>
      </c>
      <c r="GG157" s="16">
        <v>1.6080000000000001</v>
      </c>
      <c r="GH157" s="14">
        <f t="shared" si="6"/>
        <v>0.9941630892047415</v>
      </c>
      <c r="GI157" s="4" t="s">
        <v>607</v>
      </c>
      <c r="GJ157" s="4" t="b">
        <v>0</v>
      </c>
      <c r="GK157" s="4">
        <v>11</v>
      </c>
      <c r="GL157" s="4" t="s">
        <v>15</v>
      </c>
      <c r="GM157" s="4" t="s">
        <v>304</v>
      </c>
      <c r="GN157" s="4" t="s">
        <v>784</v>
      </c>
      <c r="GO157" s="4" t="s">
        <v>539</v>
      </c>
      <c r="GP157" s="4" t="s">
        <v>609</v>
      </c>
      <c r="GQ157" s="4" t="s">
        <v>955</v>
      </c>
      <c r="GR157" s="4" t="s">
        <v>956</v>
      </c>
      <c r="GS157" s="4" t="s">
        <v>609</v>
      </c>
      <c r="GT157" s="4" t="s">
        <v>610</v>
      </c>
      <c r="GU157" s="4" t="s">
        <v>786</v>
      </c>
      <c r="GV157" s="4" t="s">
        <v>3</v>
      </c>
      <c r="GW157" s="4" t="s">
        <v>2700</v>
      </c>
      <c r="GX157" s="4" t="s">
        <v>613</v>
      </c>
      <c r="GZ157" s="4" t="s">
        <v>809</v>
      </c>
      <c r="HB157" s="3">
        <v>64</v>
      </c>
      <c r="HC157" s="5">
        <v>7.01924413442611E-2</v>
      </c>
      <c r="HD157" s="5">
        <v>5.04807084798813E-2</v>
      </c>
      <c r="HE157" s="14">
        <f t="shared" si="7"/>
        <v>1.0042310665670211</v>
      </c>
      <c r="HF157" s="14">
        <f t="shared" si="8"/>
        <v>1.0067977362279601E-2</v>
      </c>
    </row>
    <row r="158" spans="1:214" x14ac:dyDescent="0.55000000000000004">
      <c r="A158" s="4">
        <v>1241701</v>
      </c>
      <c r="B158" s="4">
        <v>4361</v>
      </c>
      <c r="C158" s="7">
        <v>42771</v>
      </c>
      <c r="D158" s="4">
        <v>2016</v>
      </c>
      <c r="E158" s="4" t="s">
        <v>238</v>
      </c>
      <c r="F158" s="4">
        <v>57167</v>
      </c>
      <c r="G158" s="4">
        <v>3925</v>
      </c>
      <c r="H158" s="3">
        <v>4</v>
      </c>
      <c r="I158" s="6">
        <v>8.5416666666666669E-2</v>
      </c>
      <c r="J158" s="3">
        <v>1</v>
      </c>
      <c r="K158" s="3">
        <v>10</v>
      </c>
      <c r="L158" s="4">
        <v>0</v>
      </c>
      <c r="M158" s="4">
        <v>1</v>
      </c>
      <c r="N158" s="4">
        <v>0</v>
      </c>
      <c r="O158" s="4">
        <v>28</v>
      </c>
      <c r="P158" s="4">
        <v>0</v>
      </c>
      <c r="Q158" s="4">
        <v>11</v>
      </c>
      <c r="R158" s="4">
        <v>7</v>
      </c>
      <c r="S158" s="4">
        <v>20</v>
      </c>
      <c r="T158" s="4">
        <v>0</v>
      </c>
      <c r="U158" s="4">
        <v>1</v>
      </c>
      <c r="X158" s="4">
        <v>0</v>
      </c>
      <c r="Y158" s="4">
        <v>0</v>
      </c>
      <c r="Z158" s="4">
        <v>0</v>
      </c>
      <c r="AA158" s="4">
        <v>20</v>
      </c>
      <c r="AB158" s="4">
        <v>0</v>
      </c>
      <c r="AD158" s="4">
        <v>0</v>
      </c>
      <c r="AE158" s="4">
        <v>1241699</v>
      </c>
      <c r="AF158" s="4">
        <v>1241704</v>
      </c>
      <c r="AH158" s="3">
        <v>28.2</v>
      </c>
      <c r="AI158" s="4">
        <v>0</v>
      </c>
      <c r="AK158" s="4">
        <v>158</v>
      </c>
      <c r="AL158" s="4">
        <v>1</v>
      </c>
      <c r="AN158" s="4">
        <v>3.4</v>
      </c>
      <c r="AO158" s="4">
        <v>0</v>
      </c>
      <c r="AP158" s="4">
        <v>0</v>
      </c>
      <c r="AQ158" s="4">
        <v>4</v>
      </c>
      <c r="AR158" s="4">
        <v>1</v>
      </c>
      <c r="AS158" s="4">
        <v>2</v>
      </c>
      <c r="AT158" s="4">
        <v>0</v>
      </c>
      <c r="AU158" s="4" t="s">
        <v>578</v>
      </c>
      <c r="AV158" s="4" t="s">
        <v>3166</v>
      </c>
      <c r="AX158" s="4" t="s">
        <v>242</v>
      </c>
      <c r="AZ158" s="4" t="s">
        <v>1790</v>
      </c>
      <c r="BA158" s="4" t="s">
        <v>3167</v>
      </c>
      <c r="BB158" s="4" t="s">
        <v>3144</v>
      </c>
      <c r="BC158" s="7">
        <v>38808</v>
      </c>
      <c r="BD158" s="4" t="s">
        <v>3168</v>
      </c>
      <c r="BE158" s="4" t="s">
        <v>3169</v>
      </c>
      <c r="BG158" s="4" t="s">
        <v>276</v>
      </c>
      <c r="BH158" s="3" t="s">
        <v>0</v>
      </c>
      <c r="BJ158" s="4" t="s">
        <v>2650</v>
      </c>
      <c r="BL158" s="4" t="s">
        <v>1079</v>
      </c>
      <c r="BM158" s="4">
        <v>0</v>
      </c>
      <c r="BN158" s="4">
        <v>10</v>
      </c>
      <c r="BO158" s="4" t="s">
        <v>826</v>
      </c>
      <c r="BP158" s="4">
        <v>-9</v>
      </c>
      <c r="BQ158" s="4">
        <v>8</v>
      </c>
      <c r="BR158" s="4" t="s">
        <v>263</v>
      </c>
      <c r="BS158" s="4">
        <v>41</v>
      </c>
      <c r="BT158" s="4" t="s">
        <v>585</v>
      </c>
      <c r="BX158" s="3">
        <v>20</v>
      </c>
      <c r="CA158" s="4" t="s">
        <v>243</v>
      </c>
      <c r="CB158" s="4" t="s">
        <v>242</v>
      </c>
      <c r="CH158" s="4" t="s">
        <v>3170</v>
      </c>
      <c r="CR158" s="4" t="s">
        <v>763</v>
      </c>
      <c r="CT158" s="4" t="s">
        <v>245</v>
      </c>
      <c r="CU158" s="4" t="s">
        <v>245</v>
      </c>
      <c r="CV158" s="4" t="s">
        <v>585</v>
      </c>
      <c r="CW158" s="4" t="s">
        <v>3171</v>
      </c>
      <c r="CX158" s="4" t="s">
        <v>542</v>
      </c>
      <c r="CY158" s="4" t="s">
        <v>1234</v>
      </c>
      <c r="CZ158" s="4" t="s">
        <v>272</v>
      </c>
      <c r="DA158" s="4">
        <v>11</v>
      </c>
      <c r="DB158" s="4" t="s">
        <v>767</v>
      </c>
      <c r="DC158" s="4" t="s">
        <v>3172</v>
      </c>
      <c r="DD158" s="4" t="s">
        <v>3173</v>
      </c>
      <c r="DF158" s="4" t="s">
        <v>259</v>
      </c>
      <c r="DG158" s="3" t="s">
        <v>1</v>
      </c>
      <c r="DH158" s="4" t="s">
        <v>629</v>
      </c>
      <c r="DJ158" s="4" t="s">
        <v>278</v>
      </c>
      <c r="DL158" s="4">
        <v>1</v>
      </c>
      <c r="DM158" s="4" t="s">
        <v>585</v>
      </c>
      <c r="DO158" s="4" t="s">
        <v>771</v>
      </c>
      <c r="DP158" s="4">
        <v>16</v>
      </c>
      <c r="DQ158" s="4" t="s">
        <v>242</v>
      </c>
      <c r="DR158" s="4" t="s">
        <v>282</v>
      </c>
      <c r="DS158" s="4" t="s">
        <v>3174</v>
      </c>
      <c r="DT158" s="4" t="s">
        <v>3175</v>
      </c>
      <c r="DU158" s="4" t="s">
        <v>3176</v>
      </c>
      <c r="DV158" s="4" t="s">
        <v>2046</v>
      </c>
      <c r="DW158" s="4" t="s">
        <v>578</v>
      </c>
      <c r="DX158" s="4" t="s">
        <v>337</v>
      </c>
      <c r="DY158" s="4" t="s">
        <v>3177</v>
      </c>
      <c r="DZ158" s="4" t="s">
        <v>290</v>
      </c>
      <c r="EA158" s="4" t="s">
        <v>3178</v>
      </c>
      <c r="EC158" s="4">
        <v>41</v>
      </c>
      <c r="ED158" s="4" t="s">
        <v>495</v>
      </c>
      <c r="EH158" s="4">
        <v>21</v>
      </c>
      <c r="EL158" s="4" t="s">
        <v>602</v>
      </c>
      <c r="EM158" s="4" t="s">
        <v>639</v>
      </c>
      <c r="EO158" s="4">
        <v>0</v>
      </c>
      <c r="ER158" s="4" t="s">
        <v>5</v>
      </c>
      <c r="ES158" s="4">
        <v>0</v>
      </c>
      <c r="EV158" s="4">
        <v>0</v>
      </c>
      <c r="EX158" s="4" t="s">
        <v>690</v>
      </c>
      <c r="EY158" s="4" t="s">
        <v>691</v>
      </c>
      <c r="FA158" s="4" t="s">
        <v>692</v>
      </c>
      <c r="FG158" s="4" t="s">
        <v>299</v>
      </c>
      <c r="FI158" s="4">
        <v>-8</v>
      </c>
      <c r="FK158" s="4" t="s">
        <v>300</v>
      </c>
      <c r="FO158" s="4" t="s">
        <v>585</v>
      </c>
      <c r="FU158" s="4" t="s">
        <v>3179</v>
      </c>
      <c r="FW158" s="4">
        <v>0</v>
      </c>
      <c r="FY158" s="4">
        <v>0</v>
      </c>
      <c r="FZ158" s="4">
        <v>0</v>
      </c>
      <c r="GA158" s="4">
        <v>0</v>
      </c>
      <c r="GC158" s="4" t="b">
        <v>0</v>
      </c>
      <c r="GD158" s="4">
        <v>0</v>
      </c>
      <c r="GE158" s="4">
        <v>2</v>
      </c>
      <c r="GF158" s="16">
        <v>3.0310000000000001</v>
      </c>
      <c r="GG158" s="16">
        <v>0.85399999999999998</v>
      </c>
      <c r="GH158" s="14">
        <f t="shared" si="6"/>
        <v>0.49550246998035208</v>
      </c>
      <c r="GI158" s="4" t="s">
        <v>1494</v>
      </c>
      <c r="GJ158" s="4" t="b">
        <v>0</v>
      </c>
      <c r="GK158" s="4">
        <v>11</v>
      </c>
      <c r="GL158" s="4" t="s">
        <v>15</v>
      </c>
      <c r="GM158" s="4" t="s">
        <v>304</v>
      </c>
      <c r="GN158" s="4" t="s">
        <v>784</v>
      </c>
      <c r="GO158" s="4" t="s">
        <v>695</v>
      </c>
      <c r="GP158" s="4" t="s">
        <v>696</v>
      </c>
      <c r="GQ158" s="4" t="s">
        <v>875</v>
      </c>
      <c r="GR158" s="4" t="s">
        <v>542</v>
      </c>
      <c r="GS158" s="4" t="s">
        <v>696</v>
      </c>
      <c r="GT158" s="4" t="s">
        <v>610</v>
      </c>
      <c r="GU158" s="4" t="s">
        <v>786</v>
      </c>
      <c r="GV158" s="4" t="s">
        <v>3</v>
      </c>
      <c r="GW158" s="4" t="s">
        <v>2700</v>
      </c>
      <c r="GX158" s="4" t="s">
        <v>613</v>
      </c>
      <c r="GZ158" s="4" t="s">
        <v>314</v>
      </c>
      <c r="HB158" s="3">
        <v>41</v>
      </c>
      <c r="HC158" s="5">
        <v>0.120236799120903</v>
      </c>
      <c r="HD158" s="5">
        <v>3.7466704845428397E-2</v>
      </c>
      <c r="HE158" s="14">
        <f t="shared" si="7"/>
        <v>0.69094829982719785</v>
      </c>
      <c r="HF158" s="14">
        <f t="shared" si="8"/>
        <v>0.19544582984684578</v>
      </c>
    </row>
    <row r="159" spans="1:214" x14ac:dyDescent="0.55000000000000004">
      <c r="A159" s="4">
        <v>1241704</v>
      </c>
      <c r="B159" s="4">
        <v>4361</v>
      </c>
      <c r="C159" s="7">
        <v>42771</v>
      </c>
      <c r="D159" s="4">
        <v>2016</v>
      </c>
      <c r="E159" s="4" t="s">
        <v>238</v>
      </c>
      <c r="F159" s="4">
        <v>57167</v>
      </c>
      <c r="G159" s="4">
        <v>3976</v>
      </c>
      <c r="H159" s="3">
        <v>4</v>
      </c>
      <c r="I159" s="6">
        <v>8.1250000000000003E-2</v>
      </c>
      <c r="J159" s="3">
        <v>1</v>
      </c>
      <c r="K159" s="3">
        <v>10</v>
      </c>
      <c r="L159" s="4">
        <v>0</v>
      </c>
      <c r="M159" s="4">
        <v>1</v>
      </c>
      <c r="N159" s="4">
        <v>0</v>
      </c>
      <c r="O159" s="4">
        <v>28</v>
      </c>
      <c r="P159" s="4">
        <v>0</v>
      </c>
      <c r="Q159" s="4">
        <v>11</v>
      </c>
      <c r="R159" s="4">
        <v>8</v>
      </c>
      <c r="S159" s="4">
        <v>13</v>
      </c>
      <c r="T159" s="4">
        <v>0</v>
      </c>
      <c r="U159" s="4">
        <v>1</v>
      </c>
      <c r="X159" s="4">
        <v>0</v>
      </c>
      <c r="Y159" s="4">
        <v>0</v>
      </c>
      <c r="Z159" s="4">
        <v>0</v>
      </c>
      <c r="AA159" s="4">
        <v>20</v>
      </c>
      <c r="AB159" s="4">
        <v>0</v>
      </c>
      <c r="AD159" s="4">
        <v>0</v>
      </c>
      <c r="AE159" s="4">
        <v>1241701</v>
      </c>
      <c r="AF159" s="4">
        <v>1241706</v>
      </c>
      <c r="AH159" s="3">
        <v>28.2</v>
      </c>
      <c r="AI159" s="4">
        <v>0</v>
      </c>
      <c r="AK159" s="4">
        <v>159</v>
      </c>
      <c r="AL159" s="4">
        <v>1</v>
      </c>
      <c r="AN159" s="4">
        <v>2.2999999999999998</v>
      </c>
      <c r="AO159" s="4">
        <v>0</v>
      </c>
      <c r="AP159" s="4">
        <v>0</v>
      </c>
      <c r="AQ159" s="4">
        <v>7</v>
      </c>
      <c r="AR159" s="4">
        <v>4</v>
      </c>
      <c r="AS159" s="4">
        <v>2</v>
      </c>
      <c r="AT159" s="4">
        <v>0</v>
      </c>
      <c r="AU159" s="4" t="s">
        <v>15</v>
      </c>
      <c r="AV159" s="4" t="s">
        <v>3180</v>
      </c>
      <c r="AX159" s="4" t="s">
        <v>242</v>
      </c>
      <c r="BA159" s="4" t="s">
        <v>3181</v>
      </c>
      <c r="BB159" s="4" t="s">
        <v>3182</v>
      </c>
      <c r="BC159" s="7">
        <v>38414</v>
      </c>
      <c r="BD159" s="4" t="s">
        <v>3183</v>
      </c>
      <c r="BE159" s="4" t="s">
        <v>3184</v>
      </c>
      <c r="BF159" s="4" t="s">
        <v>3185</v>
      </c>
      <c r="BG159" s="4" t="s">
        <v>276</v>
      </c>
      <c r="BH159" s="3" t="s">
        <v>0</v>
      </c>
      <c r="BJ159" s="4" t="s">
        <v>1715</v>
      </c>
      <c r="BL159" s="4" t="s">
        <v>1079</v>
      </c>
      <c r="BM159" s="4">
        <v>0</v>
      </c>
      <c r="BN159" s="4">
        <v>10</v>
      </c>
      <c r="BO159" s="4" t="s">
        <v>826</v>
      </c>
      <c r="BP159" s="4">
        <v>-9</v>
      </c>
      <c r="BQ159" s="4">
        <v>8</v>
      </c>
      <c r="BR159" s="4" t="s">
        <v>263</v>
      </c>
      <c r="BS159" s="4">
        <v>21</v>
      </c>
      <c r="BT159" s="4" t="s">
        <v>3</v>
      </c>
      <c r="BX159" s="3">
        <v>13</v>
      </c>
      <c r="CA159" s="4" t="s">
        <v>242</v>
      </c>
      <c r="CB159" s="4" t="s">
        <v>243</v>
      </c>
      <c r="CH159" s="4" t="s">
        <v>3186</v>
      </c>
      <c r="CR159" s="4" t="s">
        <v>3187</v>
      </c>
      <c r="CS159" s="4" t="s">
        <v>3</v>
      </c>
      <c r="CT159" s="4" t="s">
        <v>245</v>
      </c>
      <c r="CU159" s="4" t="s">
        <v>245</v>
      </c>
      <c r="CV159" s="4" t="s">
        <v>3</v>
      </c>
      <c r="CW159" s="4" t="s">
        <v>2080</v>
      </c>
      <c r="CX159" s="4" t="s">
        <v>542</v>
      </c>
      <c r="CZ159" s="4" t="s">
        <v>272</v>
      </c>
      <c r="DA159" s="4">
        <v>11</v>
      </c>
      <c r="DB159" s="4" t="s">
        <v>767</v>
      </c>
      <c r="DC159" s="4" t="s">
        <v>2081</v>
      </c>
      <c r="DD159" s="4" t="s">
        <v>3188</v>
      </c>
      <c r="DF159" s="4" t="s">
        <v>259</v>
      </c>
      <c r="DG159" s="3" t="s">
        <v>1</v>
      </c>
      <c r="DH159" s="4" t="s">
        <v>629</v>
      </c>
      <c r="DJ159" s="4" t="s">
        <v>278</v>
      </c>
      <c r="DL159" s="4">
        <v>3</v>
      </c>
      <c r="DM159" s="4" t="s">
        <v>3</v>
      </c>
      <c r="DO159" s="4" t="s">
        <v>280</v>
      </c>
      <c r="DP159" s="4">
        <v>6</v>
      </c>
      <c r="DQ159" s="4" t="s">
        <v>281</v>
      </c>
      <c r="DR159" s="4" t="s">
        <v>282</v>
      </c>
      <c r="DS159" s="4" t="s">
        <v>3189</v>
      </c>
      <c r="DT159" s="4" t="s">
        <v>3190</v>
      </c>
      <c r="DU159" s="4" t="s">
        <v>3191</v>
      </c>
      <c r="DV159" s="4" t="s">
        <v>296</v>
      </c>
      <c r="DW159" s="4" t="s">
        <v>15</v>
      </c>
      <c r="DX159" s="4" t="s">
        <v>337</v>
      </c>
      <c r="DY159" s="4" t="s">
        <v>2876</v>
      </c>
      <c r="DZ159" s="4" t="s">
        <v>2877</v>
      </c>
      <c r="EA159" s="4" t="s">
        <v>3192</v>
      </c>
      <c r="EC159" s="4">
        <v>35</v>
      </c>
      <c r="ED159" s="4" t="s">
        <v>340</v>
      </c>
      <c r="EH159" s="4">
        <v>8</v>
      </c>
      <c r="EL159" s="4" t="s">
        <v>15</v>
      </c>
      <c r="EO159" s="4">
        <v>0</v>
      </c>
      <c r="ER159" s="4" t="s">
        <v>5</v>
      </c>
      <c r="ES159" s="4">
        <v>0</v>
      </c>
      <c r="EV159" s="4">
        <v>0</v>
      </c>
      <c r="EX159" s="4" t="s">
        <v>296</v>
      </c>
      <c r="EY159" s="4" t="s">
        <v>297</v>
      </c>
      <c r="FA159" s="4" t="s">
        <v>1049</v>
      </c>
      <c r="FG159" s="4" t="s">
        <v>299</v>
      </c>
      <c r="FI159" s="4">
        <v>-8</v>
      </c>
      <c r="FJ159" s="4" t="s">
        <v>1264</v>
      </c>
      <c r="FK159" s="4" t="s">
        <v>300</v>
      </c>
      <c r="FO159" s="4" t="s">
        <v>21</v>
      </c>
      <c r="FQ159" s="4" t="s">
        <v>242</v>
      </c>
      <c r="FU159" s="4" t="s">
        <v>3193</v>
      </c>
      <c r="FW159" s="4">
        <v>0</v>
      </c>
      <c r="FX159" s="4">
        <v>6</v>
      </c>
      <c r="FY159" s="4">
        <v>0</v>
      </c>
      <c r="FZ159" s="4">
        <v>0</v>
      </c>
      <c r="GA159" s="4">
        <v>0</v>
      </c>
      <c r="GC159" s="4" t="b">
        <v>0</v>
      </c>
      <c r="GD159" s="4">
        <v>0</v>
      </c>
      <c r="GE159" s="4">
        <v>2</v>
      </c>
      <c r="GF159" s="16">
        <v>3.8849999999999998</v>
      </c>
      <c r="GG159" s="16">
        <v>0.61299999999999999</v>
      </c>
      <c r="GH159" s="14">
        <f t="shared" si="6"/>
        <v>0.33611625083833901</v>
      </c>
      <c r="GI159" s="4" t="s">
        <v>2880</v>
      </c>
      <c r="GJ159" s="4" t="b">
        <v>0</v>
      </c>
      <c r="GK159" s="4">
        <v>11</v>
      </c>
      <c r="GL159" s="4" t="s">
        <v>15</v>
      </c>
      <c r="GM159" s="4" t="s">
        <v>304</v>
      </c>
      <c r="GN159" s="4" t="s">
        <v>784</v>
      </c>
      <c r="GO159" s="4" t="s">
        <v>695</v>
      </c>
      <c r="GP159" s="4" t="s">
        <v>543</v>
      </c>
      <c r="GQ159" s="4" t="s">
        <v>2089</v>
      </c>
      <c r="GR159" s="4" t="s">
        <v>270</v>
      </c>
      <c r="GS159" s="4" t="s">
        <v>436</v>
      </c>
      <c r="GT159" s="4" t="s">
        <v>309</v>
      </c>
      <c r="GU159" s="4" t="s">
        <v>310</v>
      </c>
      <c r="GV159" s="4" t="s">
        <v>311</v>
      </c>
      <c r="GW159" s="4" t="s">
        <v>3194</v>
      </c>
      <c r="GX159" s="4" t="s">
        <v>349</v>
      </c>
      <c r="GZ159" s="4" t="s">
        <v>350</v>
      </c>
      <c r="HB159" s="3">
        <v>21</v>
      </c>
      <c r="HC159" s="5">
        <v>0.170717507600784</v>
      </c>
      <c r="HD159" s="5">
        <v>-7.5878053903579096E-3</v>
      </c>
      <c r="HE159" s="14">
        <f t="shared" si="7"/>
        <v>-0.39363735246259335</v>
      </c>
      <c r="HF159" s="14">
        <f t="shared" si="8"/>
        <v>-0.72975360330093242</v>
      </c>
    </row>
    <row r="160" spans="1:214" x14ac:dyDescent="0.55000000000000004">
      <c r="A160" s="4">
        <v>1241706</v>
      </c>
      <c r="B160" s="4">
        <v>4361</v>
      </c>
      <c r="C160" s="7">
        <v>42771</v>
      </c>
      <c r="D160" s="4">
        <v>2016</v>
      </c>
      <c r="E160" s="4" t="s">
        <v>238</v>
      </c>
      <c r="F160" s="4">
        <v>57167</v>
      </c>
      <c r="G160" s="4">
        <v>4000</v>
      </c>
      <c r="H160" s="3">
        <v>4</v>
      </c>
      <c r="I160" s="6">
        <v>5.9027777777777776E-2</v>
      </c>
      <c r="J160" s="3">
        <v>1</v>
      </c>
      <c r="K160" s="3">
        <v>8</v>
      </c>
      <c r="L160" s="4">
        <v>0</v>
      </c>
      <c r="M160" s="4">
        <v>1</v>
      </c>
      <c r="N160" s="4">
        <v>0</v>
      </c>
      <c r="O160" s="4">
        <v>28</v>
      </c>
      <c r="P160" s="4">
        <v>0</v>
      </c>
      <c r="Q160" s="4">
        <v>11</v>
      </c>
      <c r="R160" s="4">
        <v>9</v>
      </c>
      <c r="S160" s="4">
        <v>7</v>
      </c>
      <c r="T160" s="4">
        <v>0</v>
      </c>
      <c r="X160" s="4">
        <v>1</v>
      </c>
      <c r="Y160" s="4">
        <v>0</v>
      </c>
      <c r="Z160" s="4">
        <v>0</v>
      </c>
      <c r="AA160" s="4">
        <v>20</v>
      </c>
      <c r="AB160" s="4">
        <v>0</v>
      </c>
      <c r="AD160" s="4">
        <v>0</v>
      </c>
      <c r="AE160" s="4">
        <v>1241704</v>
      </c>
      <c r="AF160" s="4">
        <v>1241708</v>
      </c>
      <c r="AH160" s="3">
        <v>28.2</v>
      </c>
      <c r="AI160" s="4">
        <v>0</v>
      </c>
      <c r="AK160" s="4">
        <v>160</v>
      </c>
      <c r="AL160" s="4">
        <v>1</v>
      </c>
      <c r="AN160" s="4">
        <v>2</v>
      </c>
      <c r="AO160" s="4">
        <v>0</v>
      </c>
      <c r="AP160" s="4">
        <v>0</v>
      </c>
      <c r="AQ160" s="4">
        <v>1</v>
      </c>
      <c r="AR160" s="4">
        <v>1</v>
      </c>
      <c r="AS160" s="4">
        <v>2</v>
      </c>
      <c r="AT160" s="4">
        <v>0</v>
      </c>
      <c r="AU160" s="4" t="s">
        <v>15</v>
      </c>
      <c r="AV160" s="4" t="s">
        <v>3195</v>
      </c>
      <c r="AX160" s="4" t="s">
        <v>242</v>
      </c>
      <c r="BA160" s="4" t="s">
        <v>3196</v>
      </c>
      <c r="BB160" s="4" t="s">
        <v>3197</v>
      </c>
      <c r="BC160" s="7">
        <v>38414</v>
      </c>
      <c r="BD160" s="4" t="s">
        <v>3198</v>
      </c>
      <c r="BE160" s="4" t="s">
        <v>3199</v>
      </c>
      <c r="BG160" s="4" t="s">
        <v>276</v>
      </c>
      <c r="BH160" s="3" t="s">
        <v>0</v>
      </c>
      <c r="BJ160" s="4" t="s">
        <v>3200</v>
      </c>
      <c r="BL160" s="4" t="s">
        <v>1079</v>
      </c>
      <c r="BM160" s="4">
        <v>0</v>
      </c>
      <c r="BN160" s="4">
        <v>10</v>
      </c>
      <c r="BO160" s="4" t="s">
        <v>826</v>
      </c>
      <c r="BP160" s="4">
        <v>-9</v>
      </c>
      <c r="BQ160" s="4">
        <v>7</v>
      </c>
      <c r="BR160" s="4" t="s">
        <v>263</v>
      </c>
      <c r="BS160" s="4">
        <v>8</v>
      </c>
      <c r="BT160" s="4" t="s">
        <v>3</v>
      </c>
      <c r="BX160" s="3">
        <v>7</v>
      </c>
      <c r="CA160" s="4" t="s">
        <v>245</v>
      </c>
      <c r="CB160" s="4" t="s">
        <v>245</v>
      </c>
      <c r="CR160" s="4" t="s">
        <v>3201</v>
      </c>
      <c r="CT160" s="4" t="s">
        <v>245</v>
      </c>
      <c r="CU160" s="4" t="s">
        <v>245</v>
      </c>
      <c r="CW160" s="4" t="s">
        <v>2080</v>
      </c>
      <c r="CX160" s="4" t="s">
        <v>542</v>
      </c>
      <c r="CZ160" s="4" t="s">
        <v>272</v>
      </c>
      <c r="DA160" s="4">
        <v>11</v>
      </c>
      <c r="DB160" s="4" t="s">
        <v>767</v>
      </c>
      <c r="DC160" s="4" t="s">
        <v>2081</v>
      </c>
      <c r="DD160" s="4" t="s">
        <v>799</v>
      </c>
      <c r="DF160" s="4" t="s">
        <v>259</v>
      </c>
      <c r="DG160" s="3" t="s">
        <v>1</v>
      </c>
      <c r="DH160" s="4" t="s">
        <v>629</v>
      </c>
      <c r="DJ160" s="4" t="s">
        <v>278</v>
      </c>
      <c r="DL160" s="4">
        <v>3</v>
      </c>
      <c r="DM160" s="4" t="s">
        <v>3</v>
      </c>
      <c r="DO160" s="4" t="s">
        <v>280</v>
      </c>
      <c r="DP160" s="4">
        <v>6</v>
      </c>
      <c r="DQ160" s="4" t="s">
        <v>281</v>
      </c>
      <c r="DR160" s="4" t="s">
        <v>282</v>
      </c>
      <c r="DS160" s="4" t="s">
        <v>3202</v>
      </c>
      <c r="DT160" s="4" t="s">
        <v>3203</v>
      </c>
      <c r="DU160" s="4" t="s">
        <v>3204</v>
      </c>
      <c r="DV160" s="4" t="s">
        <v>296</v>
      </c>
      <c r="DW160" s="4" t="s">
        <v>15</v>
      </c>
      <c r="DX160" s="4" t="s">
        <v>337</v>
      </c>
      <c r="DY160" s="4" t="s">
        <v>3205</v>
      </c>
      <c r="DZ160" s="4" t="s">
        <v>2877</v>
      </c>
      <c r="EA160" s="4" t="s">
        <v>3192</v>
      </c>
      <c r="EC160" s="4">
        <v>33</v>
      </c>
      <c r="ED160" s="4" t="s">
        <v>340</v>
      </c>
      <c r="EH160" s="4">
        <v>1</v>
      </c>
      <c r="EO160" s="4">
        <v>0</v>
      </c>
      <c r="ER160" s="4" t="s">
        <v>5</v>
      </c>
      <c r="ES160" s="4">
        <v>0</v>
      </c>
      <c r="EV160" s="4">
        <v>0</v>
      </c>
      <c r="EX160" s="4" t="s">
        <v>296</v>
      </c>
      <c r="EY160" s="4" t="s">
        <v>297</v>
      </c>
      <c r="FA160" s="4" t="s">
        <v>1049</v>
      </c>
      <c r="FG160" s="4" t="s">
        <v>299</v>
      </c>
      <c r="FI160" s="4">
        <v>-8</v>
      </c>
      <c r="FJ160" s="4" t="s">
        <v>3206</v>
      </c>
      <c r="FK160" s="4" t="s">
        <v>300</v>
      </c>
      <c r="FO160" s="4" t="s">
        <v>3</v>
      </c>
      <c r="FQ160" s="4" t="s">
        <v>242</v>
      </c>
      <c r="FU160" s="4" t="s">
        <v>3207</v>
      </c>
      <c r="FV160" s="4" t="s">
        <v>782</v>
      </c>
      <c r="FW160" s="4">
        <v>0</v>
      </c>
      <c r="FX160" s="4">
        <v>16</v>
      </c>
      <c r="FY160" s="4">
        <v>0</v>
      </c>
      <c r="FZ160" s="4">
        <v>0</v>
      </c>
      <c r="GA160" s="4">
        <v>0</v>
      </c>
      <c r="GC160" s="4" t="b">
        <v>0</v>
      </c>
      <c r="GD160" s="4">
        <v>0</v>
      </c>
      <c r="GE160" s="4">
        <v>2</v>
      </c>
      <c r="GF160" s="16">
        <v>4.4980000000000002</v>
      </c>
      <c r="GG160" s="16">
        <v>0.875</v>
      </c>
      <c r="GH160" s="14">
        <f t="shared" si="6"/>
        <v>0.50939089571471829</v>
      </c>
      <c r="GI160" s="4" t="s">
        <v>2880</v>
      </c>
      <c r="GJ160" s="4" t="b">
        <v>0</v>
      </c>
      <c r="GK160" s="4">
        <v>11</v>
      </c>
      <c r="GL160" s="4" t="s">
        <v>15</v>
      </c>
      <c r="GM160" s="4" t="s">
        <v>304</v>
      </c>
      <c r="GN160" s="4" t="s">
        <v>784</v>
      </c>
      <c r="GO160" s="4" t="s">
        <v>695</v>
      </c>
      <c r="GP160" s="4" t="s">
        <v>543</v>
      </c>
      <c r="GQ160" s="4" t="s">
        <v>2089</v>
      </c>
      <c r="GR160" s="4" t="s">
        <v>270</v>
      </c>
      <c r="GS160" s="4" t="s">
        <v>436</v>
      </c>
      <c r="GT160" s="4" t="s">
        <v>309</v>
      </c>
      <c r="GU160" s="4" t="s">
        <v>310</v>
      </c>
      <c r="GV160" s="4" t="s">
        <v>311</v>
      </c>
      <c r="GW160" s="4" t="s">
        <v>3194</v>
      </c>
      <c r="GX160" s="4" t="s">
        <v>349</v>
      </c>
      <c r="GZ160" s="4" t="s">
        <v>350</v>
      </c>
      <c r="HB160" s="3">
        <v>8</v>
      </c>
      <c r="HC160" s="5">
        <v>0.20818421244621199</v>
      </c>
      <c r="HD160" s="5">
        <v>-5.0481259822845997E-3</v>
      </c>
      <c r="HE160" s="14">
        <f t="shared" si="7"/>
        <v>-0.33250030240929435</v>
      </c>
      <c r="HF160" s="14">
        <f t="shared" si="8"/>
        <v>-0.8418911981240127</v>
      </c>
    </row>
    <row r="161" spans="1:214" x14ac:dyDescent="0.55000000000000004">
      <c r="A161" s="4">
        <v>1241708</v>
      </c>
      <c r="B161" s="4">
        <v>4361</v>
      </c>
      <c r="C161" s="7">
        <v>42771</v>
      </c>
      <c r="D161" s="4">
        <v>2016</v>
      </c>
      <c r="E161" s="4" t="s">
        <v>238</v>
      </c>
      <c r="F161" s="4">
        <v>57167</v>
      </c>
      <c r="G161" s="4">
        <v>4024</v>
      </c>
      <c r="H161" s="3">
        <v>4</v>
      </c>
      <c r="I161" s="6">
        <v>4.1666666666666664E-2</v>
      </c>
      <c r="J161" s="3">
        <v>2</v>
      </c>
      <c r="K161" s="3">
        <v>1</v>
      </c>
      <c r="L161" s="4">
        <v>0</v>
      </c>
      <c r="N161" s="4">
        <v>0</v>
      </c>
      <c r="O161" s="4">
        <v>28</v>
      </c>
      <c r="P161" s="4">
        <v>0</v>
      </c>
      <c r="Q161" s="4">
        <v>11</v>
      </c>
      <c r="R161" s="4">
        <v>10</v>
      </c>
      <c r="S161" s="4">
        <v>1</v>
      </c>
      <c r="T161" s="4">
        <v>0</v>
      </c>
      <c r="U161" s="4">
        <v>1</v>
      </c>
      <c r="X161" s="4">
        <v>0</v>
      </c>
      <c r="Y161" s="4">
        <v>0</v>
      </c>
      <c r="Z161" s="4">
        <v>0</v>
      </c>
      <c r="AA161" s="4">
        <v>20</v>
      </c>
      <c r="AB161" s="4">
        <v>0</v>
      </c>
      <c r="AD161" s="4">
        <v>0</v>
      </c>
      <c r="AE161" s="4">
        <v>1241706</v>
      </c>
      <c r="AF161" s="4">
        <v>1241709</v>
      </c>
      <c r="AH161" s="3">
        <v>28.2</v>
      </c>
      <c r="AI161" s="4">
        <v>0</v>
      </c>
      <c r="AK161" s="4">
        <v>161</v>
      </c>
      <c r="AL161" s="4">
        <v>0</v>
      </c>
      <c r="AO161" s="4">
        <v>0</v>
      </c>
      <c r="AP161" s="4">
        <v>0</v>
      </c>
      <c r="AR161" s="4">
        <v>1</v>
      </c>
      <c r="AS161" s="4">
        <v>2</v>
      </c>
      <c r="AT161" s="4">
        <v>0</v>
      </c>
      <c r="AU161" s="4" t="s">
        <v>15</v>
      </c>
      <c r="AV161" s="4" t="s">
        <v>3208</v>
      </c>
      <c r="BA161" s="4" t="s">
        <v>3209</v>
      </c>
      <c r="BB161" s="4" t="s">
        <v>3210</v>
      </c>
      <c r="BC161" s="7">
        <v>38414</v>
      </c>
      <c r="BD161" s="4" t="s">
        <v>3211</v>
      </c>
      <c r="BE161" s="4" t="s">
        <v>3212</v>
      </c>
      <c r="BG161" s="4" t="s">
        <v>276</v>
      </c>
      <c r="BH161" s="3" t="s">
        <v>0</v>
      </c>
      <c r="BJ161" s="4" t="s">
        <v>3213</v>
      </c>
      <c r="BL161" s="4" t="s">
        <v>1079</v>
      </c>
      <c r="BM161" s="4">
        <v>0</v>
      </c>
      <c r="BN161" s="4">
        <v>10</v>
      </c>
      <c r="BO161" s="4" t="s">
        <v>826</v>
      </c>
      <c r="BP161" s="4">
        <v>-9</v>
      </c>
      <c r="BS161" s="4">
        <v>1</v>
      </c>
      <c r="BT161" s="4" t="s">
        <v>279</v>
      </c>
      <c r="BX161" s="3">
        <v>1</v>
      </c>
      <c r="CA161" s="4" t="s">
        <v>242</v>
      </c>
      <c r="CB161" s="4" t="s">
        <v>243</v>
      </c>
      <c r="CH161" s="4" t="s">
        <v>3214</v>
      </c>
      <c r="CR161" s="4" t="s">
        <v>3215</v>
      </c>
      <c r="CT161" s="4" t="s">
        <v>245</v>
      </c>
      <c r="CU161" s="4" t="s">
        <v>245</v>
      </c>
      <c r="CV161" s="4" t="s">
        <v>3216</v>
      </c>
      <c r="CW161" s="4" t="s">
        <v>1063</v>
      </c>
      <c r="CX161" s="4" t="s">
        <v>542</v>
      </c>
      <c r="CZ161" s="4" t="s">
        <v>272</v>
      </c>
      <c r="DA161" s="4">
        <v>11</v>
      </c>
      <c r="DB161" s="4" t="s">
        <v>767</v>
      </c>
      <c r="DC161" s="4" t="s">
        <v>3217</v>
      </c>
      <c r="DD161" s="4" t="s">
        <v>3218</v>
      </c>
      <c r="DF161" s="4" t="s">
        <v>259</v>
      </c>
      <c r="DG161" s="3" t="s">
        <v>1</v>
      </c>
      <c r="DH161" s="4" t="s">
        <v>629</v>
      </c>
      <c r="EH161" s="4">
        <v>0</v>
      </c>
      <c r="EI161" s="4" t="s">
        <v>1025</v>
      </c>
      <c r="EK161" s="4" t="s">
        <v>1025</v>
      </c>
      <c r="EL161" s="4" t="s">
        <v>3219</v>
      </c>
      <c r="EM161" s="4" t="s">
        <v>3220</v>
      </c>
      <c r="EO161" s="4">
        <v>0</v>
      </c>
      <c r="ER161" s="4" t="s">
        <v>5</v>
      </c>
      <c r="ES161" s="4">
        <v>0</v>
      </c>
      <c r="EV161" s="4">
        <v>0</v>
      </c>
      <c r="EX161" s="4" t="s">
        <v>425</v>
      </c>
      <c r="EY161" s="4" t="s">
        <v>1124</v>
      </c>
      <c r="EZ161" s="4" t="s">
        <v>242</v>
      </c>
      <c r="FA161" s="4" t="s">
        <v>1693</v>
      </c>
      <c r="FE161" s="4" t="s">
        <v>2448</v>
      </c>
      <c r="FG161" s="4" t="s">
        <v>242</v>
      </c>
      <c r="FI161" s="4">
        <v>-8</v>
      </c>
      <c r="FQ161" s="4" t="s">
        <v>242</v>
      </c>
      <c r="FR161" s="4" t="s">
        <v>15</v>
      </c>
      <c r="FU161" s="4" t="s">
        <v>3221</v>
      </c>
      <c r="FW161" s="4">
        <v>0</v>
      </c>
      <c r="FX161" s="4">
        <v>22</v>
      </c>
      <c r="FY161" s="4">
        <v>0</v>
      </c>
      <c r="FZ161" s="4">
        <v>0</v>
      </c>
      <c r="GA161" s="4">
        <v>0</v>
      </c>
      <c r="GC161" s="4" t="b">
        <v>0</v>
      </c>
      <c r="GD161" s="4">
        <v>0</v>
      </c>
      <c r="GE161" s="4">
        <v>2</v>
      </c>
      <c r="GF161" s="16">
        <v>5.3730000000000002</v>
      </c>
      <c r="GG161" s="16">
        <v>1.627</v>
      </c>
      <c r="GH161" s="14">
        <f t="shared" si="6"/>
        <v>1.006728807726311</v>
      </c>
      <c r="GJ161" s="4" t="b">
        <v>0</v>
      </c>
      <c r="GK161" s="4">
        <v>11</v>
      </c>
      <c r="GL161" s="4" t="s">
        <v>15</v>
      </c>
      <c r="GM161" s="4" t="s">
        <v>304</v>
      </c>
      <c r="GN161" s="4" t="s">
        <v>784</v>
      </c>
      <c r="GO161" s="4" t="s">
        <v>435</v>
      </c>
      <c r="GP161" s="4" t="s">
        <v>543</v>
      </c>
      <c r="GQ161" s="4" t="s">
        <v>1325</v>
      </c>
      <c r="GR161" s="4" t="s">
        <v>542</v>
      </c>
      <c r="GS161" s="4" t="s">
        <v>543</v>
      </c>
      <c r="GT161" s="4" t="s">
        <v>309</v>
      </c>
      <c r="GU161" s="4" t="s">
        <v>310</v>
      </c>
      <c r="GV161" s="4" t="s">
        <v>311</v>
      </c>
      <c r="GW161" s="4" t="s">
        <v>3194</v>
      </c>
      <c r="GX161" s="4" t="s">
        <v>313</v>
      </c>
      <c r="GY161" s="4" t="s">
        <v>383</v>
      </c>
      <c r="HB161" s="3">
        <v>1</v>
      </c>
      <c r="HC161" s="5">
        <v>0.20059640705585399</v>
      </c>
      <c r="HD161" s="5">
        <v>0.13859732449054701</v>
      </c>
      <c r="HE161" s="14">
        <f t="shared" si="7"/>
        <v>3.1254397303244335</v>
      </c>
      <c r="HF161" s="14">
        <f t="shared" si="8"/>
        <v>2.1187109225981224</v>
      </c>
    </row>
    <row r="162" spans="1:214" x14ac:dyDescent="0.55000000000000004">
      <c r="A162" s="4">
        <v>1241709</v>
      </c>
      <c r="B162" s="4">
        <v>4361</v>
      </c>
      <c r="C162" s="7">
        <v>42771</v>
      </c>
      <c r="D162" s="4">
        <v>2016</v>
      </c>
      <c r="E162" s="4" t="s">
        <v>238</v>
      </c>
      <c r="F162" s="4">
        <v>57167</v>
      </c>
      <c r="G162" s="4">
        <v>4041</v>
      </c>
      <c r="H162" s="3">
        <v>4</v>
      </c>
      <c r="I162" s="6">
        <v>3.9583333333333331E-2</v>
      </c>
      <c r="J162" s="3">
        <v>0</v>
      </c>
      <c r="K162" s="3">
        <v>0</v>
      </c>
      <c r="L162" s="4">
        <v>0</v>
      </c>
      <c r="M162" s="4">
        <v>1</v>
      </c>
      <c r="N162" s="4">
        <v>0</v>
      </c>
      <c r="O162" s="4">
        <v>28</v>
      </c>
      <c r="P162" s="4">
        <v>0</v>
      </c>
      <c r="S162" s="4">
        <v>2</v>
      </c>
      <c r="T162" s="4">
        <v>0</v>
      </c>
      <c r="X162" s="4">
        <v>0</v>
      </c>
      <c r="Y162" s="4">
        <v>1</v>
      </c>
      <c r="Z162" s="4">
        <v>0</v>
      </c>
      <c r="AA162" s="4">
        <v>26</v>
      </c>
      <c r="AB162" s="4">
        <v>0</v>
      </c>
      <c r="AC162" s="4">
        <v>0</v>
      </c>
      <c r="AD162" s="4">
        <v>0</v>
      </c>
      <c r="AE162" s="4">
        <v>1241708</v>
      </c>
      <c r="AF162" s="4">
        <v>1241712</v>
      </c>
      <c r="AH162" s="3">
        <v>28.26</v>
      </c>
      <c r="AI162" s="4">
        <v>1</v>
      </c>
      <c r="AK162" s="4">
        <v>162</v>
      </c>
      <c r="AL162" s="4">
        <v>0</v>
      </c>
      <c r="AN162" s="4">
        <v>0.9</v>
      </c>
      <c r="AO162" s="4">
        <v>0</v>
      </c>
      <c r="AP162" s="4">
        <v>0</v>
      </c>
      <c r="AQ162" s="4">
        <v>3</v>
      </c>
      <c r="AR162" s="4">
        <v>-1</v>
      </c>
      <c r="AS162" s="4">
        <v>0</v>
      </c>
      <c r="AT162" s="4">
        <v>0</v>
      </c>
      <c r="AU162" s="4" t="s">
        <v>578</v>
      </c>
      <c r="AV162" s="4" t="s">
        <v>3222</v>
      </c>
      <c r="AW162" s="4" t="s">
        <v>3223</v>
      </c>
      <c r="AX162" s="4" t="s">
        <v>242</v>
      </c>
      <c r="BA162" s="4" t="s">
        <v>3224</v>
      </c>
      <c r="BB162" s="4" t="s">
        <v>3225</v>
      </c>
      <c r="BC162" s="7">
        <v>38778</v>
      </c>
      <c r="BD162" s="4" t="s">
        <v>3226</v>
      </c>
      <c r="BE162" s="4" t="s">
        <v>3227</v>
      </c>
      <c r="BG162" s="4" t="s">
        <v>276</v>
      </c>
      <c r="BH162" s="3" t="s">
        <v>0</v>
      </c>
      <c r="BJ162" s="4" t="s">
        <v>3228</v>
      </c>
      <c r="BQ162" s="4">
        <v>3</v>
      </c>
      <c r="BR162" s="4" t="s">
        <v>263</v>
      </c>
      <c r="BS162" s="4">
        <v>2</v>
      </c>
      <c r="BX162" s="3">
        <v>0</v>
      </c>
      <c r="CA162" s="4" t="s">
        <v>242</v>
      </c>
      <c r="CB162" s="4" t="s">
        <v>243</v>
      </c>
      <c r="CH162" s="4" t="s">
        <v>3229</v>
      </c>
      <c r="CR162" s="4" t="s">
        <v>3230</v>
      </c>
      <c r="CT162" s="4" t="s">
        <v>414</v>
      </c>
      <c r="CU162" s="4" t="s">
        <v>414</v>
      </c>
      <c r="CV162" s="4" t="s">
        <v>1207</v>
      </c>
      <c r="CW162" s="4" t="s">
        <v>3231</v>
      </c>
      <c r="CX162" s="4" t="s">
        <v>519</v>
      </c>
      <c r="CY162" s="4" t="s">
        <v>520</v>
      </c>
      <c r="CZ162" s="4" t="s">
        <v>589</v>
      </c>
      <c r="DA162" s="4">
        <v>10</v>
      </c>
      <c r="DB162" s="4" t="s">
        <v>590</v>
      </c>
      <c r="DC162" s="4" t="s">
        <v>3232</v>
      </c>
      <c r="DD162" s="4" t="s">
        <v>2904</v>
      </c>
      <c r="DF162" s="4" t="s">
        <v>259</v>
      </c>
      <c r="DG162" s="3" t="s">
        <v>1</v>
      </c>
      <c r="DH162" s="4" t="s">
        <v>594</v>
      </c>
      <c r="DJ162" s="4" t="s">
        <v>278</v>
      </c>
      <c r="DL162" s="4" t="s">
        <v>2487</v>
      </c>
      <c r="DM162" s="4" t="s">
        <v>585</v>
      </c>
      <c r="DO162" s="4" t="s">
        <v>595</v>
      </c>
      <c r="DP162" s="4">
        <v>-1</v>
      </c>
      <c r="DQ162" s="4" t="s">
        <v>281</v>
      </c>
      <c r="DR162" s="4" t="s">
        <v>282</v>
      </c>
      <c r="DS162" s="4" t="s">
        <v>3233</v>
      </c>
      <c r="DT162" s="4" t="s">
        <v>3234</v>
      </c>
      <c r="DU162" s="4" t="s">
        <v>3235</v>
      </c>
      <c r="DV162" s="4" t="s">
        <v>286</v>
      </c>
      <c r="DW162" s="4" t="s">
        <v>578</v>
      </c>
      <c r="DX162" s="4" t="s">
        <v>337</v>
      </c>
      <c r="DY162" s="4" t="s">
        <v>3236</v>
      </c>
      <c r="DZ162" s="4" t="s">
        <v>1930</v>
      </c>
      <c r="EA162" s="4" t="s">
        <v>3237</v>
      </c>
      <c r="EC162" s="4">
        <v>19</v>
      </c>
      <c r="ED162" s="4" t="s">
        <v>1261</v>
      </c>
      <c r="EE162" s="4" t="s">
        <v>3238</v>
      </c>
      <c r="EH162" s="4">
        <v>2</v>
      </c>
      <c r="EL162" s="4" t="s">
        <v>578</v>
      </c>
      <c r="EM162" s="4" t="s">
        <v>3239</v>
      </c>
      <c r="EO162" s="4">
        <v>0</v>
      </c>
      <c r="ER162" s="4" t="s">
        <v>5</v>
      </c>
      <c r="ES162" s="4">
        <v>0</v>
      </c>
      <c r="EV162" s="4">
        <v>0</v>
      </c>
      <c r="EX162" s="4" t="s">
        <v>535</v>
      </c>
      <c r="FG162" s="4" t="s">
        <v>299</v>
      </c>
      <c r="FI162" s="4">
        <v>-2</v>
      </c>
      <c r="FJ162" s="4" t="s">
        <v>1050</v>
      </c>
      <c r="FU162" s="4" t="s">
        <v>3240</v>
      </c>
      <c r="FW162" s="4">
        <v>0</v>
      </c>
      <c r="FY162" s="4">
        <v>0</v>
      </c>
      <c r="FZ162" s="4">
        <v>0</v>
      </c>
      <c r="GA162" s="4">
        <v>0</v>
      </c>
      <c r="GC162" s="4" t="b">
        <v>0</v>
      </c>
      <c r="GD162" s="4">
        <v>0</v>
      </c>
      <c r="GE162" s="4">
        <v>2</v>
      </c>
      <c r="GF162" s="16">
        <v>0</v>
      </c>
      <c r="GG162" s="16">
        <v>1</v>
      </c>
      <c r="GH162" s="14">
        <f t="shared" si="6"/>
        <v>0.59206009651451763</v>
      </c>
      <c r="GI162" s="4" t="s">
        <v>3241</v>
      </c>
      <c r="GJ162" s="4" t="b">
        <v>0</v>
      </c>
      <c r="GK162" s="4">
        <v>10</v>
      </c>
      <c r="GL162" s="4" t="s">
        <v>15</v>
      </c>
      <c r="GN162" s="4" t="s">
        <v>608</v>
      </c>
      <c r="GO162" s="4" t="s">
        <v>535</v>
      </c>
      <c r="GP162" s="4" t="s">
        <v>609</v>
      </c>
      <c r="GQ162" s="4" t="s">
        <v>697</v>
      </c>
      <c r="GR162" s="4" t="s">
        <v>519</v>
      </c>
      <c r="GS162" s="4" t="s">
        <v>609</v>
      </c>
      <c r="GT162" s="4" t="s">
        <v>610</v>
      </c>
      <c r="GU162" s="4" t="s">
        <v>611</v>
      </c>
      <c r="GV162" s="4" t="s">
        <v>612</v>
      </c>
      <c r="GW162" s="4" t="s">
        <v>312</v>
      </c>
      <c r="GX162" s="4" t="s">
        <v>313</v>
      </c>
      <c r="GY162" s="4" t="s">
        <v>383</v>
      </c>
      <c r="GZ162" s="4" t="s">
        <v>2498</v>
      </c>
      <c r="HB162" s="3">
        <v>2</v>
      </c>
      <c r="HC162" s="5">
        <v>0.19554828107357</v>
      </c>
      <c r="HD162" s="5">
        <v>0.12926656007766699</v>
      </c>
      <c r="HE162" s="14">
        <f t="shared" si="7"/>
        <v>2.9008226352956732</v>
      </c>
      <c r="HF162" s="14">
        <f t="shared" si="8"/>
        <v>2.3087625387811554</v>
      </c>
    </row>
    <row r="163" spans="1:214" x14ac:dyDescent="0.55000000000000004">
      <c r="A163" s="4">
        <v>1241712</v>
      </c>
      <c r="B163" s="4">
        <v>4361</v>
      </c>
      <c r="C163" s="7">
        <v>42771</v>
      </c>
      <c r="D163" s="4">
        <v>2016</v>
      </c>
      <c r="E163" s="4" t="s">
        <v>238</v>
      </c>
      <c r="F163" s="4">
        <v>57167</v>
      </c>
      <c r="G163" s="4">
        <v>4092</v>
      </c>
      <c r="H163" s="3">
        <v>4</v>
      </c>
      <c r="I163" s="6">
        <v>3.9583333333333331E-2</v>
      </c>
      <c r="J163" s="3">
        <v>0</v>
      </c>
      <c r="K163" s="3">
        <v>0</v>
      </c>
      <c r="L163" s="4">
        <v>0</v>
      </c>
      <c r="N163" s="4">
        <v>0</v>
      </c>
      <c r="O163" s="4">
        <v>28</v>
      </c>
      <c r="P163" s="4">
        <v>0</v>
      </c>
      <c r="S163" s="4">
        <v>60</v>
      </c>
      <c r="T163" s="4">
        <v>0</v>
      </c>
      <c r="W163" s="4">
        <v>60</v>
      </c>
      <c r="X163" s="4">
        <v>0</v>
      </c>
      <c r="Y163" s="4">
        <v>0</v>
      </c>
      <c r="Z163" s="4">
        <v>0</v>
      </c>
      <c r="AA163" s="4">
        <v>28</v>
      </c>
      <c r="AB163" s="4">
        <v>0</v>
      </c>
      <c r="AD163" s="4">
        <v>0</v>
      </c>
      <c r="AE163" s="4">
        <v>1241709</v>
      </c>
      <c r="AF163" s="4">
        <v>1241714</v>
      </c>
      <c r="AG163" s="4">
        <v>11</v>
      </c>
      <c r="AH163" s="3">
        <v>28.28</v>
      </c>
      <c r="AI163" s="4">
        <v>0</v>
      </c>
      <c r="AK163" s="4">
        <v>163</v>
      </c>
      <c r="AL163" s="4">
        <v>0</v>
      </c>
      <c r="AO163" s="4">
        <v>0</v>
      </c>
      <c r="AP163" s="4">
        <v>0</v>
      </c>
      <c r="AR163" s="4">
        <v>3</v>
      </c>
      <c r="AS163" s="4">
        <v>0</v>
      </c>
      <c r="AT163" s="4">
        <v>0</v>
      </c>
      <c r="AU163" s="4" t="s">
        <v>28</v>
      </c>
      <c r="BB163" s="9">
        <v>45782</v>
      </c>
      <c r="BD163" s="4" t="s">
        <v>2936</v>
      </c>
      <c r="BE163" s="4" t="s">
        <v>3242</v>
      </c>
      <c r="BH163" s="3" t="s">
        <v>1</v>
      </c>
      <c r="BS163" s="4">
        <v>-40</v>
      </c>
      <c r="BX163" s="3">
        <v>49</v>
      </c>
      <c r="BZ163" s="4">
        <v>4.07</v>
      </c>
      <c r="CA163" s="4" t="s">
        <v>242</v>
      </c>
      <c r="CB163" s="4" t="s">
        <v>243</v>
      </c>
      <c r="CH163" s="4" t="s">
        <v>3243</v>
      </c>
      <c r="CJ163" s="4">
        <v>60</v>
      </c>
      <c r="CK163" s="4" t="s">
        <v>243</v>
      </c>
      <c r="CL163" s="4" t="s">
        <v>243</v>
      </c>
      <c r="CM163" s="4" t="s">
        <v>1939</v>
      </c>
      <c r="CN163" s="4" t="s">
        <v>391</v>
      </c>
      <c r="CO163" s="4" t="s">
        <v>248</v>
      </c>
      <c r="CP163" s="4">
        <v>13</v>
      </c>
      <c r="CQ163" s="4" t="s">
        <v>637</v>
      </c>
      <c r="CV163" s="4" t="s">
        <v>3244</v>
      </c>
      <c r="CX163" s="7">
        <v>37409</v>
      </c>
      <c r="DC163" s="4" t="s">
        <v>2506</v>
      </c>
      <c r="DD163" s="4" t="s">
        <v>3245</v>
      </c>
      <c r="DG163" s="3" t="s">
        <v>0</v>
      </c>
      <c r="EH163" s="4">
        <v>11</v>
      </c>
      <c r="EL163" s="4" t="s">
        <v>3246</v>
      </c>
      <c r="EO163" s="4">
        <v>0</v>
      </c>
      <c r="ES163" s="4">
        <v>0</v>
      </c>
      <c r="EV163" s="4">
        <v>0</v>
      </c>
      <c r="FB163" s="4" t="s">
        <v>242</v>
      </c>
      <c r="FC163" s="4" t="s">
        <v>242</v>
      </c>
      <c r="FD163" s="4" t="s">
        <v>28</v>
      </c>
      <c r="FI163" s="4">
        <v>0</v>
      </c>
      <c r="FL163" s="4" t="s">
        <v>250</v>
      </c>
      <c r="FN163" s="4" t="s">
        <v>3247</v>
      </c>
      <c r="FO163" s="4" t="s">
        <v>9</v>
      </c>
      <c r="FW163" s="4">
        <v>0</v>
      </c>
      <c r="FY163" s="4">
        <v>0</v>
      </c>
      <c r="FZ163" s="4">
        <v>0</v>
      </c>
      <c r="GA163" s="4">
        <v>0</v>
      </c>
      <c r="GC163" s="4" t="b">
        <v>0</v>
      </c>
      <c r="GD163" s="4">
        <v>2</v>
      </c>
      <c r="GE163" s="4">
        <v>0</v>
      </c>
      <c r="GF163" s="16">
        <v>0</v>
      </c>
      <c r="GG163" s="16">
        <v>2.1999999999999999E-2</v>
      </c>
      <c r="GH163" s="14">
        <f t="shared" si="6"/>
        <v>-5.4743730543112053E-2</v>
      </c>
      <c r="GJ163" s="4" t="b">
        <v>0</v>
      </c>
      <c r="GO163" s="4" t="s">
        <v>251</v>
      </c>
      <c r="GT163" s="4" t="s">
        <v>252</v>
      </c>
      <c r="HB163" s="3">
        <v>60</v>
      </c>
      <c r="HC163" s="5">
        <v>0.33414560556411699</v>
      </c>
      <c r="HD163" s="5">
        <v>0.143128275871276</v>
      </c>
      <c r="HE163" s="14">
        <f t="shared" si="7"/>
        <v>3.2345121591011194</v>
      </c>
      <c r="HF163" s="14">
        <f t="shared" si="8"/>
        <v>3.2892558896442314</v>
      </c>
    </row>
    <row r="164" spans="1:214" x14ac:dyDescent="0.55000000000000004">
      <c r="A164" s="4">
        <v>1241714</v>
      </c>
      <c r="B164" s="4">
        <v>4361</v>
      </c>
      <c r="C164" s="7">
        <v>42771</v>
      </c>
      <c r="D164" s="4">
        <v>2016</v>
      </c>
      <c r="E164" s="4" t="s">
        <v>238</v>
      </c>
      <c r="F164" s="4">
        <v>57167</v>
      </c>
      <c r="G164" s="4">
        <v>4126</v>
      </c>
      <c r="H164" s="3">
        <v>4</v>
      </c>
      <c r="I164" s="6">
        <v>3.6111111111111108E-2</v>
      </c>
      <c r="J164" s="3">
        <v>1</v>
      </c>
      <c r="K164" s="3">
        <v>10</v>
      </c>
      <c r="L164" s="4">
        <v>0</v>
      </c>
      <c r="M164" s="4">
        <v>1</v>
      </c>
      <c r="N164" s="4">
        <v>0</v>
      </c>
      <c r="O164" s="4">
        <v>28</v>
      </c>
      <c r="P164" s="4">
        <v>0</v>
      </c>
      <c r="Q164" s="4">
        <v>10</v>
      </c>
      <c r="R164" s="4">
        <v>1</v>
      </c>
      <c r="S164" s="4">
        <v>12</v>
      </c>
      <c r="T164" s="4">
        <v>0</v>
      </c>
      <c r="U164" s="4">
        <v>1</v>
      </c>
      <c r="X164" s="4">
        <v>0</v>
      </c>
      <c r="Y164" s="4">
        <v>0</v>
      </c>
      <c r="Z164" s="4">
        <v>0</v>
      </c>
      <c r="AA164" s="4">
        <v>28</v>
      </c>
      <c r="AB164" s="4">
        <v>0</v>
      </c>
      <c r="AD164" s="4">
        <v>0</v>
      </c>
      <c r="AE164" s="4">
        <v>1241712</v>
      </c>
      <c r="AF164" s="4">
        <v>1241715</v>
      </c>
      <c r="AH164" s="3">
        <v>28.28</v>
      </c>
      <c r="AI164" s="4">
        <v>0</v>
      </c>
      <c r="AK164" s="4">
        <v>164</v>
      </c>
      <c r="AL164" s="4">
        <v>1</v>
      </c>
      <c r="AN164" s="4">
        <v>2.2000000000000002</v>
      </c>
      <c r="AO164" s="4">
        <v>0</v>
      </c>
      <c r="AP164" s="4">
        <v>0</v>
      </c>
      <c r="AQ164" s="4">
        <v>6</v>
      </c>
      <c r="AR164" s="4">
        <v>1</v>
      </c>
      <c r="AS164" s="4">
        <v>2</v>
      </c>
      <c r="AT164" s="4">
        <v>0</v>
      </c>
      <c r="AU164" s="4" t="s">
        <v>6</v>
      </c>
      <c r="AV164" s="4" t="s">
        <v>3248</v>
      </c>
      <c r="AW164" s="4" t="s">
        <v>403</v>
      </c>
      <c r="AX164" s="4" t="s">
        <v>245</v>
      </c>
      <c r="BA164" s="4" t="s">
        <v>3249</v>
      </c>
      <c r="BB164" s="4" t="s">
        <v>3250</v>
      </c>
      <c r="BC164" s="7">
        <v>38778</v>
      </c>
      <c r="BD164" s="4" t="s">
        <v>3251</v>
      </c>
      <c r="BE164" s="4" t="s">
        <v>3252</v>
      </c>
      <c r="BF164" s="4" t="s">
        <v>258</v>
      </c>
      <c r="BG164" s="4" t="s">
        <v>276</v>
      </c>
      <c r="BH164" s="3" t="s">
        <v>1</v>
      </c>
      <c r="BJ164" s="4" t="s">
        <v>3038</v>
      </c>
      <c r="BL164" s="4" t="s">
        <v>261</v>
      </c>
      <c r="BM164" s="4">
        <v>-27</v>
      </c>
      <c r="BN164" s="4">
        <v>4</v>
      </c>
      <c r="BO164" s="4" t="s">
        <v>1206</v>
      </c>
      <c r="BP164" s="4">
        <v>-11</v>
      </c>
      <c r="BQ164" s="4">
        <v>8</v>
      </c>
      <c r="BR164" s="4" t="s">
        <v>263</v>
      </c>
      <c r="BS164" s="4">
        <v>-11</v>
      </c>
      <c r="BT164" s="4" t="s">
        <v>883</v>
      </c>
      <c r="BX164" s="3">
        <v>12</v>
      </c>
      <c r="CA164" s="4" t="s">
        <v>242</v>
      </c>
      <c r="CB164" s="4" t="s">
        <v>243</v>
      </c>
      <c r="CH164" s="4" t="s">
        <v>3253</v>
      </c>
      <c r="CR164" s="4" t="s">
        <v>3254</v>
      </c>
      <c r="CT164" s="4" t="s">
        <v>245</v>
      </c>
      <c r="CU164" s="4" t="s">
        <v>414</v>
      </c>
      <c r="CW164" s="4" t="s">
        <v>2337</v>
      </c>
      <c r="CX164" s="4" t="s">
        <v>542</v>
      </c>
      <c r="CZ164" s="4" t="s">
        <v>272</v>
      </c>
      <c r="DA164" s="4">
        <v>11</v>
      </c>
      <c r="DB164" s="4" t="s">
        <v>938</v>
      </c>
      <c r="DC164" s="4" t="s">
        <v>3255</v>
      </c>
      <c r="DD164" s="4" t="s">
        <v>3256</v>
      </c>
      <c r="DE164" s="4" t="s">
        <v>258</v>
      </c>
      <c r="DF164" s="4" t="s">
        <v>259</v>
      </c>
      <c r="DG164" s="3" t="s">
        <v>0</v>
      </c>
      <c r="DH164" s="4" t="s">
        <v>925</v>
      </c>
      <c r="DJ164" s="4" t="s">
        <v>3046</v>
      </c>
      <c r="DL164" s="4">
        <v>3</v>
      </c>
      <c r="DM164" s="4" t="s">
        <v>883</v>
      </c>
      <c r="DN164" s="4" t="s">
        <v>2</v>
      </c>
      <c r="DO164" s="4" t="s">
        <v>1390</v>
      </c>
      <c r="DP164" s="4">
        <v>6</v>
      </c>
      <c r="DQ164" s="4" t="s">
        <v>243</v>
      </c>
      <c r="DR164" s="4" t="s">
        <v>487</v>
      </c>
      <c r="DS164" s="4" t="s">
        <v>3257</v>
      </c>
      <c r="DT164" s="4" t="s">
        <v>3258</v>
      </c>
      <c r="DU164" s="4" t="s">
        <v>3259</v>
      </c>
      <c r="DV164" s="4" t="s">
        <v>2046</v>
      </c>
      <c r="DW164" s="4" t="s">
        <v>6</v>
      </c>
      <c r="DX164" s="4" t="s">
        <v>337</v>
      </c>
      <c r="DY164" s="4" t="s">
        <v>2919</v>
      </c>
      <c r="DZ164" s="4" t="s">
        <v>276</v>
      </c>
      <c r="EA164" s="4" t="s">
        <v>3260</v>
      </c>
      <c r="EC164" s="4">
        <v>13</v>
      </c>
      <c r="ED164" s="4" t="s">
        <v>637</v>
      </c>
      <c r="EH164" s="4">
        <v>-23</v>
      </c>
      <c r="EL164" s="4" t="s">
        <v>6</v>
      </c>
      <c r="EM164" s="4" t="s">
        <v>837</v>
      </c>
      <c r="EO164" s="4">
        <v>0</v>
      </c>
      <c r="ER164" s="4" t="s">
        <v>424</v>
      </c>
      <c r="ES164" s="4">
        <v>0</v>
      </c>
      <c r="EV164" s="4">
        <v>0</v>
      </c>
      <c r="EX164" s="4" t="s">
        <v>690</v>
      </c>
      <c r="EY164" s="4" t="s">
        <v>691</v>
      </c>
      <c r="FA164" s="4" t="s">
        <v>951</v>
      </c>
      <c r="FG164" s="4" t="s">
        <v>299</v>
      </c>
      <c r="FI164" s="4">
        <v>0</v>
      </c>
      <c r="FJ164" s="4" t="s">
        <v>2845</v>
      </c>
      <c r="FK164" s="4" t="s">
        <v>300</v>
      </c>
      <c r="FO164" s="4" t="s">
        <v>883</v>
      </c>
      <c r="FP164" s="4" t="s">
        <v>29</v>
      </c>
      <c r="FQ164" s="4" t="s">
        <v>242</v>
      </c>
      <c r="FU164" s="4" t="s">
        <v>3261</v>
      </c>
      <c r="FW164" s="4">
        <v>0</v>
      </c>
      <c r="FX164" s="4">
        <v>7</v>
      </c>
      <c r="FY164" s="4">
        <v>0</v>
      </c>
      <c r="FZ164" s="4">
        <v>0</v>
      </c>
      <c r="GA164" s="4">
        <v>0</v>
      </c>
      <c r="GC164" s="4" t="b">
        <v>0</v>
      </c>
      <c r="GD164" s="4">
        <v>2</v>
      </c>
      <c r="GE164" s="4">
        <v>0</v>
      </c>
      <c r="GF164" s="16">
        <v>-2.1999999999999999E-2</v>
      </c>
      <c r="GG164" s="16">
        <v>1.0740000000000001</v>
      </c>
      <c r="GH164" s="14">
        <f t="shared" si="6"/>
        <v>0.64100026338799887</v>
      </c>
      <c r="GI164" s="4" t="s">
        <v>989</v>
      </c>
      <c r="GJ164" s="4" t="b">
        <v>0</v>
      </c>
      <c r="GK164" s="4">
        <v>11</v>
      </c>
      <c r="GL164" s="4" t="s">
        <v>401</v>
      </c>
      <c r="GM164" s="4" t="s">
        <v>459</v>
      </c>
      <c r="GN164" s="4" t="s">
        <v>538</v>
      </c>
      <c r="GO164" s="4" t="s">
        <v>306</v>
      </c>
      <c r="GP164" s="4" t="s">
        <v>543</v>
      </c>
      <c r="GQ164" s="4" t="s">
        <v>3073</v>
      </c>
      <c r="GR164" s="4" t="s">
        <v>668</v>
      </c>
      <c r="GS164" s="4" t="s">
        <v>466</v>
      </c>
      <c r="GT164" s="4" t="s">
        <v>610</v>
      </c>
      <c r="GU164" s="4" t="s">
        <v>1404</v>
      </c>
      <c r="GV164" s="4" t="s">
        <v>507</v>
      </c>
      <c r="GW164" s="4" t="s">
        <v>1405</v>
      </c>
      <c r="GX164" s="4" t="s">
        <v>546</v>
      </c>
      <c r="GY164" s="4" t="s">
        <v>383</v>
      </c>
      <c r="GZ164" s="4" t="s">
        <v>350</v>
      </c>
      <c r="HB164" s="3">
        <v>89</v>
      </c>
      <c r="HC164" s="5">
        <v>0.463412165641784</v>
      </c>
      <c r="HD164" s="5">
        <v>0.115741848945617</v>
      </c>
      <c r="HE164" s="14">
        <f t="shared" si="7"/>
        <v>2.5752457381455578</v>
      </c>
      <c r="HF164" s="14">
        <f t="shared" si="8"/>
        <v>1.9342454747575588</v>
      </c>
    </row>
    <row r="165" spans="1:214" x14ac:dyDescent="0.55000000000000004">
      <c r="A165" s="4">
        <v>1241715</v>
      </c>
      <c r="B165" s="4">
        <v>4361</v>
      </c>
      <c r="C165" s="7">
        <v>42771</v>
      </c>
      <c r="D165" s="4">
        <v>2016</v>
      </c>
      <c r="E165" s="4" t="s">
        <v>238</v>
      </c>
      <c r="F165" s="4">
        <v>57167</v>
      </c>
      <c r="G165" s="4">
        <v>4150</v>
      </c>
      <c r="H165" s="3">
        <v>4</v>
      </c>
      <c r="I165" s="6">
        <v>2.2222222222222223E-2</v>
      </c>
      <c r="J165" s="3">
        <v>1</v>
      </c>
      <c r="K165" s="3">
        <v>10</v>
      </c>
      <c r="L165" s="4">
        <v>0</v>
      </c>
      <c r="M165" s="4">
        <v>1</v>
      </c>
      <c r="N165" s="4">
        <v>0</v>
      </c>
      <c r="O165" s="4">
        <v>28</v>
      </c>
      <c r="P165" s="4">
        <v>0</v>
      </c>
      <c r="Q165" s="4">
        <v>10</v>
      </c>
      <c r="R165" s="4">
        <v>2</v>
      </c>
      <c r="S165" s="4">
        <v>4</v>
      </c>
      <c r="T165" s="4">
        <v>0</v>
      </c>
      <c r="X165" s="4">
        <v>1</v>
      </c>
      <c r="Y165" s="4">
        <v>0</v>
      </c>
      <c r="Z165" s="4">
        <v>0</v>
      </c>
      <c r="AA165" s="4">
        <v>28</v>
      </c>
      <c r="AB165" s="4">
        <v>0</v>
      </c>
      <c r="AD165" s="4">
        <v>0</v>
      </c>
      <c r="AE165" s="4">
        <v>1241714</v>
      </c>
      <c r="AF165" s="4">
        <v>1241717</v>
      </c>
      <c r="AH165" s="3">
        <v>28.28</v>
      </c>
      <c r="AI165" s="4">
        <v>0</v>
      </c>
      <c r="AK165" s="4">
        <v>165</v>
      </c>
      <c r="AL165" s="4">
        <v>0</v>
      </c>
      <c r="AM165" s="4">
        <v>1.8</v>
      </c>
      <c r="AN165" s="4">
        <v>1.8</v>
      </c>
      <c r="AO165" s="4">
        <v>0</v>
      </c>
      <c r="AP165" s="4">
        <v>0</v>
      </c>
      <c r="AQ165" s="4">
        <v>1</v>
      </c>
      <c r="AR165" s="4">
        <v>1</v>
      </c>
      <c r="AS165" s="4">
        <v>2</v>
      </c>
      <c r="AT165" s="4">
        <v>0</v>
      </c>
      <c r="AU165" s="4" t="s">
        <v>459</v>
      </c>
      <c r="AV165" s="4" t="s">
        <v>3262</v>
      </c>
      <c r="AX165" s="4" t="s">
        <v>245</v>
      </c>
      <c r="BA165" s="4" t="s">
        <v>3263</v>
      </c>
      <c r="BB165" s="4" t="s">
        <v>3264</v>
      </c>
      <c r="BC165" s="7">
        <v>38778</v>
      </c>
      <c r="BD165" s="4" t="s">
        <v>3265</v>
      </c>
      <c r="BE165" s="4" t="s">
        <v>3266</v>
      </c>
      <c r="BG165" s="4" t="s">
        <v>447</v>
      </c>
      <c r="BH165" s="3" t="s">
        <v>1</v>
      </c>
      <c r="BJ165" s="4" t="s">
        <v>1384</v>
      </c>
      <c r="BL165" s="4" t="s">
        <v>261</v>
      </c>
      <c r="BM165" s="4">
        <v>-27</v>
      </c>
      <c r="BN165" s="4">
        <v>4</v>
      </c>
      <c r="BO165" s="4" t="s">
        <v>1206</v>
      </c>
      <c r="BP165" s="4">
        <v>-11</v>
      </c>
      <c r="BQ165" s="4">
        <v>7</v>
      </c>
      <c r="BR165" s="4" t="s">
        <v>263</v>
      </c>
      <c r="BS165" s="4">
        <v>-23</v>
      </c>
      <c r="BT165" s="4" t="s">
        <v>431</v>
      </c>
      <c r="BX165" s="3">
        <v>4</v>
      </c>
      <c r="CA165" s="4" t="s">
        <v>243</v>
      </c>
      <c r="CB165" s="4" t="s">
        <v>242</v>
      </c>
      <c r="CD165" s="4" t="s">
        <v>1982</v>
      </c>
      <c r="CH165" s="4" t="s">
        <v>3267</v>
      </c>
      <c r="CR165" s="4" t="s">
        <v>3268</v>
      </c>
      <c r="CT165" s="4" t="s">
        <v>414</v>
      </c>
      <c r="CU165" s="4" t="s">
        <v>414</v>
      </c>
      <c r="CV165" s="4" t="s">
        <v>3269</v>
      </c>
      <c r="CW165" s="4" t="s">
        <v>677</v>
      </c>
      <c r="CX165" s="4" t="s">
        <v>542</v>
      </c>
      <c r="CY165" s="4" t="s">
        <v>1234</v>
      </c>
      <c r="CZ165" s="4" t="s">
        <v>272</v>
      </c>
      <c r="DA165" s="4">
        <v>11</v>
      </c>
      <c r="DB165" s="4" t="s">
        <v>938</v>
      </c>
      <c r="DC165" s="4" t="s">
        <v>3270</v>
      </c>
      <c r="DD165" s="4" t="s">
        <v>3271</v>
      </c>
      <c r="DF165" s="4" t="s">
        <v>447</v>
      </c>
      <c r="DG165" s="3" t="s">
        <v>0</v>
      </c>
      <c r="DH165" s="4" t="s">
        <v>925</v>
      </c>
      <c r="DJ165" s="4" t="s">
        <v>3046</v>
      </c>
      <c r="DL165" s="4">
        <v>4</v>
      </c>
      <c r="DM165" s="4" t="s">
        <v>431</v>
      </c>
      <c r="DO165" s="4" t="s">
        <v>3272</v>
      </c>
      <c r="DP165" s="4">
        <v>3</v>
      </c>
      <c r="DQ165" s="4" t="s">
        <v>281</v>
      </c>
      <c r="DR165" s="4" t="s">
        <v>487</v>
      </c>
      <c r="DS165" s="4" t="s">
        <v>3273</v>
      </c>
      <c r="DT165" s="4" t="s">
        <v>3274</v>
      </c>
      <c r="DU165" s="4" t="s">
        <v>3275</v>
      </c>
      <c r="DV165" s="4" t="s">
        <v>714</v>
      </c>
      <c r="DW165" s="4" t="s">
        <v>459</v>
      </c>
      <c r="DX165" s="4" t="s">
        <v>337</v>
      </c>
      <c r="DY165" s="4" t="s">
        <v>3276</v>
      </c>
      <c r="DZ165" s="4" t="s">
        <v>495</v>
      </c>
      <c r="EA165" s="4" t="s">
        <v>3277</v>
      </c>
      <c r="EB165" s="4" t="s">
        <v>292</v>
      </c>
      <c r="EC165" s="4">
        <v>35</v>
      </c>
      <c r="ED165" s="4" t="s">
        <v>340</v>
      </c>
      <c r="EH165" s="4">
        <v>-27</v>
      </c>
      <c r="EL165" s="4" t="s">
        <v>3278</v>
      </c>
      <c r="EM165" s="4" t="s">
        <v>3279</v>
      </c>
      <c r="EN165" s="4" t="s">
        <v>3280</v>
      </c>
      <c r="EO165" s="4">
        <v>0</v>
      </c>
      <c r="ER165" s="4" t="s">
        <v>424</v>
      </c>
      <c r="ES165" s="4">
        <v>0</v>
      </c>
      <c r="ET165" s="4" t="s">
        <v>1982</v>
      </c>
      <c r="EU165" s="4" t="s">
        <v>871</v>
      </c>
      <c r="EV165" s="4">
        <v>0</v>
      </c>
      <c r="EX165" s="4" t="s">
        <v>690</v>
      </c>
      <c r="EY165" s="4" t="s">
        <v>950</v>
      </c>
      <c r="EZ165" s="4" t="s">
        <v>243</v>
      </c>
      <c r="FA165" s="4" t="s">
        <v>951</v>
      </c>
      <c r="FG165" s="4" t="s">
        <v>299</v>
      </c>
      <c r="FI165" s="4">
        <v>0</v>
      </c>
      <c r="FK165" s="4" t="s">
        <v>300</v>
      </c>
      <c r="FM165" s="4" t="s">
        <v>431</v>
      </c>
      <c r="FO165" s="4" t="s">
        <v>431</v>
      </c>
      <c r="FU165" s="4" t="s">
        <v>3281</v>
      </c>
      <c r="FW165" s="4">
        <v>0</v>
      </c>
      <c r="FX165" s="4">
        <v>28</v>
      </c>
      <c r="FY165" s="4">
        <v>0</v>
      </c>
      <c r="FZ165" s="4">
        <v>0</v>
      </c>
      <c r="GA165" s="4">
        <v>0</v>
      </c>
      <c r="GC165" s="4" t="b">
        <v>0</v>
      </c>
      <c r="GD165" s="4">
        <v>2</v>
      </c>
      <c r="GE165" s="4">
        <v>0</v>
      </c>
      <c r="GF165" s="16">
        <v>1.052</v>
      </c>
      <c r="GG165" s="16">
        <v>-0.128</v>
      </c>
      <c r="GH165" s="14">
        <f t="shared" si="6"/>
        <v>-0.15394677150287123</v>
      </c>
      <c r="GI165" s="4" t="s">
        <v>874</v>
      </c>
      <c r="GJ165" s="4" t="b">
        <v>0</v>
      </c>
      <c r="GK165" s="4">
        <v>11</v>
      </c>
      <c r="GL165" s="4" t="s">
        <v>401</v>
      </c>
      <c r="GM165" s="4" t="s">
        <v>459</v>
      </c>
      <c r="GN165" s="4" t="s">
        <v>538</v>
      </c>
      <c r="GO165" s="4" t="s">
        <v>695</v>
      </c>
      <c r="GP165" s="4" t="s">
        <v>696</v>
      </c>
      <c r="GQ165" s="4" t="s">
        <v>875</v>
      </c>
      <c r="GR165" s="4" t="s">
        <v>542</v>
      </c>
      <c r="GS165" s="4" t="s">
        <v>696</v>
      </c>
      <c r="GT165" s="4" t="s">
        <v>610</v>
      </c>
      <c r="GU165" s="4" t="s">
        <v>1404</v>
      </c>
      <c r="GV165" s="4" t="s">
        <v>507</v>
      </c>
      <c r="GW165" s="4" t="s">
        <v>1405</v>
      </c>
      <c r="GX165" s="4" t="s">
        <v>546</v>
      </c>
      <c r="GY165" s="4" t="s">
        <v>1305</v>
      </c>
      <c r="GZ165" s="4" t="s">
        <v>1326</v>
      </c>
      <c r="HB165" s="3">
        <v>77</v>
      </c>
      <c r="HC165" s="5">
        <v>0.39345955848693798</v>
      </c>
      <c r="HD165" s="5">
        <v>-2.8845578432083099E-2</v>
      </c>
      <c r="HE165" s="14">
        <f t="shared" si="7"/>
        <v>-0.90537026266466281</v>
      </c>
      <c r="HF165" s="14">
        <f t="shared" si="8"/>
        <v>-0.75142349116179163</v>
      </c>
    </row>
    <row r="166" spans="1:214" x14ac:dyDescent="0.55000000000000004">
      <c r="A166" s="4">
        <v>1241717</v>
      </c>
      <c r="B166" s="4">
        <v>4361</v>
      </c>
      <c r="C166" s="7">
        <v>42771</v>
      </c>
      <c r="D166" s="4">
        <v>2016</v>
      </c>
      <c r="E166" s="4" t="s">
        <v>238</v>
      </c>
      <c r="F166" s="4">
        <v>57167</v>
      </c>
      <c r="G166" s="4">
        <v>4174</v>
      </c>
      <c r="H166" s="3">
        <v>4</v>
      </c>
      <c r="I166" s="6">
        <v>1.3194444444444444E-2</v>
      </c>
      <c r="J166" s="3">
        <v>2</v>
      </c>
      <c r="K166" s="3">
        <v>6</v>
      </c>
      <c r="L166" s="4">
        <v>0</v>
      </c>
      <c r="M166" s="4">
        <v>0</v>
      </c>
      <c r="N166" s="4">
        <v>0</v>
      </c>
      <c r="O166" s="4">
        <v>28</v>
      </c>
      <c r="P166" s="4">
        <v>0</v>
      </c>
      <c r="Q166" s="4">
        <v>10</v>
      </c>
      <c r="R166" s="4">
        <v>3</v>
      </c>
      <c r="T166" s="4">
        <v>0</v>
      </c>
      <c r="X166" s="4">
        <v>1</v>
      </c>
      <c r="Y166" s="4">
        <v>0</v>
      </c>
      <c r="Z166" s="4">
        <v>0</v>
      </c>
      <c r="AA166" s="4">
        <v>28</v>
      </c>
      <c r="AB166" s="4">
        <v>0</v>
      </c>
      <c r="AD166" s="4">
        <v>0</v>
      </c>
      <c r="AE166" s="4">
        <v>1241715</v>
      </c>
      <c r="AF166" s="4">
        <v>1241718</v>
      </c>
      <c r="AH166" s="3">
        <v>28.28</v>
      </c>
      <c r="AI166" s="4">
        <v>0</v>
      </c>
      <c r="AK166" s="4">
        <v>166</v>
      </c>
      <c r="AL166" s="4">
        <v>0</v>
      </c>
      <c r="AO166" s="4">
        <v>0</v>
      </c>
      <c r="AP166" s="4">
        <v>0</v>
      </c>
      <c r="AS166" s="4">
        <v>2</v>
      </c>
      <c r="AT166" s="4">
        <v>0</v>
      </c>
      <c r="AV166" s="4" t="s">
        <v>3282</v>
      </c>
      <c r="BA166" s="4" t="s">
        <v>3283</v>
      </c>
      <c r="BB166" s="4" t="s">
        <v>3284</v>
      </c>
      <c r="BC166" s="7">
        <v>38778</v>
      </c>
      <c r="BD166" s="4" t="s">
        <v>3285</v>
      </c>
      <c r="BE166" s="4" t="s">
        <v>3252</v>
      </c>
      <c r="BG166" s="4" t="s">
        <v>259</v>
      </c>
      <c r="BH166" s="3" t="s">
        <v>1</v>
      </c>
      <c r="BJ166" s="4" t="s">
        <v>3286</v>
      </c>
      <c r="BL166" s="4" t="s">
        <v>261</v>
      </c>
      <c r="BM166" s="4">
        <v>-27</v>
      </c>
      <c r="BN166" s="4">
        <v>4</v>
      </c>
      <c r="BO166" s="4" t="s">
        <v>1206</v>
      </c>
      <c r="BP166" s="4">
        <v>-11</v>
      </c>
      <c r="BQ166" s="4">
        <v>0</v>
      </c>
      <c r="BR166" s="4" t="s">
        <v>263</v>
      </c>
      <c r="BS166" s="4">
        <v>-27</v>
      </c>
      <c r="BX166" s="3">
        <v>0</v>
      </c>
      <c r="CA166" s="4" t="s">
        <v>242</v>
      </c>
      <c r="CB166" s="4" t="s">
        <v>243</v>
      </c>
      <c r="CR166" s="4" t="s">
        <v>3287</v>
      </c>
      <c r="CT166" s="4" t="s">
        <v>414</v>
      </c>
      <c r="CU166" s="4" t="s">
        <v>414</v>
      </c>
      <c r="CW166" s="4" t="s">
        <v>677</v>
      </c>
      <c r="CX166" s="4" t="s">
        <v>542</v>
      </c>
      <c r="CY166" s="4" t="s">
        <v>1234</v>
      </c>
      <c r="CZ166" s="4" t="s">
        <v>272</v>
      </c>
      <c r="DA166" s="4">
        <v>11</v>
      </c>
      <c r="DB166" s="4" t="s">
        <v>938</v>
      </c>
      <c r="DC166" s="4" t="s">
        <v>3270</v>
      </c>
      <c r="DD166" s="4" t="s">
        <v>3288</v>
      </c>
      <c r="DF166" s="4" t="s">
        <v>276</v>
      </c>
      <c r="DG166" s="3" t="s">
        <v>0</v>
      </c>
      <c r="DH166" s="4" t="s">
        <v>925</v>
      </c>
      <c r="DJ166" s="4" t="s">
        <v>3046</v>
      </c>
      <c r="DO166" s="4" t="s">
        <v>3272</v>
      </c>
      <c r="DP166" s="4">
        <v>0</v>
      </c>
      <c r="DQ166" s="4" t="s">
        <v>526</v>
      </c>
      <c r="DR166" s="4" t="s">
        <v>487</v>
      </c>
      <c r="DS166" s="4" t="s">
        <v>3289</v>
      </c>
      <c r="DT166" s="4" t="s">
        <v>3290</v>
      </c>
      <c r="DU166" s="4" t="s">
        <v>3291</v>
      </c>
      <c r="DX166" s="4" t="s">
        <v>3292</v>
      </c>
      <c r="EA166" s="4" t="s">
        <v>3293</v>
      </c>
      <c r="EH166" s="4">
        <v>-27</v>
      </c>
      <c r="EO166" s="4">
        <v>0</v>
      </c>
      <c r="ER166" s="4" t="s">
        <v>424</v>
      </c>
      <c r="ES166" s="4">
        <v>0</v>
      </c>
      <c r="EV166" s="4">
        <v>0</v>
      </c>
      <c r="EX166" s="4" t="s">
        <v>690</v>
      </c>
      <c r="EY166" s="4" t="s">
        <v>3294</v>
      </c>
      <c r="FA166" s="4" t="s">
        <v>951</v>
      </c>
      <c r="FG166" s="4" t="s">
        <v>299</v>
      </c>
      <c r="FI166" s="4">
        <v>0</v>
      </c>
      <c r="FU166" s="4" t="s">
        <v>3295</v>
      </c>
      <c r="FW166" s="4">
        <v>0</v>
      </c>
      <c r="FX166" s="4">
        <v>33</v>
      </c>
      <c r="FY166" s="4">
        <v>0</v>
      </c>
      <c r="FZ166" s="4">
        <v>0</v>
      </c>
      <c r="GA166" s="4">
        <v>0</v>
      </c>
      <c r="GC166" s="4" t="b">
        <v>0</v>
      </c>
      <c r="GD166" s="4">
        <v>2</v>
      </c>
      <c r="GE166" s="4">
        <v>0</v>
      </c>
      <c r="GF166" s="16">
        <v>0.92400000000000004</v>
      </c>
      <c r="GG166" s="16">
        <v>-0.92400000000000004</v>
      </c>
      <c r="GH166" s="14">
        <f t="shared" si="6"/>
        <v>-0.68038424219599314</v>
      </c>
      <c r="GJ166" s="4" t="b">
        <v>0</v>
      </c>
      <c r="GK166" s="4">
        <v>11</v>
      </c>
      <c r="GL166" s="4" t="s">
        <v>401</v>
      </c>
      <c r="GM166" s="4" t="s">
        <v>459</v>
      </c>
      <c r="GN166" s="4" t="s">
        <v>538</v>
      </c>
      <c r="GO166" s="4" t="s">
        <v>3296</v>
      </c>
      <c r="GP166" s="4" t="s">
        <v>696</v>
      </c>
      <c r="GQ166" s="4" t="s">
        <v>875</v>
      </c>
      <c r="GR166" s="4" t="s">
        <v>542</v>
      </c>
      <c r="GS166" s="4" t="s">
        <v>696</v>
      </c>
      <c r="GT166" s="4" t="s">
        <v>610</v>
      </c>
      <c r="GU166" s="4" t="s">
        <v>1404</v>
      </c>
      <c r="GV166" s="4" t="s">
        <v>507</v>
      </c>
      <c r="GW166" s="4" t="s">
        <v>1405</v>
      </c>
      <c r="GX166" s="4" t="s">
        <v>546</v>
      </c>
      <c r="GY166" s="4" t="s">
        <v>383</v>
      </c>
      <c r="HB166" s="3">
        <v>73</v>
      </c>
      <c r="HC166" s="5">
        <v>0.50920140743255604</v>
      </c>
      <c r="HD166" s="5">
        <v>-9.2856794595718398E-2</v>
      </c>
      <c r="HE166" s="14">
        <f t="shared" si="7"/>
        <v>-2.4462958275719289</v>
      </c>
      <c r="HF166" s="14">
        <f t="shared" si="8"/>
        <v>-1.7659115853759357</v>
      </c>
    </row>
    <row r="167" spans="1:214" x14ac:dyDescent="0.55000000000000004">
      <c r="A167" s="4">
        <v>1241718</v>
      </c>
      <c r="B167" s="4">
        <v>4361</v>
      </c>
      <c r="C167" s="7">
        <v>42771</v>
      </c>
      <c r="D167" s="4">
        <v>2016</v>
      </c>
      <c r="E167" s="4" t="s">
        <v>238</v>
      </c>
      <c r="F167" s="4">
        <v>57167</v>
      </c>
      <c r="G167" s="4">
        <v>4196</v>
      </c>
      <c r="H167" s="3">
        <v>4</v>
      </c>
      <c r="I167" s="6">
        <v>1.2500000000000001E-2</v>
      </c>
      <c r="J167" s="3">
        <v>3</v>
      </c>
      <c r="K167" s="3">
        <v>6</v>
      </c>
      <c r="L167" s="4">
        <v>0</v>
      </c>
      <c r="M167" s="4">
        <v>0</v>
      </c>
      <c r="N167" s="4">
        <v>1</v>
      </c>
      <c r="O167" s="4">
        <v>28</v>
      </c>
      <c r="P167" s="4">
        <v>0</v>
      </c>
      <c r="Q167" s="4">
        <v>10</v>
      </c>
      <c r="R167" s="4">
        <v>4</v>
      </c>
      <c r="T167" s="4">
        <v>0</v>
      </c>
      <c r="X167" s="4">
        <v>0</v>
      </c>
      <c r="Y167" s="4">
        <v>0</v>
      </c>
      <c r="Z167" s="4">
        <v>0</v>
      </c>
      <c r="AA167" s="4">
        <v>28</v>
      </c>
      <c r="AB167" s="4">
        <v>0</v>
      </c>
      <c r="AD167" s="4">
        <v>0</v>
      </c>
      <c r="AE167" s="4">
        <v>1241717</v>
      </c>
      <c r="AF167" s="4">
        <v>1241720</v>
      </c>
      <c r="AH167" s="3">
        <v>28.28</v>
      </c>
      <c r="AI167" s="4">
        <v>0</v>
      </c>
      <c r="AK167" s="4">
        <v>167</v>
      </c>
      <c r="AL167" s="4">
        <v>0</v>
      </c>
      <c r="AM167" s="4">
        <v>2.5</v>
      </c>
      <c r="AN167" s="4">
        <v>2.7</v>
      </c>
      <c r="AO167" s="4">
        <v>0</v>
      </c>
      <c r="AP167" s="4">
        <v>0</v>
      </c>
      <c r="AS167" s="4">
        <v>2</v>
      </c>
      <c r="AT167" s="4">
        <v>0</v>
      </c>
      <c r="AV167" s="4" t="s">
        <v>3297</v>
      </c>
      <c r="AX167" s="4" t="s">
        <v>245</v>
      </c>
      <c r="AZ167" s="4" t="s">
        <v>469</v>
      </c>
      <c r="BA167" s="4" t="s">
        <v>3298</v>
      </c>
      <c r="BB167" s="4" t="s">
        <v>3299</v>
      </c>
      <c r="BC167" s="7">
        <v>38778</v>
      </c>
      <c r="BD167" s="4" t="s">
        <v>3300</v>
      </c>
      <c r="BE167" s="4" t="s">
        <v>3301</v>
      </c>
      <c r="BF167" s="4" t="s">
        <v>4</v>
      </c>
      <c r="BG167" s="4" t="s">
        <v>259</v>
      </c>
      <c r="BH167" s="3" t="s">
        <v>1</v>
      </c>
      <c r="BJ167" s="4" t="s">
        <v>1384</v>
      </c>
      <c r="BL167" s="4" t="s">
        <v>261</v>
      </c>
      <c r="BM167" s="4">
        <v>-27</v>
      </c>
      <c r="BN167" s="4">
        <v>4</v>
      </c>
      <c r="BO167" s="4" t="s">
        <v>1206</v>
      </c>
      <c r="BP167" s="4">
        <v>-11</v>
      </c>
      <c r="BQ167" s="4">
        <v>10</v>
      </c>
      <c r="BR167" s="4" t="s">
        <v>263</v>
      </c>
      <c r="BS167" s="4">
        <v>-27</v>
      </c>
      <c r="BX167" s="3">
        <v>0</v>
      </c>
      <c r="CA167" s="4" t="s">
        <v>242</v>
      </c>
      <c r="CB167" s="4" t="s">
        <v>243</v>
      </c>
      <c r="CC167" s="4" t="s">
        <v>449</v>
      </c>
      <c r="CE167" s="4" t="s">
        <v>2653</v>
      </c>
      <c r="CH167" s="4" t="s">
        <v>3302</v>
      </c>
      <c r="CR167" s="4" t="s">
        <v>3303</v>
      </c>
      <c r="CT167" s="4" t="s">
        <v>414</v>
      </c>
      <c r="CU167" s="4" t="s">
        <v>414</v>
      </c>
      <c r="CV167" s="4" t="s">
        <v>3304</v>
      </c>
      <c r="CW167" s="4" t="s">
        <v>1355</v>
      </c>
      <c r="CX167" s="4" t="s">
        <v>270</v>
      </c>
      <c r="CY167" s="4" t="s">
        <v>271</v>
      </c>
      <c r="CZ167" s="4" t="s">
        <v>3042</v>
      </c>
      <c r="DA167" s="4">
        <v>11</v>
      </c>
      <c r="DB167" s="4" t="s">
        <v>3043</v>
      </c>
      <c r="DC167" s="4" t="s">
        <v>3305</v>
      </c>
      <c r="DD167" s="4" t="s">
        <v>3306</v>
      </c>
      <c r="DE167" s="4" t="s">
        <v>469</v>
      </c>
      <c r="DF167" s="4" t="s">
        <v>276</v>
      </c>
      <c r="DG167" s="3" t="s">
        <v>0</v>
      </c>
      <c r="DH167" s="4" t="s">
        <v>403</v>
      </c>
      <c r="DJ167" s="4" t="s">
        <v>3046</v>
      </c>
      <c r="DL167" s="4" t="s">
        <v>800</v>
      </c>
      <c r="DM167" s="4" t="s">
        <v>475</v>
      </c>
      <c r="DN167" s="4" t="s">
        <v>410</v>
      </c>
      <c r="DO167" s="4" t="s">
        <v>3272</v>
      </c>
      <c r="DP167" s="4">
        <v>33</v>
      </c>
      <c r="DQ167" s="4" t="s">
        <v>243</v>
      </c>
      <c r="DR167" s="4" t="s">
        <v>487</v>
      </c>
      <c r="DS167" s="4" t="s">
        <v>3307</v>
      </c>
      <c r="DT167" s="4" t="s">
        <v>3308</v>
      </c>
      <c r="DU167" s="4" t="s">
        <v>3309</v>
      </c>
      <c r="DV167" s="4" t="s">
        <v>336</v>
      </c>
      <c r="DW167" s="4" t="s">
        <v>459</v>
      </c>
      <c r="DX167" s="4" t="s">
        <v>288</v>
      </c>
      <c r="DY167" s="4">
        <v>9</v>
      </c>
      <c r="DZ167" s="4" t="s">
        <v>1046</v>
      </c>
      <c r="EA167" s="4" t="s">
        <v>3310</v>
      </c>
      <c r="EB167" s="4" t="s">
        <v>636</v>
      </c>
      <c r="EC167" s="4">
        <v>1</v>
      </c>
      <c r="ED167" s="4" t="s">
        <v>393</v>
      </c>
      <c r="EH167" s="4">
        <v>-27</v>
      </c>
      <c r="EL167" s="4" t="s">
        <v>3311</v>
      </c>
      <c r="EM167" s="4" t="s">
        <v>3312</v>
      </c>
      <c r="EN167" s="4" t="s">
        <v>3313</v>
      </c>
      <c r="EO167" s="4">
        <v>0</v>
      </c>
      <c r="ER167" s="4" t="s">
        <v>424</v>
      </c>
      <c r="ES167" s="4">
        <v>0</v>
      </c>
      <c r="ET167" s="4" t="s">
        <v>449</v>
      </c>
      <c r="EU167" s="4" t="s">
        <v>3314</v>
      </c>
      <c r="EV167" s="4">
        <v>0</v>
      </c>
      <c r="EX167" s="4" t="s">
        <v>296</v>
      </c>
      <c r="EY167" s="4" t="s">
        <v>297</v>
      </c>
      <c r="FA167" s="4" t="s">
        <v>3315</v>
      </c>
      <c r="FG167" s="4" t="s">
        <v>299</v>
      </c>
      <c r="FI167" s="4">
        <v>0</v>
      </c>
      <c r="FK167" s="4" t="s">
        <v>300</v>
      </c>
      <c r="FU167" s="4" t="s">
        <v>3316</v>
      </c>
      <c r="FV167" s="4" t="s">
        <v>3317</v>
      </c>
      <c r="FW167" s="4">
        <v>0</v>
      </c>
      <c r="FX167" s="4">
        <v>3</v>
      </c>
      <c r="FY167" s="4">
        <v>0</v>
      </c>
      <c r="FZ167" s="4">
        <v>0</v>
      </c>
      <c r="GA167" s="4">
        <v>0</v>
      </c>
      <c r="GC167" s="4" t="b">
        <v>0</v>
      </c>
      <c r="GD167" s="4">
        <v>2</v>
      </c>
      <c r="GE167" s="4">
        <v>0</v>
      </c>
      <c r="GF167" s="16">
        <v>0</v>
      </c>
      <c r="GG167" s="16">
        <v>-1.083</v>
      </c>
      <c r="GH167" s="14">
        <f t="shared" si="6"/>
        <v>-0.78553946561333787</v>
      </c>
      <c r="GI167" s="4" t="s">
        <v>1223</v>
      </c>
      <c r="GJ167" s="4" t="b">
        <v>0</v>
      </c>
      <c r="GK167" s="4">
        <v>11</v>
      </c>
      <c r="GL167" s="4" t="s">
        <v>469</v>
      </c>
      <c r="GM167" s="4" t="s">
        <v>459</v>
      </c>
      <c r="GN167" s="4" t="s">
        <v>538</v>
      </c>
      <c r="GO167" s="4" t="s">
        <v>306</v>
      </c>
      <c r="GP167" s="4" t="s">
        <v>307</v>
      </c>
      <c r="GQ167" s="4" t="s">
        <v>308</v>
      </c>
      <c r="GR167" s="4" t="s">
        <v>270</v>
      </c>
      <c r="GS167" s="4" t="s">
        <v>307</v>
      </c>
      <c r="GT167" s="4" t="s">
        <v>610</v>
      </c>
      <c r="GU167" s="4" t="s">
        <v>1404</v>
      </c>
      <c r="GV167" s="4" t="s">
        <v>507</v>
      </c>
      <c r="GW167" s="4" t="s">
        <v>3056</v>
      </c>
      <c r="GX167" s="4" t="s">
        <v>546</v>
      </c>
      <c r="GY167" s="4" t="s">
        <v>383</v>
      </c>
      <c r="GZ167" s="4" t="s">
        <v>809</v>
      </c>
      <c r="HB167" s="3">
        <v>73</v>
      </c>
      <c r="HC167" s="5">
        <v>0.48035582900047302</v>
      </c>
      <c r="HD167" s="5">
        <v>-9.5712929964065496E-2</v>
      </c>
      <c r="HE167" s="14">
        <f t="shared" si="7"/>
        <v>-2.5150508406726195</v>
      </c>
      <c r="HF167" s="14">
        <f t="shared" si="8"/>
        <v>-1.7295113750592817</v>
      </c>
    </row>
    <row r="168" spans="1:214" x14ac:dyDescent="0.55000000000000004">
      <c r="A168" s="4">
        <v>1241720</v>
      </c>
      <c r="B168" s="4">
        <v>4361</v>
      </c>
      <c r="C168" s="7">
        <v>42771</v>
      </c>
      <c r="D168" s="4">
        <v>2016</v>
      </c>
      <c r="E168" s="4" t="s">
        <v>238</v>
      </c>
      <c r="F168" s="4">
        <v>57167</v>
      </c>
      <c r="G168" s="4">
        <v>4218</v>
      </c>
      <c r="H168" s="3">
        <v>4</v>
      </c>
      <c r="I168" s="6">
        <v>7.6388888888888886E-3</v>
      </c>
      <c r="J168" s="3">
        <v>4</v>
      </c>
      <c r="K168" s="3">
        <v>6</v>
      </c>
      <c r="L168" s="4">
        <v>0</v>
      </c>
      <c r="N168" s="4">
        <v>0</v>
      </c>
      <c r="O168" s="4">
        <v>28</v>
      </c>
      <c r="P168" s="4">
        <v>0</v>
      </c>
      <c r="S168" s="4">
        <v>38</v>
      </c>
      <c r="T168" s="4">
        <v>0</v>
      </c>
      <c r="V168" s="4">
        <v>1.24</v>
      </c>
      <c r="W168" s="4">
        <v>38</v>
      </c>
      <c r="X168" s="4">
        <v>0</v>
      </c>
      <c r="Y168" s="4">
        <v>0</v>
      </c>
      <c r="Z168" s="4">
        <v>0</v>
      </c>
      <c r="AA168" s="4">
        <v>28</v>
      </c>
      <c r="AB168" s="4">
        <v>0</v>
      </c>
      <c r="AD168" s="4">
        <v>0</v>
      </c>
      <c r="AE168" s="4">
        <v>1241718</v>
      </c>
      <c r="AF168" s="4">
        <v>1241723</v>
      </c>
      <c r="AH168" s="3">
        <v>28.28</v>
      </c>
      <c r="AI168" s="4">
        <v>0</v>
      </c>
      <c r="AJ168" s="4">
        <v>0.69</v>
      </c>
      <c r="AK168" s="4">
        <v>168</v>
      </c>
      <c r="AL168" s="4">
        <v>0</v>
      </c>
      <c r="AO168" s="4">
        <v>0</v>
      </c>
      <c r="AP168" s="4">
        <v>0</v>
      </c>
      <c r="AS168" s="4">
        <v>0</v>
      </c>
      <c r="AT168" s="4">
        <v>0</v>
      </c>
      <c r="AV168" s="4" t="s">
        <v>547</v>
      </c>
      <c r="BB168" s="9">
        <v>45778</v>
      </c>
      <c r="BD168" s="4" t="s">
        <v>3318</v>
      </c>
      <c r="BE168" s="4" t="s">
        <v>3319</v>
      </c>
      <c r="BH168" s="3" t="s">
        <v>1</v>
      </c>
      <c r="BS168" s="4">
        <v>-27</v>
      </c>
      <c r="BX168" s="3">
        <v>38</v>
      </c>
      <c r="BY168" s="4" t="s">
        <v>550</v>
      </c>
      <c r="BZ168" s="4">
        <v>4.3099999999999996</v>
      </c>
      <c r="CA168" s="4" t="s">
        <v>242</v>
      </c>
      <c r="CB168" s="4" t="s">
        <v>243</v>
      </c>
      <c r="CH168" s="4" t="s">
        <v>3320</v>
      </c>
      <c r="CI168" s="4" t="s">
        <v>389</v>
      </c>
      <c r="CJ168" s="4">
        <v>38</v>
      </c>
      <c r="CK168" s="4" t="s">
        <v>242</v>
      </c>
      <c r="CL168" s="4" t="s">
        <v>242</v>
      </c>
      <c r="CM168" s="4" t="s">
        <v>246</v>
      </c>
      <c r="CN168" s="4" t="s">
        <v>815</v>
      </c>
      <c r="CO168" s="4" t="s">
        <v>816</v>
      </c>
      <c r="CP168" s="4">
        <v>44</v>
      </c>
      <c r="CQ168" s="4" t="s">
        <v>495</v>
      </c>
      <c r="CV168" s="4" t="s">
        <v>10</v>
      </c>
      <c r="DC168" s="4" t="s">
        <v>552</v>
      </c>
      <c r="DD168" s="4" t="s">
        <v>3321</v>
      </c>
      <c r="DG168" s="3" t="s">
        <v>0</v>
      </c>
      <c r="DI168" s="4">
        <v>1.93</v>
      </c>
      <c r="EH168" s="4">
        <v>35</v>
      </c>
      <c r="EL168" s="4" t="s">
        <v>29</v>
      </c>
      <c r="EO168" s="4">
        <v>0</v>
      </c>
      <c r="ES168" s="4">
        <v>0</v>
      </c>
      <c r="EV168" s="4">
        <v>0</v>
      </c>
      <c r="EX168" s="4" t="s">
        <v>242</v>
      </c>
      <c r="FD168" s="4" t="s">
        <v>287</v>
      </c>
      <c r="FI168" s="4">
        <v>0</v>
      </c>
      <c r="FL168" s="4" t="s">
        <v>261</v>
      </c>
      <c r="FT168" s="4" t="s">
        <v>555</v>
      </c>
      <c r="FW168" s="4">
        <v>0</v>
      </c>
      <c r="FX168" s="4">
        <v>2</v>
      </c>
      <c r="FY168" s="4">
        <v>0</v>
      </c>
      <c r="FZ168" s="4">
        <v>0</v>
      </c>
      <c r="GA168" s="4">
        <v>0</v>
      </c>
      <c r="GC168" s="4" t="b">
        <v>0</v>
      </c>
      <c r="GD168" s="4">
        <v>1</v>
      </c>
      <c r="GE168" s="4">
        <v>0</v>
      </c>
      <c r="GF168" s="16">
        <v>-1.083</v>
      </c>
      <c r="GG168" s="16">
        <v>-0.25600000000000001</v>
      </c>
      <c r="GH168" s="14">
        <f t="shared" si="6"/>
        <v>-0.2386000331218657</v>
      </c>
      <c r="GJ168" s="4" t="b">
        <v>0</v>
      </c>
      <c r="GO168" s="4" t="s">
        <v>251</v>
      </c>
      <c r="GT168" s="4" t="s">
        <v>252</v>
      </c>
      <c r="HB168" s="3">
        <v>73</v>
      </c>
      <c r="HC168" s="5">
        <v>0.38749903440475397</v>
      </c>
      <c r="HD168" s="5">
        <v>9.3999475240707397E-2</v>
      </c>
      <c r="HE168" s="14">
        <f t="shared" si="7"/>
        <v>2.0518471606522595</v>
      </c>
      <c r="HF168" s="14">
        <f t="shared" si="8"/>
        <v>2.2904471937741251</v>
      </c>
    </row>
    <row r="169" spans="1:214" x14ac:dyDescent="0.55000000000000004">
      <c r="A169" s="4">
        <v>1241723</v>
      </c>
      <c r="B169" s="4">
        <v>4361</v>
      </c>
      <c r="C169" s="7">
        <v>42771</v>
      </c>
      <c r="D169" s="4">
        <v>2016</v>
      </c>
      <c r="E169" s="4" t="s">
        <v>238</v>
      </c>
      <c r="F169" s="4">
        <v>57167</v>
      </c>
      <c r="G169" s="4">
        <v>4243</v>
      </c>
      <c r="H169" s="3">
        <v>4</v>
      </c>
      <c r="I169" s="6">
        <v>2.0833333333333333E-3</v>
      </c>
      <c r="J169" s="3">
        <v>1</v>
      </c>
      <c r="K169" s="3">
        <v>10</v>
      </c>
      <c r="L169" s="4">
        <v>0</v>
      </c>
      <c r="N169" s="4">
        <v>0</v>
      </c>
      <c r="O169" s="4">
        <v>28</v>
      </c>
      <c r="P169" s="4">
        <v>0</v>
      </c>
      <c r="Q169" s="4">
        <v>12</v>
      </c>
      <c r="R169" s="4">
        <v>1</v>
      </c>
      <c r="S169" s="4">
        <v>13</v>
      </c>
      <c r="T169" s="4">
        <v>0</v>
      </c>
      <c r="U169" s="4">
        <v>1</v>
      </c>
      <c r="X169" s="4">
        <v>0</v>
      </c>
      <c r="Y169" s="4">
        <v>0</v>
      </c>
      <c r="Z169" s="4">
        <v>0</v>
      </c>
      <c r="AA169" s="4">
        <v>28</v>
      </c>
      <c r="AB169" s="4">
        <v>0</v>
      </c>
      <c r="AD169" s="4">
        <v>0</v>
      </c>
      <c r="AE169" s="4">
        <v>1241720</v>
      </c>
      <c r="AF169" s="4">
        <v>1241726</v>
      </c>
      <c r="AH169" s="3">
        <v>28.28</v>
      </c>
      <c r="AI169" s="4">
        <v>0</v>
      </c>
      <c r="AK169" s="4">
        <v>169</v>
      </c>
      <c r="AL169" s="4">
        <v>0</v>
      </c>
      <c r="AO169" s="4">
        <v>1</v>
      </c>
      <c r="AP169" s="4">
        <v>1</v>
      </c>
      <c r="AR169" s="4">
        <v>0</v>
      </c>
      <c r="AS169" s="4">
        <v>0</v>
      </c>
      <c r="AT169" s="4">
        <v>0</v>
      </c>
      <c r="AU169" s="4" t="s">
        <v>249</v>
      </c>
      <c r="AV169" s="4" t="s">
        <v>3322</v>
      </c>
      <c r="BA169" s="4" t="s">
        <v>3323</v>
      </c>
      <c r="BB169" s="4" t="s">
        <v>3324</v>
      </c>
      <c r="BC169" s="7">
        <v>38080</v>
      </c>
      <c r="BD169" s="4" t="s">
        <v>3325</v>
      </c>
      <c r="BE169" s="4" t="s">
        <v>3326</v>
      </c>
      <c r="BF169" s="4" t="s">
        <v>258</v>
      </c>
      <c r="BG169" s="4" t="s">
        <v>276</v>
      </c>
      <c r="BH169" s="3" t="s">
        <v>0</v>
      </c>
      <c r="BJ169" s="4" t="s">
        <v>3327</v>
      </c>
      <c r="BL169" s="4" t="s">
        <v>3328</v>
      </c>
      <c r="BM169" s="4">
        <v>-48</v>
      </c>
      <c r="BN169" s="4">
        <v>1</v>
      </c>
      <c r="BO169" s="4" t="s">
        <v>826</v>
      </c>
      <c r="BP169" s="4">
        <v>-35</v>
      </c>
      <c r="BS169" s="4">
        <v>-35</v>
      </c>
      <c r="BX169" s="3">
        <v>13</v>
      </c>
      <c r="CA169" s="4" t="s">
        <v>243</v>
      </c>
      <c r="CB169" s="4" t="s">
        <v>242</v>
      </c>
      <c r="CF169" s="4" t="s">
        <v>249</v>
      </c>
      <c r="CR169" s="4" t="s">
        <v>3329</v>
      </c>
      <c r="CT169" s="4" t="s">
        <v>245</v>
      </c>
      <c r="CU169" s="4" t="s">
        <v>245</v>
      </c>
      <c r="CW169" s="4" t="s">
        <v>3330</v>
      </c>
      <c r="CX169" s="4" t="s">
        <v>3331</v>
      </c>
      <c r="CY169" s="4" t="s">
        <v>3332</v>
      </c>
      <c r="CZ169" s="4" t="s">
        <v>362</v>
      </c>
      <c r="DA169" s="4">
        <v>22</v>
      </c>
      <c r="DB169" s="4" t="s">
        <v>3333</v>
      </c>
      <c r="DC169" s="4" t="s">
        <v>3334</v>
      </c>
      <c r="DD169" s="4" t="s">
        <v>3335</v>
      </c>
      <c r="DE169" s="4" t="s">
        <v>258</v>
      </c>
      <c r="DF169" s="4" t="s">
        <v>259</v>
      </c>
      <c r="DG169" s="3" t="s">
        <v>1</v>
      </c>
      <c r="DH169" s="4" t="s">
        <v>367</v>
      </c>
      <c r="EH169" s="4">
        <v>-48</v>
      </c>
      <c r="EI169" s="4" t="s">
        <v>422</v>
      </c>
      <c r="EK169" s="4" t="s">
        <v>422</v>
      </c>
      <c r="EO169" s="4">
        <v>0</v>
      </c>
      <c r="ER169" s="4" t="s">
        <v>5</v>
      </c>
      <c r="ES169" s="4">
        <v>0</v>
      </c>
      <c r="EV169" s="4">
        <v>0</v>
      </c>
      <c r="EX169" s="4" t="s">
        <v>3336</v>
      </c>
      <c r="EY169" s="4" t="s">
        <v>3337</v>
      </c>
      <c r="EZ169" s="4" t="s">
        <v>243</v>
      </c>
      <c r="FA169" s="4" t="s">
        <v>3338</v>
      </c>
      <c r="FE169" s="4" t="s">
        <v>571</v>
      </c>
      <c r="FF169" s="4" t="s">
        <v>375</v>
      </c>
      <c r="FG169" s="4" t="s">
        <v>242</v>
      </c>
      <c r="FI169" s="4">
        <v>0</v>
      </c>
      <c r="FQ169" s="4" t="s">
        <v>376</v>
      </c>
      <c r="FW169" s="4">
        <v>0</v>
      </c>
      <c r="FY169" s="4">
        <v>0</v>
      </c>
      <c r="FZ169" s="4">
        <v>0</v>
      </c>
      <c r="GA169" s="4">
        <v>0</v>
      </c>
      <c r="GB169" s="4" t="s">
        <v>2622</v>
      </c>
      <c r="GC169" s="4" t="b">
        <v>0</v>
      </c>
      <c r="GD169" s="4">
        <v>0</v>
      </c>
      <c r="GE169" s="4">
        <v>1</v>
      </c>
      <c r="GF169" s="16">
        <v>1.339</v>
      </c>
      <c r="GG169" s="16">
        <v>0</v>
      </c>
      <c r="GH169" s="14">
        <f t="shared" si="6"/>
        <v>-6.9293509883876739E-2</v>
      </c>
      <c r="GJ169" s="4" t="b">
        <v>0</v>
      </c>
      <c r="GK169" s="4">
        <v>22</v>
      </c>
      <c r="GL169" s="4" t="s">
        <v>1458</v>
      </c>
      <c r="GM169" s="4" t="s">
        <v>367</v>
      </c>
      <c r="GN169" s="4" t="s">
        <v>7</v>
      </c>
      <c r="GO169" s="4" t="s">
        <v>3339</v>
      </c>
      <c r="GP169" s="4" t="s">
        <v>3340</v>
      </c>
      <c r="GQ169" s="4" t="s">
        <v>3341</v>
      </c>
      <c r="GR169" s="4" t="s">
        <v>3331</v>
      </c>
      <c r="GS169" s="4" t="s">
        <v>3340</v>
      </c>
      <c r="GT169" s="4" t="s">
        <v>252</v>
      </c>
      <c r="GU169" s="4" t="s">
        <v>346</v>
      </c>
      <c r="GV169" s="4" t="s">
        <v>347</v>
      </c>
      <c r="GW169" s="4" t="s">
        <v>646</v>
      </c>
      <c r="GX169" s="4" t="s">
        <v>382</v>
      </c>
      <c r="GY169" s="4" t="s">
        <v>383</v>
      </c>
      <c r="HB169" s="3">
        <v>65</v>
      </c>
      <c r="HC169" s="5">
        <v>0.29178610444068898</v>
      </c>
      <c r="HD169" s="5">
        <v>-2.3134559392929001E-2</v>
      </c>
      <c r="HE169" s="14">
        <f t="shared" si="7"/>
        <v>-0.76789036825665602</v>
      </c>
      <c r="HF169" s="14">
        <f t="shared" si="8"/>
        <v>-0.69859685837277929</v>
      </c>
    </row>
    <row r="170" spans="1:214" x14ac:dyDescent="0.55000000000000004">
      <c r="A170" s="4">
        <v>1241726</v>
      </c>
      <c r="B170" s="4">
        <v>4361</v>
      </c>
      <c r="C170" s="7">
        <v>42771</v>
      </c>
      <c r="D170" s="4">
        <v>2016</v>
      </c>
      <c r="E170" s="4" t="s">
        <v>238</v>
      </c>
      <c r="F170" s="4">
        <v>57167</v>
      </c>
      <c r="G170" s="4">
        <v>4287</v>
      </c>
      <c r="H170" s="3">
        <v>5</v>
      </c>
      <c r="I170" s="6">
        <v>0.625</v>
      </c>
      <c r="J170" s="3">
        <v>0</v>
      </c>
      <c r="K170" s="3">
        <v>0</v>
      </c>
      <c r="L170" s="4">
        <v>0</v>
      </c>
      <c r="N170" s="4">
        <v>0</v>
      </c>
      <c r="O170" s="4">
        <v>28</v>
      </c>
      <c r="P170" s="4">
        <v>0</v>
      </c>
      <c r="S170" s="4">
        <v>69</v>
      </c>
      <c r="T170" s="4">
        <v>0</v>
      </c>
      <c r="W170" s="4">
        <v>69</v>
      </c>
      <c r="X170" s="4">
        <v>0</v>
      </c>
      <c r="Y170" s="4">
        <v>0</v>
      </c>
      <c r="Z170" s="4">
        <v>0</v>
      </c>
      <c r="AA170" s="4">
        <v>28</v>
      </c>
      <c r="AB170" s="4">
        <v>0</v>
      </c>
      <c r="AD170" s="4">
        <v>0</v>
      </c>
      <c r="AE170" s="4">
        <v>1241723</v>
      </c>
      <c r="AF170" s="4">
        <v>1241728</v>
      </c>
      <c r="AH170" s="3">
        <v>28.28</v>
      </c>
      <c r="AI170" s="4">
        <v>0</v>
      </c>
      <c r="AK170" s="4">
        <v>170</v>
      </c>
      <c r="AL170" s="4">
        <v>0</v>
      </c>
      <c r="AO170" s="4">
        <v>0</v>
      </c>
      <c r="AP170" s="4">
        <v>0</v>
      </c>
      <c r="AS170" s="4">
        <v>0</v>
      </c>
      <c r="AT170" s="4">
        <v>0</v>
      </c>
      <c r="BB170" s="9">
        <v>45782</v>
      </c>
      <c r="BD170" s="4" t="s">
        <v>2272</v>
      </c>
      <c r="BE170" s="4" t="s">
        <v>3342</v>
      </c>
      <c r="BH170" s="3" t="s">
        <v>0</v>
      </c>
      <c r="BK170" s="4" t="s">
        <v>241</v>
      </c>
      <c r="BS170" s="4">
        <v>-35</v>
      </c>
      <c r="BX170" s="3">
        <v>40</v>
      </c>
      <c r="BZ170" s="4">
        <v>4.3499999999999996</v>
      </c>
      <c r="CA170" s="4" t="s">
        <v>242</v>
      </c>
      <c r="CB170" s="4" t="s">
        <v>243</v>
      </c>
      <c r="CJ170" s="4">
        <v>69</v>
      </c>
      <c r="CK170" s="4" t="s">
        <v>245</v>
      </c>
      <c r="CL170" s="4" t="s">
        <v>242</v>
      </c>
      <c r="CM170" s="4" t="s">
        <v>246</v>
      </c>
      <c r="CN170" s="4" t="s">
        <v>247</v>
      </c>
      <c r="CO170" s="4" t="s">
        <v>248</v>
      </c>
      <c r="CP170" s="4">
        <v>37</v>
      </c>
      <c r="CQ170" s="4" t="s">
        <v>340</v>
      </c>
      <c r="CX170" s="7">
        <v>37773</v>
      </c>
      <c r="DC170" s="4" t="s">
        <v>3343</v>
      </c>
      <c r="DD170" s="4" t="s">
        <v>3344</v>
      </c>
      <c r="DG170" s="3" t="s">
        <v>1</v>
      </c>
      <c r="EH170" s="4">
        <v>25</v>
      </c>
      <c r="EO170" s="4">
        <v>0</v>
      </c>
      <c r="ES170" s="4">
        <v>0</v>
      </c>
      <c r="EV170" s="4">
        <v>0</v>
      </c>
      <c r="FD170" s="4" t="s">
        <v>578</v>
      </c>
      <c r="FI170" s="4">
        <v>0</v>
      </c>
      <c r="FL170" s="4" t="s">
        <v>250</v>
      </c>
      <c r="FN170" s="4" t="s">
        <v>1199</v>
      </c>
      <c r="FW170" s="4">
        <v>0</v>
      </c>
      <c r="FY170" s="4">
        <v>0</v>
      </c>
      <c r="FZ170" s="4">
        <v>0</v>
      </c>
      <c r="GA170" s="4">
        <v>0</v>
      </c>
      <c r="GC170" s="4" t="b">
        <v>0</v>
      </c>
      <c r="GD170" s="4">
        <v>2</v>
      </c>
      <c r="GE170" s="4">
        <v>2</v>
      </c>
      <c r="GF170" s="16">
        <v>0</v>
      </c>
      <c r="GG170" s="16">
        <v>-0.46300000000000002</v>
      </c>
      <c r="GH170" s="14">
        <f t="shared" si="6"/>
        <v>-0.37550022964633334</v>
      </c>
      <c r="GJ170" s="4" t="b">
        <v>0</v>
      </c>
      <c r="GO170" s="4" t="s">
        <v>251</v>
      </c>
      <c r="GT170" s="4" t="s">
        <v>252</v>
      </c>
      <c r="HB170" s="3">
        <v>65</v>
      </c>
      <c r="HC170" s="5">
        <v>0.61421442031860296</v>
      </c>
      <c r="HD170" s="5">
        <v>2.9802322387695299E-8</v>
      </c>
      <c r="HE170" s="14">
        <f t="shared" si="7"/>
        <v>-0.21097734486619815</v>
      </c>
      <c r="HF170" s="14">
        <f t="shared" si="8"/>
        <v>0.16452288478013519</v>
      </c>
    </row>
    <row r="171" spans="1:214" x14ac:dyDescent="0.55000000000000004">
      <c r="A171" s="4">
        <v>1241728</v>
      </c>
      <c r="B171" s="4">
        <v>4361</v>
      </c>
      <c r="C171" s="7">
        <v>42771</v>
      </c>
      <c r="D171" s="4">
        <v>2016</v>
      </c>
      <c r="E171" s="4" t="s">
        <v>238</v>
      </c>
      <c r="F171" s="4">
        <v>57167</v>
      </c>
      <c r="G171" s="4">
        <v>4302</v>
      </c>
      <c r="H171" s="3">
        <v>5</v>
      </c>
      <c r="I171" s="6">
        <v>0.625</v>
      </c>
      <c r="J171" s="3">
        <v>1</v>
      </c>
      <c r="K171" s="3">
        <v>10</v>
      </c>
      <c r="L171" s="4">
        <v>0</v>
      </c>
      <c r="M171" s="4">
        <v>1</v>
      </c>
      <c r="N171" s="4">
        <v>0</v>
      </c>
      <c r="O171" s="4">
        <v>28</v>
      </c>
      <c r="P171" s="4">
        <v>0</v>
      </c>
      <c r="Q171" s="4">
        <v>13</v>
      </c>
      <c r="R171" s="4">
        <v>1</v>
      </c>
      <c r="S171" s="4">
        <v>6</v>
      </c>
      <c r="T171" s="4">
        <v>0</v>
      </c>
      <c r="X171" s="4">
        <v>0</v>
      </c>
      <c r="Y171" s="4">
        <v>0</v>
      </c>
      <c r="Z171" s="4">
        <v>0</v>
      </c>
      <c r="AA171" s="4">
        <v>28</v>
      </c>
      <c r="AB171" s="4">
        <v>0</v>
      </c>
      <c r="AD171" s="4">
        <v>0</v>
      </c>
      <c r="AE171" s="4">
        <v>1241726</v>
      </c>
      <c r="AF171" s="4">
        <v>1241730</v>
      </c>
      <c r="AH171" s="3">
        <v>28.28</v>
      </c>
      <c r="AI171" s="4">
        <v>0</v>
      </c>
      <c r="AK171" s="4">
        <v>171</v>
      </c>
      <c r="AL171" s="4">
        <v>0</v>
      </c>
      <c r="AN171" s="4">
        <v>1.5</v>
      </c>
      <c r="AO171" s="4">
        <v>0</v>
      </c>
      <c r="AP171" s="4">
        <v>0</v>
      </c>
      <c r="AQ171" s="4">
        <v>9</v>
      </c>
      <c r="AR171" s="4">
        <v>3</v>
      </c>
      <c r="AS171" s="4">
        <v>0</v>
      </c>
      <c r="AT171" s="4">
        <v>0</v>
      </c>
      <c r="AU171" s="4" t="s">
        <v>15</v>
      </c>
      <c r="AV171" s="4" t="s">
        <v>3345</v>
      </c>
      <c r="AX171" s="4" t="s">
        <v>242</v>
      </c>
      <c r="BA171" s="4" t="s">
        <v>3346</v>
      </c>
      <c r="BB171" s="4" t="s">
        <v>3347</v>
      </c>
      <c r="BC171" s="7">
        <v>38778</v>
      </c>
      <c r="BD171" s="4" t="s">
        <v>3348</v>
      </c>
      <c r="BE171" s="4" t="s">
        <v>3349</v>
      </c>
      <c r="BF171" s="4" t="s">
        <v>258</v>
      </c>
      <c r="BG171" s="4" t="s">
        <v>447</v>
      </c>
      <c r="BH171" s="3" t="s">
        <v>0</v>
      </c>
      <c r="BJ171" s="4" t="s">
        <v>1811</v>
      </c>
      <c r="BL171" s="4" t="s">
        <v>1079</v>
      </c>
      <c r="BM171" s="4">
        <v>0</v>
      </c>
      <c r="BN171" s="4">
        <v>9</v>
      </c>
      <c r="BO171" s="4" t="s">
        <v>262</v>
      </c>
      <c r="BP171" s="4">
        <v>-25</v>
      </c>
      <c r="BQ171" s="4">
        <v>7</v>
      </c>
      <c r="BR171" s="4" t="s">
        <v>263</v>
      </c>
      <c r="BS171" s="4">
        <v>-25</v>
      </c>
      <c r="BT171" s="4" t="s">
        <v>3</v>
      </c>
      <c r="BX171" s="3">
        <v>6</v>
      </c>
      <c r="CA171" s="4" t="s">
        <v>243</v>
      </c>
      <c r="CB171" s="4" t="s">
        <v>242</v>
      </c>
      <c r="CR171" s="4" t="s">
        <v>763</v>
      </c>
      <c r="CT171" s="4" t="s">
        <v>245</v>
      </c>
      <c r="CU171" s="4" t="s">
        <v>245</v>
      </c>
      <c r="CW171" s="4" t="s">
        <v>765</v>
      </c>
      <c r="CX171" s="4" t="s">
        <v>668</v>
      </c>
      <c r="CY171" s="4" t="s">
        <v>937</v>
      </c>
      <c r="CZ171" s="4" t="s">
        <v>272</v>
      </c>
      <c r="DA171" s="4">
        <v>11</v>
      </c>
      <c r="DB171" s="4" t="s">
        <v>767</v>
      </c>
      <c r="DC171" s="4" t="s">
        <v>3350</v>
      </c>
      <c r="DD171" s="4" t="s">
        <v>799</v>
      </c>
      <c r="DE171" s="4" t="s">
        <v>258</v>
      </c>
      <c r="DF171" s="4" t="s">
        <v>447</v>
      </c>
      <c r="DG171" s="3" t="s">
        <v>1</v>
      </c>
      <c r="DH171" s="4" t="s">
        <v>345</v>
      </c>
      <c r="DJ171" s="4" t="s">
        <v>278</v>
      </c>
      <c r="DL171" s="4">
        <v>1</v>
      </c>
      <c r="DM171" s="4" t="s">
        <v>3</v>
      </c>
      <c r="DO171" s="4" t="s">
        <v>771</v>
      </c>
      <c r="DP171" s="4">
        <v>-3</v>
      </c>
      <c r="DQ171" s="4" t="s">
        <v>243</v>
      </c>
      <c r="DR171" s="4" t="s">
        <v>282</v>
      </c>
      <c r="DS171" s="4" t="s">
        <v>3351</v>
      </c>
      <c r="DT171" s="4" t="s">
        <v>3352</v>
      </c>
      <c r="DU171" s="4" t="s">
        <v>3353</v>
      </c>
      <c r="DV171" s="4" t="s">
        <v>690</v>
      </c>
      <c r="DW171" s="4" t="s">
        <v>15</v>
      </c>
      <c r="DX171" s="4" t="s">
        <v>337</v>
      </c>
      <c r="DY171" s="4" t="s">
        <v>3354</v>
      </c>
      <c r="DZ171" s="4" t="s">
        <v>2492</v>
      </c>
      <c r="EA171" s="4" t="s">
        <v>601</v>
      </c>
      <c r="EC171" s="4">
        <v>10</v>
      </c>
      <c r="ED171" s="4" t="s">
        <v>637</v>
      </c>
      <c r="EH171" s="4">
        <v>-31</v>
      </c>
      <c r="EM171" s="4" t="s">
        <v>1820</v>
      </c>
      <c r="EO171" s="4">
        <v>0</v>
      </c>
      <c r="ER171" s="4" t="s">
        <v>5</v>
      </c>
      <c r="ES171" s="4">
        <v>0</v>
      </c>
      <c r="EV171" s="4">
        <v>0</v>
      </c>
      <c r="EX171" s="4" t="s">
        <v>690</v>
      </c>
      <c r="EY171" s="4" t="s">
        <v>691</v>
      </c>
      <c r="FA171" s="4" t="s">
        <v>692</v>
      </c>
      <c r="FG171" s="4" t="s">
        <v>299</v>
      </c>
      <c r="FI171" s="4">
        <v>0</v>
      </c>
      <c r="FK171" s="4" t="s">
        <v>300</v>
      </c>
      <c r="FO171" s="4" t="s">
        <v>3</v>
      </c>
      <c r="FU171" s="4" t="s">
        <v>3355</v>
      </c>
      <c r="FW171" s="4">
        <v>0</v>
      </c>
      <c r="FX171" s="4">
        <v>9</v>
      </c>
      <c r="FY171" s="4">
        <v>0</v>
      </c>
      <c r="FZ171" s="4">
        <v>0</v>
      </c>
      <c r="GA171" s="4">
        <v>0</v>
      </c>
      <c r="GC171" s="4" t="b">
        <v>0</v>
      </c>
      <c r="GD171" s="4">
        <v>2</v>
      </c>
      <c r="GE171" s="4">
        <v>2</v>
      </c>
      <c r="GF171" s="16">
        <v>0.46300000000000002</v>
      </c>
      <c r="GG171" s="16">
        <v>0.26300000000000001</v>
      </c>
      <c r="GH171" s="14">
        <f t="shared" si="6"/>
        <v>0.10464248859890099</v>
      </c>
      <c r="GI171" s="4" t="s">
        <v>3356</v>
      </c>
      <c r="GJ171" s="4" t="b">
        <v>0</v>
      </c>
      <c r="GK171" s="4">
        <v>11</v>
      </c>
      <c r="GL171" s="4" t="s">
        <v>15</v>
      </c>
      <c r="GM171" s="4" t="s">
        <v>304</v>
      </c>
      <c r="GN171" s="4" t="s">
        <v>784</v>
      </c>
      <c r="GO171" s="4" t="s">
        <v>306</v>
      </c>
      <c r="GP171" s="4" t="s">
        <v>307</v>
      </c>
      <c r="GQ171" s="4" t="s">
        <v>785</v>
      </c>
      <c r="GR171" s="4" t="s">
        <v>668</v>
      </c>
      <c r="GS171" s="4" t="s">
        <v>307</v>
      </c>
      <c r="GT171" s="4" t="s">
        <v>610</v>
      </c>
      <c r="GU171" s="4" t="s">
        <v>786</v>
      </c>
      <c r="GV171" s="4" t="s">
        <v>612</v>
      </c>
      <c r="GW171" s="4" t="s">
        <v>312</v>
      </c>
      <c r="GX171" s="4" t="s">
        <v>349</v>
      </c>
      <c r="GZ171" s="4" t="s">
        <v>314</v>
      </c>
      <c r="HB171" s="3">
        <v>75</v>
      </c>
      <c r="HC171" s="5">
        <v>0.40892013907432501</v>
      </c>
      <c r="HD171" s="5">
        <v>3.53014469146728E-3</v>
      </c>
      <c r="HE171" s="14">
        <f t="shared" si="7"/>
        <v>-0.12599779587844748</v>
      </c>
      <c r="HF171" s="14">
        <f t="shared" si="8"/>
        <v>-0.23064028447734847</v>
      </c>
    </row>
    <row r="172" spans="1:214" x14ac:dyDescent="0.55000000000000004">
      <c r="A172" s="4">
        <v>1241730</v>
      </c>
      <c r="B172" s="4">
        <v>4361</v>
      </c>
      <c r="C172" s="7">
        <v>42771</v>
      </c>
      <c r="D172" s="4">
        <v>2016</v>
      </c>
      <c r="E172" s="4" t="s">
        <v>238</v>
      </c>
      <c r="F172" s="4">
        <v>57167</v>
      </c>
      <c r="G172" s="4">
        <v>4326</v>
      </c>
      <c r="H172" s="3">
        <v>5</v>
      </c>
      <c r="I172" s="6">
        <v>0.60138888888888886</v>
      </c>
      <c r="J172" s="3">
        <v>2</v>
      </c>
      <c r="K172" s="3">
        <v>4</v>
      </c>
      <c r="L172" s="4">
        <v>0</v>
      </c>
      <c r="M172" s="4">
        <v>1</v>
      </c>
      <c r="N172" s="4">
        <v>0</v>
      </c>
      <c r="O172" s="4">
        <v>28</v>
      </c>
      <c r="P172" s="4">
        <v>0</v>
      </c>
      <c r="Q172" s="4">
        <v>13</v>
      </c>
      <c r="R172" s="4">
        <v>2</v>
      </c>
      <c r="S172" s="4">
        <v>14</v>
      </c>
      <c r="T172" s="4">
        <v>0</v>
      </c>
      <c r="U172" s="4">
        <v>1</v>
      </c>
      <c r="X172" s="4">
        <v>1</v>
      </c>
      <c r="Y172" s="4">
        <v>0</v>
      </c>
      <c r="Z172" s="4">
        <v>0</v>
      </c>
      <c r="AA172" s="4">
        <v>28</v>
      </c>
      <c r="AB172" s="4">
        <v>0</v>
      </c>
      <c r="AD172" s="4">
        <v>0</v>
      </c>
      <c r="AE172" s="4">
        <v>1241728</v>
      </c>
      <c r="AF172" s="4">
        <v>1241731</v>
      </c>
      <c r="AH172" s="3">
        <v>28.28</v>
      </c>
      <c r="AI172" s="4">
        <v>0</v>
      </c>
      <c r="AK172" s="4">
        <v>172</v>
      </c>
      <c r="AL172" s="4">
        <v>0</v>
      </c>
      <c r="AN172" s="4">
        <v>2.2000000000000002</v>
      </c>
      <c r="AO172" s="4">
        <v>0</v>
      </c>
      <c r="AP172" s="4">
        <v>0</v>
      </c>
      <c r="AQ172" s="4">
        <v>2</v>
      </c>
      <c r="AR172" s="4">
        <v>12</v>
      </c>
      <c r="AS172" s="4">
        <v>0</v>
      </c>
      <c r="AT172" s="4">
        <v>0</v>
      </c>
      <c r="AU172" s="4" t="s">
        <v>578</v>
      </c>
      <c r="AV172" s="4" t="s">
        <v>3357</v>
      </c>
      <c r="AX172" s="4" t="s">
        <v>242</v>
      </c>
      <c r="BA172" s="4" t="s">
        <v>3358</v>
      </c>
      <c r="BB172" s="4" t="s">
        <v>3359</v>
      </c>
      <c r="BC172" s="7">
        <v>38778</v>
      </c>
      <c r="BD172" s="4" t="s">
        <v>3360</v>
      </c>
      <c r="BE172" s="4" t="s">
        <v>3361</v>
      </c>
      <c r="BG172" s="4" t="s">
        <v>276</v>
      </c>
      <c r="BH172" s="3" t="s">
        <v>0</v>
      </c>
      <c r="BJ172" s="4" t="s">
        <v>3362</v>
      </c>
      <c r="BL172" s="4" t="s">
        <v>1079</v>
      </c>
      <c r="BM172" s="4">
        <v>0</v>
      </c>
      <c r="BN172" s="4">
        <v>9</v>
      </c>
      <c r="BO172" s="4" t="s">
        <v>262</v>
      </c>
      <c r="BP172" s="4">
        <v>-25</v>
      </c>
      <c r="BQ172" s="4">
        <v>7</v>
      </c>
      <c r="BR172" s="4" t="s">
        <v>263</v>
      </c>
      <c r="BS172" s="4">
        <v>-31</v>
      </c>
      <c r="BX172" s="3">
        <v>14</v>
      </c>
      <c r="CA172" s="4" t="s">
        <v>243</v>
      </c>
      <c r="CB172" s="4" t="s">
        <v>242</v>
      </c>
      <c r="CH172" s="4" t="s">
        <v>3363</v>
      </c>
      <c r="CR172" s="4" t="s">
        <v>3364</v>
      </c>
      <c r="CT172" s="4" t="s">
        <v>414</v>
      </c>
      <c r="CU172" s="4" t="s">
        <v>245</v>
      </c>
      <c r="CV172" s="4" t="s">
        <v>585</v>
      </c>
      <c r="CW172" s="4" t="s">
        <v>2389</v>
      </c>
      <c r="CX172" s="4" t="s">
        <v>956</v>
      </c>
      <c r="CY172" s="4" t="s">
        <v>2040</v>
      </c>
      <c r="CZ172" s="4" t="s">
        <v>272</v>
      </c>
      <c r="DA172" s="4">
        <v>11</v>
      </c>
      <c r="DB172" s="4" t="s">
        <v>767</v>
      </c>
      <c r="DC172" s="4" t="s">
        <v>2041</v>
      </c>
      <c r="DD172" s="4" t="s">
        <v>3173</v>
      </c>
      <c r="DF172" s="4" t="s">
        <v>259</v>
      </c>
      <c r="DG172" s="3" t="s">
        <v>1</v>
      </c>
      <c r="DH172" s="4" t="s">
        <v>3365</v>
      </c>
      <c r="DJ172" s="4" t="s">
        <v>278</v>
      </c>
      <c r="DL172" s="4" t="s">
        <v>800</v>
      </c>
      <c r="DM172" s="4" t="s">
        <v>585</v>
      </c>
      <c r="DO172" s="4" t="s">
        <v>3366</v>
      </c>
      <c r="DP172" s="4">
        <v>12</v>
      </c>
      <c r="DQ172" s="4" t="s">
        <v>242</v>
      </c>
      <c r="DR172" s="4" t="s">
        <v>282</v>
      </c>
      <c r="DS172" s="4" t="s">
        <v>3367</v>
      </c>
      <c r="DT172" s="4" t="s">
        <v>3368</v>
      </c>
      <c r="DU172" s="4" t="s">
        <v>3369</v>
      </c>
      <c r="DV172" s="4" t="s">
        <v>1889</v>
      </c>
      <c r="DW172" s="4" t="s">
        <v>578</v>
      </c>
      <c r="DX172" s="4" t="s">
        <v>337</v>
      </c>
      <c r="DY172" s="4" t="s">
        <v>3070</v>
      </c>
      <c r="DZ172" s="4" t="s">
        <v>276</v>
      </c>
      <c r="EA172" s="4" t="s">
        <v>3370</v>
      </c>
      <c r="EC172" s="4">
        <v>51</v>
      </c>
      <c r="ED172" s="4" t="s">
        <v>495</v>
      </c>
      <c r="EH172" s="4">
        <v>-45</v>
      </c>
      <c r="EL172" s="4" t="s">
        <v>602</v>
      </c>
      <c r="EM172" s="4" t="s">
        <v>1820</v>
      </c>
      <c r="EO172" s="4">
        <v>0</v>
      </c>
      <c r="ER172" s="4" t="s">
        <v>5</v>
      </c>
      <c r="ES172" s="4">
        <v>0</v>
      </c>
      <c r="EV172" s="4">
        <v>0</v>
      </c>
      <c r="EX172" s="4" t="s">
        <v>535</v>
      </c>
      <c r="FG172" s="4" t="s">
        <v>299</v>
      </c>
      <c r="FI172" s="4">
        <v>0</v>
      </c>
      <c r="FK172" s="4" t="s">
        <v>300</v>
      </c>
      <c r="FU172" s="4" t="s">
        <v>3371</v>
      </c>
      <c r="FW172" s="4">
        <v>0</v>
      </c>
      <c r="FX172" s="4">
        <v>8</v>
      </c>
      <c r="FY172" s="4">
        <v>0</v>
      </c>
      <c r="FZ172" s="4">
        <v>0</v>
      </c>
      <c r="GA172" s="4">
        <v>0</v>
      </c>
      <c r="GB172" s="4" t="s">
        <v>2622</v>
      </c>
      <c r="GC172" s="4" t="b">
        <v>0</v>
      </c>
      <c r="GD172" s="4">
        <v>2</v>
      </c>
      <c r="GE172" s="4">
        <v>2</v>
      </c>
      <c r="GF172" s="16">
        <v>0.72599999999999998</v>
      </c>
      <c r="GG172" s="16">
        <v>1.403</v>
      </c>
      <c r="GH172" s="14">
        <f t="shared" si="6"/>
        <v>0.85858559989307059</v>
      </c>
      <c r="GI172" s="4" t="s">
        <v>989</v>
      </c>
      <c r="GJ172" s="4" t="b">
        <v>0</v>
      </c>
      <c r="GK172" s="4">
        <v>11</v>
      </c>
      <c r="GL172" s="4" t="s">
        <v>15</v>
      </c>
      <c r="GM172" s="4" t="s">
        <v>304</v>
      </c>
      <c r="GN172" s="4" t="s">
        <v>784</v>
      </c>
      <c r="GO172" s="4" t="s">
        <v>539</v>
      </c>
      <c r="GP172" s="4" t="s">
        <v>609</v>
      </c>
      <c r="GQ172" s="4" t="s">
        <v>955</v>
      </c>
      <c r="GR172" s="4" t="s">
        <v>956</v>
      </c>
      <c r="GS172" s="4" t="s">
        <v>609</v>
      </c>
      <c r="GT172" s="4" t="s">
        <v>610</v>
      </c>
      <c r="GU172" s="4" t="s">
        <v>786</v>
      </c>
      <c r="GV172" s="4" t="s">
        <v>612</v>
      </c>
      <c r="GW172" s="4" t="s">
        <v>312</v>
      </c>
      <c r="GX172" s="4" t="s">
        <v>546</v>
      </c>
      <c r="GZ172" s="4" t="s">
        <v>809</v>
      </c>
      <c r="HB172" s="3">
        <v>69</v>
      </c>
      <c r="HC172" s="5">
        <v>0.59107983112335205</v>
      </c>
      <c r="HD172" s="5">
        <v>6.7584097385406494E-2</v>
      </c>
      <c r="HE172" s="14">
        <f t="shared" si="7"/>
        <v>1.4159565545456005</v>
      </c>
      <c r="HF172" s="14">
        <f t="shared" si="8"/>
        <v>0.55737095465252995</v>
      </c>
    </row>
    <row r="173" spans="1:214" x14ac:dyDescent="0.55000000000000004">
      <c r="A173" s="4">
        <v>1241731</v>
      </c>
      <c r="B173" s="4">
        <v>4361</v>
      </c>
      <c r="C173" s="7">
        <v>42771</v>
      </c>
      <c r="D173" s="4">
        <v>2016</v>
      </c>
      <c r="E173" s="4" t="s">
        <v>238</v>
      </c>
      <c r="F173" s="4">
        <v>57167</v>
      </c>
      <c r="G173" s="4">
        <v>4350</v>
      </c>
      <c r="H173" s="3">
        <v>5</v>
      </c>
      <c r="I173" s="6">
        <v>0.58263888888888893</v>
      </c>
      <c r="J173" s="3">
        <v>1</v>
      </c>
      <c r="K173" s="3">
        <v>10</v>
      </c>
      <c r="L173" s="4">
        <v>0</v>
      </c>
      <c r="M173" s="4">
        <v>1</v>
      </c>
      <c r="N173" s="4">
        <v>0</v>
      </c>
      <c r="O173" s="4">
        <v>28</v>
      </c>
      <c r="P173" s="4">
        <v>0</v>
      </c>
      <c r="Q173" s="4">
        <v>13</v>
      </c>
      <c r="R173" s="4">
        <v>3</v>
      </c>
      <c r="S173" s="4">
        <v>18</v>
      </c>
      <c r="T173" s="4">
        <v>0</v>
      </c>
      <c r="U173" s="4">
        <v>1</v>
      </c>
      <c r="X173" s="4">
        <v>0</v>
      </c>
      <c r="Y173" s="4">
        <v>0</v>
      </c>
      <c r="Z173" s="4">
        <v>0</v>
      </c>
      <c r="AA173" s="4">
        <v>28</v>
      </c>
      <c r="AB173" s="4">
        <v>0</v>
      </c>
      <c r="AD173" s="4">
        <v>0</v>
      </c>
      <c r="AE173" s="4">
        <v>1241730</v>
      </c>
      <c r="AF173" s="4">
        <v>1241733</v>
      </c>
      <c r="AH173" s="3">
        <v>28.28</v>
      </c>
      <c r="AI173" s="4">
        <v>0</v>
      </c>
      <c r="AK173" s="4">
        <v>173</v>
      </c>
      <c r="AL173" s="4">
        <v>0</v>
      </c>
      <c r="AN173" s="4">
        <v>2.9</v>
      </c>
      <c r="AO173" s="4">
        <v>0</v>
      </c>
      <c r="AP173" s="4">
        <v>0</v>
      </c>
      <c r="AQ173" s="4">
        <v>2</v>
      </c>
      <c r="AR173" s="4">
        <v>2</v>
      </c>
      <c r="AS173" s="4">
        <v>0</v>
      </c>
      <c r="AT173" s="4">
        <v>0</v>
      </c>
      <c r="AU173" s="4" t="s">
        <v>12</v>
      </c>
      <c r="AV173" s="4" t="s">
        <v>3372</v>
      </c>
      <c r="AX173" s="4" t="s">
        <v>242</v>
      </c>
      <c r="AZ173" s="4" t="s">
        <v>1790</v>
      </c>
      <c r="BA173" s="4" t="s">
        <v>3373</v>
      </c>
      <c r="BB173" s="4" t="s">
        <v>3374</v>
      </c>
      <c r="BC173" s="7">
        <v>38778</v>
      </c>
      <c r="BD173" s="4" t="s">
        <v>3375</v>
      </c>
      <c r="BE173" s="4" t="s">
        <v>3376</v>
      </c>
      <c r="BF173" s="4" t="s">
        <v>997</v>
      </c>
      <c r="BG173" s="4" t="s">
        <v>276</v>
      </c>
      <c r="BH173" s="3" t="s">
        <v>0</v>
      </c>
      <c r="BJ173" s="4" t="s">
        <v>2650</v>
      </c>
      <c r="BL173" s="4" t="s">
        <v>1079</v>
      </c>
      <c r="BM173" s="4">
        <v>0</v>
      </c>
      <c r="BN173" s="4">
        <v>9</v>
      </c>
      <c r="BO173" s="4" t="s">
        <v>262</v>
      </c>
      <c r="BP173" s="4">
        <v>-25</v>
      </c>
      <c r="BQ173" s="4">
        <v>8</v>
      </c>
      <c r="BR173" s="4" t="s">
        <v>263</v>
      </c>
      <c r="BS173" s="4">
        <v>-45</v>
      </c>
      <c r="BT173" s="4" t="s">
        <v>20</v>
      </c>
      <c r="BX173" s="3">
        <v>18</v>
      </c>
      <c r="CA173" s="4" t="s">
        <v>242</v>
      </c>
      <c r="CB173" s="4" t="s">
        <v>243</v>
      </c>
      <c r="CH173" s="4" t="s">
        <v>3377</v>
      </c>
      <c r="CR173" s="4" t="s">
        <v>3378</v>
      </c>
      <c r="CS173" s="4" t="s">
        <v>20</v>
      </c>
      <c r="CT173" s="4" t="s">
        <v>245</v>
      </c>
      <c r="CU173" s="4" t="s">
        <v>245</v>
      </c>
      <c r="CV173" s="4" t="s">
        <v>20</v>
      </c>
      <c r="CW173" s="4" t="s">
        <v>677</v>
      </c>
      <c r="CX173" s="4" t="s">
        <v>542</v>
      </c>
      <c r="CY173" s="4" t="s">
        <v>1234</v>
      </c>
      <c r="CZ173" s="4" t="s">
        <v>272</v>
      </c>
      <c r="DA173" s="4">
        <v>11</v>
      </c>
      <c r="DB173" s="4" t="s">
        <v>767</v>
      </c>
      <c r="DC173" s="4" t="s">
        <v>3172</v>
      </c>
      <c r="DD173" s="4" t="s">
        <v>3379</v>
      </c>
      <c r="DF173" s="4" t="s">
        <v>259</v>
      </c>
      <c r="DG173" s="3" t="s">
        <v>1</v>
      </c>
      <c r="DH173" s="4" t="s">
        <v>345</v>
      </c>
      <c r="DJ173" s="4" t="s">
        <v>278</v>
      </c>
      <c r="DL173" s="4">
        <v>1</v>
      </c>
      <c r="DM173" s="4" t="s">
        <v>20</v>
      </c>
      <c r="DO173" s="4" t="s">
        <v>771</v>
      </c>
      <c r="DP173" s="4">
        <v>16</v>
      </c>
      <c r="DQ173" s="4" t="s">
        <v>243</v>
      </c>
      <c r="DR173" s="4" t="s">
        <v>282</v>
      </c>
      <c r="DS173" s="4" t="s">
        <v>3380</v>
      </c>
      <c r="DT173" s="4" t="s">
        <v>3381</v>
      </c>
      <c r="DU173" s="4" t="s">
        <v>3382</v>
      </c>
      <c r="DV173" s="4" t="s">
        <v>286</v>
      </c>
      <c r="DW173" s="4" t="s">
        <v>12</v>
      </c>
      <c r="DX173" s="4" t="s">
        <v>337</v>
      </c>
      <c r="DY173" s="4" t="s">
        <v>3383</v>
      </c>
      <c r="DZ173" s="4" t="s">
        <v>495</v>
      </c>
      <c r="EA173" s="4" t="s">
        <v>3384</v>
      </c>
      <c r="EC173" s="4">
        <v>4</v>
      </c>
      <c r="ED173" s="4" t="s">
        <v>637</v>
      </c>
      <c r="EH173" s="4">
        <v>37</v>
      </c>
      <c r="EL173" s="4" t="s">
        <v>3125</v>
      </c>
      <c r="EM173" s="4" t="s">
        <v>1820</v>
      </c>
      <c r="EO173" s="4">
        <v>0</v>
      </c>
      <c r="ER173" s="4" t="s">
        <v>5</v>
      </c>
      <c r="ES173" s="4">
        <v>0</v>
      </c>
      <c r="EV173" s="4">
        <v>0</v>
      </c>
      <c r="EX173" s="4" t="s">
        <v>690</v>
      </c>
      <c r="EY173" s="4" t="s">
        <v>691</v>
      </c>
      <c r="FA173" s="4" t="s">
        <v>692</v>
      </c>
      <c r="FG173" s="4" t="s">
        <v>299</v>
      </c>
      <c r="FI173" s="4">
        <v>0</v>
      </c>
      <c r="FK173" s="4" t="s">
        <v>300</v>
      </c>
      <c r="FO173" s="4" t="s">
        <v>3</v>
      </c>
      <c r="FU173" s="4" t="s">
        <v>3385</v>
      </c>
      <c r="FV173" s="4" t="s">
        <v>2053</v>
      </c>
      <c r="FW173" s="4">
        <v>0</v>
      </c>
      <c r="FX173" s="4">
        <v>13</v>
      </c>
      <c r="FY173" s="4">
        <v>0</v>
      </c>
      <c r="FZ173" s="4">
        <v>0</v>
      </c>
      <c r="GA173" s="4">
        <v>0</v>
      </c>
      <c r="GC173" s="4" t="b">
        <v>0</v>
      </c>
      <c r="GD173" s="4">
        <v>2</v>
      </c>
      <c r="GE173" s="4">
        <v>2</v>
      </c>
      <c r="GF173" s="16">
        <v>2.129</v>
      </c>
      <c r="GG173" s="16">
        <v>1.113</v>
      </c>
      <c r="GH173" s="14">
        <f t="shared" si="6"/>
        <v>0.66679305403753619</v>
      </c>
      <c r="GI173" s="4" t="s">
        <v>644</v>
      </c>
      <c r="GJ173" s="4" t="b">
        <v>0</v>
      </c>
      <c r="GK173" s="4">
        <v>11</v>
      </c>
      <c r="GL173" s="4" t="s">
        <v>15</v>
      </c>
      <c r="GM173" s="4" t="s">
        <v>304</v>
      </c>
      <c r="GN173" s="4" t="s">
        <v>784</v>
      </c>
      <c r="GO173" s="4" t="s">
        <v>695</v>
      </c>
      <c r="GP173" s="4" t="s">
        <v>696</v>
      </c>
      <c r="GQ173" s="4" t="s">
        <v>875</v>
      </c>
      <c r="GR173" s="4" t="s">
        <v>542</v>
      </c>
      <c r="GS173" s="4" t="s">
        <v>696</v>
      </c>
      <c r="GT173" s="4" t="s">
        <v>610</v>
      </c>
      <c r="GU173" s="4" t="s">
        <v>786</v>
      </c>
      <c r="GV173" s="4" t="s">
        <v>612</v>
      </c>
      <c r="GW173" s="4" t="s">
        <v>669</v>
      </c>
      <c r="GX173" s="4" t="s">
        <v>613</v>
      </c>
      <c r="GZ173" s="4" t="s">
        <v>314</v>
      </c>
      <c r="HB173" s="3">
        <v>55</v>
      </c>
      <c r="HC173" s="5">
        <v>0.594609975814819</v>
      </c>
      <c r="HD173" s="5">
        <v>4.2776584625244099E-2</v>
      </c>
      <c r="HE173" s="14">
        <f t="shared" si="7"/>
        <v>0.81877167188102296</v>
      </c>
      <c r="HF173" s="14">
        <f t="shared" si="8"/>
        <v>0.15197861784348676</v>
      </c>
    </row>
    <row r="174" spans="1:214" x14ac:dyDescent="0.55000000000000004">
      <c r="A174" s="4">
        <v>1241733</v>
      </c>
      <c r="B174" s="4">
        <v>4361</v>
      </c>
      <c r="C174" s="7">
        <v>42771</v>
      </c>
      <c r="D174" s="4">
        <v>2016</v>
      </c>
      <c r="E174" s="4" t="s">
        <v>238</v>
      </c>
      <c r="F174" s="4">
        <v>57167</v>
      </c>
      <c r="G174" s="4">
        <v>4374</v>
      </c>
      <c r="H174" s="3">
        <v>5</v>
      </c>
      <c r="I174" s="6">
        <v>0.55000000000000004</v>
      </c>
      <c r="J174" s="3">
        <v>1</v>
      </c>
      <c r="K174" s="3">
        <v>10</v>
      </c>
      <c r="L174" s="4">
        <v>0</v>
      </c>
      <c r="M174" s="4">
        <v>1</v>
      </c>
      <c r="N174" s="4">
        <v>0</v>
      </c>
      <c r="O174" s="4">
        <v>28</v>
      </c>
      <c r="P174" s="4">
        <v>0</v>
      </c>
      <c r="Q174" s="4">
        <v>13</v>
      </c>
      <c r="R174" s="4">
        <v>4</v>
      </c>
      <c r="S174" s="4">
        <v>-3</v>
      </c>
      <c r="T174" s="4">
        <v>0</v>
      </c>
      <c r="X174" s="4">
        <v>0</v>
      </c>
      <c r="Y174" s="4">
        <v>0</v>
      </c>
      <c r="Z174" s="4">
        <v>0</v>
      </c>
      <c r="AA174" s="4">
        <v>28</v>
      </c>
      <c r="AB174" s="4">
        <v>0</v>
      </c>
      <c r="AD174" s="4">
        <v>0</v>
      </c>
      <c r="AE174" s="4">
        <v>1241731</v>
      </c>
      <c r="AF174" s="4">
        <v>1241735</v>
      </c>
      <c r="AH174" s="3">
        <v>28.28</v>
      </c>
      <c r="AI174" s="4">
        <v>0</v>
      </c>
      <c r="AK174" s="4">
        <v>174</v>
      </c>
      <c r="AL174" s="4">
        <v>1</v>
      </c>
      <c r="AN174" s="4">
        <v>1.8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 t="s">
        <v>15</v>
      </c>
      <c r="AV174" s="4" t="s">
        <v>3386</v>
      </c>
      <c r="AW174" s="4" t="s">
        <v>699</v>
      </c>
      <c r="AX174" s="4" t="s">
        <v>242</v>
      </c>
      <c r="BA174" s="4" t="s">
        <v>3387</v>
      </c>
      <c r="BB174" s="4" t="s">
        <v>3388</v>
      </c>
      <c r="BC174" s="7">
        <v>38414</v>
      </c>
      <c r="BD174" s="4" t="s">
        <v>3389</v>
      </c>
      <c r="BE174" s="4" t="s">
        <v>3390</v>
      </c>
      <c r="BF174" s="4" t="s">
        <v>279</v>
      </c>
      <c r="BG174" s="4" t="s">
        <v>259</v>
      </c>
      <c r="BH174" s="3" t="s">
        <v>0</v>
      </c>
      <c r="BJ174" s="4" t="s">
        <v>3391</v>
      </c>
      <c r="BL174" s="4" t="s">
        <v>1079</v>
      </c>
      <c r="BM174" s="4">
        <v>0</v>
      </c>
      <c r="BN174" s="4">
        <v>9</v>
      </c>
      <c r="BO174" s="4" t="s">
        <v>262</v>
      </c>
      <c r="BP174" s="4">
        <v>-25</v>
      </c>
      <c r="BQ174" s="4">
        <v>8</v>
      </c>
      <c r="BR174" s="4" t="s">
        <v>263</v>
      </c>
      <c r="BS174" s="4">
        <v>37</v>
      </c>
      <c r="BT174" s="4" t="s">
        <v>3</v>
      </c>
      <c r="BX174" s="3">
        <v>-3</v>
      </c>
      <c r="CA174" s="4" t="s">
        <v>243</v>
      </c>
      <c r="CB174" s="4" t="s">
        <v>242</v>
      </c>
      <c r="CH174" s="4" t="s">
        <v>3392</v>
      </c>
      <c r="CR174" s="4" t="s">
        <v>1480</v>
      </c>
      <c r="CT174" s="4" t="s">
        <v>245</v>
      </c>
      <c r="CU174" s="4" t="s">
        <v>245</v>
      </c>
      <c r="CW174" s="4" t="s">
        <v>3393</v>
      </c>
      <c r="CX174" s="4" t="s">
        <v>956</v>
      </c>
      <c r="CY174" s="4" t="s">
        <v>2773</v>
      </c>
      <c r="CZ174" s="4" t="s">
        <v>272</v>
      </c>
      <c r="DA174" s="4">
        <v>11</v>
      </c>
      <c r="DB174" s="4" t="s">
        <v>767</v>
      </c>
      <c r="DC174" s="4" t="s">
        <v>3394</v>
      </c>
      <c r="DD174" s="4" t="s">
        <v>799</v>
      </c>
      <c r="DF174" s="4" t="s">
        <v>276</v>
      </c>
      <c r="DG174" s="3" t="s">
        <v>1</v>
      </c>
      <c r="DH174" s="4" t="s">
        <v>1031</v>
      </c>
      <c r="DJ174" s="4" t="s">
        <v>2859</v>
      </c>
      <c r="DL174" s="4">
        <v>1</v>
      </c>
      <c r="DM174" s="4" t="s">
        <v>3</v>
      </c>
      <c r="DO174" s="4" t="s">
        <v>280</v>
      </c>
      <c r="DP174" s="4">
        <v>-3</v>
      </c>
      <c r="DQ174" s="4" t="s">
        <v>243</v>
      </c>
      <c r="DR174" s="4" t="s">
        <v>282</v>
      </c>
      <c r="DS174" s="4" t="s">
        <v>3395</v>
      </c>
      <c r="DT174" s="4" t="s">
        <v>3396</v>
      </c>
      <c r="DU174" s="4" t="s">
        <v>3397</v>
      </c>
      <c r="DV174" s="4" t="s">
        <v>286</v>
      </c>
      <c r="DW174" s="4" t="s">
        <v>15</v>
      </c>
      <c r="DX174" s="4" t="s">
        <v>337</v>
      </c>
      <c r="DY174" s="4" t="s">
        <v>3398</v>
      </c>
      <c r="DZ174" s="4" t="s">
        <v>1930</v>
      </c>
      <c r="EA174" s="4" t="s">
        <v>688</v>
      </c>
      <c r="EC174" s="4">
        <v>9</v>
      </c>
      <c r="ED174" s="4" t="s">
        <v>637</v>
      </c>
      <c r="EH174" s="4">
        <v>40</v>
      </c>
      <c r="EL174" s="4" t="s">
        <v>3</v>
      </c>
      <c r="EM174" s="4" t="s">
        <v>1804</v>
      </c>
      <c r="EO174" s="4">
        <v>0</v>
      </c>
      <c r="ER174" s="4" t="s">
        <v>5</v>
      </c>
      <c r="ES174" s="4">
        <v>0</v>
      </c>
      <c r="EV174" s="4">
        <v>0</v>
      </c>
      <c r="EX174" s="4" t="s">
        <v>535</v>
      </c>
      <c r="FG174" s="4" t="s">
        <v>299</v>
      </c>
      <c r="FI174" s="4">
        <v>0</v>
      </c>
      <c r="FJ174" s="4" t="s">
        <v>2051</v>
      </c>
      <c r="FK174" s="4" t="s">
        <v>300</v>
      </c>
      <c r="FM174" s="4" t="s">
        <v>3</v>
      </c>
      <c r="FO174" s="4" t="s">
        <v>3</v>
      </c>
      <c r="FQ174" s="4" t="s">
        <v>242</v>
      </c>
      <c r="FU174" s="4" t="s">
        <v>3399</v>
      </c>
      <c r="FW174" s="4">
        <v>0</v>
      </c>
      <c r="FX174" s="4">
        <v>4</v>
      </c>
      <c r="FY174" s="4">
        <v>0</v>
      </c>
      <c r="FZ174" s="4">
        <v>0</v>
      </c>
      <c r="GA174" s="4">
        <v>0</v>
      </c>
      <c r="GC174" s="4" t="b">
        <v>0</v>
      </c>
      <c r="GD174" s="4">
        <v>2</v>
      </c>
      <c r="GE174" s="4">
        <v>2</v>
      </c>
      <c r="GF174" s="16">
        <v>3.242</v>
      </c>
      <c r="GG174" s="16">
        <v>-0.82799999999999996</v>
      </c>
      <c r="GH174" s="14">
        <f t="shared" si="6"/>
        <v>-0.61689429598174728</v>
      </c>
      <c r="GI174" s="4" t="s">
        <v>1933</v>
      </c>
      <c r="GJ174" s="4" t="b">
        <v>0</v>
      </c>
      <c r="GK174" s="4">
        <v>11</v>
      </c>
      <c r="GL174" s="4" t="s">
        <v>15</v>
      </c>
      <c r="GM174" s="4" t="s">
        <v>304</v>
      </c>
      <c r="GN174" s="4" t="s">
        <v>784</v>
      </c>
      <c r="GO174" s="4" t="s">
        <v>539</v>
      </c>
      <c r="GP174" s="4" t="s">
        <v>540</v>
      </c>
      <c r="GQ174" s="4" t="s">
        <v>3073</v>
      </c>
      <c r="GR174" s="4" t="s">
        <v>668</v>
      </c>
      <c r="GS174" s="4" t="s">
        <v>466</v>
      </c>
      <c r="GT174" s="4" t="s">
        <v>309</v>
      </c>
      <c r="GU174" s="4" t="s">
        <v>310</v>
      </c>
      <c r="GV174" s="4" t="s">
        <v>311</v>
      </c>
      <c r="GW174" s="4" t="s">
        <v>669</v>
      </c>
      <c r="GX174" s="4" t="s">
        <v>349</v>
      </c>
      <c r="GZ174" s="4" t="s">
        <v>314</v>
      </c>
      <c r="HB174" s="3">
        <v>37</v>
      </c>
      <c r="HC174" s="5">
        <v>0.66219407320022505</v>
      </c>
      <c r="HD174" s="5">
        <v>-2.8557300567626901E-2</v>
      </c>
      <c r="HE174" s="14">
        <f t="shared" si="7"/>
        <v>-0.89843062368011595</v>
      </c>
      <c r="HF174" s="14">
        <f t="shared" si="8"/>
        <v>-0.28153632769836867</v>
      </c>
    </row>
    <row r="175" spans="1:214" x14ac:dyDescent="0.55000000000000004">
      <c r="A175" s="4">
        <v>1241735</v>
      </c>
      <c r="B175" s="4">
        <v>4361</v>
      </c>
      <c r="C175" s="7">
        <v>42771</v>
      </c>
      <c r="D175" s="4">
        <v>2016</v>
      </c>
      <c r="E175" s="4" t="s">
        <v>238</v>
      </c>
      <c r="F175" s="4">
        <v>57167</v>
      </c>
      <c r="G175" s="4">
        <v>4398</v>
      </c>
      <c r="H175" s="3">
        <v>5</v>
      </c>
      <c r="I175" s="6">
        <v>0.52569444444444446</v>
      </c>
      <c r="J175" s="3">
        <v>2</v>
      </c>
      <c r="K175" s="3">
        <v>13</v>
      </c>
      <c r="L175" s="4">
        <v>0</v>
      </c>
      <c r="M175" s="4">
        <v>1</v>
      </c>
      <c r="N175" s="4">
        <v>0</v>
      </c>
      <c r="O175" s="4">
        <v>28</v>
      </c>
      <c r="P175" s="4">
        <v>0</v>
      </c>
      <c r="Q175" s="4">
        <v>13</v>
      </c>
      <c r="R175" s="4">
        <v>5</v>
      </c>
      <c r="S175" s="4">
        <v>15</v>
      </c>
      <c r="T175" s="4">
        <v>0</v>
      </c>
      <c r="U175" s="4">
        <v>1</v>
      </c>
      <c r="X175" s="4">
        <v>0</v>
      </c>
      <c r="Y175" s="4">
        <v>0</v>
      </c>
      <c r="Z175" s="4">
        <v>0</v>
      </c>
      <c r="AA175" s="4">
        <v>28</v>
      </c>
      <c r="AB175" s="4">
        <v>0</v>
      </c>
      <c r="AD175" s="4">
        <v>0</v>
      </c>
      <c r="AE175" s="4">
        <v>1241733</v>
      </c>
      <c r="AF175" s="4">
        <v>1241736</v>
      </c>
      <c r="AH175" s="3">
        <v>28.28</v>
      </c>
      <c r="AI175" s="4">
        <v>0</v>
      </c>
      <c r="AK175" s="4">
        <v>175</v>
      </c>
      <c r="AL175" s="4">
        <v>1</v>
      </c>
      <c r="AN175" s="4">
        <v>2.6</v>
      </c>
      <c r="AO175" s="4">
        <v>0</v>
      </c>
      <c r="AP175" s="4">
        <v>0</v>
      </c>
      <c r="AQ175" s="4">
        <v>0</v>
      </c>
      <c r="AR175" s="4">
        <v>0</v>
      </c>
      <c r="AS175" s="4">
        <v>0</v>
      </c>
      <c r="AT175" s="4">
        <v>0</v>
      </c>
      <c r="AU175" s="4" t="s">
        <v>287</v>
      </c>
      <c r="AV175" s="4" t="s">
        <v>3400</v>
      </c>
      <c r="AX175" s="4" t="s">
        <v>243</v>
      </c>
      <c r="BA175" s="4" t="s">
        <v>3401</v>
      </c>
      <c r="BB175" s="4" t="s">
        <v>3402</v>
      </c>
      <c r="BC175" s="7">
        <v>38778</v>
      </c>
      <c r="BD175" s="4" t="s">
        <v>3403</v>
      </c>
      <c r="BE175" s="4" t="s">
        <v>3404</v>
      </c>
      <c r="BF175" s="4" t="s">
        <v>3405</v>
      </c>
      <c r="BG175" s="4" t="s">
        <v>276</v>
      </c>
      <c r="BH175" s="3" t="s">
        <v>0</v>
      </c>
      <c r="BJ175" s="4" t="s">
        <v>3406</v>
      </c>
      <c r="BL175" s="4" t="s">
        <v>1079</v>
      </c>
      <c r="BM175" s="4">
        <v>0</v>
      </c>
      <c r="BN175" s="4">
        <v>9</v>
      </c>
      <c r="BO175" s="4" t="s">
        <v>262</v>
      </c>
      <c r="BP175" s="4">
        <v>-25</v>
      </c>
      <c r="BQ175" s="4">
        <v>7</v>
      </c>
      <c r="BR175" s="4" t="s">
        <v>263</v>
      </c>
      <c r="BS175" s="4">
        <v>40</v>
      </c>
      <c r="BT175" s="4" t="s">
        <v>14</v>
      </c>
      <c r="BX175" s="3">
        <v>15</v>
      </c>
      <c r="CA175" s="4" t="s">
        <v>243</v>
      </c>
      <c r="CB175" s="4" t="s">
        <v>242</v>
      </c>
      <c r="CH175" s="4" t="s">
        <v>3157</v>
      </c>
      <c r="CR175" s="4" t="s">
        <v>2302</v>
      </c>
      <c r="CT175" s="4" t="s">
        <v>245</v>
      </c>
      <c r="CU175" s="4" t="s">
        <v>245</v>
      </c>
      <c r="CV175" s="4" t="s">
        <v>14</v>
      </c>
      <c r="CW175" s="4" t="s">
        <v>1883</v>
      </c>
      <c r="CX175" s="4" t="s">
        <v>956</v>
      </c>
      <c r="CY175" s="4" t="s">
        <v>2773</v>
      </c>
      <c r="CZ175" s="4" t="s">
        <v>589</v>
      </c>
      <c r="DA175" s="4">
        <v>10</v>
      </c>
      <c r="DB175" s="4" t="s">
        <v>590</v>
      </c>
      <c r="DC175" s="4" t="s">
        <v>2774</v>
      </c>
      <c r="DD175" s="4" t="s">
        <v>3407</v>
      </c>
      <c r="DE175" s="4" t="s">
        <v>13</v>
      </c>
      <c r="DF175" s="4" t="s">
        <v>259</v>
      </c>
      <c r="DG175" s="3" t="s">
        <v>1</v>
      </c>
      <c r="DH175" s="4" t="s">
        <v>594</v>
      </c>
      <c r="DJ175" s="4" t="s">
        <v>278</v>
      </c>
      <c r="DL175" s="4">
        <v>1</v>
      </c>
      <c r="DM175" s="4" t="s">
        <v>14</v>
      </c>
      <c r="DO175" s="4" t="s">
        <v>595</v>
      </c>
      <c r="DP175" s="4">
        <v>15</v>
      </c>
      <c r="DQ175" s="4" t="s">
        <v>281</v>
      </c>
      <c r="DR175" s="4" t="s">
        <v>282</v>
      </c>
      <c r="DS175" s="4" t="s">
        <v>3408</v>
      </c>
      <c r="DT175" s="4" t="s">
        <v>3409</v>
      </c>
      <c r="DU175" s="4" t="s">
        <v>3410</v>
      </c>
      <c r="DV175" s="4" t="s">
        <v>1464</v>
      </c>
      <c r="DW175" s="4" t="s">
        <v>287</v>
      </c>
      <c r="DX175" s="4" t="s">
        <v>337</v>
      </c>
      <c r="DY175" s="4" t="s">
        <v>3411</v>
      </c>
      <c r="DZ175" s="4" t="s">
        <v>290</v>
      </c>
      <c r="EA175" s="4" t="s">
        <v>3412</v>
      </c>
      <c r="EC175" s="4">
        <v>19</v>
      </c>
      <c r="ED175" s="4" t="s">
        <v>1261</v>
      </c>
      <c r="EH175" s="4">
        <v>25</v>
      </c>
      <c r="EL175" s="4" t="s">
        <v>986</v>
      </c>
      <c r="EM175" s="4" t="s">
        <v>1584</v>
      </c>
      <c r="EO175" s="4">
        <v>0</v>
      </c>
      <c r="ER175" s="4" t="s">
        <v>5</v>
      </c>
      <c r="ES175" s="4">
        <v>0</v>
      </c>
      <c r="EV175" s="4">
        <v>0</v>
      </c>
      <c r="EX175" s="4" t="s">
        <v>535</v>
      </c>
      <c r="FG175" s="4" t="s">
        <v>299</v>
      </c>
      <c r="FI175" s="4">
        <v>0</v>
      </c>
      <c r="FK175" s="4" t="s">
        <v>300</v>
      </c>
      <c r="FO175" s="4" t="s">
        <v>14</v>
      </c>
      <c r="FU175" s="4" t="s">
        <v>3413</v>
      </c>
      <c r="FV175" s="4" t="s">
        <v>988</v>
      </c>
      <c r="FW175" s="4">
        <v>0</v>
      </c>
      <c r="FX175" s="4">
        <v>12</v>
      </c>
      <c r="FY175" s="4">
        <v>0</v>
      </c>
      <c r="FZ175" s="4">
        <v>0</v>
      </c>
      <c r="GA175" s="4">
        <v>0</v>
      </c>
      <c r="GC175" s="4" t="b">
        <v>0</v>
      </c>
      <c r="GD175" s="4">
        <v>2</v>
      </c>
      <c r="GE175" s="4">
        <v>2</v>
      </c>
      <c r="GF175" s="16">
        <v>2.4140000000000001</v>
      </c>
      <c r="GG175" s="16">
        <v>1.3380000000000001</v>
      </c>
      <c r="GH175" s="14">
        <f t="shared" si="6"/>
        <v>0.81559761547717502</v>
      </c>
      <c r="GI175" s="4" t="s">
        <v>607</v>
      </c>
      <c r="GJ175" s="4" t="b">
        <v>0</v>
      </c>
      <c r="GK175" s="4">
        <v>10</v>
      </c>
      <c r="GL175" s="4" t="s">
        <v>15</v>
      </c>
      <c r="GN175" s="4" t="s">
        <v>608</v>
      </c>
      <c r="GO175" s="4" t="s">
        <v>539</v>
      </c>
      <c r="GP175" s="4" t="s">
        <v>609</v>
      </c>
      <c r="GQ175" s="4" t="s">
        <v>955</v>
      </c>
      <c r="GR175" s="4" t="s">
        <v>956</v>
      </c>
      <c r="GS175" s="4" t="s">
        <v>609</v>
      </c>
      <c r="GT175" s="4" t="s">
        <v>610</v>
      </c>
      <c r="GU175" s="4" t="s">
        <v>611</v>
      </c>
      <c r="GV175" s="4" t="s">
        <v>612</v>
      </c>
      <c r="GW175" s="4" t="s">
        <v>1935</v>
      </c>
      <c r="GX175" s="4" t="s">
        <v>382</v>
      </c>
      <c r="GY175" s="4" t="s">
        <v>383</v>
      </c>
      <c r="GZ175" s="4" t="s">
        <v>314</v>
      </c>
      <c r="HB175" s="3">
        <v>40</v>
      </c>
      <c r="HC175" s="5">
        <v>0.70497065782546997</v>
      </c>
      <c r="HD175" s="5">
        <v>5.0174236297607401E-2</v>
      </c>
      <c r="HE175" s="14">
        <f t="shared" si="7"/>
        <v>0.99685344044300661</v>
      </c>
      <c r="HF175" s="14">
        <f t="shared" si="8"/>
        <v>0.18125582496583159</v>
      </c>
    </row>
    <row r="176" spans="1:214" x14ac:dyDescent="0.55000000000000004">
      <c r="A176" s="4">
        <v>1241736</v>
      </c>
      <c r="B176" s="4">
        <v>4361</v>
      </c>
      <c r="C176" s="7">
        <v>42771</v>
      </c>
      <c r="D176" s="4">
        <v>2016</v>
      </c>
      <c r="E176" s="4" t="s">
        <v>238</v>
      </c>
      <c r="F176" s="4">
        <v>57167</v>
      </c>
      <c r="G176" s="4">
        <v>4422</v>
      </c>
      <c r="H176" s="3">
        <v>5</v>
      </c>
      <c r="I176" s="6">
        <v>0.49722222222222223</v>
      </c>
      <c r="J176" s="3">
        <v>1</v>
      </c>
      <c r="K176" s="3">
        <v>10</v>
      </c>
      <c r="L176" s="4">
        <v>0</v>
      </c>
      <c r="M176" s="4">
        <v>0</v>
      </c>
      <c r="N176" s="4">
        <v>0</v>
      </c>
      <c r="O176" s="4">
        <v>28</v>
      </c>
      <c r="P176" s="4">
        <v>0</v>
      </c>
      <c r="Q176" s="4">
        <v>13</v>
      </c>
      <c r="R176" s="4">
        <v>6</v>
      </c>
      <c r="S176" s="4">
        <v>10</v>
      </c>
      <c r="T176" s="4">
        <v>0</v>
      </c>
      <c r="U176" s="4">
        <v>1</v>
      </c>
      <c r="X176" s="4">
        <v>0</v>
      </c>
      <c r="Y176" s="4">
        <v>0</v>
      </c>
      <c r="Z176" s="4">
        <v>0</v>
      </c>
      <c r="AA176" s="4">
        <v>28</v>
      </c>
      <c r="AB176" s="4">
        <v>0</v>
      </c>
      <c r="AD176" s="4">
        <v>1</v>
      </c>
      <c r="AE176" s="4">
        <v>1241735</v>
      </c>
      <c r="AF176" s="4">
        <v>1241738</v>
      </c>
      <c r="AH176" s="3">
        <v>28.28</v>
      </c>
      <c r="AI176" s="4">
        <v>1</v>
      </c>
      <c r="AK176" s="4">
        <v>176</v>
      </c>
      <c r="AL176" s="4">
        <v>0</v>
      </c>
      <c r="AN176" s="4">
        <v>1.8</v>
      </c>
      <c r="AO176" s="4">
        <v>0</v>
      </c>
      <c r="AP176" s="4">
        <v>0</v>
      </c>
      <c r="AR176" s="4">
        <v>1</v>
      </c>
      <c r="AS176" s="4">
        <v>0</v>
      </c>
      <c r="AT176" s="4">
        <v>0</v>
      </c>
      <c r="AU176" s="4" t="s">
        <v>15</v>
      </c>
      <c r="AV176" s="4" t="s">
        <v>3414</v>
      </c>
      <c r="AX176" s="4" t="s">
        <v>245</v>
      </c>
      <c r="BA176" s="4" t="s">
        <v>3415</v>
      </c>
      <c r="BB176" s="4" t="s">
        <v>3416</v>
      </c>
      <c r="BC176" s="7">
        <v>38414</v>
      </c>
      <c r="BD176" s="4" t="s">
        <v>3417</v>
      </c>
      <c r="BE176" s="4" t="s">
        <v>3418</v>
      </c>
      <c r="BF176" s="4" t="s">
        <v>3419</v>
      </c>
      <c r="BG176" s="4" t="s">
        <v>276</v>
      </c>
      <c r="BH176" s="3" t="s">
        <v>0</v>
      </c>
      <c r="BJ176" s="4" t="s">
        <v>2439</v>
      </c>
      <c r="BL176" s="4" t="s">
        <v>1079</v>
      </c>
      <c r="BM176" s="4">
        <v>0</v>
      </c>
      <c r="BN176" s="4">
        <v>9</v>
      </c>
      <c r="BO176" s="4" t="s">
        <v>262</v>
      </c>
      <c r="BP176" s="4">
        <v>-25</v>
      </c>
      <c r="BQ176" s="4">
        <v>6</v>
      </c>
      <c r="BR176" s="4" t="s">
        <v>263</v>
      </c>
      <c r="BS176" s="4">
        <v>25</v>
      </c>
      <c r="BT176" s="4" t="s">
        <v>14</v>
      </c>
      <c r="BX176" s="3">
        <v>10</v>
      </c>
      <c r="CA176" s="4" t="s">
        <v>243</v>
      </c>
      <c r="CB176" s="4" t="s">
        <v>242</v>
      </c>
      <c r="CH176" s="4" t="s">
        <v>3420</v>
      </c>
      <c r="CR176" s="4" t="s">
        <v>3421</v>
      </c>
      <c r="CT176" s="4" t="s">
        <v>245</v>
      </c>
      <c r="CU176" s="4" t="s">
        <v>245</v>
      </c>
      <c r="CW176" s="4" t="s">
        <v>2256</v>
      </c>
      <c r="CX176" s="4" t="s">
        <v>668</v>
      </c>
      <c r="CY176" s="4" t="s">
        <v>1985</v>
      </c>
      <c r="CZ176" s="4" t="s">
        <v>272</v>
      </c>
      <c r="DA176" s="4">
        <v>11</v>
      </c>
      <c r="DB176" s="4" t="s">
        <v>679</v>
      </c>
      <c r="DC176" s="4" t="s">
        <v>3148</v>
      </c>
      <c r="DD176" s="4" t="s">
        <v>2306</v>
      </c>
      <c r="DE176" s="4" t="s">
        <v>304</v>
      </c>
      <c r="DF176" s="4" t="s">
        <v>259</v>
      </c>
      <c r="DG176" s="3" t="s">
        <v>1</v>
      </c>
      <c r="DH176" s="4" t="s">
        <v>277</v>
      </c>
      <c r="DJ176" s="4" t="s">
        <v>278</v>
      </c>
      <c r="DL176" s="4">
        <v>1</v>
      </c>
      <c r="DO176" s="4" t="s">
        <v>280</v>
      </c>
      <c r="DP176" s="4">
        <v>-9</v>
      </c>
      <c r="DQ176" s="4" t="s">
        <v>281</v>
      </c>
      <c r="DR176" s="4" t="s">
        <v>282</v>
      </c>
      <c r="DS176" s="4" t="s">
        <v>3422</v>
      </c>
      <c r="DT176" s="4" t="s">
        <v>3423</v>
      </c>
      <c r="DU176" s="4" t="s">
        <v>3424</v>
      </c>
      <c r="DX176" s="4" t="s">
        <v>1555</v>
      </c>
      <c r="EA176" s="4" t="s">
        <v>1556</v>
      </c>
      <c r="EC176" s="4">
        <v>34</v>
      </c>
      <c r="ED176" s="4" t="s">
        <v>340</v>
      </c>
      <c r="EG176" s="4" t="s">
        <v>12</v>
      </c>
      <c r="EH176" s="4">
        <v>15</v>
      </c>
      <c r="EL176" s="4" t="s">
        <v>15</v>
      </c>
      <c r="EM176" s="4" t="s">
        <v>3425</v>
      </c>
      <c r="EO176" s="4">
        <v>0</v>
      </c>
      <c r="ER176" s="4" t="s">
        <v>5</v>
      </c>
      <c r="ES176" s="4">
        <v>0</v>
      </c>
      <c r="EV176" s="4">
        <v>0</v>
      </c>
      <c r="EX176" s="4" t="s">
        <v>690</v>
      </c>
      <c r="EY176" s="4" t="s">
        <v>691</v>
      </c>
      <c r="FA176" s="4" t="s">
        <v>692</v>
      </c>
      <c r="FG176" s="4" t="s">
        <v>299</v>
      </c>
      <c r="FI176" s="4">
        <v>0</v>
      </c>
      <c r="FJ176" s="4" t="s">
        <v>2895</v>
      </c>
      <c r="FK176" s="4" t="s">
        <v>300</v>
      </c>
      <c r="FO176" s="4" t="s">
        <v>14</v>
      </c>
      <c r="FU176" s="4" t="s">
        <v>3426</v>
      </c>
      <c r="FW176" s="4">
        <v>0</v>
      </c>
      <c r="FY176" s="4">
        <v>0</v>
      </c>
      <c r="FZ176" s="4">
        <v>0</v>
      </c>
      <c r="GA176" s="4">
        <v>0</v>
      </c>
      <c r="GC176" s="4" t="b">
        <v>0</v>
      </c>
      <c r="GD176" s="4">
        <v>2</v>
      </c>
      <c r="GE176" s="4">
        <v>2</v>
      </c>
      <c r="GF176" s="16">
        <v>3.7519999999999998</v>
      </c>
      <c r="GG176" s="16">
        <v>0.30099999999999999</v>
      </c>
      <c r="GH176" s="14">
        <f t="shared" si="6"/>
        <v>0.12977392564203996</v>
      </c>
      <c r="GJ176" s="4" t="b">
        <v>0</v>
      </c>
      <c r="GK176" s="4">
        <v>11</v>
      </c>
      <c r="GL176" s="4" t="s">
        <v>15</v>
      </c>
      <c r="GM176" s="4" t="s">
        <v>304</v>
      </c>
      <c r="GN176" s="4" t="s">
        <v>305</v>
      </c>
      <c r="GO176" s="4" t="s">
        <v>306</v>
      </c>
      <c r="GP176" s="4" t="s">
        <v>307</v>
      </c>
      <c r="GQ176" s="4" t="s">
        <v>785</v>
      </c>
      <c r="GR176" s="4" t="s">
        <v>668</v>
      </c>
      <c r="GS176" s="4" t="s">
        <v>307</v>
      </c>
      <c r="GT176" s="4" t="s">
        <v>309</v>
      </c>
      <c r="GU176" s="4" t="s">
        <v>310</v>
      </c>
      <c r="GV176" s="4" t="s">
        <v>311</v>
      </c>
      <c r="GW176" s="4" t="s">
        <v>1444</v>
      </c>
      <c r="GX176" s="4" t="s">
        <v>349</v>
      </c>
      <c r="GZ176" s="4" t="s">
        <v>314</v>
      </c>
      <c r="HB176" s="3">
        <v>25</v>
      </c>
      <c r="HC176" s="5">
        <v>0.67641335725784302</v>
      </c>
      <c r="HD176" s="5">
        <v>1.1741280555725001E-2</v>
      </c>
      <c r="HE176" s="14">
        <f t="shared" si="7"/>
        <v>7.1666768684999368E-2</v>
      </c>
      <c r="HF176" s="14">
        <f t="shared" si="8"/>
        <v>-5.8107156957040593E-2</v>
      </c>
    </row>
    <row r="177" spans="1:215" x14ac:dyDescent="0.55000000000000004">
      <c r="A177" s="4">
        <v>1241738</v>
      </c>
      <c r="B177" s="4">
        <v>4361</v>
      </c>
      <c r="C177" s="7">
        <v>42771</v>
      </c>
      <c r="D177" s="4">
        <v>2016</v>
      </c>
      <c r="E177" s="4" t="s">
        <v>238</v>
      </c>
      <c r="F177" s="4">
        <v>57167</v>
      </c>
      <c r="G177" s="4">
        <v>4449</v>
      </c>
      <c r="H177" s="3">
        <v>5</v>
      </c>
      <c r="I177" s="6">
        <v>0.47083333333333333</v>
      </c>
      <c r="J177" s="3">
        <v>1</v>
      </c>
      <c r="K177" s="3">
        <v>10</v>
      </c>
      <c r="L177" s="4">
        <v>0</v>
      </c>
      <c r="M177" s="4">
        <v>1</v>
      </c>
      <c r="N177" s="4">
        <v>0</v>
      </c>
      <c r="O177" s="4">
        <v>28</v>
      </c>
      <c r="P177" s="4">
        <v>0</v>
      </c>
      <c r="Q177" s="4">
        <v>13</v>
      </c>
      <c r="R177" s="4">
        <v>7</v>
      </c>
      <c r="T177" s="4">
        <v>0</v>
      </c>
      <c r="U177" s="4">
        <v>1</v>
      </c>
      <c r="X177" s="4">
        <v>0</v>
      </c>
      <c r="Y177" s="4">
        <v>1</v>
      </c>
      <c r="Z177" s="4">
        <v>0</v>
      </c>
      <c r="AA177" s="4">
        <v>28</v>
      </c>
      <c r="AB177" s="4">
        <v>0</v>
      </c>
      <c r="AC177" s="4">
        <v>13</v>
      </c>
      <c r="AD177" s="4">
        <v>0</v>
      </c>
      <c r="AE177" s="4">
        <v>1241736</v>
      </c>
      <c r="AF177" s="4">
        <v>1241740</v>
      </c>
      <c r="AH177" s="3">
        <v>28.28</v>
      </c>
      <c r="AI177" s="4">
        <v>0</v>
      </c>
      <c r="AK177" s="4">
        <v>177</v>
      </c>
      <c r="AL177" s="4">
        <v>1</v>
      </c>
      <c r="AN177" s="4">
        <v>1.8</v>
      </c>
      <c r="AO177" s="4">
        <v>0</v>
      </c>
      <c r="AP177" s="4">
        <v>0</v>
      </c>
      <c r="AS177" s="4">
        <v>0</v>
      </c>
      <c r="AT177" s="4">
        <v>0</v>
      </c>
      <c r="AV177" s="4" t="s">
        <v>3427</v>
      </c>
      <c r="AW177" s="4" t="s">
        <v>345</v>
      </c>
      <c r="AX177" s="4" t="s">
        <v>243</v>
      </c>
      <c r="BA177" s="4" t="s">
        <v>3428</v>
      </c>
      <c r="BB177" s="4" t="s">
        <v>3429</v>
      </c>
      <c r="BC177" s="7">
        <v>38444</v>
      </c>
      <c r="BD177" s="4" t="s">
        <v>3430</v>
      </c>
      <c r="BE177" s="4" t="s">
        <v>3431</v>
      </c>
      <c r="BF177" s="4" t="s">
        <v>728</v>
      </c>
      <c r="BG177" s="4" t="s">
        <v>276</v>
      </c>
      <c r="BH177" s="3" t="s">
        <v>0</v>
      </c>
      <c r="BJ177" s="4" t="s">
        <v>2810</v>
      </c>
      <c r="BL177" s="4" t="s">
        <v>1079</v>
      </c>
      <c r="BM177" s="4">
        <v>0</v>
      </c>
      <c r="BN177" s="4">
        <v>9</v>
      </c>
      <c r="BO177" s="4" t="s">
        <v>262</v>
      </c>
      <c r="BP177" s="4">
        <v>-25</v>
      </c>
      <c r="BQ177" s="4">
        <v>6</v>
      </c>
      <c r="BR177" s="4" t="s">
        <v>263</v>
      </c>
      <c r="BS177" s="4">
        <v>15</v>
      </c>
      <c r="BX177" s="3">
        <v>13</v>
      </c>
      <c r="CA177" s="4" t="s">
        <v>242</v>
      </c>
      <c r="CB177" s="4" t="s">
        <v>243</v>
      </c>
      <c r="CE177" s="4" t="s">
        <v>2229</v>
      </c>
      <c r="CH177" s="4" t="s">
        <v>3432</v>
      </c>
      <c r="CR177" s="4" t="s">
        <v>3433</v>
      </c>
      <c r="CT177" s="4" t="s">
        <v>245</v>
      </c>
      <c r="CU177" s="4" t="s">
        <v>245</v>
      </c>
      <c r="CV177" s="4" t="s">
        <v>279</v>
      </c>
      <c r="CW177" s="4" t="s">
        <v>588</v>
      </c>
      <c r="CX177" s="4" t="s">
        <v>519</v>
      </c>
      <c r="CY177" s="4" t="s">
        <v>2691</v>
      </c>
      <c r="CZ177" s="4" t="s">
        <v>272</v>
      </c>
      <c r="DA177" s="4">
        <v>11</v>
      </c>
      <c r="DB177" s="4" t="s">
        <v>679</v>
      </c>
      <c r="DC177" s="4" t="s">
        <v>3434</v>
      </c>
      <c r="DD177" s="4" t="s">
        <v>681</v>
      </c>
      <c r="DF177" s="4" t="s">
        <v>259</v>
      </c>
      <c r="DG177" s="3" t="s">
        <v>1</v>
      </c>
      <c r="DH177" s="4" t="s">
        <v>277</v>
      </c>
      <c r="DJ177" s="4" t="s">
        <v>278</v>
      </c>
      <c r="DL177" s="4">
        <v>1</v>
      </c>
      <c r="DM177" s="4" t="s">
        <v>279</v>
      </c>
      <c r="DO177" s="4" t="s">
        <v>280</v>
      </c>
      <c r="DP177" s="4">
        <v>14</v>
      </c>
      <c r="DQ177" s="4" t="s">
        <v>242</v>
      </c>
      <c r="DR177" s="4" t="s">
        <v>282</v>
      </c>
      <c r="DS177" s="4" t="s">
        <v>3435</v>
      </c>
      <c r="DT177" s="4" t="s">
        <v>3436</v>
      </c>
      <c r="DU177" s="4" t="s">
        <v>3437</v>
      </c>
      <c r="DV177" s="4" t="s">
        <v>714</v>
      </c>
      <c r="DW177" s="4" t="s">
        <v>304</v>
      </c>
      <c r="DX177" s="4" t="s">
        <v>288</v>
      </c>
      <c r="DY177" s="4" t="s">
        <v>3438</v>
      </c>
      <c r="DZ177" s="4" t="s">
        <v>1366</v>
      </c>
      <c r="EA177" s="4" t="s">
        <v>3439</v>
      </c>
      <c r="EC177" s="4">
        <v>47</v>
      </c>
      <c r="ED177" s="4" t="s">
        <v>495</v>
      </c>
      <c r="EE177" s="4" t="s">
        <v>3440</v>
      </c>
      <c r="EH177" s="4">
        <v>2</v>
      </c>
      <c r="EM177" s="4" t="s">
        <v>3441</v>
      </c>
      <c r="EO177" s="4">
        <v>0</v>
      </c>
      <c r="ER177" s="4" t="s">
        <v>5</v>
      </c>
      <c r="ES177" s="4">
        <v>0</v>
      </c>
      <c r="EV177" s="4">
        <v>0</v>
      </c>
      <c r="EX177" s="4" t="s">
        <v>535</v>
      </c>
      <c r="FG177" s="4" t="s">
        <v>299</v>
      </c>
      <c r="FI177" s="4">
        <v>0</v>
      </c>
      <c r="FJ177" s="4" t="s">
        <v>604</v>
      </c>
      <c r="FK177" s="4" t="s">
        <v>300</v>
      </c>
      <c r="FU177" s="4" t="s">
        <v>3442</v>
      </c>
      <c r="FV177" s="4" t="s">
        <v>302</v>
      </c>
      <c r="FW177" s="4">
        <v>0</v>
      </c>
      <c r="FX177" s="4">
        <v>5</v>
      </c>
      <c r="FY177" s="4">
        <v>0</v>
      </c>
      <c r="FZ177" s="4">
        <v>0</v>
      </c>
      <c r="GA177" s="4">
        <v>0</v>
      </c>
      <c r="GC177" s="4" t="b">
        <v>0</v>
      </c>
      <c r="GD177" s="4">
        <v>2</v>
      </c>
      <c r="GE177" s="4">
        <v>2</v>
      </c>
      <c r="GF177" s="16">
        <v>4.0529999999999999</v>
      </c>
      <c r="GG177" s="16">
        <v>1.9710000000000001</v>
      </c>
      <c r="GH177" s="14">
        <f t="shared" si="6"/>
        <v>1.2342344483273586</v>
      </c>
      <c r="GI177" s="4" t="s">
        <v>1374</v>
      </c>
      <c r="GJ177" s="4" t="b">
        <v>0</v>
      </c>
      <c r="GK177" s="4">
        <v>11</v>
      </c>
      <c r="GL177" s="4" t="s">
        <v>15</v>
      </c>
      <c r="GM177" s="4" t="s">
        <v>304</v>
      </c>
      <c r="GN177" s="4" t="s">
        <v>305</v>
      </c>
      <c r="GO177" s="4" t="s">
        <v>539</v>
      </c>
      <c r="GP177" s="4" t="s">
        <v>609</v>
      </c>
      <c r="GQ177" s="4" t="s">
        <v>308</v>
      </c>
      <c r="GR177" s="4" t="s">
        <v>270</v>
      </c>
      <c r="GS177" s="4" t="s">
        <v>307</v>
      </c>
      <c r="GT177" s="4" t="s">
        <v>309</v>
      </c>
      <c r="GU177" s="4" t="s">
        <v>310</v>
      </c>
      <c r="GV177" s="4" t="s">
        <v>1631</v>
      </c>
      <c r="GW177" s="4" t="s">
        <v>3443</v>
      </c>
      <c r="GX177" s="4" t="s">
        <v>468</v>
      </c>
      <c r="GY177" s="4" t="s">
        <v>383</v>
      </c>
      <c r="GZ177" s="4" t="s">
        <v>314</v>
      </c>
      <c r="HB177" s="3">
        <v>15</v>
      </c>
      <c r="HC177" s="5">
        <v>0.72658759355545</v>
      </c>
      <c r="HD177" s="5">
        <v>5.8904230594635003E-2</v>
      </c>
      <c r="HE177" s="14">
        <f t="shared" si="7"/>
        <v>1.2070083507855269</v>
      </c>
      <c r="HF177" s="14">
        <f t="shared" si="8"/>
        <v>-2.7226097541831695E-2</v>
      </c>
    </row>
    <row r="178" spans="1:215" x14ac:dyDescent="0.55000000000000004">
      <c r="A178" s="4">
        <v>1241740</v>
      </c>
      <c r="B178" s="4">
        <v>4361</v>
      </c>
      <c r="C178" s="7">
        <v>42771</v>
      </c>
      <c r="D178" s="4">
        <v>2016</v>
      </c>
      <c r="E178" s="4" t="s">
        <v>238</v>
      </c>
      <c r="F178" s="4">
        <v>57167</v>
      </c>
      <c r="G178" s="4">
        <v>4482</v>
      </c>
      <c r="H178" s="3">
        <v>5</v>
      </c>
      <c r="I178" s="6">
        <v>0.46736111111111112</v>
      </c>
      <c r="J178" s="3">
        <v>1</v>
      </c>
      <c r="K178" s="3">
        <v>2</v>
      </c>
      <c r="L178" s="4">
        <v>1</v>
      </c>
      <c r="M178" s="4">
        <v>0</v>
      </c>
      <c r="N178" s="4">
        <v>0</v>
      </c>
      <c r="O178" s="4">
        <v>28</v>
      </c>
      <c r="P178" s="4">
        <v>0</v>
      </c>
      <c r="Q178" s="4">
        <v>13</v>
      </c>
      <c r="R178" s="4">
        <v>8</v>
      </c>
      <c r="T178" s="4">
        <v>0</v>
      </c>
      <c r="X178" s="4">
        <v>0</v>
      </c>
      <c r="Y178" s="4">
        <v>0</v>
      </c>
      <c r="Z178" s="4">
        <v>0</v>
      </c>
      <c r="AA178" s="4">
        <v>28</v>
      </c>
      <c r="AB178" s="4">
        <v>0</v>
      </c>
      <c r="AD178" s="4">
        <v>1</v>
      </c>
      <c r="AE178" s="4">
        <v>1241738</v>
      </c>
      <c r="AF178" s="4">
        <v>1241742</v>
      </c>
      <c r="AH178" s="3">
        <v>28.28</v>
      </c>
      <c r="AI178" s="4">
        <v>0</v>
      </c>
      <c r="AK178" s="4">
        <v>178</v>
      </c>
      <c r="AL178" s="4">
        <v>0</v>
      </c>
      <c r="AN178" s="4">
        <v>1.7</v>
      </c>
      <c r="AO178" s="4">
        <v>0</v>
      </c>
      <c r="AP178" s="4">
        <v>0</v>
      </c>
      <c r="AS178" s="4">
        <v>0</v>
      </c>
      <c r="AT178" s="4">
        <v>0</v>
      </c>
      <c r="AV178" s="4" t="s">
        <v>3444</v>
      </c>
      <c r="AX178" s="4" t="s">
        <v>243</v>
      </c>
      <c r="BB178" s="4" t="s">
        <v>3445</v>
      </c>
      <c r="BC178" s="7">
        <v>37046</v>
      </c>
      <c r="BD178" s="4" t="s">
        <v>3446</v>
      </c>
      <c r="BE178" s="4" t="s">
        <v>3447</v>
      </c>
      <c r="BF178" s="4" t="s">
        <v>3448</v>
      </c>
      <c r="BG178" s="4" t="s">
        <v>259</v>
      </c>
      <c r="BH178" s="3" t="s">
        <v>0</v>
      </c>
      <c r="BJ178" s="4" t="s">
        <v>3449</v>
      </c>
      <c r="BL178" s="4" t="s">
        <v>1079</v>
      </c>
      <c r="BM178" s="4">
        <v>0</v>
      </c>
      <c r="BN178" s="4">
        <v>9</v>
      </c>
      <c r="BO178" s="4" t="s">
        <v>262</v>
      </c>
      <c r="BP178" s="4">
        <v>-25</v>
      </c>
      <c r="BQ178" s="4">
        <v>6</v>
      </c>
      <c r="BR178" s="4" t="s">
        <v>263</v>
      </c>
      <c r="BS178" s="4">
        <v>2</v>
      </c>
      <c r="BX178" s="3">
        <v>0</v>
      </c>
      <c r="CA178" s="4" t="s">
        <v>242</v>
      </c>
      <c r="CB178" s="4" t="s">
        <v>243</v>
      </c>
      <c r="CE178" s="4" t="s">
        <v>761</v>
      </c>
      <c r="CH178" s="4" t="s">
        <v>3450</v>
      </c>
      <c r="CR178" s="4" t="s">
        <v>3451</v>
      </c>
      <c r="CT178" s="4" t="s">
        <v>414</v>
      </c>
      <c r="CU178" s="4" t="s">
        <v>414</v>
      </c>
      <c r="CW178" s="4" t="s">
        <v>3452</v>
      </c>
      <c r="CX178" s="4" t="s">
        <v>361</v>
      </c>
      <c r="CY178" s="4" t="s">
        <v>3453</v>
      </c>
      <c r="CZ178" s="4" t="s">
        <v>3454</v>
      </c>
      <c r="DA178" s="4" t="s">
        <v>3455</v>
      </c>
      <c r="DB178" s="4" t="s">
        <v>3456</v>
      </c>
      <c r="DC178" s="4" t="s">
        <v>3457</v>
      </c>
      <c r="DD178" s="4" t="s">
        <v>3458</v>
      </c>
      <c r="DE178" s="4" t="s">
        <v>3459</v>
      </c>
      <c r="DF178" s="4" t="s">
        <v>276</v>
      </c>
      <c r="DG178" s="3" t="s">
        <v>1</v>
      </c>
      <c r="DH178" s="4" t="s">
        <v>741</v>
      </c>
      <c r="DJ178" s="4" t="s">
        <v>3460</v>
      </c>
      <c r="DK178" s="4" t="s">
        <v>24</v>
      </c>
      <c r="DL178" s="4" t="s">
        <v>3461</v>
      </c>
      <c r="DM178" s="4" t="s">
        <v>24</v>
      </c>
      <c r="DO178" s="4" t="s">
        <v>3462</v>
      </c>
      <c r="DP178" s="4">
        <v>7</v>
      </c>
      <c r="DQ178" s="4" t="s">
        <v>242</v>
      </c>
      <c r="DR178" s="4" t="s">
        <v>282</v>
      </c>
      <c r="DS178" s="4" t="s">
        <v>3463</v>
      </c>
      <c r="DT178" s="4" t="s">
        <v>3464</v>
      </c>
      <c r="DU178" s="4" t="s">
        <v>3465</v>
      </c>
      <c r="DV178" s="4" t="s">
        <v>1689</v>
      </c>
      <c r="DW178" s="4" t="s">
        <v>304</v>
      </c>
      <c r="DX178" s="4" t="s">
        <v>288</v>
      </c>
      <c r="DY178" s="4" t="s">
        <v>3466</v>
      </c>
      <c r="DZ178" s="4" t="s">
        <v>3467</v>
      </c>
      <c r="EA178" s="4" t="s">
        <v>3468</v>
      </c>
      <c r="EC178" s="4">
        <v>52</v>
      </c>
      <c r="ED178" s="4" t="s">
        <v>1216</v>
      </c>
      <c r="EG178" s="4" t="s">
        <v>11</v>
      </c>
      <c r="EH178" s="4">
        <v>2</v>
      </c>
      <c r="EL178" s="4" t="s">
        <v>24</v>
      </c>
      <c r="EO178" s="4">
        <v>0</v>
      </c>
      <c r="ER178" s="4" t="s">
        <v>5</v>
      </c>
      <c r="ES178" s="4">
        <v>0</v>
      </c>
      <c r="EV178" s="4">
        <v>0</v>
      </c>
      <c r="EX178" s="4" t="s">
        <v>371</v>
      </c>
      <c r="EY178" s="4" t="s">
        <v>3469</v>
      </c>
      <c r="EZ178" s="4" t="s">
        <v>242</v>
      </c>
      <c r="FA178" s="4" t="s">
        <v>373</v>
      </c>
      <c r="FG178" s="4" t="s">
        <v>299</v>
      </c>
      <c r="FI178" s="4">
        <v>0</v>
      </c>
      <c r="FJ178" s="4" t="s">
        <v>3470</v>
      </c>
      <c r="FQ178" s="4" t="s">
        <v>3471</v>
      </c>
      <c r="FV178" s="4" t="s">
        <v>3472</v>
      </c>
      <c r="FW178" s="4">
        <v>0</v>
      </c>
      <c r="FX178" s="4">
        <v>4</v>
      </c>
      <c r="FY178" s="4">
        <v>0</v>
      </c>
      <c r="FZ178" s="4">
        <v>0</v>
      </c>
      <c r="GA178" s="4">
        <v>0</v>
      </c>
      <c r="GC178" s="4" t="b">
        <v>0</v>
      </c>
      <c r="GD178" s="4">
        <v>2</v>
      </c>
      <c r="GE178" s="4">
        <v>2</v>
      </c>
      <c r="GF178" s="16">
        <v>6.024</v>
      </c>
      <c r="GG178" s="16">
        <v>-0.97399999999999998</v>
      </c>
      <c r="GH178" s="14">
        <f t="shared" si="6"/>
        <v>-0.71345192251591283</v>
      </c>
      <c r="GI178" s="4" t="s">
        <v>3473</v>
      </c>
      <c r="GJ178" s="4" t="b">
        <v>0</v>
      </c>
      <c r="GK178" s="4" t="s">
        <v>3474</v>
      </c>
      <c r="GL178" s="4" t="s">
        <v>330</v>
      </c>
      <c r="GM178" s="4" t="s">
        <v>367</v>
      </c>
      <c r="GO178" s="4" t="s">
        <v>378</v>
      </c>
      <c r="GP178" s="4" t="s">
        <v>3475</v>
      </c>
      <c r="GQ178" s="4" t="s">
        <v>3476</v>
      </c>
      <c r="GR178" s="4" t="s">
        <v>479</v>
      </c>
      <c r="GS178" s="4" t="s">
        <v>3475</v>
      </c>
      <c r="GT178" s="4" t="s">
        <v>1419</v>
      </c>
      <c r="GU178" s="4" t="s">
        <v>573</v>
      </c>
      <c r="GV178" s="4" t="s">
        <v>3477</v>
      </c>
      <c r="GW178" s="4" t="s">
        <v>3478</v>
      </c>
      <c r="GX178" s="4" t="s">
        <v>3479</v>
      </c>
      <c r="GZ178" s="4" t="s">
        <v>3480</v>
      </c>
      <c r="HB178" s="3">
        <v>2</v>
      </c>
      <c r="HC178" s="5">
        <v>0.73832887411117498</v>
      </c>
      <c r="HD178" s="5">
        <v>-3.2529294490814202E-2</v>
      </c>
      <c r="HE178" s="14">
        <f t="shared" si="7"/>
        <v>-0.99404741315415646</v>
      </c>
      <c r="HF178" s="14">
        <f t="shared" si="8"/>
        <v>-0.28059549063824363</v>
      </c>
    </row>
    <row r="179" spans="1:215" s="1" customFormat="1" x14ac:dyDescent="0.55000000000000004">
      <c r="A179" s="3">
        <v>1241742</v>
      </c>
      <c r="B179" s="3">
        <v>4361</v>
      </c>
      <c r="C179" s="11">
        <v>42771</v>
      </c>
      <c r="D179" s="3">
        <v>2016</v>
      </c>
      <c r="E179" s="3" t="s">
        <v>238</v>
      </c>
      <c r="F179" s="3">
        <v>57167</v>
      </c>
      <c r="G179" s="3">
        <v>4504</v>
      </c>
      <c r="H179" s="3">
        <v>5</v>
      </c>
      <c r="I179" s="6">
        <v>0.46388888888888891</v>
      </c>
      <c r="J179" s="3">
        <v>2</v>
      </c>
      <c r="K179" s="3">
        <v>2</v>
      </c>
      <c r="L179" s="3">
        <v>0</v>
      </c>
      <c r="M179" s="3"/>
      <c r="N179" s="3">
        <v>0</v>
      </c>
      <c r="O179" s="3">
        <v>28</v>
      </c>
      <c r="P179" s="3">
        <v>0</v>
      </c>
      <c r="Q179" s="3">
        <v>13</v>
      </c>
      <c r="R179" s="3">
        <v>9</v>
      </c>
      <c r="S179" s="3">
        <v>2</v>
      </c>
      <c r="T179" s="3">
        <v>0</v>
      </c>
      <c r="U179" s="3">
        <v>1</v>
      </c>
      <c r="V179" s="3"/>
      <c r="W179" s="3"/>
      <c r="X179" s="3">
        <v>0</v>
      </c>
      <c r="Y179" s="3">
        <v>0</v>
      </c>
      <c r="Z179" s="3">
        <v>0</v>
      </c>
      <c r="AA179" s="3">
        <v>28</v>
      </c>
      <c r="AB179" s="3">
        <v>0</v>
      </c>
      <c r="AC179" s="3"/>
      <c r="AD179" s="3">
        <v>0</v>
      </c>
      <c r="AE179" s="3">
        <v>1241740</v>
      </c>
      <c r="AF179" s="3"/>
      <c r="AG179" s="3"/>
      <c r="AH179" s="3">
        <v>28.28</v>
      </c>
      <c r="AI179" s="3">
        <v>0</v>
      </c>
      <c r="AJ179" s="3"/>
      <c r="AK179" s="3">
        <v>179</v>
      </c>
      <c r="AL179" s="3">
        <v>0</v>
      </c>
      <c r="AM179" s="3"/>
      <c r="AN179" s="3"/>
      <c r="AO179" s="3">
        <v>0</v>
      </c>
      <c r="AP179" s="3">
        <v>0</v>
      </c>
      <c r="AQ179" s="3"/>
      <c r="AR179" s="3">
        <v>2</v>
      </c>
      <c r="AS179" s="3">
        <v>0</v>
      </c>
      <c r="AT179" s="3">
        <v>0</v>
      </c>
      <c r="AU179" s="3" t="s">
        <v>15</v>
      </c>
      <c r="AV179" s="3" t="s">
        <v>3481</v>
      </c>
      <c r="AW179" s="3"/>
      <c r="AX179" s="3"/>
      <c r="AY179" s="3"/>
      <c r="AZ179" s="3"/>
      <c r="BA179" s="3" t="s">
        <v>3482</v>
      </c>
      <c r="BB179" s="3" t="s">
        <v>3483</v>
      </c>
      <c r="BC179" s="11">
        <v>38414</v>
      </c>
      <c r="BD179" s="3" t="s">
        <v>3484</v>
      </c>
      <c r="BE179" s="3" t="s">
        <v>3485</v>
      </c>
      <c r="BF179" s="3" t="s">
        <v>3486</v>
      </c>
      <c r="BG179" s="3" t="s">
        <v>276</v>
      </c>
      <c r="BH179" s="3" t="s">
        <v>0</v>
      </c>
      <c r="BI179" s="3"/>
      <c r="BJ179" s="3" t="s">
        <v>3487</v>
      </c>
      <c r="BK179" s="3"/>
      <c r="BL179" s="3" t="s">
        <v>1079</v>
      </c>
      <c r="BM179" s="3">
        <v>0</v>
      </c>
      <c r="BN179" s="3">
        <v>9</v>
      </c>
      <c r="BO179" s="3" t="s">
        <v>262</v>
      </c>
      <c r="BP179" s="3">
        <v>-25</v>
      </c>
      <c r="BQ179" s="3"/>
      <c r="BR179" s="3"/>
      <c r="BS179" s="3">
        <v>2</v>
      </c>
      <c r="BT179" s="3" t="s">
        <v>21</v>
      </c>
      <c r="BU179" s="3"/>
      <c r="BV179" s="3"/>
      <c r="BW179" s="3"/>
      <c r="BX179" s="3">
        <v>2</v>
      </c>
      <c r="BY179" s="3"/>
      <c r="BZ179" s="3"/>
      <c r="CA179" s="3" t="s">
        <v>242</v>
      </c>
      <c r="CB179" s="3" t="s">
        <v>243</v>
      </c>
      <c r="CC179" s="3"/>
      <c r="CD179" s="3"/>
      <c r="CE179" s="3"/>
      <c r="CF179" s="3"/>
      <c r="CG179" s="3"/>
      <c r="CH179" s="3" t="s">
        <v>3488</v>
      </c>
      <c r="CI179" s="3"/>
      <c r="CJ179" s="3"/>
      <c r="CK179" s="3"/>
      <c r="CL179" s="3"/>
      <c r="CM179" s="3"/>
      <c r="CN179" s="3"/>
      <c r="CO179" s="3"/>
      <c r="CP179" s="3"/>
      <c r="CQ179" s="3"/>
      <c r="CR179" s="3" t="s">
        <v>3489</v>
      </c>
      <c r="CS179" s="3"/>
      <c r="CT179" s="3" t="s">
        <v>414</v>
      </c>
      <c r="CU179" s="3" t="s">
        <v>414</v>
      </c>
      <c r="CV179" s="3" t="s">
        <v>3490</v>
      </c>
      <c r="CW179" s="3" t="s">
        <v>1283</v>
      </c>
      <c r="CX179" s="3" t="s">
        <v>668</v>
      </c>
      <c r="CY179" s="3"/>
      <c r="CZ179" s="3" t="s">
        <v>272</v>
      </c>
      <c r="DA179" s="3">
        <v>11</v>
      </c>
      <c r="DB179" s="3" t="s">
        <v>679</v>
      </c>
      <c r="DC179" s="3" t="s">
        <v>3491</v>
      </c>
      <c r="DD179" s="3" t="s">
        <v>3492</v>
      </c>
      <c r="DE179" s="3" t="s">
        <v>3223</v>
      </c>
      <c r="DF179" s="3" t="s">
        <v>259</v>
      </c>
      <c r="DG179" s="3" t="s">
        <v>1</v>
      </c>
      <c r="DH179" s="3" t="s">
        <v>629</v>
      </c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>
        <v>0</v>
      </c>
      <c r="EI179" s="3" t="s">
        <v>1707</v>
      </c>
      <c r="EJ179" s="3"/>
      <c r="EK179" s="3" t="s">
        <v>1707</v>
      </c>
      <c r="EL179" s="3" t="s">
        <v>3493</v>
      </c>
      <c r="EM179" s="3" t="s">
        <v>3494</v>
      </c>
      <c r="EN179" s="3"/>
      <c r="EO179" s="3">
        <v>0</v>
      </c>
      <c r="EP179" s="3"/>
      <c r="EQ179" s="3"/>
      <c r="ER179" s="3" t="s">
        <v>5</v>
      </c>
      <c r="ES179" s="3">
        <v>0</v>
      </c>
      <c r="ET179" s="3"/>
      <c r="EU179" s="3"/>
      <c r="EV179" s="3">
        <v>0</v>
      </c>
      <c r="EW179" s="3"/>
      <c r="EX179" s="3" t="s">
        <v>425</v>
      </c>
      <c r="EY179" s="3" t="s">
        <v>1124</v>
      </c>
      <c r="EZ179" s="3" t="s">
        <v>242</v>
      </c>
      <c r="FA179" s="3" t="s">
        <v>1693</v>
      </c>
      <c r="FB179" s="3"/>
      <c r="FC179" s="3"/>
      <c r="FD179" s="3"/>
      <c r="FE179" s="3" t="s">
        <v>428</v>
      </c>
      <c r="FF179" s="3" t="s">
        <v>429</v>
      </c>
      <c r="FG179" s="3" t="s">
        <v>242</v>
      </c>
      <c r="FH179" s="3"/>
      <c r="FI179" s="3">
        <v>0</v>
      </c>
      <c r="FJ179" s="3" t="s">
        <v>1008</v>
      </c>
      <c r="FK179" s="3"/>
      <c r="FL179" s="3"/>
      <c r="FM179" s="3"/>
      <c r="FN179" s="3"/>
      <c r="FO179" s="3"/>
      <c r="FP179" s="3"/>
      <c r="FQ179" s="3" t="s">
        <v>243</v>
      </c>
      <c r="FR179" s="3" t="s">
        <v>15</v>
      </c>
      <c r="FS179" s="3"/>
      <c r="FT179" s="3"/>
      <c r="FU179" s="3" t="s">
        <v>3495</v>
      </c>
      <c r="FV179" s="3"/>
      <c r="FW179" s="3">
        <v>0</v>
      </c>
      <c r="FX179" s="3">
        <v>9</v>
      </c>
      <c r="FY179" s="3">
        <v>0</v>
      </c>
      <c r="FZ179" s="3">
        <v>0</v>
      </c>
      <c r="GA179" s="3">
        <v>0</v>
      </c>
      <c r="GB179" s="3"/>
      <c r="GC179" s="3" t="b">
        <v>0</v>
      </c>
      <c r="GD179" s="3">
        <v>2</v>
      </c>
      <c r="GE179" s="3">
        <v>2</v>
      </c>
      <c r="GF179" s="16">
        <v>5.05</v>
      </c>
      <c r="GG179" s="16">
        <v>1.95</v>
      </c>
      <c r="GH179" s="14">
        <f t="shared" si="6"/>
        <v>1.2203460225929923</v>
      </c>
      <c r="GI179" s="3"/>
      <c r="GJ179" s="3" t="b">
        <v>0</v>
      </c>
      <c r="GK179" s="3">
        <v>11</v>
      </c>
      <c r="GL179" s="3" t="s">
        <v>15</v>
      </c>
      <c r="GM179" s="3" t="s">
        <v>304</v>
      </c>
      <c r="GN179" s="3" t="s">
        <v>305</v>
      </c>
      <c r="GO179" s="3" t="s">
        <v>435</v>
      </c>
      <c r="GP179" s="3" t="s">
        <v>436</v>
      </c>
      <c r="GQ179" s="3" t="s">
        <v>3496</v>
      </c>
      <c r="GR179" s="3" t="s">
        <v>668</v>
      </c>
      <c r="GS179" s="3" t="s">
        <v>436</v>
      </c>
      <c r="GT179" s="3" t="s">
        <v>309</v>
      </c>
      <c r="GU179" s="3" t="s">
        <v>310</v>
      </c>
      <c r="GV179" s="3" t="s">
        <v>311</v>
      </c>
      <c r="GW179" s="3" t="s">
        <v>1935</v>
      </c>
      <c r="GX179" s="3" t="s">
        <v>313</v>
      </c>
      <c r="GY179" s="3" t="s">
        <v>1305</v>
      </c>
      <c r="GZ179" s="3"/>
      <c r="HA179" s="3"/>
      <c r="HB179" s="3">
        <v>2</v>
      </c>
      <c r="HC179" s="5">
        <v>0.79723310470580999</v>
      </c>
      <c r="HD179" s="5">
        <v>0.20276689529419001</v>
      </c>
      <c r="HE179" s="14">
        <f t="shared" si="7"/>
        <v>4.6701773258059314</v>
      </c>
      <c r="HF179" s="14">
        <f t="shared" si="8"/>
        <v>3.4498313032129388</v>
      </c>
      <c r="HG179" s="3" t="s">
        <v>3508</v>
      </c>
    </row>
  </sheetData>
  <autoFilter ref="A1:Q178" xr:uid="{6739A5B2-0AD2-4FAC-9250-CD375611B16B}"/>
  <conditionalFormatting sqref="L2:L178 O2:O178">
    <cfRule type="containsBlanks" dxfId="3" priority="4">
      <formula>LEN(TRIM(L2))=0</formula>
    </cfRule>
  </conditionalFormatting>
  <conditionalFormatting sqref="GH1:GH179 HE1:HF179">
    <cfRule type="containsBlanks" dxfId="2" priority="2">
      <formula>LEN(TRIM(GH1))=0</formula>
    </cfRule>
  </conditionalFormatting>
  <conditionalFormatting sqref="HF1:H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Super_Bowl_LI_EPA_WPA_Answers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Jack</dc:creator>
  <cp:lastModifiedBy>Peter Chapman</cp:lastModifiedBy>
  <dcterms:created xsi:type="dcterms:W3CDTF">2025-08-21T17:13:19Z</dcterms:created>
  <dcterms:modified xsi:type="dcterms:W3CDTF">2025-09-23T01:39:09Z</dcterms:modified>
</cp:coreProperties>
</file>