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90" windowWidth="19155" windowHeight="213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14" i="1"/>
  <c r="E15"/>
  <c r="E16"/>
  <c r="E17"/>
  <c r="E18"/>
  <c r="E19"/>
  <c r="E20"/>
  <c r="E21"/>
  <c r="E22"/>
  <c r="E23"/>
  <c r="E24"/>
  <c r="E25"/>
  <c r="E26"/>
  <c r="E27"/>
  <c r="E28"/>
  <c r="E29"/>
  <c r="E30"/>
  <c r="E31"/>
  <c r="E32"/>
  <c r="E33"/>
  <c r="E34"/>
  <c r="E35"/>
  <c r="E36"/>
  <c r="E37"/>
  <c r="E38"/>
  <c r="E39"/>
  <c r="E40"/>
  <c r="E9"/>
  <c r="E10"/>
  <c r="E11"/>
  <c r="E12"/>
  <c r="E13"/>
  <c r="E8"/>
</calcChain>
</file>

<file path=xl/sharedStrings.xml><?xml version="1.0" encoding="utf-8"?>
<sst xmlns="http://schemas.openxmlformats.org/spreadsheetml/2006/main" count="127" uniqueCount="70">
  <si>
    <t>BFA_Q017 Franchisee Management (Catherine Harris)</t>
  </si>
  <si>
    <t>Daily Rate</t>
  </si>
  <si>
    <t>Hrly Rate</t>
  </si>
  <si>
    <t>Hrs</t>
  </si>
  <si>
    <t>Epic</t>
  </si>
  <si>
    <t>Domain</t>
  </si>
  <si>
    <t>Create FranchiseeList object</t>
  </si>
  <si>
    <t>Create FranchiseeListStatus object</t>
  </si>
  <si>
    <t>Notifications</t>
  </si>
  <si>
    <t>Create new notification/reminder app</t>
  </si>
  <si>
    <t>Run every two weeks. Check if franchisor notification or reminder due, send them, update list</t>
  </si>
  <si>
    <t>Create notification/reminder task on server: bi-weekly</t>
  </si>
  <si>
    <t>Create admin plugin: Franchisors Notified List</t>
  </si>
  <si>
    <t>Display franchisors as on admin member list screen. Searchable, filtered, ordered. Show only franchisors who still have notifications</t>
  </si>
  <si>
    <t>Upgrade to install Franchisors Notified plugin</t>
  </si>
  <si>
    <t>Franchisor updates</t>
  </si>
  <si>
    <t>Confirmation: New confirm plugin to agree to franchisee updates</t>
  </si>
  <si>
    <t>Modal popup once logged in? Redirect to page with confirm plugin on bool on record "AgreedToUpdateFranchisees". Unable to access other member area page until agreed Modal popup on Franchisee Register pages?</t>
  </si>
  <si>
    <t>Filtering alphabetically, first name, last name</t>
  </si>
  <si>
    <t>Colour coding based on latest Franchisee Notification / add key</t>
  </si>
  <si>
    <t>Delete functionality: set as red 'deleted' Update APIEndpoint to set action to deleted / or undelete</t>
  </si>
  <si>
    <t>Add clear instructions to page - Contnet plugin (bfa to do)</t>
  </si>
  <si>
    <t xml:space="preserve">button to confirm list - opens Modal with added/updated/deleted lists and confirm button. </t>
  </si>
  <si>
    <t>Once confirmed - email sent to Catherine</t>
  </si>
  <si>
    <t>Plugins in Core so need to sort way of quick editing/updating (inject js from web script as per core menu admin)</t>
  </si>
  <si>
    <t>Management Rules</t>
  </si>
  <si>
    <t>Add Territories/Agreements owned to Franchisee form</t>
  </si>
  <si>
    <t>Edtiable field - update site + update emails (with difference)</t>
  </si>
  <si>
    <t>Add validation</t>
  </si>
  <si>
    <t>Email and Postcode combination validation</t>
  </si>
  <si>
    <t>New franchisee or update message</t>
  </si>
  <si>
    <t>Empty first name/surname boxes if confirming a new franchisee</t>
  </si>
  <si>
    <t>Submission</t>
  </si>
  <si>
    <t>Admin plugin: Franchisor Updates</t>
  </si>
  <si>
    <t>List Franchisors (as per notifications) that have comfirmed - enable acception and grey out in list (able to 'unaccept'?)</t>
  </si>
  <si>
    <t>Admin plugin: Franchisor detail</t>
  </si>
  <si>
    <t>List of changes to franchisees grouped by added, edited, deleted - enable acception and grey out in list (able to 'unaccept'?)</t>
  </si>
  <si>
    <t>Admin Plugin: Franchisor change detail</t>
  </si>
  <si>
    <t>Show exactly what was added/changed/deleted down to field level - enable acception and grey out in list (able to 'unaccept'?)</t>
  </si>
  <si>
    <t>Changes submitted to site/CRM</t>
  </si>
  <si>
    <t>Once changes accepted, update site and CRM. Add delete API push to CRM</t>
  </si>
  <si>
    <t>Rejection</t>
  </si>
  <si>
    <t xml:space="preserve">Modal popup - accepts reason for rejection - email sent to Franchisor with reason (cc'd to support) </t>
  </si>
  <si>
    <t>Testing</t>
  </si>
  <si>
    <t>Testing of all aspects</t>
  </si>
  <si>
    <t>Quote Mgt</t>
  </si>
  <si>
    <t>Spec</t>
  </si>
  <si>
    <t>Quotation</t>
  </si>
  <si>
    <t>Release</t>
  </si>
  <si>
    <t>Feedback/Snags/support</t>
  </si>
  <si>
    <t>Releasing of project</t>
  </si>
  <si>
    <t>Proj Mgt</t>
  </si>
  <si>
    <t>TOTAL</t>
  </si>
  <si>
    <t>Name</t>
  </si>
  <si>
    <t>Estimate</t>
  </si>
  <si>
    <t>Requestor</t>
  </si>
  <si>
    <t>Owner</t>
  </si>
  <si>
    <t>Pete</t>
  </si>
  <si>
    <t>John</t>
  </si>
  <si>
    <t>Description</t>
  </si>
  <si>
    <t>Remaining</t>
  </si>
  <si>
    <t>pts</t>
  </si>
  <si>
    <t>Hrs to points</t>
  </si>
  <si>
    <t>Franchisee list: Filtering alphabetically, first name, last name</t>
  </si>
  <si>
    <t>Franchisee list: Colour coding based on latest Franchisee Notification / add key</t>
  </si>
  <si>
    <t>Franchisee list: Delete functionality</t>
  </si>
  <si>
    <t>Franchisee list: Add clear instructions to page</t>
  </si>
  <si>
    <t xml:space="preserve">Franchisee list: button to confirm list </t>
  </si>
  <si>
    <t>Franchisee list: Once confirmed</t>
  </si>
  <si>
    <t xml:space="preserve">Franchisee list: Plugins in Core </t>
  </si>
</sst>
</file>

<file path=xl/styles.xml><?xml version="1.0" encoding="utf-8"?>
<styleSheet xmlns="http://schemas.openxmlformats.org/spreadsheetml/2006/main">
  <numFmts count="1">
    <numFmt numFmtId="164" formatCode="&quot;£&quot;#,##0.00"/>
  </numFmts>
  <fonts count="3">
    <font>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xf numFmtId="0" fontId="1" fillId="0" borderId="0" xfId="0" applyFont="1"/>
    <xf numFmtId="0" fontId="2" fillId="0" borderId="0" xfId="0" applyFont="1"/>
    <xf numFmtId="0" fontId="2" fillId="2" borderId="0" xfId="0" applyFont="1" applyFill="1"/>
    <xf numFmtId="164" fontId="1" fillId="0" borderId="0" xfId="0" applyNumberFormat="1" applyFont="1"/>
    <xf numFmtId="0" fontId="1" fillId="0" borderId="0" xfId="0" applyFont="1" applyAlignment="1">
      <alignment wrapText="1"/>
    </xf>
    <xf numFmtId="0" fontId="2" fillId="2" borderId="0" xfId="0" applyFont="1" applyFill="1" applyAlignment="1">
      <alignment wrapText="1"/>
    </xf>
    <xf numFmtId="0" fontId="1" fillId="0" borderId="0" xfId="0" applyFont="1" applyAlignment="1">
      <alignment vertical="top"/>
    </xf>
    <xf numFmtId="0" fontId="1" fillId="0" borderId="0" xfId="0" applyFont="1" applyAlignment="1">
      <alignment vertical="top" wrapText="1"/>
    </xf>
    <xf numFmtId="164" fontId="1" fillId="0" borderId="0" xfId="0" applyNumberFormat="1" applyFont="1" applyAlignment="1">
      <alignment vertical="top"/>
    </xf>
    <xf numFmtId="0" fontId="2" fillId="0" borderId="0" xfId="0" applyFont="1" applyAlignment="1">
      <alignment vertical="top"/>
    </xf>
    <xf numFmtId="0" fontId="2" fillId="0" borderId="0" xfId="0" applyFont="1" applyAlignment="1">
      <alignment vertical="top" wrapText="1"/>
    </xf>
    <xf numFmtId="164" fontId="2" fillId="0" borderId="0" xfId="0" applyNumberFormat="1" applyFont="1" applyAlignment="1">
      <alignment vertical="top"/>
    </xf>
    <xf numFmtId="0" fontId="1" fillId="0" borderId="0" xfId="0" applyFont="1" applyAlignment="1">
      <alignment horizontal="left" vertical="top"/>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J46"/>
  <sheetViews>
    <sheetView tabSelected="1" topLeftCell="A12" workbookViewId="0">
      <selection activeCell="F16" sqref="F16"/>
    </sheetView>
  </sheetViews>
  <sheetFormatPr defaultRowHeight="15"/>
  <cols>
    <col min="1" max="1" width="20.28515625" customWidth="1"/>
    <col min="2" max="2" width="49.140625" customWidth="1"/>
    <col min="3" max="3" width="45.140625" customWidth="1"/>
    <col min="4" max="4" width="14.28515625" customWidth="1"/>
    <col min="5" max="5" width="8.5703125" style="1" customWidth="1"/>
    <col min="6" max="6" width="14.28515625" style="1" customWidth="1"/>
    <col min="9" max="9" width="12" customWidth="1"/>
  </cols>
  <sheetData>
    <row r="3" spans="1:10">
      <c r="A3" s="1"/>
      <c r="B3" s="3" t="s">
        <v>0</v>
      </c>
      <c r="C3" s="1"/>
      <c r="D3" s="1" t="s">
        <v>62</v>
      </c>
      <c r="E3" s="1">
        <v>2</v>
      </c>
      <c r="G3" s="1"/>
      <c r="H3" s="2" t="s">
        <v>1</v>
      </c>
      <c r="I3" s="5">
        <v>525</v>
      </c>
      <c r="J3" s="1"/>
    </row>
    <row r="4" spans="1:10">
      <c r="A4" s="1"/>
      <c r="B4" s="1"/>
      <c r="C4" s="1"/>
      <c r="D4" s="1"/>
      <c r="G4" s="1"/>
      <c r="H4" s="2" t="s">
        <v>2</v>
      </c>
      <c r="I4" s="5">
        <v>70</v>
      </c>
      <c r="J4" s="1"/>
    </row>
    <row r="6" spans="1:10">
      <c r="A6" s="1"/>
      <c r="B6" s="3"/>
      <c r="C6" s="1"/>
      <c r="D6" s="2" t="s">
        <v>3</v>
      </c>
      <c r="E6" s="2" t="s">
        <v>61</v>
      </c>
      <c r="F6" s="2"/>
      <c r="G6" s="2"/>
      <c r="H6" s="2"/>
      <c r="I6" s="2"/>
      <c r="J6" s="1"/>
    </row>
    <row r="7" spans="1:10">
      <c r="A7" s="4" t="s">
        <v>4</v>
      </c>
      <c r="B7" s="4" t="s">
        <v>53</v>
      </c>
      <c r="C7" s="7" t="s">
        <v>59</v>
      </c>
      <c r="D7" s="4" t="s">
        <v>54</v>
      </c>
      <c r="E7" s="4" t="s">
        <v>54</v>
      </c>
      <c r="F7" s="4" t="s">
        <v>60</v>
      </c>
      <c r="G7" s="4" t="s">
        <v>55</v>
      </c>
      <c r="H7" s="4" t="s">
        <v>56</v>
      </c>
      <c r="I7" s="4"/>
      <c r="J7" s="4"/>
    </row>
    <row r="8" spans="1:10">
      <c r="A8" s="8" t="s">
        <v>5</v>
      </c>
      <c r="B8" s="8" t="s">
        <v>6</v>
      </c>
      <c r="C8" s="9"/>
      <c r="D8" s="8">
        <v>4</v>
      </c>
      <c r="E8" s="8">
        <f>ROUND(D8/($E$3), 0)</f>
        <v>2</v>
      </c>
      <c r="F8" s="8">
        <v>0</v>
      </c>
      <c r="G8" s="8" t="s">
        <v>57</v>
      </c>
      <c r="H8" s="10" t="s">
        <v>58</v>
      </c>
      <c r="I8" s="8"/>
      <c r="J8" s="5"/>
    </row>
    <row r="9" spans="1:10">
      <c r="A9" s="8" t="s">
        <v>5</v>
      </c>
      <c r="B9" s="8" t="s">
        <v>7</v>
      </c>
      <c r="C9" s="9"/>
      <c r="D9" s="8">
        <v>4</v>
      </c>
      <c r="E9" s="8">
        <f t="shared" ref="E9:E40" si="0">ROUND(D9/($E$3), 0)</f>
        <v>2</v>
      </c>
      <c r="F9" s="8">
        <v>1</v>
      </c>
      <c r="G9" s="8" t="s">
        <v>57</v>
      </c>
      <c r="H9" s="10" t="s">
        <v>58</v>
      </c>
      <c r="I9" s="8"/>
      <c r="J9" s="5"/>
    </row>
    <row r="10" spans="1:10">
      <c r="A10" s="8"/>
      <c r="B10" s="8"/>
      <c r="C10" s="9"/>
      <c r="D10" s="8"/>
      <c r="E10" s="8">
        <f t="shared" si="0"/>
        <v>0</v>
      </c>
      <c r="F10" s="8">
        <v>1</v>
      </c>
      <c r="G10" s="8" t="s">
        <v>57</v>
      </c>
      <c r="H10" s="10" t="s">
        <v>57</v>
      </c>
      <c r="I10" s="8"/>
      <c r="J10" s="5"/>
    </row>
    <row r="11" spans="1:10" ht="32.25" customHeight="1">
      <c r="A11" s="8" t="s">
        <v>8</v>
      </c>
      <c r="B11" s="8" t="s">
        <v>9</v>
      </c>
      <c r="C11" s="9" t="s">
        <v>10</v>
      </c>
      <c r="D11" s="8">
        <v>7.5</v>
      </c>
      <c r="E11" s="8">
        <f t="shared" si="0"/>
        <v>4</v>
      </c>
      <c r="F11" s="8">
        <v>3</v>
      </c>
      <c r="G11" s="8" t="s">
        <v>57</v>
      </c>
      <c r="H11" s="10" t="s">
        <v>58</v>
      </c>
      <c r="I11" s="8"/>
      <c r="J11" s="5"/>
    </row>
    <row r="12" spans="1:10">
      <c r="A12" s="8" t="s">
        <v>8</v>
      </c>
      <c r="B12" s="8" t="s">
        <v>11</v>
      </c>
      <c r="C12" s="9"/>
      <c r="D12" s="8">
        <v>1</v>
      </c>
      <c r="E12" s="8">
        <f t="shared" si="0"/>
        <v>1</v>
      </c>
      <c r="F12" s="8">
        <v>2</v>
      </c>
      <c r="G12" s="8" t="s">
        <v>57</v>
      </c>
      <c r="H12" s="10" t="s">
        <v>58</v>
      </c>
      <c r="I12" s="8"/>
      <c r="J12" s="5"/>
    </row>
    <row r="13" spans="1:10" ht="42.75" customHeight="1">
      <c r="A13" s="8"/>
      <c r="B13" s="8" t="s">
        <v>12</v>
      </c>
      <c r="C13" s="9" t="s">
        <v>13</v>
      </c>
      <c r="D13" s="8">
        <v>2</v>
      </c>
      <c r="E13" s="8">
        <f t="shared" si="0"/>
        <v>1</v>
      </c>
      <c r="F13" s="8">
        <v>4</v>
      </c>
      <c r="G13" s="8" t="s">
        <v>57</v>
      </c>
      <c r="H13" s="10" t="s">
        <v>57</v>
      </c>
      <c r="I13" s="8"/>
      <c r="J13" s="5"/>
    </row>
    <row r="14" spans="1:10">
      <c r="A14" s="8" t="s">
        <v>8</v>
      </c>
      <c r="B14" s="8" t="s">
        <v>14</v>
      </c>
      <c r="C14" s="9"/>
      <c r="D14" s="8">
        <v>1</v>
      </c>
      <c r="E14" s="8">
        <f t="shared" si="0"/>
        <v>1</v>
      </c>
      <c r="F14" s="8">
        <v>3</v>
      </c>
      <c r="G14" s="8" t="s">
        <v>57</v>
      </c>
      <c r="H14" s="10" t="s">
        <v>58</v>
      </c>
      <c r="I14" s="8"/>
      <c r="J14" s="5"/>
    </row>
    <row r="15" spans="1:10">
      <c r="A15" s="8"/>
      <c r="B15" s="8"/>
      <c r="C15" s="9"/>
      <c r="D15" s="8"/>
      <c r="E15" s="8">
        <f t="shared" si="0"/>
        <v>0</v>
      </c>
      <c r="F15" s="8">
        <v>4</v>
      </c>
      <c r="G15" s="8" t="s">
        <v>57</v>
      </c>
      <c r="H15" s="10" t="s">
        <v>58</v>
      </c>
      <c r="I15" s="8"/>
      <c r="J15" s="5"/>
    </row>
    <row r="16" spans="1:10" ht="69.75" customHeight="1">
      <c r="A16" s="8" t="s">
        <v>15</v>
      </c>
      <c r="B16" s="8" t="s">
        <v>16</v>
      </c>
      <c r="C16" s="9" t="s">
        <v>17</v>
      </c>
      <c r="D16" s="8">
        <v>2</v>
      </c>
      <c r="E16" s="8">
        <f t="shared" si="0"/>
        <v>1</v>
      </c>
      <c r="F16" s="8">
        <v>2</v>
      </c>
      <c r="G16" s="8" t="s">
        <v>57</v>
      </c>
      <c r="H16" s="10" t="s">
        <v>58</v>
      </c>
      <c r="I16" s="8"/>
      <c r="J16" s="5"/>
    </row>
    <row r="17" spans="1:10">
      <c r="A17" s="8" t="s">
        <v>15</v>
      </c>
      <c r="B17" s="8" t="s">
        <v>63</v>
      </c>
      <c r="C17" s="9" t="s">
        <v>18</v>
      </c>
      <c r="D17" s="8">
        <v>2</v>
      </c>
      <c r="E17" s="8">
        <f t="shared" si="0"/>
        <v>1</v>
      </c>
      <c r="F17" s="8">
        <v>1</v>
      </c>
      <c r="G17" s="8" t="s">
        <v>57</v>
      </c>
      <c r="H17" s="10" t="s">
        <v>58</v>
      </c>
      <c r="I17" s="8"/>
      <c r="J17" s="5"/>
    </row>
    <row r="18" spans="1:10" ht="25.5">
      <c r="A18" s="8" t="s">
        <v>15</v>
      </c>
      <c r="B18" s="8" t="s">
        <v>64</v>
      </c>
      <c r="C18" s="9" t="s">
        <v>19</v>
      </c>
      <c r="D18" s="8">
        <v>5</v>
      </c>
      <c r="E18" s="8">
        <f t="shared" si="0"/>
        <v>3</v>
      </c>
      <c r="F18" s="8">
        <v>1</v>
      </c>
      <c r="G18" s="8" t="s">
        <v>57</v>
      </c>
      <c r="H18" s="10" t="s">
        <v>58</v>
      </c>
      <c r="I18" s="8"/>
      <c r="J18" s="5"/>
    </row>
    <row r="19" spans="1:10" ht="25.5">
      <c r="A19" s="8" t="s">
        <v>15</v>
      </c>
      <c r="B19" s="8" t="s">
        <v>65</v>
      </c>
      <c r="C19" s="9" t="s">
        <v>20</v>
      </c>
      <c r="D19" s="8">
        <v>5</v>
      </c>
      <c r="E19" s="8">
        <f t="shared" si="0"/>
        <v>3</v>
      </c>
      <c r="F19" s="8">
        <v>1</v>
      </c>
      <c r="G19" s="8" t="s">
        <v>57</v>
      </c>
      <c r="H19" s="10" t="s">
        <v>58</v>
      </c>
      <c r="I19" s="8"/>
      <c r="J19" s="5"/>
    </row>
    <row r="20" spans="1:10" ht="25.5">
      <c r="A20" s="8" t="s">
        <v>15</v>
      </c>
      <c r="B20" s="8" t="s">
        <v>66</v>
      </c>
      <c r="C20" s="9" t="s">
        <v>21</v>
      </c>
      <c r="D20" s="8">
        <v>0</v>
      </c>
      <c r="E20" s="8">
        <f t="shared" si="0"/>
        <v>0</v>
      </c>
      <c r="F20" s="8"/>
      <c r="G20" s="8" t="s">
        <v>57</v>
      </c>
      <c r="H20" s="8" t="s">
        <v>57</v>
      </c>
      <c r="I20" s="8"/>
      <c r="J20" s="5"/>
    </row>
    <row r="21" spans="1:10" ht="25.5">
      <c r="A21" s="8" t="s">
        <v>15</v>
      </c>
      <c r="B21" s="8" t="s">
        <v>67</v>
      </c>
      <c r="C21" s="9" t="s">
        <v>22</v>
      </c>
      <c r="D21" s="8">
        <v>3.5</v>
      </c>
      <c r="E21" s="8">
        <f t="shared" si="0"/>
        <v>2</v>
      </c>
      <c r="F21" s="8"/>
      <c r="G21" s="8" t="s">
        <v>57</v>
      </c>
      <c r="H21" s="8" t="s">
        <v>57</v>
      </c>
      <c r="I21" s="8"/>
      <c r="J21" s="5"/>
    </row>
    <row r="22" spans="1:10">
      <c r="A22" s="8" t="s">
        <v>15</v>
      </c>
      <c r="B22" s="8" t="s">
        <v>68</v>
      </c>
      <c r="C22" s="6" t="s">
        <v>23</v>
      </c>
      <c r="D22" s="8">
        <v>1</v>
      </c>
      <c r="E22" s="8">
        <f t="shared" si="0"/>
        <v>1</v>
      </c>
      <c r="F22" s="8"/>
      <c r="G22" s="8" t="s">
        <v>57</v>
      </c>
      <c r="H22" s="8" t="s">
        <v>57</v>
      </c>
      <c r="I22" s="8"/>
      <c r="J22" s="5"/>
    </row>
    <row r="23" spans="1:10" ht="38.25">
      <c r="A23" s="8" t="s">
        <v>15</v>
      </c>
      <c r="B23" s="8" t="s">
        <v>69</v>
      </c>
      <c r="C23" s="9" t="s">
        <v>24</v>
      </c>
      <c r="D23" s="8">
        <v>1</v>
      </c>
      <c r="E23" s="8">
        <f t="shared" si="0"/>
        <v>1</v>
      </c>
      <c r="F23" s="8"/>
      <c r="G23" s="8" t="s">
        <v>57</v>
      </c>
      <c r="H23" s="8" t="s">
        <v>57</v>
      </c>
      <c r="I23" s="8"/>
      <c r="J23" s="5"/>
    </row>
    <row r="24" spans="1:10">
      <c r="A24" s="8"/>
      <c r="B24" s="8"/>
      <c r="C24" s="9"/>
      <c r="D24" s="8"/>
      <c r="E24" s="8">
        <f t="shared" si="0"/>
        <v>0</v>
      </c>
      <c r="F24" s="8"/>
      <c r="G24" s="8" t="s">
        <v>57</v>
      </c>
      <c r="H24" s="10" t="s">
        <v>58</v>
      </c>
      <c r="I24" s="8"/>
      <c r="J24" s="5"/>
    </row>
    <row r="25" spans="1:10" ht="25.5">
      <c r="A25" s="8" t="s">
        <v>25</v>
      </c>
      <c r="B25" s="8" t="s">
        <v>26</v>
      </c>
      <c r="C25" s="9" t="s">
        <v>27</v>
      </c>
      <c r="D25" s="8">
        <v>4</v>
      </c>
      <c r="E25" s="8">
        <f t="shared" si="0"/>
        <v>2</v>
      </c>
      <c r="F25" s="8"/>
      <c r="G25" s="8" t="s">
        <v>57</v>
      </c>
      <c r="H25" s="10" t="s">
        <v>58</v>
      </c>
      <c r="I25" s="8"/>
      <c r="J25" s="5"/>
    </row>
    <row r="26" spans="1:10">
      <c r="A26" s="8" t="s">
        <v>25</v>
      </c>
      <c r="B26" s="8" t="s">
        <v>28</v>
      </c>
      <c r="C26" s="9" t="s">
        <v>29</v>
      </c>
      <c r="D26" s="8">
        <v>3</v>
      </c>
      <c r="E26" s="8">
        <f t="shared" si="0"/>
        <v>2</v>
      </c>
      <c r="F26" s="8"/>
      <c r="G26" s="8" t="s">
        <v>57</v>
      </c>
      <c r="H26" s="10" t="s">
        <v>58</v>
      </c>
      <c r="I26" s="8"/>
      <c r="J26" s="5"/>
    </row>
    <row r="27" spans="1:10" ht="25.5">
      <c r="A27" s="8" t="s">
        <v>25</v>
      </c>
      <c r="B27" s="8" t="s">
        <v>30</v>
      </c>
      <c r="C27" s="9" t="s">
        <v>31</v>
      </c>
      <c r="D27" s="8">
        <v>0.5</v>
      </c>
      <c r="E27" s="8">
        <f t="shared" si="0"/>
        <v>0</v>
      </c>
      <c r="F27" s="8"/>
      <c r="G27" s="8"/>
      <c r="H27" s="10"/>
      <c r="I27" s="8"/>
      <c r="J27" s="5"/>
    </row>
    <row r="28" spans="1:10">
      <c r="A28" s="8"/>
      <c r="B28" s="8"/>
      <c r="C28" s="9"/>
      <c r="D28" s="8"/>
      <c r="E28" s="8">
        <f t="shared" si="0"/>
        <v>0</v>
      </c>
      <c r="F28" s="8"/>
      <c r="G28" s="8"/>
      <c r="H28" s="10"/>
      <c r="I28" s="8"/>
      <c r="J28" s="5"/>
    </row>
    <row r="29" spans="1:10" ht="38.25">
      <c r="A29" s="8" t="s">
        <v>32</v>
      </c>
      <c r="B29" s="8" t="s">
        <v>33</v>
      </c>
      <c r="C29" s="9" t="s">
        <v>34</v>
      </c>
      <c r="D29" s="8">
        <v>3.5</v>
      </c>
      <c r="E29" s="8">
        <f t="shared" si="0"/>
        <v>2</v>
      </c>
      <c r="F29" s="8"/>
      <c r="G29" s="8"/>
      <c r="H29" s="10"/>
      <c r="I29" s="8"/>
      <c r="J29" s="5"/>
    </row>
    <row r="30" spans="1:10" ht="38.25">
      <c r="A30" s="8" t="s">
        <v>32</v>
      </c>
      <c r="B30" s="8" t="s">
        <v>35</v>
      </c>
      <c r="C30" s="9" t="s">
        <v>36</v>
      </c>
      <c r="D30" s="8">
        <v>3.5</v>
      </c>
      <c r="E30" s="8">
        <f t="shared" si="0"/>
        <v>2</v>
      </c>
      <c r="F30" s="8"/>
      <c r="G30" s="8"/>
      <c r="H30" s="10"/>
      <c r="I30" s="8"/>
      <c r="J30" s="5"/>
    </row>
    <row r="31" spans="1:10" ht="38.25">
      <c r="A31" s="8" t="s">
        <v>32</v>
      </c>
      <c r="B31" s="8" t="s">
        <v>37</v>
      </c>
      <c r="C31" s="9" t="s">
        <v>38</v>
      </c>
      <c r="D31" s="8">
        <v>3.5</v>
      </c>
      <c r="E31" s="8">
        <f t="shared" si="0"/>
        <v>2</v>
      </c>
      <c r="F31" s="8"/>
      <c r="G31" s="8"/>
      <c r="H31" s="10"/>
      <c r="I31" s="8"/>
      <c r="J31" s="5"/>
    </row>
    <row r="32" spans="1:10" ht="25.5">
      <c r="A32" s="8" t="s">
        <v>32</v>
      </c>
      <c r="B32" s="8" t="s">
        <v>39</v>
      </c>
      <c r="C32" s="9" t="s">
        <v>40</v>
      </c>
      <c r="D32" s="8">
        <v>5</v>
      </c>
      <c r="E32" s="8">
        <f t="shared" si="0"/>
        <v>3</v>
      </c>
      <c r="F32" s="8"/>
      <c r="G32" s="8"/>
      <c r="H32" s="10"/>
      <c r="I32" s="8"/>
      <c r="J32" s="5"/>
    </row>
    <row r="33" spans="1:10" ht="25.5">
      <c r="A33" s="8" t="s">
        <v>32</v>
      </c>
      <c r="B33" s="8" t="s">
        <v>41</v>
      </c>
      <c r="C33" s="9" t="s">
        <v>42</v>
      </c>
      <c r="D33" s="8">
        <v>2</v>
      </c>
      <c r="E33" s="8">
        <f t="shared" si="0"/>
        <v>1</v>
      </c>
      <c r="F33" s="8"/>
      <c r="G33" s="8"/>
      <c r="H33" s="10"/>
      <c r="I33" s="8"/>
      <c r="J33" s="5"/>
    </row>
    <row r="34" spans="1:10">
      <c r="A34" s="8"/>
      <c r="B34" s="8"/>
      <c r="C34" s="9"/>
      <c r="D34" s="8"/>
      <c r="E34" s="8">
        <f t="shared" si="0"/>
        <v>0</v>
      </c>
      <c r="F34" s="8"/>
      <c r="G34" s="8"/>
      <c r="H34" s="10"/>
      <c r="I34" s="8"/>
      <c r="J34" s="5"/>
    </row>
    <row r="35" spans="1:10">
      <c r="A35" s="8" t="s">
        <v>43</v>
      </c>
      <c r="B35" s="8" t="s">
        <v>43</v>
      </c>
      <c r="C35" s="8" t="s">
        <v>44</v>
      </c>
      <c r="D35" s="8">
        <v>9.5</v>
      </c>
      <c r="E35" s="8">
        <f t="shared" si="0"/>
        <v>5</v>
      </c>
      <c r="F35" s="8"/>
      <c r="G35" s="8"/>
      <c r="H35" s="10"/>
      <c r="I35" s="8"/>
      <c r="J35" s="5"/>
    </row>
    <row r="36" spans="1:10">
      <c r="A36" s="8"/>
      <c r="B36" s="8"/>
      <c r="C36" s="9"/>
      <c r="D36" s="8"/>
      <c r="E36" s="8">
        <f t="shared" si="0"/>
        <v>0</v>
      </c>
      <c r="F36" s="8"/>
      <c r="G36" s="8"/>
      <c r="H36" s="10"/>
      <c r="I36" s="8"/>
      <c r="J36" s="5"/>
    </row>
    <row r="37" spans="1:10">
      <c r="A37" s="8" t="s">
        <v>45</v>
      </c>
      <c r="B37" s="8" t="s">
        <v>46</v>
      </c>
      <c r="C37" s="9"/>
      <c r="D37" s="8">
        <v>3</v>
      </c>
      <c r="E37" s="8">
        <f t="shared" si="0"/>
        <v>2</v>
      </c>
      <c r="F37" s="8"/>
      <c r="G37" s="8"/>
      <c r="H37" s="8"/>
      <c r="I37" s="8"/>
      <c r="J37" s="1"/>
    </row>
    <row r="38" spans="1:10">
      <c r="A38" s="8" t="s">
        <v>45</v>
      </c>
      <c r="B38" s="8" t="s">
        <v>47</v>
      </c>
      <c r="C38" s="9"/>
      <c r="D38" s="8">
        <v>4</v>
      </c>
      <c r="E38" s="8">
        <f t="shared" si="0"/>
        <v>2</v>
      </c>
      <c r="F38" s="8"/>
      <c r="G38" s="8"/>
      <c r="H38" s="8"/>
      <c r="I38" s="8"/>
      <c r="J38" s="1"/>
    </row>
    <row r="39" spans="1:10">
      <c r="A39" s="8" t="s">
        <v>48</v>
      </c>
      <c r="B39" s="8" t="s">
        <v>49</v>
      </c>
      <c r="C39" s="9"/>
      <c r="D39" s="8">
        <v>3</v>
      </c>
      <c r="E39" s="8">
        <f t="shared" si="0"/>
        <v>2</v>
      </c>
      <c r="F39" s="8"/>
      <c r="G39" s="8"/>
      <c r="H39" s="8"/>
      <c r="I39" s="8"/>
      <c r="J39" s="1"/>
    </row>
    <row r="40" spans="1:10">
      <c r="A40" s="8" t="s">
        <v>48</v>
      </c>
      <c r="B40" s="14" t="s">
        <v>50</v>
      </c>
      <c r="C40" s="15"/>
      <c r="D40" s="8">
        <v>1</v>
      </c>
      <c r="E40" s="8">
        <f t="shared" si="0"/>
        <v>1</v>
      </c>
      <c r="F40" s="8"/>
      <c r="G40" s="8"/>
      <c r="H40" s="8"/>
      <c r="I40" s="8"/>
      <c r="J40" s="1"/>
    </row>
    <row r="41" spans="1:10">
      <c r="A41" s="14"/>
      <c r="B41" s="14"/>
      <c r="C41" s="15"/>
      <c r="D41" s="8"/>
      <c r="E41" s="8"/>
      <c r="F41" s="8"/>
      <c r="G41" s="8"/>
      <c r="H41" s="8"/>
      <c r="I41" s="8"/>
      <c r="J41" s="1"/>
    </row>
    <row r="42" spans="1:10">
      <c r="A42" s="11" t="s">
        <v>43</v>
      </c>
      <c r="C42" s="9"/>
      <c r="D42" s="8"/>
      <c r="E42" s="8"/>
      <c r="F42" s="8"/>
      <c r="G42" s="8"/>
      <c r="H42" s="8"/>
      <c r="I42" s="8"/>
      <c r="J42" s="1"/>
    </row>
    <row r="43" spans="1:10">
      <c r="A43" s="11" t="s">
        <v>51</v>
      </c>
      <c r="C43" s="9"/>
      <c r="D43" s="8"/>
      <c r="E43" s="8"/>
      <c r="F43" s="8"/>
      <c r="G43" s="8"/>
      <c r="H43" s="8"/>
      <c r="I43" s="8"/>
      <c r="J43" s="1"/>
    </row>
    <row r="44" spans="1:10">
      <c r="A44" s="8"/>
      <c r="C44" s="9"/>
      <c r="D44" s="8"/>
      <c r="E44" s="8"/>
      <c r="F44" s="8"/>
      <c r="G44" s="8"/>
      <c r="H44" s="8"/>
      <c r="I44" s="8"/>
      <c r="J44" s="1"/>
    </row>
    <row r="45" spans="1:10">
      <c r="A45" s="8"/>
      <c r="C45" s="9"/>
      <c r="D45" s="8"/>
      <c r="E45" s="8"/>
      <c r="F45" s="8"/>
      <c r="G45" s="8"/>
      <c r="H45" s="8"/>
      <c r="I45" s="8"/>
      <c r="J45" s="1"/>
    </row>
    <row r="46" spans="1:10">
      <c r="A46" s="11" t="s">
        <v>52</v>
      </c>
      <c r="C46" s="12"/>
      <c r="D46" s="11">
        <v>84.5</v>
      </c>
      <c r="E46" s="11"/>
      <c r="F46" s="11"/>
      <c r="G46" s="11"/>
      <c r="H46" s="13">
        <v>5915</v>
      </c>
      <c r="I46" s="8"/>
      <c r="J4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dc:creator>
  <cp:lastModifiedBy>pete</cp:lastModifiedBy>
  <dcterms:created xsi:type="dcterms:W3CDTF">2013-01-24T19:19:38Z</dcterms:created>
  <dcterms:modified xsi:type="dcterms:W3CDTF">2013-06-12T20:51:58Z</dcterms:modified>
</cp:coreProperties>
</file>