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F1970ACB-6E7D-4B06-8E00-27B88A5DCA7E}" xr6:coauthVersionLast="47" xr6:coauthVersionMax="47" xr10:uidLastSave="{00000000-0000-0000-0000-000000000000}"/>
  <bookViews>
    <workbookView xWindow="-98" yWindow="-98" windowWidth="28996" windowHeight="15796" xr2:uid="{2526FB6E-82DB-4BB3-81DF-77C2972D279F}"/>
  </bookViews>
  <sheets>
    <sheet name="input_val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5" l="1"/>
  <c r="R15" i="5"/>
  <c r="R12" i="5"/>
  <c r="R9" i="5"/>
  <c r="R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" i="5"/>
  <c r="R3" i="5"/>
  <c r="K3" i="5"/>
  <c r="K4" i="5"/>
  <c r="K5" i="5"/>
  <c r="K2" i="5"/>
  <c r="G7" i="5"/>
  <c r="F7" i="5"/>
  <c r="E7" i="5"/>
  <c r="G15" i="5"/>
  <c r="F15" i="5"/>
  <c r="E15" i="5"/>
  <c r="G20" i="5"/>
  <c r="F20" i="5"/>
  <c r="E20" i="5"/>
  <c r="F12" i="5"/>
  <c r="F13" i="5"/>
  <c r="F14" i="5"/>
  <c r="E12" i="5"/>
  <c r="E13" i="5"/>
  <c r="E14" i="5"/>
  <c r="G14" i="5"/>
  <c r="G13" i="5"/>
  <c r="G12" i="5"/>
  <c r="G19" i="5"/>
  <c r="F19" i="5"/>
  <c r="E19" i="5"/>
  <c r="E11" i="5"/>
  <c r="G11" i="5"/>
  <c r="F11" i="5"/>
  <c r="F2" i="5"/>
  <c r="G2" i="5"/>
  <c r="F8" i="5"/>
  <c r="G8" i="5"/>
  <c r="F9" i="5"/>
  <c r="G9" i="5"/>
  <c r="F10" i="5"/>
  <c r="G10" i="5"/>
  <c r="F16" i="5"/>
  <c r="G16" i="5"/>
  <c r="F17" i="5"/>
  <c r="G17" i="5"/>
  <c r="F18" i="5"/>
  <c r="G18" i="5"/>
  <c r="F6" i="5"/>
  <c r="G6" i="5"/>
  <c r="F3" i="5"/>
  <c r="G3" i="5"/>
  <c r="F4" i="5"/>
  <c r="G4" i="5"/>
  <c r="F5" i="5"/>
  <c r="G5" i="5"/>
  <c r="E2" i="5"/>
  <c r="E8" i="5"/>
  <c r="E9" i="5"/>
  <c r="E10" i="5"/>
  <c r="E16" i="5"/>
  <c r="E17" i="5"/>
  <c r="E18" i="5"/>
  <c r="E6" i="5"/>
  <c r="E3" i="5"/>
  <c r="E4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1" authorId="0" shapeId="0" xr:uid="{34A81AF0-C126-45FC-A84C-A285A8A055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Order of appearance on UI 
/// No duplicates allowed
(chkd with conditional formatting)</t>
        </r>
      </text>
    </comment>
  </commentList>
</comments>
</file>

<file path=xl/sharedStrings.xml><?xml version="1.0" encoding="utf-8"?>
<sst xmlns="http://schemas.openxmlformats.org/spreadsheetml/2006/main" count="143" uniqueCount="42">
  <si>
    <t>DESCRIPTION</t>
  </si>
  <si>
    <t>attribute</t>
  </si>
  <si>
    <t>value</t>
  </si>
  <si>
    <t>Assumes 300k of current balance is a property investment</t>
  </si>
  <si>
    <t>class_or_instance</t>
  </si>
  <si>
    <t>desc_label</t>
  </si>
  <si>
    <t>step</t>
  </si>
  <si>
    <t>None</t>
  </si>
  <si>
    <t>slider</t>
  </si>
  <si>
    <t>%d</t>
  </si>
  <si>
    <t>number_input</t>
  </si>
  <si>
    <t>st_widget</t>
  </si>
  <si>
    <t>default_value</t>
  </si>
  <si>
    <t>min_value</t>
  </si>
  <si>
    <t>max_value</t>
  </si>
  <si>
    <t>format_spec</t>
  </si>
  <si>
    <t>ui_id</t>
  </si>
  <si>
    <t>st_key</t>
  </si>
  <si>
    <t>chkbox_before</t>
  </si>
  <si>
    <t>chkbox_label</t>
  </si>
  <si>
    <t>chkbox_value</t>
  </si>
  <si>
    <t>header_before</t>
  </si>
  <si>
    <t>header_label</t>
  </si>
  <si>
    <t>cls_or_instnc</t>
  </si>
  <si>
    <t>attr</t>
  </si>
  <si>
    <t>input_group_id</t>
  </si>
  <si>
    <t>family_pet</t>
  </si>
  <si>
    <t>lovability</t>
  </si>
  <si>
    <t>giraffe</t>
  </si>
  <si>
    <t>scariness</t>
  </si>
  <si>
    <t>Giraffe?</t>
  </si>
  <si>
    <t>ferocity</t>
  </si>
  <si>
    <t>rhino</t>
  </si>
  <si>
    <t>gorilla</t>
  </si>
  <si>
    <t>penguin</t>
  </si>
  <si>
    <t>tiger</t>
  </si>
  <si>
    <t>emu</t>
  </si>
  <si>
    <t>Rhino?</t>
  </si>
  <si>
    <t>Penguin?</t>
  </si>
  <si>
    <t>Tiger?</t>
  </si>
  <si>
    <t>Emu?</t>
  </si>
  <si>
    <t>Gorilla?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</si>
</sst>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[Red]\-#,##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9" fillId="6" borderId="2" applyNumberFormat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indent="1"/>
    </xf>
    <xf numFmtId="0" fontId="2" fillId="0" borderId="0" xfId="0" applyFont="1"/>
    <xf numFmtId="0" fontId="4" fillId="0" borderId="0" xfId="0" applyFont="1" applyAlignment="1">
      <alignment horizontal="left" indent="1"/>
    </xf>
    <xf numFmtId="0" fontId="4" fillId="3" borderId="0" xfId="0" applyFont="1" applyFill="1" applyAlignment="1">
      <alignment horizontal="left" indent="1"/>
    </xf>
    <xf numFmtId="0" fontId="2" fillId="2" borderId="0" xfId="0" applyFont="1" applyFill="1" applyAlignment="1">
      <alignment horizontal="right"/>
    </xf>
    <xf numFmtId="3" fontId="0" fillId="0" borderId="0" xfId="1" applyNumberFormat="1" applyFont="1" applyFill="1"/>
    <xf numFmtId="0" fontId="10" fillId="0" borderId="0" xfId="5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10" fillId="0" borderId="0" xfId="5" applyBorder="1"/>
    <xf numFmtId="165" fontId="8" fillId="0" borderId="0" xfId="0" applyNumberFormat="1" applyFont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5" applyBorder="1" applyAlignment="1">
      <alignment horizontal="right"/>
    </xf>
    <xf numFmtId="0" fontId="8" fillId="0" borderId="0" xfId="0" applyFont="1" applyBorder="1" applyAlignment="1">
      <alignment horizontal="left" indent="1"/>
    </xf>
    <xf numFmtId="0" fontId="9" fillId="6" borderId="0" xfId="4" applyBorder="1" applyAlignment="1">
      <alignment horizontal="left" indent="1"/>
    </xf>
    <xf numFmtId="165" fontId="6" fillId="5" borderId="0" xfId="3" applyNumberFormat="1" applyBorder="1"/>
    <xf numFmtId="0" fontId="5" fillId="4" borderId="0" xfId="2" applyBorder="1" applyAlignment="1">
      <alignment horizontal="left" indent="1"/>
    </xf>
    <xf numFmtId="0" fontId="4" fillId="3" borderId="3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0" fillId="0" borderId="3" xfId="0" applyBorder="1"/>
    <xf numFmtId="0" fontId="4" fillId="0" borderId="0" xfId="0" applyFont="1" applyBorder="1" applyAlignment="1">
      <alignment horizontal="left" indent="1"/>
    </xf>
    <xf numFmtId="0" fontId="0" fillId="0" borderId="0" xfId="0" applyFill="1"/>
    <xf numFmtId="3" fontId="0" fillId="0" borderId="0" xfId="0" applyNumberFormat="1" applyFill="1"/>
    <xf numFmtId="1" fontId="9" fillId="6" borderId="0" xfId="4" applyNumberFormat="1" applyBorder="1"/>
  </cellXfs>
  <cellStyles count="6">
    <cellStyle name="Calculation" xfId="4" builtinId="22"/>
    <cellStyle name="Check Cell" xfId="2" builtinId="23"/>
    <cellStyle name="Comma" xfId="1" builtinId="3"/>
    <cellStyle name="Explanatory Text" xfId="5" builtinId="53"/>
    <cellStyle name="Input" xfId="3" builtinId="20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6913-8CF4-4864-9262-BF168CF1A68E}">
  <sheetPr>
    <tabColor rgb="FF92D050"/>
    <pageSetUpPr fitToPage="1"/>
  </sheetPr>
  <dimension ref="A1:U20"/>
  <sheetViews>
    <sheetView tabSelected="1" zoomScale="80" zoomScaleNormal="80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S12" sqref="S12"/>
    </sheetView>
  </sheetViews>
  <sheetFormatPr defaultRowHeight="14.25" x14ac:dyDescent="0.45"/>
  <cols>
    <col min="1" max="1" width="15" bestFit="1" customWidth="1"/>
    <col min="2" max="2" width="15.6640625" bestFit="1" customWidth="1"/>
    <col min="3" max="3" width="12.796875" bestFit="1" customWidth="1"/>
    <col min="4" max="4" width="120.19921875" hidden="1" customWidth="1"/>
    <col min="5" max="5" width="26.06640625" bestFit="1" customWidth="1"/>
    <col min="6" max="7" width="25" customWidth="1"/>
    <col min="8" max="8" width="12.73046875" bestFit="1" customWidth="1"/>
    <col min="9" max="9" width="18.796875" customWidth="1"/>
    <col min="10" max="10" width="39.19921875" bestFit="1" customWidth="1"/>
    <col min="11" max="15" width="18.796875" customWidth="1"/>
    <col min="16" max="16" width="7.06640625" bestFit="1" customWidth="1"/>
    <col min="17" max="17" width="15" customWidth="1"/>
    <col min="18" max="18" width="46.73046875" bestFit="1" customWidth="1"/>
    <col min="19" max="19" width="15" customWidth="1"/>
    <col min="20" max="20" width="32.33203125" bestFit="1" customWidth="1"/>
    <col min="21" max="21" width="14.265625" customWidth="1"/>
  </cols>
  <sheetData>
    <row r="1" spans="1:21" x14ac:dyDescent="0.45">
      <c r="A1" s="2" t="s">
        <v>4</v>
      </c>
      <c r="B1" s="2" t="s">
        <v>1</v>
      </c>
      <c r="C1" s="5" t="s">
        <v>2</v>
      </c>
      <c r="D1" s="1" t="s">
        <v>0</v>
      </c>
      <c r="E1" s="12" t="s">
        <v>16</v>
      </c>
      <c r="F1" s="12" t="s">
        <v>23</v>
      </c>
      <c r="G1" s="12" t="s">
        <v>24</v>
      </c>
      <c r="H1" s="12" t="s">
        <v>25</v>
      </c>
      <c r="I1" s="12" t="s">
        <v>11</v>
      </c>
      <c r="J1" s="13" t="s">
        <v>5</v>
      </c>
      <c r="K1" s="13" t="s">
        <v>12</v>
      </c>
      <c r="L1" s="13" t="s">
        <v>13</v>
      </c>
      <c r="M1" s="13" t="s">
        <v>14</v>
      </c>
      <c r="N1" s="13" t="s">
        <v>6</v>
      </c>
      <c r="O1" s="13" t="s">
        <v>15</v>
      </c>
      <c r="P1" s="13" t="s">
        <v>17</v>
      </c>
      <c r="Q1" s="14" t="s">
        <v>21</v>
      </c>
      <c r="R1" s="7" t="s">
        <v>22</v>
      </c>
      <c r="S1" s="14" t="s">
        <v>18</v>
      </c>
      <c r="T1" s="7" t="s">
        <v>19</v>
      </c>
      <c r="U1" s="7" t="s">
        <v>20</v>
      </c>
    </row>
    <row r="2" spans="1:21" ht="14.65" thickBot="1" x14ac:dyDescent="0.5">
      <c r="A2" s="23" t="s">
        <v>26</v>
      </c>
      <c r="B2" s="23" t="s">
        <v>27</v>
      </c>
      <c r="C2" s="6">
        <v>9</v>
      </c>
      <c r="D2" s="18" t="s">
        <v>3</v>
      </c>
      <c r="E2" s="15" t="str">
        <f t="shared" ref="E2:E20" si="0">A2&amp;"_"&amp;B2</f>
        <v>family_pet_lovability</v>
      </c>
      <c r="F2" s="16" t="str">
        <f t="shared" ref="F2:F20" si="1">A2</f>
        <v>family_pet</v>
      </c>
      <c r="G2" s="16" t="str">
        <f t="shared" ref="G2:G20" si="2">B2</f>
        <v>lovability</v>
      </c>
      <c r="H2" s="8">
        <v>1</v>
      </c>
      <c r="I2" s="8" t="s">
        <v>8</v>
      </c>
      <c r="J2" s="8" t="str">
        <f>B2</f>
        <v>lovability</v>
      </c>
      <c r="K2" s="25">
        <f>C2</f>
        <v>9</v>
      </c>
      <c r="L2" s="17">
        <v>0</v>
      </c>
      <c r="M2" s="17">
        <v>10</v>
      </c>
      <c r="N2" s="11">
        <v>1</v>
      </c>
      <c r="O2" s="8" t="s">
        <v>9</v>
      </c>
      <c r="P2" s="9">
        <v>1</v>
      </c>
      <c r="Q2" s="10">
        <v>0</v>
      </c>
      <c r="R2" s="7" t="s">
        <v>7</v>
      </c>
      <c r="S2" s="10">
        <v>0</v>
      </c>
      <c r="T2" s="7" t="s">
        <v>7</v>
      </c>
      <c r="U2" s="7" t="s">
        <v>7</v>
      </c>
    </row>
    <row r="3" spans="1:21" ht="15" thickTop="1" thickBot="1" x14ac:dyDescent="0.5">
      <c r="A3" s="23" t="s">
        <v>28</v>
      </c>
      <c r="B3" s="23" t="s">
        <v>27</v>
      </c>
      <c r="C3" s="6">
        <v>8</v>
      </c>
      <c r="D3" s="19"/>
      <c r="E3" s="15" t="str">
        <f t="shared" si="0"/>
        <v>giraffe_lovability</v>
      </c>
      <c r="F3" s="16" t="str">
        <f t="shared" si="1"/>
        <v>giraffe</v>
      </c>
      <c r="G3" s="16" t="str">
        <f t="shared" si="2"/>
        <v>lovability</v>
      </c>
      <c r="H3" s="8">
        <v>2</v>
      </c>
      <c r="I3" s="8" t="s">
        <v>8</v>
      </c>
      <c r="J3" s="8" t="str">
        <f t="shared" ref="J3:J20" si="3">B3</f>
        <v>lovability</v>
      </c>
      <c r="K3" s="25">
        <f t="shared" ref="K3:K5" si="4">C3</f>
        <v>8</v>
      </c>
      <c r="L3" s="17">
        <v>0</v>
      </c>
      <c r="M3" s="17">
        <v>10</v>
      </c>
      <c r="N3" s="11">
        <v>1</v>
      </c>
      <c r="O3" s="8" t="s">
        <v>9</v>
      </c>
      <c r="P3" s="9">
        <v>2</v>
      </c>
      <c r="Q3" s="10">
        <v>1</v>
      </c>
      <c r="R3" s="7" t="str">
        <f>A3&amp;" "&amp;$B$1&amp;"s"</f>
        <v>giraffe attributes</v>
      </c>
      <c r="S3" s="10">
        <v>0</v>
      </c>
      <c r="T3" s="7" t="s">
        <v>30</v>
      </c>
      <c r="U3" s="7">
        <v>0</v>
      </c>
    </row>
    <row r="4" spans="1:21" ht="14.65" thickTop="1" x14ac:dyDescent="0.45">
      <c r="A4" s="23" t="s">
        <v>28</v>
      </c>
      <c r="B4" s="23" t="s">
        <v>29</v>
      </c>
      <c r="C4" s="6">
        <v>2</v>
      </c>
      <c r="D4" s="4"/>
      <c r="E4" s="15" t="str">
        <f t="shared" si="0"/>
        <v>giraffe_scariness</v>
      </c>
      <c r="F4" s="16" t="str">
        <f t="shared" si="1"/>
        <v>giraffe</v>
      </c>
      <c r="G4" s="16" t="str">
        <f t="shared" si="2"/>
        <v>scariness</v>
      </c>
      <c r="H4" s="8">
        <v>2</v>
      </c>
      <c r="I4" s="8" t="s">
        <v>8</v>
      </c>
      <c r="J4" s="8" t="str">
        <f t="shared" si="3"/>
        <v>scariness</v>
      </c>
      <c r="K4" s="25">
        <f t="shared" si="4"/>
        <v>2</v>
      </c>
      <c r="L4" s="17">
        <v>0</v>
      </c>
      <c r="M4" s="17">
        <v>10</v>
      </c>
      <c r="N4" s="11">
        <v>1</v>
      </c>
      <c r="O4" s="8" t="s">
        <v>9</v>
      </c>
      <c r="P4" s="9">
        <v>3</v>
      </c>
      <c r="Q4" s="10">
        <v>0</v>
      </c>
      <c r="R4" s="7" t="s">
        <v>7</v>
      </c>
      <c r="S4" s="10">
        <v>0</v>
      </c>
      <c r="T4" s="7" t="s">
        <v>7</v>
      </c>
      <c r="U4" s="7" t="s">
        <v>7</v>
      </c>
    </row>
    <row r="5" spans="1:21" x14ac:dyDescent="0.45">
      <c r="A5" s="23" t="s">
        <v>28</v>
      </c>
      <c r="B5" s="23" t="s">
        <v>31</v>
      </c>
      <c r="C5" s="24">
        <v>3</v>
      </c>
      <c r="D5" s="4"/>
      <c r="E5" s="15" t="str">
        <f t="shared" si="0"/>
        <v>giraffe_ferocity</v>
      </c>
      <c r="F5" s="16" t="str">
        <f t="shared" si="1"/>
        <v>giraffe</v>
      </c>
      <c r="G5" s="16" t="str">
        <f t="shared" si="2"/>
        <v>ferocity</v>
      </c>
      <c r="H5" s="8">
        <v>2</v>
      </c>
      <c r="I5" s="8" t="s">
        <v>10</v>
      </c>
      <c r="J5" s="8" t="str">
        <f t="shared" si="3"/>
        <v>ferocity</v>
      </c>
      <c r="K5" s="25">
        <f t="shared" si="4"/>
        <v>3</v>
      </c>
      <c r="L5" s="17">
        <v>0</v>
      </c>
      <c r="M5" s="17">
        <v>10</v>
      </c>
      <c r="N5" s="11">
        <v>1</v>
      </c>
      <c r="O5" s="8" t="s">
        <v>9</v>
      </c>
      <c r="P5" s="9">
        <v>4</v>
      </c>
      <c r="Q5" s="10">
        <v>0</v>
      </c>
      <c r="R5" s="7" t="s">
        <v>7</v>
      </c>
      <c r="S5" s="10">
        <v>0</v>
      </c>
      <c r="T5" s="7" t="s">
        <v>7</v>
      </c>
      <c r="U5" s="7" t="s">
        <v>7</v>
      </c>
    </row>
    <row r="6" spans="1:21" x14ac:dyDescent="0.45">
      <c r="A6" s="23" t="s">
        <v>32</v>
      </c>
      <c r="B6" s="23" t="s">
        <v>27</v>
      </c>
      <c r="C6" s="6">
        <v>30000</v>
      </c>
      <c r="D6" s="4"/>
      <c r="E6" s="15" t="str">
        <f t="shared" si="0"/>
        <v>rhino_lovability</v>
      </c>
      <c r="F6" s="16" t="str">
        <f t="shared" si="1"/>
        <v>rhino</v>
      </c>
      <c r="G6" s="16" t="str">
        <f t="shared" si="2"/>
        <v>lovability</v>
      </c>
      <c r="H6" s="8">
        <v>3</v>
      </c>
      <c r="I6" s="8" t="s">
        <v>8</v>
      </c>
      <c r="J6" s="8" t="str">
        <f t="shared" si="3"/>
        <v>lovability</v>
      </c>
      <c r="K6" s="25">
        <v>7</v>
      </c>
      <c r="L6" s="17">
        <v>0</v>
      </c>
      <c r="M6" s="17">
        <v>10</v>
      </c>
      <c r="N6" s="11">
        <v>1</v>
      </c>
      <c r="O6" s="8" t="s">
        <v>9</v>
      </c>
      <c r="P6" s="9">
        <v>5</v>
      </c>
      <c r="Q6" s="10">
        <v>1</v>
      </c>
      <c r="R6" s="7" t="str">
        <f t="shared" ref="R6:R20" si="5">A6&amp;" "&amp;$B$1&amp;"s"</f>
        <v>rhino attributes</v>
      </c>
      <c r="S6" s="10">
        <v>1</v>
      </c>
      <c r="T6" s="7" t="s">
        <v>37</v>
      </c>
      <c r="U6" s="7">
        <v>1</v>
      </c>
    </row>
    <row r="7" spans="1:21" x14ac:dyDescent="0.45">
      <c r="A7" s="23" t="s">
        <v>32</v>
      </c>
      <c r="B7" s="23" t="s">
        <v>29</v>
      </c>
      <c r="C7" s="6">
        <v>5000</v>
      </c>
      <c r="D7" s="4"/>
      <c r="E7" s="15" t="str">
        <f t="shared" si="0"/>
        <v>rhino_scariness</v>
      </c>
      <c r="F7" s="16" t="str">
        <f t="shared" si="1"/>
        <v>rhino</v>
      </c>
      <c r="G7" s="16" t="str">
        <f t="shared" si="2"/>
        <v>scariness</v>
      </c>
      <c r="H7" s="8">
        <v>3</v>
      </c>
      <c r="I7" s="8" t="s">
        <v>8</v>
      </c>
      <c r="J7" s="8" t="str">
        <f t="shared" si="3"/>
        <v>scariness</v>
      </c>
      <c r="K7" s="25">
        <v>7</v>
      </c>
      <c r="L7" s="17">
        <v>0</v>
      </c>
      <c r="M7" s="17">
        <v>10</v>
      </c>
      <c r="N7" s="11">
        <v>1</v>
      </c>
      <c r="O7" s="8" t="s">
        <v>9</v>
      </c>
      <c r="P7" s="9">
        <v>6</v>
      </c>
      <c r="Q7" s="10">
        <v>0</v>
      </c>
      <c r="R7" s="7" t="s">
        <v>7</v>
      </c>
      <c r="S7" s="10">
        <v>0</v>
      </c>
      <c r="T7" s="7" t="s">
        <v>7</v>
      </c>
      <c r="U7" s="7" t="s">
        <v>7</v>
      </c>
    </row>
    <row r="8" spans="1:21" x14ac:dyDescent="0.45">
      <c r="A8" s="23" t="s">
        <v>32</v>
      </c>
      <c r="B8" s="23" t="s">
        <v>31</v>
      </c>
      <c r="C8" s="6">
        <v>250000</v>
      </c>
      <c r="D8" s="4"/>
      <c r="E8" s="15" t="str">
        <f t="shared" si="0"/>
        <v>rhino_ferocity</v>
      </c>
      <c r="F8" s="16" t="str">
        <f t="shared" si="1"/>
        <v>rhino</v>
      </c>
      <c r="G8" s="16" t="str">
        <f t="shared" si="2"/>
        <v>ferocity</v>
      </c>
      <c r="H8" s="8">
        <v>3</v>
      </c>
      <c r="I8" s="8" t="s">
        <v>10</v>
      </c>
      <c r="J8" s="8" t="str">
        <f t="shared" si="3"/>
        <v>ferocity</v>
      </c>
      <c r="K8" s="25">
        <v>7</v>
      </c>
      <c r="L8" s="17">
        <v>0</v>
      </c>
      <c r="M8" s="17">
        <v>10</v>
      </c>
      <c r="N8" s="11">
        <v>1</v>
      </c>
      <c r="O8" s="8" t="s">
        <v>9</v>
      </c>
      <c r="P8" s="9">
        <v>7</v>
      </c>
      <c r="Q8" s="10">
        <v>0</v>
      </c>
      <c r="R8" s="7" t="s">
        <v>7</v>
      </c>
      <c r="S8" s="10">
        <v>0</v>
      </c>
      <c r="T8" s="7" t="s">
        <v>7</v>
      </c>
      <c r="U8" s="7" t="s">
        <v>7</v>
      </c>
    </row>
    <row r="9" spans="1:21" x14ac:dyDescent="0.45">
      <c r="A9" s="23" t="s">
        <v>33</v>
      </c>
      <c r="B9" s="23" t="s">
        <v>27</v>
      </c>
      <c r="C9" s="24">
        <v>4000</v>
      </c>
      <c r="D9" s="4"/>
      <c r="E9" s="15" t="str">
        <f t="shared" si="0"/>
        <v>gorilla_lovability</v>
      </c>
      <c r="F9" s="16" t="str">
        <f t="shared" si="1"/>
        <v>gorilla</v>
      </c>
      <c r="G9" s="16" t="str">
        <f t="shared" si="2"/>
        <v>lovability</v>
      </c>
      <c r="H9" s="8">
        <v>4</v>
      </c>
      <c r="I9" s="8" t="s">
        <v>8</v>
      </c>
      <c r="J9" s="8" t="str">
        <f t="shared" si="3"/>
        <v>lovability</v>
      </c>
      <c r="K9" s="25">
        <v>9</v>
      </c>
      <c r="L9" s="17">
        <v>0</v>
      </c>
      <c r="M9" s="17">
        <v>10</v>
      </c>
      <c r="N9" s="11">
        <v>1</v>
      </c>
      <c r="O9" s="8" t="s">
        <v>9</v>
      </c>
      <c r="P9" s="9">
        <v>8</v>
      </c>
      <c r="Q9" s="10">
        <v>1</v>
      </c>
      <c r="R9" s="7" t="str">
        <f t="shared" ref="R9:R20" si="6">A9&amp;" "&amp;$B$1&amp;"s"</f>
        <v>gorilla attributes</v>
      </c>
      <c r="S9" s="10">
        <v>0</v>
      </c>
      <c r="T9" s="7" t="s">
        <v>41</v>
      </c>
      <c r="U9" s="7">
        <v>0</v>
      </c>
    </row>
    <row r="10" spans="1:21" x14ac:dyDescent="0.45">
      <c r="A10" s="23" t="s">
        <v>33</v>
      </c>
      <c r="B10" s="23" t="s">
        <v>29</v>
      </c>
      <c r="C10" s="24">
        <v>4000</v>
      </c>
      <c r="D10" s="4"/>
      <c r="E10" s="15" t="str">
        <f t="shared" si="0"/>
        <v>gorilla_scariness</v>
      </c>
      <c r="F10" s="16" t="str">
        <f t="shared" si="1"/>
        <v>gorilla</v>
      </c>
      <c r="G10" s="16" t="str">
        <f t="shared" si="2"/>
        <v>scariness</v>
      </c>
      <c r="H10" s="8">
        <v>4</v>
      </c>
      <c r="I10" s="8" t="s">
        <v>8</v>
      </c>
      <c r="J10" s="8" t="str">
        <f t="shared" si="3"/>
        <v>scariness</v>
      </c>
      <c r="K10" s="25">
        <v>4</v>
      </c>
      <c r="L10" s="17">
        <v>0</v>
      </c>
      <c r="M10" s="17">
        <v>10</v>
      </c>
      <c r="N10" s="11">
        <v>1</v>
      </c>
      <c r="O10" s="8" t="s">
        <v>9</v>
      </c>
      <c r="P10" s="9">
        <v>9</v>
      </c>
      <c r="Q10" s="10">
        <v>0</v>
      </c>
      <c r="R10" s="7" t="s">
        <v>7</v>
      </c>
      <c r="S10" s="10">
        <v>0</v>
      </c>
      <c r="T10" s="7" t="s">
        <v>7</v>
      </c>
      <c r="U10" s="7" t="s">
        <v>7</v>
      </c>
    </row>
    <row r="11" spans="1:21" ht="14.65" thickBot="1" x14ac:dyDescent="0.5">
      <c r="A11" s="23" t="s">
        <v>33</v>
      </c>
      <c r="B11" s="23" t="s">
        <v>31</v>
      </c>
      <c r="C11" s="24">
        <v>100</v>
      </c>
      <c r="E11" s="20" t="str">
        <f t="shared" si="0"/>
        <v>gorilla_ferocity</v>
      </c>
      <c r="F11" s="16" t="str">
        <f t="shared" si="1"/>
        <v>gorilla</v>
      </c>
      <c r="G11" s="16" t="str">
        <f t="shared" si="2"/>
        <v>ferocity</v>
      </c>
      <c r="H11" s="8">
        <v>4</v>
      </c>
      <c r="I11" s="8" t="s">
        <v>10</v>
      </c>
      <c r="J11" s="8" t="str">
        <f t="shared" si="3"/>
        <v>ferocity</v>
      </c>
      <c r="K11" s="25">
        <v>6</v>
      </c>
      <c r="L11" s="17">
        <v>0</v>
      </c>
      <c r="M11" s="17">
        <v>10</v>
      </c>
      <c r="N11" s="11">
        <v>1</v>
      </c>
      <c r="O11" s="8" t="s">
        <v>9</v>
      </c>
      <c r="P11" s="9">
        <v>10</v>
      </c>
      <c r="Q11" s="10">
        <v>0</v>
      </c>
      <c r="R11" s="7" t="s">
        <v>7</v>
      </c>
      <c r="S11" s="10">
        <v>0</v>
      </c>
      <c r="T11" s="7" t="s">
        <v>7</v>
      </c>
      <c r="U11" s="7" t="s">
        <v>7</v>
      </c>
    </row>
    <row r="12" spans="1:21" ht="15" thickTop="1" thickBot="1" x14ac:dyDescent="0.5">
      <c r="A12" s="23" t="s">
        <v>34</v>
      </c>
      <c r="B12" s="23" t="s">
        <v>27</v>
      </c>
      <c r="C12" s="24">
        <v>90000</v>
      </c>
      <c r="D12" s="21"/>
      <c r="E12" s="20" t="str">
        <f t="shared" si="0"/>
        <v>penguin_lovability</v>
      </c>
      <c r="F12" s="16" t="str">
        <f t="shared" si="1"/>
        <v>penguin</v>
      </c>
      <c r="G12" s="16" t="str">
        <f t="shared" si="2"/>
        <v>lovability</v>
      </c>
      <c r="H12" s="8">
        <v>5</v>
      </c>
      <c r="I12" s="8" t="s">
        <v>8</v>
      </c>
      <c r="J12" s="8" t="str">
        <f t="shared" si="3"/>
        <v>lovability</v>
      </c>
      <c r="K12" s="25">
        <v>8</v>
      </c>
      <c r="L12" s="17">
        <v>0</v>
      </c>
      <c r="M12" s="17">
        <v>10</v>
      </c>
      <c r="N12" s="11">
        <v>1</v>
      </c>
      <c r="O12" s="8" t="s">
        <v>9</v>
      </c>
      <c r="P12" s="9">
        <v>11</v>
      </c>
      <c r="Q12" s="10">
        <v>1</v>
      </c>
      <c r="R12" s="7" t="str">
        <f t="shared" ref="R12:R20" si="7">A12&amp;" "&amp;$B$1&amp;"s"</f>
        <v>penguin attributes</v>
      </c>
      <c r="S12" s="10">
        <v>0</v>
      </c>
      <c r="T12" s="7" t="s">
        <v>38</v>
      </c>
      <c r="U12" s="7">
        <v>0</v>
      </c>
    </row>
    <row r="13" spans="1:21" ht="14.65" thickTop="1" x14ac:dyDescent="0.45">
      <c r="A13" s="23" t="s">
        <v>34</v>
      </c>
      <c r="B13" s="23" t="s">
        <v>29</v>
      </c>
      <c r="C13" s="24">
        <v>30000</v>
      </c>
      <c r="E13" s="20" t="str">
        <f t="shared" si="0"/>
        <v>penguin_scariness</v>
      </c>
      <c r="F13" s="16" t="str">
        <f t="shared" si="1"/>
        <v>penguin</v>
      </c>
      <c r="G13" s="16" t="str">
        <f t="shared" si="2"/>
        <v>scariness</v>
      </c>
      <c r="H13" s="8">
        <v>5</v>
      </c>
      <c r="I13" s="8" t="s">
        <v>8</v>
      </c>
      <c r="J13" s="8" t="str">
        <f t="shared" si="3"/>
        <v>scariness</v>
      </c>
      <c r="K13" s="25">
        <v>2</v>
      </c>
      <c r="L13" s="17">
        <v>0</v>
      </c>
      <c r="M13" s="17">
        <v>10</v>
      </c>
      <c r="N13" s="11">
        <v>1</v>
      </c>
      <c r="O13" s="8" t="s">
        <v>9</v>
      </c>
      <c r="P13" s="9">
        <v>12</v>
      </c>
      <c r="Q13" s="10">
        <v>0</v>
      </c>
      <c r="R13" s="7" t="s">
        <v>7</v>
      </c>
      <c r="S13" s="10">
        <v>0</v>
      </c>
      <c r="T13" s="7" t="s">
        <v>7</v>
      </c>
      <c r="U13" s="7" t="s">
        <v>7</v>
      </c>
    </row>
    <row r="14" spans="1:21" x14ac:dyDescent="0.45">
      <c r="A14" s="23" t="s">
        <v>34</v>
      </c>
      <c r="B14" s="23" t="s">
        <v>31</v>
      </c>
      <c r="C14" s="23">
        <v>0</v>
      </c>
      <c r="E14" s="20" t="str">
        <f t="shared" si="0"/>
        <v>penguin_ferocity</v>
      </c>
      <c r="F14" s="16" t="str">
        <f t="shared" si="1"/>
        <v>penguin</v>
      </c>
      <c r="G14" s="16" t="str">
        <f t="shared" si="2"/>
        <v>ferocity</v>
      </c>
      <c r="H14" s="8">
        <v>5</v>
      </c>
      <c r="I14" s="8" t="s">
        <v>10</v>
      </c>
      <c r="J14" s="8" t="str">
        <f t="shared" si="3"/>
        <v>ferocity</v>
      </c>
      <c r="K14" s="25">
        <v>1</v>
      </c>
      <c r="L14" s="17">
        <v>0</v>
      </c>
      <c r="M14" s="17">
        <v>10</v>
      </c>
      <c r="N14" s="11">
        <v>1</v>
      </c>
      <c r="O14" s="8" t="s">
        <v>9</v>
      </c>
      <c r="P14" s="9">
        <v>13</v>
      </c>
      <c r="Q14" s="10">
        <v>0</v>
      </c>
      <c r="R14" s="7" t="s">
        <v>7</v>
      </c>
      <c r="S14" s="10">
        <v>0</v>
      </c>
      <c r="T14" s="7" t="s">
        <v>7</v>
      </c>
      <c r="U14" s="7" t="s">
        <v>7</v>
      </c>
    </row>
    <row r="15" spans="1:21" x14ac:dyDescent="0.45">
      <c r="A15" s="23" t="s">
        <v>35</v>
      </c>
      <c r="B15" s="23" t="s">
        <v>27</v>
      </c>
      <c r="C15" s="24">
        <v>3000</v>
      </c>
      <c r="D15" s="4"/>
      <c r="E15" s="15" t="str">
        <f t="shared" si="0"/>
        <v>tiger_lovability</v>
      </c>
      <c r="F15" s="16" t="str">
        <f t="shared" si="1"/>
        <v>tiger</v>
      </c>
      <c r="G15" s="16" t="str">
        <f t="shared" si="2"/>
        <v>lovability</v>
      </c>
      <c r="H15" s="8">
        <v>6</v>
      </c>
      <c r="I15" s="8" t="s">
        <v>8</v>
      </c>
      <c r="J15" s="8" t="str">
        <f t="shared" si="3"/>
        <v>lovability</v>
      </c>
      <c r="K15" s="25">
        <v>10</v>
      </c>
      <c r="L15" s="17">
        <v>0</v>
      </c>
      <c r="M15" s="17">
        <v>10</v>
      </c>
      <c r="N15" s="11">
        <v>1</v>
      </c>
      <c r="O15" s="8" t="s">
        <v>9</v>
      </c>
      <c r="P15" s="9">
        <v>14</v>
      </c>
      <c r="Q15" s="10">
        <v>1</v>
      </c>
      <c r="R15" s="7" t="str">
        <f t="shared" ref="R15:R20" si="8">A15&amp;" "&amp;$B$1&amp;"s"</f>
        <v>tiger attributes</v>
      </c>
      <c r="S15" s="10">
        <v>1</v>
      </c>
      <c r="T15" s="7" t="s">
        <v>39</v>
      </c>
      <c r="U15" s="7">
        <v>1</v>
      </c>
    </row>
    <row r="16" spans="1:21" x14ac:dyDescent="0.45">
      <c r="A16" s="23" t="s">
        <v>35</v>
      </c>
      <c r="B16" s="23" t="s">
        <v>29</v>
      </c>
      <c r="C16" s="6">
        <v>50000</v>
      </c>
      <c r="D16" s="3"/>
      <c r="E16" s="15" t="str">
        <f t="shared" si="0"/>
        <v>tiger_scariness</v>
      </c>
      <c r="F16" s="16" t="str">
        <f t="shared" si="1"/>
        <v>tiger</v>
      </c>
      <c r="G16" s="16" t="str">
        <f t="shared" si="2"/>
        <v>scariness</v>
      </c>
      <c r="H16" s="8">
        <v>6</v>
      </c>
      <c r="I16" s="8" t="s">
        <v>8</v>
      </c>
      <c r="J16" s="8" t="str">
        <f t="shared" si="3"/>
        <v>scariness</v>
      </c>
      <c r="K16" s="25">
        <v>9</v>
      </c>
      <c r="L16" s="17">
        <v>0</v>
      </c>
      <c r="M16" s="17">
        <v>10</v>
      </c>
      <c r="N16" s="11">
        <v>1</v>
      </c>
      <c r="O16" s="8" t="s">
        <v>9</v>
      </c>
      <c r="P16" s="9">
        <v>15</v>
      </c>
      <c r="Q16" s="10">
        <v>0</v>
      </c>
      <c r="R16" s="7" t="s">
        <v>7</v>
      </c>
      <c r="S16" s="10">
        <v>0</v>
      </c>
      <c r="T16" s="7" t="s">
        <v>7</v>
      </c>
      <c r="U16" s="7" t="s">
        <v>7</v>
      </c>
    </row>
    <row r="17" spans="1:21" x14ac:dyDescent="0.45">
      <c r="A17" s="23" t="s">
        <v>35</v>
      </c>
      <c r="B17" s="23" t="s">
        <v>31</v>
      </c>
      <c r="C17" s="6">
        <v>0</v>
      </c>
      <c r="D17" s="22"/>
      <c r="E17" s="15" t="str">
        <f t="shared" si="0"/>
        <v>tiger_ferocity</v>
      </c>
      <c r="F17" s="16" t="str">
        <f t="shared" si="1"/>
        <v>tiger</v>
      </c>
      <c r="G17" s="16" t="str">
        <f t="shared" si="2"/>
        <v>ferocity</v>
      </c>
      <c r="H17" s="8">
        <v>6</v>
      </c>
      <c r="I17" s="8" t="s">
        <v>10</v>
      </c>
      <c r="J17" s="8" t="str">
        <f t="shared" si="3"/>
        <v>ferocity</v>
      </c>
      <c r="K17" s="25">
        <v>10</v>
      </c>
      <c r="L17" s="17">
        <v>0</v>
      </c>
      <c r="M17" s="17">
        <v>10</v>
      </c>
      <c r="N17" s="11">
        <v>1</v>
      </c>
      <c r="O17" s="8" t="s">
        <v>9</v>
      </c>
      <c r="P17" s="9">
        <v>16</v>
      </c>
      <c r="Q17" s="10">
        <v>0</v>
      </c>
      <c r="R17" s="7" t="s">
        <v>7</v>
      </c>
      <c r="S17" s="10">
        <v>0</v>
      </c>
      <c r="T17" s="7" t="s">
        <v>7</v>
      </c>
      <c r="U17" s="7" t="s">
        <v>7</v>
      </c>
    </row>
    <row r="18" spans="1:21" x14ac:dyDescent="0.45">
      <c r="A18" s="23" t="s">
        <v>36</v>
      </c>
      <c r="B18" s="23" t="s">
        <v>27</v>
      </c>
      <c r="C18" s="6">
        <v>0</v>
      </c>
      <c r="D18" s="3"/>
      <c r="E18" s="15" t="str">
        <f t="shared" si="0"/>
        <v>emu_lovability</v>
      </c>
      <c r="F18" s="16" t="str">
        <f t="shared" si="1"/>
        <v>emu</v>
      </c>
      <c r="G18" s="16" t="str">
        <f t="shared" si="2"/>
        <v>lovability</v>
      </c>
      <c r="H18" s="8">
        <v>7</v>
      </c>
      <c r="I18" s="8" t="s">
        <v>8</v>
      </c>
      <c r="J18" s="8" t="str">
        <f t="shared" si="3"/>
        <v>lovability</v>
      </c>
      <c r="K18" s="25">
        <v>7</v>
      </c>
      <c r="L18" s="17">
        <v>0</v>
      </c>
      <c r="M18" s="17">
        <v>10</v>
      </c>
      <c r="N18" s="11">
        <v>1</v>
      </c>
      <c r="O18" s="8" t="s">
        <v>9</v>
      </c>
      <c r="P18" s="9">
        <v>17</v>
      </c>
      <c r="Q18" s="10">
        <v>1</v>
      </c>
      <c r="R18" s="7" t="str">
        <f t="shared" ref="R18:R20" si="9">A18&amp;" "&amp;$B$1&amp;"s"</f>
        <v>emu attributes</v>
      </c>
      <c r="S18" s="10">
        <v>1</v>
      </c>
      <c r="T18" s="7" t="s">
        <v>40</v>
      </c>
      <c r="U18" s="7">
        <v>0</v>
      </c>
    </row>
    <row r="19" spans="1:21" x14ac:dyDescent="0.45">
      <c r="A19" s="23" t="s">
        <v>36</v>
      </c>
      <c r="B19" s="23" t="s">
        <v>29</v>
      </c>
      <c r="C19" s="24">
        <v>100</v>
      </c>
      <c r="E19" s="20" t="str">
        <f t="shared" si="0"/>
        <v>emu_scariness</v>
      </c>
      <c r="F19" s="16" t="str">
        <f t="shared" si="1"/>
        <v>emu</v>
      </c>
      <c r="G19" s="16" t="str">
        <f t="shared" si="2"/>
        <v>scariness</v>
      </c>
      <c r="H19" s="8">
        <v>7</v>
      </c>
      <c r="I19" s="8" t="s">
        <v>8</v>
      </c>
      <c r="J19" s="8" t="str">
        <f t="shared" si="3"/>
        <v>scariness</v>
      </c>
      <c r="K19" s="25">
        <v>3</v>
      </c>
      <c r="L19" s="17">
        <v>0</v>
      </c>
      <c r="M19" s="17">
        <v>10</v>
      </c>
      <c r="N19" s="11">
        <v>1</v>
      </c>
      <c r="O19" s="8" t="s">
        <v>9</v>
      </c>
      <c r="P19" s="9">
        <v>18</v>
      </c>
      <c r="Q19" s="10">
        <v>0</v>
      </c>
      <c r="R19" s="7" t="s">
        <v>7</v>
      </c>
      <c r="S19" s="10">
        <v>0</v>
      </c>
      <c r="T19" s="7" t="s">
        <v>7</v>
      </c>
      <c r="U19" s="7" t="s">
        <v>7</v>
      </c>
    </row>
    <row r="20" spans="1:21" x14ac:dyDescent="0.45">
      <c r="A20" s="23" t="s">
        <v>36</v>
      </c>
      <c r="B20" s="23" t="s">
        <v>31</v>
      </c>
      <c r="C20" s="24">
        <v>60000</v>
      </c>
      <c r="E20" s="20" t="str">
        <f t="shared" si="0"/>
        <v>emu_ferocity</v>
      </c>
      <c r="F20" s="16" t="str">
        <f t="shared" si="1"/>
        <v>emu</v>
      </c>
      <c r="G20" s="16" t="str">
        <f t="shared" si="2"/>
        <v>ferocity</v>
      </c>
      <c r="H20" s="8">
        <v>7</v>
      </c>
      <c r="I20" s="8" t="s">
        <v>10</v>
      </c>
      <c r="J20" s="8" t="str">
        <f t="shared" si="3"/>
        <v>ferocity</v>
      </c>
      <c r="K20" s="25">
        <v>4</v>
      </c>
      <c r="L20" s="17">
        <v>0</v>
      </c>
      <c r="M20" s="17">
        <v>10</v>
      </c>
      <c r="N20" s="11">
        <v>1</v>
      </c>
      <c r="O20" s="8" t="s">
        <v>9</v>
      </c>
      <c r="P20" s="9">
        <v>19</v>
      </c>
      <c r="Q20" s="10">
        <v>0</v>
      </c>
      <c r="R20" s="7" t="s">
        <v>7</v>
      </c>
      <c r="S20" s="10">
        <v>0</v>
      </c>
      <c r="T20" s="7" t="s">
        <v>7</v>
      </c>
      <c r="U20" s="7" t="s">
        <v>7</v>
      </c>
    </row>
  </sheetData>
  <sortState xmlns:xlrd2="http://schemas.microsoft.com/office/spreadsheetml/2017/richdata2" ref="A2:U21">
    <sortCondition ref="P2:P21"/>
  </sortState>
  <phoneticPr fontId="11" type="noConversion"/>
  <conditionalFormatting sqref="Q2:Q5 S2">
    <cfRule type="cellIs" dxfId="18" priority="54" operator="greaterThan">
      <formula>0</formula>
    </cfRule>
  </conditionalFormatting>
  <conditionalFormatting sqref="S5">
    <cfRule type="cellIs" dxfId="17" priority="53" operator="greaterThan">
      <formula>0</formula>
    </cfRule>
  </conditionalFormatting>
  <conditionalFormatting sqref="S4">
    <cfRule type="cellIs" dxfId="16" priority="47" operator="greaterThan">
      <formula>0</formula>
    </cfRule>
  </conditionalFormatting>
  <conditionalFormatting sqref="S3">
    <cfRule type="cellIs" dxfId="5" priority="5" operator="greaterThan">
      <formula>0</formula>
    </cfRule>
  </conditionalFormatting>
  <conditionalFormatting sqref="P2:P20">
    <cfRule type="duplicateValues" dxfId="4" priority="62"/>
  </conditionalFormatting>
  <conditionalFormatting sqref="H2:H20">
    <cfRule type="colorScale" priority="63">
      <colorScale>
        <cfvo type="min"/>
        <cfvo type="max"/>
        <color rgb="FFFF7128"/>
        <color rgb="FFFFEF9C"/>
      </colorScale>
    </cfRule>
  </conditionalFormatting>
  <conditionalFormatting sqref="Q6:Q20">
    <cfRule type="cellIs" dxfId="3" priority="4" operator="greaterThan">
      <formula>0</formula>
    </cfRule>
  </conditionalFormatting>
  <conditionalFormatting sqref="S8 S11 S14 S17 S20">
    <cfRule type="cellIs" dxfId="2" priority="3" operator="greaterThan">
      <formula>0</formula>
    </cfRule>
  </conditionalFormatting>
  <conditionalFormatting sqref="S7 S10 S13 S16 S19">
    <cfRule type="cellIs" dxfId="1" priority="2" operator="greaterThan">
      <formula>0</formula>
    </cfRule>
  </conditionalFormatting>
  <conditionalFormatting sqref="S6 S9 S12 S15 S18">
    <cfRule type="cellIs" dxfId="0" priority="1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2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2021-08-14T11:01:25Z</dcterms:created>
  <dcterms:modified xsi:type="dcterms:W3CDTF">2021-09-03T20:43:39Z</dcterms:modified>
</cp:coreProperties>
</file>