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yang/Dropbox/ISEEC/model/data/input/"/>
    </mc:Choice>
  </mc:AlternateContent>
  <xr:revisionPtr revIDLastSave="0" documentId="13_ncr:1_{6E0A8DF7-FC11-6F4A-8083-C06732B7CBF1}" xr6:coauthVersionLast="47" xr6:coauthVersionMax="47" xr10:uidLastSave="{00000000-0000-0000-0000-000000000000}"/>
  <bookViews>
    <workbookView xWindow="-1060" yWindow="-20700" windowWidth="28040" windowHeight="16940" activeTab="2" xr2:uid="{645BFFA0-FCEE-534B-9173-380B2F8C3C32}"/>
  </bookViews>
  <sheets>
    <sheet name="CO2emission" sheetId="1" r:id="rId1"/>
    <sheet name="CO2concentration" sheetId="2" r:id="rId2"/>
    <sheet name="Temp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J13" i="1"/>
  <c r="I13" i="1"/>
  <c r="H13" i="1"/>
  <c r="G13" i="1"/>
  <c r="F13" i="1"/>
  <c r="E13" i="1"/>
  <c r="O12" i="1"/>
  <c r="N12" i="1"/>
  <c r="M12" i="1"/>
  <c r="L12" i="1"/>
  <c r="K12" i="1"/>
  <c r="J12" i="1"/>
  <c r="I12" i="1"/>
  <c r="H12" i="1"/>
  <c r="G12" i="1"/>
  <c r="F12" i="1"/>
  <c r="E12" i="1"/>
  <c r="O11" i="1"/>
  <c r="N11" i="1"/>
  <c r="M11" i="1"/>
  <c r="L11" i="1"/>
  <c r="K11" i="1"/>
  <c r="J11" i="1"/>
  <c r="I11" i="1"/>
  <c r="H11" i="1"/>
  <c r="G11" i="1"/>
  <c r="F11" i="1"/>
  <c r="E11" i="1"/>
  <c r="O10" i="1"/>
  <c r="N10" i="1"/>
  <c r="M10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<sst xmlns="http://schemas.openxmlformats.org/spreadsheetml/2006/main" count="92" uniqueCount="17">
  <si>
    <t>Region</t>
  </si>
  <si>
    <t>Model - Scenario</t>
  </si>
  <si>
    <t>Variable</t>
  </si>
  <si>
    <t>Unit</t>
  </si>
  <si>
    <t>World</t>
  </si>
  <si>
    <t>GCAM4 - SSP1-19</t>
  </si>
  <si>
    <t>Emissions|CO2|Fossil Fuels and Industry</t>
  </si>
  <si>
    <t>Mt CO2/yr</t>
  </si>
  <si>
    <t>Emissions|CO2|Carbon Capture and Storage</t>
  </si>
  <si>
    <t>MESSAGE-GLOBIOM - SSP1-19</t>
  </si>
  <si>
    <t>REMIND-MAGPIE - SSP1-19</t>
  </si>
  <si>
    <t>WITCH-GLOBIOM - SSP1-19</t>
  </si>
  <si>
    <t>actual FF= FF-CCS</t>
  </si>
  <si>
    <t>Diagnostics|MAGICC6|Concentration|CO2</t>
  </si>
  <si>
    <t>ppm</t>
  </si>
  <si>
    <t>Diagnostics|MAGICC6|Temperature|Global Mean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</si>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</sst>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1B01-E117-7A43-B183-6F5A94AB5922}">
  <dimension ref="A1:O13"/>
  <sheetViews>
    <sheetView workbookViewId="0">
      <selection activeCell="B23" sqref="B23"/>
    </sheetView>
  </sheetViews>
  <sheetFormatPr baseColWidth="10" defaultRowHeight="16" x14ac:dyDescent="0.2"/>
  <cols>
    <col min="1" max="1" width="33.33203125" customWidth="1"/>
    <col min="2" max="2" width="47.3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2005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  <c r="K1" s="1">
        <v>2060</v>
      </c>
      <c r="L1" s="1">
        <v>2070</v>
      </c>
      <c r="M1" s="1">
        <v>2080</v>
      </c>
      <c r="N1" s="1">
        <v>2090</v>
      </c>
      <c r="O1" s="1">
        <v>2100</v>
      </c>
    </row>
    <row r="2" spans="1:15" s="6" customFormat="1" x14ac:dyDescent="0.2">
      <c r="A2" s="5" t="s">
        <v>4</v>
      </c>
      <c r="B2" s="5" t="s">
        <v>5</v>
      </c>
      <c r="C2" s="5" t="s">
        <v>6</v>
      </c>
      <c r="D2" s="5" t="s">
        <v>7</v>
      </c>
      <c r="E2" s="5">
        <v>32646.98</v>
      </c>
      <c r="F2" s="5">
        <v>32646.98</v>
      </c>
      <c r="G2" s="5">
        <v>37064.578999999998</v>
      </c>
      <c r="H2" s="5">
        <v>31796.634999999998</v>
      </c>
      <c r="I2" s="5">
        <v>26403.876</v>
      </c>
      <c r="J2" s="5">
        <v>18274.855</v>
      </c>
      <c r="K2" s="5">
        <v>9535.4719999999998</v>
      </c>
      <c r="L2" s="5">
        <v>2023.7180000000001</v>
      </c>
      <c r="M2" s="5">
        <v>-4166.6400000000003</v>
      </c>
      <c r="N2" s="5">
        <v>-9473.491</v>
      </c>
      <c r="O2" s="5">
        <v>-14866.517</v>
      </c>
    </row>
    <row r="3" spans="1:15" s="6" customFormat="1" x14ac:dyDescent="0.2">
      <c r="A3" s="5" t="s">
        <v>4</v>
      </c>
      <c r="B3" s="5" t="s">
        <v>9</v>
      </c>
      <c r="C3" s="5" t="s">
        <v>6</v>
      </c>
      <c r="D3" s="5" t="s">
        <v>7</v>
      </c>
      <c r="E3" s="5">
        <v>30825.800999999999</v>
      </c>
      <c r="F3" s="5">
        <v>33104.182000000001</v>
      </c>
      <c r="G3" s="5">
        <v>35108.67</v>
      </c>
      <c r="H3" s="5">
        <v>24755.138999999999</v>
      </c>
      <c r="I3" s="5">
        <v>17399.102999999999</v>
      </c>
      <c r="J3" s="5">
        <v>6455.2550000000001</v>
      </c>
      <c r="K3" s="5">
        <v>-514.548</v>
      </c>
      <c r="L3" s="5">
        <v>-4734.7889999999998</v>
      </c>
      <c r="M3" s="5">
        <v>-8118.66</v>
      </c>
      <c r="N3" s="5">
        <v>-10330.076999999999</v>
      </c>
      <c r="O3" s="5">
        <v>-11623.645</v>
      </c>
    </row>
    <row r="4" spans="1:15" s="6" customFormat="1" x14ac:dyDescent="0.2">
      <c r="A4" s="5" t="s">
        <v>4</v>
      </c>
      <c r="B4" s="5" t="s">
        <v>10</v>
      </c>
      <c r="C4" s="5" t="s">
        <v>6</v>
      </c>
      <c r="D4" s="5" t="s">
        <v>7</v>
      </c>
      <c r="E4" s="5">
        <v>29550</v>
      </c>
      <c r="F4" s="5">
        <v>31690</v>
      </c>
      <c r="G4" s="5">
        <v>33480</v>
      </c>
      <c r="H4" s="5">
        <v>24690</v>
      </c>
      <c r="I4" s="5">
        <v>13730</v>
      </c>
      <c r="J4" s="5">
        <v>1344</v>
      </c>
      <c r="K4" s="5">
        <v>-5586</v>
      </c>
      <c r="L4" s="5">
        <v>-8316</v>
      </c>
      <c r="M4" s="5">
        <v>-9498</v>
      </c>
      <c r="N4" s="5">
        <v>-10160</v>
      </c>
      <c r="O4" s="5">
        <v>-10510</v>
      </c>
    </row>
    <row r="5" spans="1:15" s="6" customFormat="1" x14ac:dyDescent="0.2">
      <c r="A5" s="5" t="s">
        <v>4</v>
      </c>
      <c r="B5" s="5" t="s">
        <v>11</v>
      </c>
      <c r="C5" s="5" t="s">
        <v>6</v>
      </c>
      <c r="D5" s="5" t="s">
        <v>7</v>
      </c>
      <c r="E5" s="5">
        <v>27888.710999999999</v>
      </c>
      <c r="F5" s="5">
        <v>31966.721000000001</v>
      </c>
      <c r="G5" s="5">
        <v>34795.819000000003</v>
      </c>
      <c r="H5" s="5">
        <v>10638.996999999999</v>
      </c>
      <c r="I5" s="5">
        <v>7755.33</v>
      </c>
      <c r="J5" s="5">
        <v>3708.7289999999998</v>
      </c>
      <c r="K5" s="5">
        <v>259.82799999999997</v>
      </c>
      <c r="L5" s="5">
        <v>-2641.6379999999999</v>
      </c>
      <c r="M5" s="5">
        <v>-6142.6710000000003</v>
      </c>
      <c r="N5" s="5">
        <v>-7978.4859999999999</v>
      </c>
      <c r="O5" s="5">
        <v>-8007.5230000000001</v>
      </c>
    </row>
    <row r="6" spans="1:15" x14ac:dyDescent="0.2">
      <c r="A6" s="2" t="s">
        <v>4</v>
      </c>
      <c r="B6" s="2" t="s">
        <v>5</v>
      </c>
      <c r="C6" s="2" t="s">
        <v>8</v>
      </c>
      <c r="D6" s="2" t="s">
        <v>7</v>
      </c>
      <c r="E6" s="2">
        <v>1813.3150000000001</v>
      </c>
      <c r="F6" s="2">
        <v>1813.3150000000001</v>
      </c>
      <c r="G6" s="2">
        <v>2359.2109999999998</v>
      </c>
      <c r="H6" s="2">
        <v>4082.9389999999999</v>
      </c>
      <c r="I6" s="2">
        <v>5884.5</v>
      </c>
      <c r="J6" s="2">
        <v>8613.6839999999993</v>
      </c>
      <c r="K6" s="2">
        <v>11735.392</v>
      </c>
      <c r="L6" s="2">
        <v>13786.156000000001</v>
      </c>
      <c r="M6" s="2">
        <v>15216.267</v>
      </c>
      <c r="N6" s="2">
        <v>17014.185000000001</v>
      </c>
      <c r="O6" s="2">
        <v>19645.580000000002</v>
      </c>
    </row>
    <row r="7" spans="1:15" x14ac:dyDescent="0.2">
      <c r="A7" s="2" t="s">
        <v>4</v>
      </c>
      <c r="B7" s="2" t="s">
        <v>9</v>
      </c>
      <c r="C7" s="2" t="s">
        <v>8</v>
      </c>
      <c r="D7" s="2" t="s">
        <v>7</v>
      </c>
      <c r="E7" s="2">
        <v>0</v>
      </c>
      <c r="F7" s="2">
        <v>0</v>
      </c>
      <c r="G7" s="2">
        <v>0</v>
      </c>
      <c r="H7" s="2">
        <v>1841.3050000000001</v>
      </c>
      <c r="I7" s="2">
        <v>6770.4269999999997</v>
      </c>
      <c r="J7" s="2">
        <v>14112.142</v>
      </c>
      <c r="K7" s="2">
        <v>18651.985000000001</v>
      </c>
      <c r="L7" s="2">
        <v>19173.605</v>
      </c>
      <c r="M7" s="2">
        <v>16893.239000000001</v>
      </c>
      <c r="N7" s="2">
        <v>14518.016</v>
      </c>
      <c r="O7" s="2">
        <v>13991.897000000001</v>
      </c>
    </row>
    <row r="8" spans="1:15" x14ac:dyDescent="0.2">
      <c r="A8" s="2" t="s">
        <v>4</v>
      </c>
      <c r="B8" s="2" t="s">
        <v>10</v>
      </c>
      <c r="C8" s="2" t="s">
        <v>8</v>
      </c>
      <c r="D8" s="2" t="s">
        <v>7</v>
      </c>
      <c r="E8" s="2">
        <v>0</v>
      </c>
      <c r="F8" s="2">
        <v>0</v>
      </c>
      <c r="G8" s="2">
        <v>0.377</v>
      </c>
      <c r="H8" s="2">
        <v>435</v>
      </c>
      <c r="I8" s="2">
        <v>3840</v>
      </c>
      <c r="J8" s="2">
        <v>9400</v>
      </c>
      <c r="K8" s="2">
        <v>11000</v>
      </c>
      <c r="L8" s="2">
        <v>11400</v>
      </c>
      <c r="M8" s="2">
        <v>11700</v>
      </c>
      <c r="N8" s="2">
        <v>12000</v>
      </c>
      <c r="O8" s="2">
        <v>12100</v>
      </c>
    </row>
    <row r="9" spans="1:15" x14ac:dyDescent="0.2">
      <c r="A9" s="2" t="s">
        <v>4</v>
      </c>
      <c r="B9" s="2" t="s">
        <v>11</v>
      </c>
      <c r="C9" s="2" t="s">
        <v>8</v>
      </c>
      <c r="D9" s="2" t="s">
        <v>7</v>
      </c>
      <c r="E9" s="2">
        <v>3.0750000000000002</v>
      </c>
      <c r="F9" s="2">
        <v>1.3580000000000001</v>
      </c>
      <c r="G9" s="2">
        <v>120.086</v>
      </c>
      <c r="H9" s="2">
        <v>2320.8829999999998</v>
      </c>
      <c r="I9" s="2">
        <v>4489.9979999999996</v>
      </c>
      <c r="J9" s="2">
        <v>7351.5150000000003</v>
      </c>
      <c r="K9" s="2">
        <v>10444.562</v>
      </c>
      <c r="L9" s="2">
        <v>13832.197</v>
      </c>
      <c r="M9" s="2">
        <v>18452.673999999999</v>
      </c>
      <c r="N9" s="2">
        <v>20378.702000000001</v>
      </c>
      <c r="O9" s="2">
        <v>20253.638999999999</v>
      </c>
    </row>
    <row r="10" spans="1:15" s="4" customFormat="1" x14ac:dyDescent="0.2">
      <c r="A10" s="3" t="s">
        <v>4</v>
      </c>
      <c r="B10" s="3" t="s">
        <v>5</v>
      </c>
      <c r="C10" s="3" t="s">
        <v>12</v>
      </c>
      <c r="D10" s="3" t="s">
        <v>7</v>
      </c>
      <c r="E10" s="4">
        <f>E2+E6</f>
        <v>34460.294999999998</v>
      </c>
      <c r="F10" s="4">
        <f t="shared" ref="F10:O10" si="0">F2+F6</f>
        <v>34460.294999999998</v>
      </c>
      <c r="G10" s="4">
        <f t="shared" si="0"/>
        <v>39423.79</v>
      </c>
      <c r="H10" s="4">
        <f t="shared" si="0"/>
        <v>35879.574000000001</v>
      </c>
      <c r="I10" s="4">
        <f t="shared" si="0"/>
        <v>32288.376</v>
      </c>
      <c r="J10" s="4">
        <f t="shared" si="0"/>
        <v>26888.538999999997</v>
      </c>
      <c r="K10" s="4">
        <f t="shared" si="0"/>
        <v>21270.864000000001</v>
      </c>
      <c r="L10" s="4">
        <f t="shared" si="0"/>
        <v>15809.874000000002</v>
      </c>
      <c r="M10" s="4">
        <f t="shared" si="0"/>
        <v>11049.627</v>
      </c>
      <c r="N10" s="4">
        <f t="shared" si="0"/>
        <v>7540.6940000000013</v>
      </c>
      <c r="O10" s="4">
        <f t="shared" si="0"/>
        <v>4779.0630000000019</v>
      </c>
    </row>
    <row r="11" spans="1:15" s="4" customFormat="1" x14ac:dyDescent="0.2">
      <c r="A11" s="3" t="s">
        <v>4</v>
      </c>
      <c r="B11" s="3" t="s">
        <v>9</v>
      </c>
      <c r="C11" s="3" t="s">
        <v>12</v>
      </c>
      <c r="D11" s="3" t="s">
        <v>7</v>
      </c>
      <c r="E11" s="4">
        <f t="shared" ref="E11:O11" si="1">E3+E7</f>
        <v>30825.800999999999</v>
      </c>
      <c r="F11" s="4">
        <f t="shared" si="1"/>
        <v>33104.182000000001</v>
      </c>
      <c r="G11" s="4">
        <f t="shared" si="1"/>
        <v>35108.67</v>
      </c>
      <c r="H11" s="4">
        <f t="shared" si="1"/>
        <v>26596.444</v>
      </c>
      <c r="I11" s="4">
        <f t="shared" si="1"/>
        <v>24169.53</v>
      </c>
      <c r="J11" s="4">
        <f t="shared" si="1"/>
        <v>20567.397000000001</v>
      </c>
      <c r="K11" s="4">
        <f t="shared" si="1"/>
        <v>18137.437000000002</v>
      </c>
      <c r="L11" s="4">
        <f t="shared" si="1"/>
        <v>14438.815999999999</v>
      </c>
      <c r="M11" s="4">
        <f t="shared" si="1"/>
        <v>8774.5790000000015</v>
      </c>
      <c r="N11" s="4">
        <f t="shared" si="1"/>
        <v>4187.9390000000003</v>
      </c>
      <c r="O11" s="4">
        <f t="shared" si="1"/>
        <v>2368.2520000000004</v>
      </c>
    </row>
    <row r="12" spans="1:15" s="4" customFormat="1" x14ac:dyDescent="0.2">
      <c r="A12" s="3" t="s">
        <v>4</v>
      </c>
      <c r="B12" s="3" t="s">
        <v>10</v>
      </c>
      <c r="C12" s="3" t="s">
        <v>12</v>
      </c>
      <c r="D12" s="3" t="s">
        <v>7</v>
      </c>
      <c r="E12" s="4">
        <f t="shared" ref="E12:O12" si="2">E4+E8</f>
        <v>29550</v>
      </c>
      <c r="F12" s="4">
        <f t="shared" si="2"/>
        <v>31690</v>
      </c>
      <c r="G12" s="4">
        <f t="shared" si="2"/>
        <v>33480.377</v>
      </c>
      <c r="H12" s="4">
        <f t="shared" si="2"/>
        <v>25125</v>
      </c>
      <c r="I12" s="4">
        <f t="shared" si="2"/>
        <v>17570</v>
      </c>
      <c r="J12" s="4">
        <f t="shared" si="2"/>
        <v>10744</v>
      </c>
      <c r="K12" s="4">
        <f t="shared" si="2"/>
        <v>5414</v>
      </c>
      <c r="L12" s="4">
        <f t="shared" si="2"/>
        <v>3084</v>
      </c>
      <c r="M12" s="4">
        <f t="shared" si="2"/>
        <v>2202</v>
      </c>
      <c r="N12" s="4">
        <f t="shared" si="2"/>
        <v>1840</v>
      </c>
      <c r="O12" s="4">
        <f t="shared" si="2"/>
        <v>1590</v>
      </c>
    </row>
    <row r="13" spans="1:15" s="4" customFormat="1" x14ac:dyDescent="0.2">
      <c r="A13" s="3" t="s">
        <v>4</v>
      </c>
      <c r="B13" s="3" t="s">
        <v>11</v>
      </c>
      <c r="C13" s="3" t="s">
        <v>12</v>
      </c>
      <c r="D13" s="3" t="s">
        <v>7</v>
      </c>
      <c r="E13" s="4">
        <f t="shared" ref="E13:O13" si="3">E5+E9</f>
        <v>27891.786</v>
      </c>
      <c r="F13" s="4">
        <f t="shared" si="3"/>
        <v>31968.079000000002</v>
      </c>
      <c r="G13" s="4">
        <f t="shared" si="3"/>
        <v>34915.905000000006</v>
      </c>
      <c r="H13" s="4">
        <f t="shared" si="3"/>
        <v>12959.88</v>
      </c>
      <c r="I13" s="4">
        <f t="shared" si="3"/>
        <v>12245.328</v>
      </c>
      <c r="J13" s="4">
        <f t="shared" si="3"/>
        <v>11060.244000000001</v>
      </c>
      <c r="K13" s="4">
        <f t="shared" si="3"/>
        <v>10704.39</v>
      </c>
      <c r="L13" s="4">
        <f t="shared" si="3"/>
        <v>11190.559000000001</v>
      </c>
      <c r="M13" s="4">
        <f t="shared" si="3"/>
        <v>12310.002999999999</v>
      </c>
      <c r="N13" s="4">
        <f t="shared" si="3"/>
        <v>12400.216</v>
      </c>
      <c r="O13" s="4">
        <f t="shared" si="3"/>
        <v>12246.115999999998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19DD-039D-9A4C-9786-247886BCBF7A}">
  <dimension ref="A1:O5"/>
  <sheetViews>
    <sheetView workbookViewId="0">
      <selection activeCell="E2" sqref="E2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2005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  <c r="K1" s="1">
        <v>2060</v>
      </c>
      <c r="L1" s="1">
        <v>2070</v>
      </c>
      <c r="M1" s="1">
        <v>2080</v>
      </c>
      <c r="N1" s="1">
        <v>2090</v>
      </c>
      <c r="O1" s="1">
        <v>2100</v>
      </c>
    </row>
    <row r="2" spans="1:15" x14ac:dyDescent="0.2">
      <c r="A2" s="2" t="s">
        <v>4</v>
      </c>
      <c r="B2" s="2" t="s">
        <v>5</v>
      </c>
      <c r="C2" s="2" t="s">
        <v>13</v>
      </c>
      <c r="D2" s="2" t="s">
        <v>14</v>
      </c>
      <c r="E2" s="2">
        <v>379.85</v>
      </c>
      <c r="F2" s="2">
        <v>390.505</v>
      </c>
      <c r="G2" s="2">
        <v>414.13</v>
      </c>
      <c r="H2" s="2">
        <v>428.72500000000002</v>
      </c>
      <c r="I2" s="2">
        <v>430.928</v>
      </c>
      <c r="J2" s="2">
        <v>427.79199999999997</v>
      </c>
      <c r="K2" s="2">
        <v>421.67399999999998</v>
      </c>
      <c r="L2" s="2">
        <v>414.19299999999998</v>
      </c>
      <c r="M2" s="2">
        <v>404.94299999999998</v>
      </c>
      <c r="N2" s="2">
        <v>393.48200000000003</v>
      </c>
      <c r="O2" s="2">
        <v>379.64499999999998</v>
      </c>
    </row>
    <row r="3" spans="1:15" x14ac:dyDescent="0.2">
      <c r="A3" s="2" t="s">
        <v>4</v>
      </c>
      <c r="B3" s="2" t="s">
        <v>9</v>
      </c>
      <c r="C3" s="2" t="s">
        <v>13</v>
      </c>
      <c r="D3" s="2" t="s">
        <v>14</v>
      </c>
      <c r="E3" s="2">
        <v>379.85</v>
      </c>
      <c r="F3" s="2">
        <v>390.505</v>
      </c>
      <c r="G3" s="2">
        <v>412.8</v>
      </c>
      <c r="H3" s="2">
        <v>427.58300000000003</v>
      </c>
      <c r="I3" s="2">
        <v>433.03</v>
      </c>
      <c r="J3" s="2">
        <v>431.75599999999997</v>
      </c>
      <c r="K3" s="2">
        <v>423.98599999999999</v>
      </c>
      <c r="L3" s="2">
        <v>413.18799999999999</v>
      </c>
      <c r="M3" s="2">
        <v>401.15699999999998</v>
      </c>
      <c r="N3" s="2">
        <v>388.41899999999998</v>
      </c>
      <c r="O3" s="2">
        <v>375.96100000000001</v>
      </c>
    </row>
    <row r="4" spans="1:15" x14ac:dyDescent="0.2">
      <c r="A4" s="2" t="s">
        <v>4</v>
      </c>
      <c r="B4" s="2" t="s">
        <v>10</v>
      </c>
      <c r="C4" s="2" t="s">
        <v>13</v>
      </c>
      <c r="D4" s="2" t="s">
        <v>14</v>
      </c>
      <c r="E4" s="2">
        <v>379.85</v>
      </c>
      <c r="F4" s="2">
        <v>390.505</v>
      </c>
      <c r="G4" s="2">
        <v>412.82400000000001</v>
      </c>
      <c r="H4" s="2">
        <v>429.87400000000002</v>
      </c>
      <c r="I4" s="2">
        <v>438.57100000000003</v>
      </c>
      <c r="J4" s="2">
        <v>438.00200000000001</v>
      </c>
      <c r="K4" s="2">
        <v>428.84</v>
      </c>
      <c r="L4" s="2">
        <v>416.15300000000002</v>
      </c>
      <c r="M4" s="2">
        <v>403.76400000000001</v>
      </c>
      <c r="N4" s="2">
        <v>391.90800000000002</v>
      </c>
      <c r="O4" s="2">
        <v>380.74200000000002</v>
      </c>
    </row>
    <row r="5" spans="1:15" x14ac:dyDescent="0.2">
      <c r="A5" s="2" t="s">
        <v>4</v>
      </c>
      <c r="B5" s="2" t="s">
        <v>11</v>
      </c>
      <c r="C5" s="2" t="s">
        <v>13</v>
      </c>
      <c r="D5" s="2" t="s">
        <v>14</v>
      </c>
      <c r="E5" s="2">
        <v>379.85</v>
      </c>
      <c r="F5" s="2">
        <v>390.505</v>
      </c>
      <c r="G5" s="2">
        <v>414.178</v>
      </c>
      <c r="H5" s="2">
        <v>425.2</v>
      </c>
      <c r="I5" s="2">
        <v>423.29</v>
      </c>
      <c r="J5" s="2">
        <v>420.46100000000001</v>
      </c>
      <c r="K5" s="2">
        <v>415.43799999999999</v>
      </c>
      <c r="L5" s="2">
        <v>408.86200000000002</v>
      </c>
      <c r="M5" s="2">
        <v>400.73399999999998</v>
      </c>
      <c r="N5" s="2">
        <v>391.53399999999999</v>
      </c>
      <c r="O5" s="2">
        <v>382.69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CC77-F21C-1D44-9F4D-6E130ADACAFA}">
  <dimension ref="A1:O5"/>
  <sheetViews>
    <sheetView tabSelected="1" workbookViewId="0">
      <selection activeCell="F17" sqref="F17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2005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  <c r="K1" s="1">
        <v>2060</v>
      </c>
      <c r="L1" s="1">
        <v>2070</v>
      </c>
      <c r="M1" s="1">
        <v>2080</v>
      </c>
      <c r="N1" s="1">
        <v>2090</v>
      </c>
      <c r="O1" s="1">
        <v>2100</v>
      </c>
    </row>
    <row r="2" spans="1:15" x14ac:dyDescent="0.2">
      <c r="A2" s="2" t="s">
        <v>4</v>
      </c>
      <c r="B2" s="2" t="s">
        <v>5</v>
      </c>
      <c r="C2" s="2" t="s">
        <v>15</v>
      </c>
      <c r="D2" s="2" t="s">
        <v>16</v>
      </c>
      <c r="E2" s="2">
        <v>0.91300000000000003</v>
      </c>
      <c r="F2" s="2">
        <v>0.98899999999999999</v>
      </c>
      <c r="G2" s="2">
        <v>1.2290000000000001</v>
      </c>
      <c r="H2" s="2">
        <v>1.4490000000000001</v>
      </c>
      <c r="I2" s="2">
        <v>1.5609999999999999</v>
      </c>
      <c r="J2" s="2">
        <v>1.6060000000000001</v>
      </c>
      <c r="K2" s="2">
        <v>1.6020000000000001</v>
      </c>
      <c r="L2" s="2">
        <v>1.5760000000000001</v>
      </c>
      <c r="M2" s="2">
        <v>1.532</v>
      </c>
      <c r="N2" s="2">
        <v>1.466</v>
      </c>
      <c r="O2" s="2">
        <v>1.37</v>
      </c>
    </row>
    <row r="3" spans="1:15" x14ac:dyDescent="0.2">
      <c r="A3" s="2" t="s">
        <v>4</v>
      </c>
      <c r="B3" s="2" t="s">
        <v>9</v>
      </c>
      <c r="C3" s="2" t="s">
        <v>15</v>
      </c>
      <c r="D3" s="2" t="s">
        <v>16</v>
      </c>
      <c r="E3" s="2">
        <v>0.91300000000000003</v>
      </c>
      <c r="F3" s="2">
        <v>0.99</v>
      </c>
      <c r="G3" s="2">
        <v>1.2729999999999999</v>
      </c>
      <c r="H3" s="2">
        <v>1.496</v>
      </c>
      <c r="I3" s="2">
        <v>1.613</v>
      </c>
      <c r="J3" s="2">
        <v>1.661</v>
      </c>
      <c r="K3" s="2">
        <v>1.645</v>
      </c>
      <c r="L3" s="2">
        <v>1.601</v>
      </c>
      <c r="M3" s="2">
        <v>1.5409999999999999</v>
      </c>
      <c r="N3" s="2">
        <v>1.4610000000000001</v>
      </c>
      <c r="O3" s="2">
        <v>1.3640000000000001</v>
      </c>
    </row>
    <row r="4" spans="1:15" x14ac:dyDescent="0.2">
      <c r="A4" s="2" t="s">
        <v>4</v>
      </c>
      <c r="B4" s="2" t="s">
        <v>10</v>
      </c>
      <c r="C4" s="2" t="s">
        <v>15</v>
      </c>
      <c r="D4" s="2" t="s">
        <v>16</v>
      </c>
      <c r="E4" s="2">
        <v>0.91300000000000003</v>
      </c>
      <c r="F4" s="2">
        <v>0.98899999999999999</v>
      </c>
      <c r="G4" s="2">
        <v>1.2509999999999999</v>
      </c>
      <c r="H4" s="2">
        <v>1.492</v>
      </c>
      <c r="I4" s="2">
        <v>1.647</v>
      </c>
      <c r="J4" s="2">
        <v>1.716</v>
      </c>
      <c r="K4" s="2">
        <v>1.694</v>
      </c>
      <c r="L4" s="2">
        <v>1.6240000000000001</v>
      </c>
      <c r="M4" s="2">
        <v>1.5429999999999999</v>
      </c>
      <c r="N4" s="2">
        <v>1.4570000000000001</v>
      </c>
      <c r="O4" s="2">
        <v>1.3660000000000001</v>
      </c>
    </row>
    <row r="5" spans="1:15" x14ac:dyDescent="0.2">
      <c r="A5" s="2" t="s">
        <v>4</v>
      </c>
      <c r="B5" s="2" t="s">
        <v>11</v>
      </c>
      <c r="C5" s="2" t="s">
        <v>15</v>
      </c>
      <c r="D5" s="2" t="s">
        <v>16</v>
      </c>
      <c r="E5" s="2">
        <v>0.91300000000000003</v>
      </c>
      <c r="F5" s="2">
        <v>0.99</v>
      </c>
      <c r="G5" s="2">
        <v>1.2629999999999999</v>
      </c>
      <c r="H5" s="2">
        <v>1.5129999999999999</v>
      </c>
      <c r="I5" s="2">
        <v>1.573</v>
      </c>
      <c r="J5" s="2">
        <v>1.5820000000000001</v>
      </c>
      <c r="K5" s="2">
        <v>1.5660000000000001</v>
      </c>
      <c r="L5" s="2">
        <v>1.5289999999999999</v>
      </c>
      <c r="M5" s="2">
        <v>1.4770000000000001</v>
      </c>
      <c r="N5" s="2">
        <v>1.4159999999999999</v>
      </c>
      <c r="O5" s="2">
        <v>1.351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CO2emission</vt:lpstr>
      <vt:lpstr>CO2concentration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2021-06-30T02:39:09Z</dcterms:created>
  <dcterms:modified xsi:type="dcterms:W3CDTF">2021-06-30T04:42:58Z</dcterms:modified>
</cp:coreProperties>
</file>