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c69a2147807cf63/Documents/_RE_Forecast/data/"/>
    </mc:Choice>
  </mc:AlternateContent>
  <xr:revisionPtr revIDLastSave="15" documentId="8_{C232D1F4-3026-4A55-BAF8-788814CE679C}" xr6:coauthVersionLast="47" xr6:coauthVersionMax="47" xr10:uidLastSave="{B1DDD736-E2A4-472E-8012-3E6775C7C46D}"/>
  <bookViews>
    <workbookView xWindow="28680" yWindow="-120" windowWidth="29040" windowHeight="15720" xr2:uid="{A46CBAFC-3ED7-40C3-85F7-567BEC3244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3" i="1" l="1"/>
  <c r="O23" i="1"/>
  <c r="P23" i="1"/>
  <c r="Q23" i="1"/>
  <c r="R23" i="1"/>
  <c r="S23" i="1"/>
  <c r="N24" i="1"/>
  <c r="O24" i="1"/>
  <c r="P24" i="1"/>
  <c r="Q24" i="1"/>
  <c r="R24" i="1"/>
  <c r="S24" i="1"/>
  <c r="M24" i="1"/>
  <c r="M23" i="1"/>
  <c r="N15" i="1"/>
  <c r="O15" i="1"/>
  <c r="P15" i="1"/>
  <c r="Q15" i="1"/>
  <c r="R15" i="1"/>
  <c r="S15" i="1"/>
  <c r="N16" i="1"/>
  <c r="O16" i="1"/>
  <c r="P16" i="1"/>
  <c r="Q16" i="1"/>
  <c r="R16" i="1"/>
  <c r="S16" i="1"/>
  <c r="M16" i="1"/>
  <c r="M15" i="1"/>
  <c r="N7" i="1"/>
  <c r="O7" i="1"/>
  <c r="P7" i="1"/>
  <c r="Q7" i="1"/>
  <c r="R7" i="1"/>
  <c r="S7" i="1"/>
  <c r="N8" i="1"/>
  <c r="O8" i="1"/>
  <c r="P8" i="1"/>
  <c r="Q8" i="1"/>
  <c r="R8" i="1"/>
  <c r="S8" i="1"/>
  <c r="M8" i="1"/>
  <c r="M7" i="1"/>
  <c r="D27" i="1"/>
  <c r="E27" i="1" s="1"/>
  <c r="F27" i="1" s="1"/>
  <c r="G27" i="1" s="1"/>
  <c r="H27" i="1" s="1"/>
  <c r="I27" i="1" s="1"/>
  <c r="D21" i="1"/>
  <c r="E21" i="1" s="1"/>
  <c r="F21" i="1" s="1"/>
  <c r="G21" i="1" s="1"/>
  <c r="H21" i="1" s="1"/>
  <c r="I21" i="1" s="1"/>
  <c r="N20" i="1" l="1"/>
  <c r="O20" i="1"/>
  <c r="P20" i="1"/>
  <c r="Q20" i="1"/>
  <c r="R20" i="1"/>
  <c r="S20" i="1"/>
  <c r="N21" i="1"/>
  <c r="O21" i="1"/>
  <c r="P21" i="1"/>
  <c r="Q21" i="1"/>
  <c r="R21" i="1"/>
  <c r="S21" i="1"/>
  <c r="N22" i="1"/>
  <c r="O22" i="1"/>
  <c r="P22" i="1"/>
  <c r="Q22" i="1"/>
  <c r="R22" i="1"/>
  <c r="S22" i="1"/>
  <c r="M22" i="1"/>
  <c r="M21" i="1"/>
  <c r="M20" i="1"/>
  <c r="N19" i="1"/>
  <c r="O19" i="1" s="1"/>
  <c r="P19" i="1" s="1"/>
  <c r="Q19" i="1" s="1"/>
  <c r="R19" i="1" s="1"/>
  <c r="S19" i="1" s="1"/>
  <c r="N12" i="1"/>
  <c r="O12" i="1"/>
  <c r="P12" i="1"/>
  <c r="Q12" i="1"/>
  <c r="R12" i="1"/>
  <c r="S12" i="1"/>
  <c r="N13" i="1"/>
  <c r="O13" i="1"/>
  <c r="P13" i="1"/>
  <c r="Q13" i="1"/>
  <c r="R13" i="1"/>
  <c r="S13" i="1"/>
  <c r="N14" i="1"/>
  <c r="O14" i="1"/>
  <c r="P14" i="1"/>
  <c r="Q14" i="1"/>
  <c r="R14" i="1"/>
  <c r="S14" i="1"/>
  <c r="M14" i="1"/>
  <c r="M13" i="1"/>
  <c r="M12" i="1"/>
  <c r="N11" i="1"/>
  <c r="O11" i="1" s="1"/>
  <c r="P11" i="1" s="1"/>
  <c r="Q11" i="1" s="1"/>
  <c r="R11" i="1" s="1"/>
  <c r="S11" i="1" s="1"/>
  <c r="N4" i="1"/>
  <c r="O4" i="1"/>
  <c r="P4" i="1"/>
  <c r="Q4" i="1"/>
  <c r="R4" i="1"/>
  <c r="S4" i="1"/>
  <c r="N5" i="1"/>
  <c r="O5" i="1"/>
  <c r="P5" i="1"/>
  <c r="Q5" i="1"/>
  <c r="R5" i="1"/>
  <c r="S5" i="1"/>
  <c r="N6" i="1"/>
  <c r="O6" i="1"/>
  <c r="P6" i="1"/>
  <c r="Q6" i="1"/>
  <c r="R6" i="1"/>
  <c r="S6" i="1"/>
  <c r="M6" i="1"/>
  <c r="M5" i="1"/>
  <c r="M4" i="1"/>
  <c r="N3" i="1"/>
  <c r="O3" i="1" s="1"/>
  <c r="P3" i="1" s="1"/>
  <c r="Q3" i="1" s="1"/>
  <c r="R3" i="1" s="1"/>
  <c r="S3" i="1" s="1"/>
  <c r="D15" i="1"/>
  <c r="E15" i="1" s="1"/>
  <c r="F15" i="1" s="1"/>
  <c r="G15" i="1" s="1"/>
  <c r="H15" i="1" s="1"/>
  <c r="I15" i="1" s="1"/>
  <c r="D9" i="1"/>
  <c r="E9" i="1" s="1"/>
  <c r="F9" i="1" s="1"/>
  <c r="G9" i="1" s="1"/>
  <c r="H9" i="1" s="1"/>
  <c r="I9" i="1" s="1"/>
  <c r="D3" i="1"/>
  <c r="E3" i="1" s="1"/>
  <c r="F3" i="1" s="1"/>
  <c r="G3" i="1" s="1"/>
  <c r="H3" i="1" s="1"/>
  <c r="I3" i="1" s="1"/>
</calcChain>
</file>

<file path=xl/sharedStrings.xml><?xml version="1.0" encoding="utf-8"?>
<sst xmlns="http://schemas.openxmlformats.org/spreadsheetml/2006/main" count="38" uniqueCount="9">
  <si>
    <t>Base case (consensus)</t>
  </si>
  <si>
    <t>Real GDP</t>
  </si>
  <si>
    <t>High Growth</t>
  </si>
  <si>
    <t>Low Growth</t>
  </si>
  <si>
    <t>Inflation</t>
  </si>
  <si>
    <t>10 Yr Yield</t>
  </si>
  <si>
    <t>Base Case</t>
  </si>
  <si>
    <t>5 Yr Yield</t>
  </si>
  <si>
    <t>5 BBB-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</si>
</sst>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9" tint="-0.249977111117893"/>
      <name val="Aptos Narrow"/>
      <family val="2"/>
      <scheme val="minor"/>
    </font>
    <font>
      <sz val="11"/>
      <color rgb="FF0070C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0" fontId="2" fillId="0" borderId="0" xfId="0" applyFont="1"/>
    <xf numFmtId="0" fontId="3" fillId="0" borderId="0" xfId="0" applyFont="1"/>
    <xf numFmtId="164" fontId="4" fillId="0" borderId="0" xfId="1" applyNumberFormat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5E5DC-E98F-4937-B213-8B3F003F9391}">
  <dimension ref="B2:S38"/>
  <sheetViews>
    <sheetView tabSelected="1" workbookViewId="0">
      <selection activeCell="V23" sqref="V23"/>
    </sheetView>
  </sheetViews>
  <sheetFormatPr defaultRowHeight="15" x14ac:dyDescent="0.25"/>
  <cols>
    <col min="1" max="1" width="9.140625" customWidth="1"/>
    <col min="2" max="2" width="21.85546875" customWidth="1"/>
    <col min="12" max="12" width="21.85546875" customWidth="1"/>
  </cols>
  <sheetData>
    <row r="2" spans="2:19" x14ac:dyDescent="0.25">
      <c r="B2" s="2" t="s">
        <v>1</v>
      </c>
      <c r="L2" s="3" t="s">
        <v>3</v>
      </c>
    </row>
    <row r="3" spans="2:19" x14ac:dyDescent="0.25">
      <c r="C3" s="2">
        <v>2025</v>
      </c>
      <c r="D3" s="2">
        <f>+C3+1</f>
        <v>2026</v>
      </c>
      <c r="E3" s="2">
        <f t="shared" ref="E3:I3" si="0">+D3+1</f>
        <v>2027</v>
      </c>
      <c r="F3" s="2">
        <f t="shared" si="0"/>
        <v>2028</v>
      </c>
      <c r="G3" s="2">
        <f t="shared" si="0"/>
        <v>2029</v>
      </c>
      <c r="H3" s="2">
        <f t="shared" si="0"/>
        <v>2030</v>
      </c>
      <c r="I3" s="2">
        <f t="shared" si="0"/>
        <v>2031</v>
      </c>
      <c r="M3" s="2">
        <v>2025</v>
      </c>
      <c r="N3" s="2">
        <f>+M3+1</f>
        <v>2026</v>
      </c>
      <c r="O3" s="2">
        <f t="shared" ref="O3:S3" si="1">+N3+1</f>
        <v>2027</v>
      </c>
      <c r="P3" s="2">
        <f t="shared" si="1"/>
        <v>2028</v>
      </c>
      <c r="Q3" s="2">
        <f t="shared" si="1"/>
        <v>2029</v>
      </c>
      <c r="R3" s="2">
        <f t="shared" si="1"/>
        <v>2030</v>
      </c>
      <c r="S3" s="2">
        <f t="shared" si="1"/>
        <v>2031</v>
      </c>
    </row>
    <row r="4" spans="2:19" x14ac:dyDescent="0.25">
      <c r="B4" s="2" t="s">
        <v>3</v>
      </c>
      <c r="C4" s="4">
        <v>1.2E-2</v>
      </c>
      <c r="D4" s="4">
        <v>-0.01</v>
      </c>
      <c r="E4" s="4">
        <v>0</v>
      </c>
      <c r="F4" s="4">
        <v>0.01</v>
      </c>
      <c r="G4" s="4">
        <v>0.01</v>
      </c>
      <c r="H4" s="4">
        <v>1.4999999999999999E-2</v>
      </c>
      <c r="I4" s="4">
        <v>1.4999999999999999E-2</v>
      </c>
      <c r="L4" s="2" t="s">
        <v>1</v>
      </c>
      <c r="M4" s="1">
        <f>+C4</f>
        <v>1.2E-2</v>
      </c>
      <c r="N4" s="1">
        <f>+D4</f>
        <v>-0.01</v>
      </c>
      <c r="O4" s="1">
        <f>+E4</f>
        <v>0</v>
      </c>
      <c r="P4" s="1">
        <f>+F4</f>
        <v>0.01</v>
      </c>
      <c r="Q4" s="1">
        <f>+G4</f>
        <v>0.01</v>
      </c>
      <c r="R4" s="1">
        <f>+H4</f>
        <v>1.4999999999999999E-2</v>
      </c>
      <c r="S4" s="1">
        <f>+I4</f>
        <v>1.4999999999999999E-2</v>
      </c>
    </row>
    <row r="5" spans="2:19" x14ac:dyDescent="0.25">
      <c r="B5" s="2" t="s">
        <v>0</v>
      </c>
      <c r="C5" s="4">
        <v>1.4E-2</v>
      </c>
      <c r="D5" s="4">
        <v>1.4E-2</v>
      </c>
      <c r="E5" s="4">
        <v>0.02</v>
      </c>
      <c r="F5" s="4">
        <v>0.02</v>
      </c>
      <c r="G5" s="4">
        <v>0.02</v>
      </c>
      <c r="H5" s="4">
        <v>0.02</v>
      </c>
      <c r="I5" s="4">
        <v>0.02</v>
      </c>
      <c r="L5" s="2" t="s">
        <v>4</v>
      </c>
      <c r="M5" s="1">
        <f>+C10</f>
        <v>2.3E-2</v>
      </c>
      <c r="N5" s="1">
        <f>+D10</f>
        <v>1.7999999999999999E-2</v>
      </c>
      <c r="O5" s="1">
        <f>+E10</f>
        <v>1.6E-2</v>
      </c>
      <c r="P5" s="1">
        <f>+F10</f>
        <v>1.4999999999999999E-2</v>
      </c>
      <c r="Q5" s="1">
        <f>+G10</f>
        <v>1.4999999999999999E-2</v>
      </c>
      <c r="R5" s="1">
        <f>+H10</f>
        <v>1.7000000000000001E-2</v>
      </c>
      <c r="S5" s="1">
        <f>+I10</f>
        <v>1.7999999999999999E-2</v>
      </c>
    </row>
    <row r="6" spans="2:19" x14ac:dyDescent="0.25">
      <c r="B6" s="2" t="s">
        <v>2</v>
      </c>
      <c r="C6" s="4">
        <v>0.02</v>
      </c>
      <c r="D6" s="4">
        <v>2.5000000000000001E-2</v>
      </c>
      <c r="E6" s="4">
        <v>0.03</v>
      </c>
      <c r="F6" s="4">
        <v>3.5000000000000003E-2</v>
      </c>
      <c r="G6" s="4">
        <v>3.5000000000000003E-2</v>
      </c>
      <c r="H6" s="4">
        <v>2.8000000000000001E-2</v>
      </c>
      <c r="I6" s="4">
        <v>2.5000000000000001E-2</v>
      </c>
      <c r="L6" s="2" t="s">
        <v>5</v>
      </c>
      <c r="M6" s="1">
        <f>+C16</f>
        <v>3.5000000000000003E-2</v>
      </c>
      <c r="N6" s="1">
        <f>+D16</f>
        <v>2.8000000000000001E-2</v>
      </c>
      <c r="O6" s="1">
        <f>+E16</f>
        <v>2.5999999999999999E-2</v>
      </c>
      <c r="P6" s="1">
        <f>+F16</f>
        <v>2.5000000000000001E-2</v>
      </c>
      <c r="Q6" s="1">
        <f>+G16</f>
        <v>2.5999999999999999E-2</v>
      </c>
      <c r="R6" s="1">
        <f>+H16</f>
        <v>2.8000000000000001E-2</v>
      </c>
      <c r="S6" s="1">
        <f>+I16</f>
        <v>2.9000000000000001E-2</v>
      </c>
    </row>
    <row r="7" spans="2:19" x14ac:dyDescent="0.25">
      <c r="L7" s="2" t="s">
        <v>7</v>
      </c>
      <c r="M7" s="5">
        <f>+C22</f>
        <v>2.8000000000000001E-2</v>
      </c>
      <c r="N7" s="5">
        <f t="shared" ref="N7:S7" si="2">+D22</f>
        <v>2.3E-2</v>
      </c>
      <c r="O7" s="5">
        <f t="shared" si="2"/>
        <v>2.4E-2</v>
      </c>
      <c r="P7" s="5">
        <f t="shared" si="2"/>
        <v>2.5000000000000001E-2</v>
      </c>
      <c r="Q7" s="5">
        <f t="shared" si="2"/>
        <v>2.5999999999999999E-2</v>
      </c>
      <c r="R7" s="5">
        <f t="shared" si="2"/>
        <v>2.7E-2</v>
      </c>
      <c r="S7" s="5">
        <f t="shared" si="2"/>
        <v>2.8000000000000001E-2</v>
      </c>
    </row>
    <row r="8" spans="2:19" x14ac:dyDescent="0.25">
      <c r="B8" s="2" t="s">
        <v>4</v>
      </c>
      <c r="L8" s="2" t="s">
        <v>8</v>
      </c>
      <c r="M8" s="5">
        <f>+C28</f>
        <v>5.8000000000000003E-2</v>
      </c>
      <c r="N8" s="5">
        <f t="shared" ref="N8:S8" si="3">+D28</f>
        <v>5.0999999999999997E-2</v>
      </c>
      <c r="O8" s="5">
        <f t="shared" si="3"/>
        <v>0.05</v>
      </c>
      <c r="P8" s="5">
        <f t="shared" si="3"/>
        <v>4.8000000000000001E-2</v>
      </c>
      <c r="Q8" s="5">
        <f t="shared" si="3"/>
        <v>4.5999999999999999E-2</v>
      </c>
      <c r="R8" s="5">
        <f t="shared" si="3"/>
        <v>4.4999999999999998E-2</v>
      </c>
      <c r="S8" s="5">
        <f t="shared" si="3"/>
        <v>4.5999999999999999E-2</v>
      </c>
    </row>
    <row r="9" spans="2:19" x14ac:dyDescent="0.25">
      <c r="C9" s="2">
        <v>2025</v>
      </c>
      <c r="D9" s="2">
        <f>+C9+1</f>
        <v>2026</v>
      </c>
      <c r="E9" s="2">
        <f t="shared" ref="E9:I9" si="4">+D9+1</f>
        <v>2027</v>
      </c>
      <c r="F9" s="2">
        <f t="shared" si="4"/>
        <v>2028</v>
      </c>
      <c r="G9" s="2">
        <f t="shared" si="4"/>
        <v>2029</v>
      </c>
      <c r="H9" s="2">
        <f t="shared" si="4"/>
        <v>2030</v>
      </c>
      <c r="I9" s="2">
        <f t="shared" si="4"/>
        <v>2031</v>
      </c>
    </row>
    <row r="10" spans="2:19" x14ac:dyDescent="0.25">
      <c r="B10" s="2" t="s">
        <v>3</v>
      </c>
      <c r="C10" s="4">
        <v>2.3E-2</v>
      </c>
      <c r="D10" s="4">
        <v>1.7999999999999999E-2</v>
      </c>
      <c r="E10" s="4">
        <v>1.6E-2</v>
      </c>
      <c r="F10" s="4">
        <v>1.4999999999999999E-2</v>
      </c>
      <c r="G10" s="4">
        <v>1.4999999999999999E-2</v>
      </c>
      <c r="H10" s="4">
        <v>1.7000000000000001E-2</v>
      </c>
      <c r="I10" s="4">
        <v>1.7999999999999999E-2</v>
      </c>
      <c r="L10" s="3" t="s">
        <v>6</v>
      </c>
    </row>
    <row r="11" spans="2:19" x14ac:dyDescent="0.25">
      <c r="B11" s="2" t="s">
        <v>0</v>
      </c>
      <c r="C11" s="4">
        <v>2.4E-2</v>
      </c>
      <c r="D11" s="4">
        <v>2.1000000000000001E-2</v>
      </c>
      <c r="E11" s="4">
        <v>0.02</v>
      </c>
      <c r="F11" s="4">
        <v>0.02</v>
      </c>
      <c r="G11" s="4">
        <v>0.02</v>
      </c>
      <c r="H11" s="4">
        <v>0.02</v>
      </c>
      <c r="I11" s="4">
        <v>0.02</v>
      </c>
      <c r="M11" s="2">
        <v>2025</v>
      </c>
      <c r="N11" s="2">
        <f>+M11+1</f>
        <v>2026</v>
      </c>
      <c r="O11" s="2">
        <f t="shared" ref="O11:S11" si="5">+N11+1</f>
        <v>2027</v>
      </c>
      <c r="P11" s="2">
        <f t="shared" si="5"/>
        <v>2028</v>
      </c>
      <c r="Q11" s="2">
        <f t="shared" si="5"/>
        <v>2029</v>
      </c>
      <c r="R11" s="2">
        <f t="shared" si="5"/>
        <v>2030</v>
      </c>
      <c r="S11" s="2">
        <f t="shared" si="5"/>
        <v>2031</v>
      </c>
    </row>
    <row r="12" spans="2:19" x14ac:dyDescent="0.25">
      <c r="B12" s="2" t="s">
        <v>2</v>
      </c>
      <c r="C12" s="4">
        <v>2.5000000000000001E-2</v>
      </c>
      <c r="D12" s="4">
        <v>2.7E-2</v>
      </c>
      <c r="E12" s="4">
        <v>2.8000000000000001E-2</v>
      </c>
      <c r="F12" s="4">
        <v>2.5000000000000001E-2</v>
      </c>
      <c r="G12" s="4">
        <v>2.3E-2</v>
      </c>
      <c r="H12" s="4">
        <v>2.1000000000000001E-2</v>
      </c>
      <c r="I12" s="4">
        <v>0.02</v>
      </c>
      <c r="L12" s="2" t="s">
        <v>1</v>
      </c>
      <c r="M12" s="1">
        <f>+C5</f>
        <v>1.4E-2</v>
      </c>
      <c r="N12" s="1">
        <f>+D5</f>
        <v>1.4E-2</v>
      </c>
      <c r="O12" s="1">
        <f>+E5</f>
        <v>0.02</v>
      </c>
      <c r="P12" s="1">
        <f>+F5</f>
        <v>0.02</v>
      </c>
      <c r="Q12" s="1">
        <f>+G5</f>
        <v>0.02</v>
      </c>
      <c r="R12" s="1">
        <f>+H5</f>
        <v>0.02</v>
      </c>
      <c r="S12" s="1">
        <f>+I5</f>
        <v>0.02</v>
      </c>
    </row>
    <row r="13" spans="2:19" x14ac:dyDescent="0.25">
      <c r="L13" s="2" t="s">
        <v>4</v>
      </c>
      <c r="M13" s="1">
        <f>+C11</f>
        <v>2.4E-2</v>
      </c>
      <c r="N13" s="1">
        <f>+D11</f>
        <v>2.1000000000000001E-2</v>
      </c>
      <c r="O13" s="1">
        <f>+E11</f>
        <v>0.02</v>
      </c>
      <c r="P13" s="1">
        <f>+F11</f>
        <v>0.02</v>
      </c>
      <c r="Q13" s="1">
        <f>+G11</f>
        <v>0.02</v>
      </c>
      <c r="R13" s="1">
        <f>+H11</f>
        <v>0.02</v>
      </c>
      <c r="S13" s="1">
        <f>+I11</f>
        <v>0.02</v>
      </c>
    </row>
    <row r="14" spans="2:19" x14ac:dyDescent="0.25">
      <c r="B14" s="2" t="s">
        <v>5</v>
      </c>
      <c r="L14" s="2" t="s">
        <v>5</v>
      </c>
      <c r="M14" s="1">
        <f>+C17</f>
        <v>3.6999999999999998E-2</v>
      </c>
      <c r="N14" s="1">
        <f>+D17</f>
        <v>3.5000000000000003E-2</v>
      </c>
      <c r="O14" s="1">
        <f>+E17</f>
        <v>3.5999999999999997E-2</v>
      </c>
      <c r="P14" s="1">
        <f>+F17</f>
        <v>3.6999999999999998E-2</v>
      </c>
      <c r="Q14" s="1">
        <f>+G17</f>
        <v>3.7999999999999999E-2</v>
      </c>
      <c r="R14" s="1">
        <f>+H17</f>
        <v>3.9E-2</v>
      </c>
      <c r="S14" s="1">
        <f>+I17</f>
        <v>0.04</v>
      </c>
    </row>
    <row r="15" spans="2:19" x14ac:dyDescent="0.25">
      <c r="C15" s="2">
        <v>2025</v>
      </c>
      <c r="D15" s="2">
        <f>+C15+1</f>
        <v>2026</v>
      </c>
      <c r="E15" s="2">
        <f t="shared" ref="E15:I15" si="6">+D15+1</f>
        <v>2027</v>
      </c>
      <c r="F15" s="2">
        <f t="shared" si="6"/>
        <v>2028</v>
      </c>
      <c r="G15" s="2">
        <f t="shared" si="6"/>
        <v>2029</v>
      </c>
      <c r="H15" s="2">
        <f t="shared" si="6"/>
        <v>2030</v>
      </c>
      <c r="I15" s="2">
        <f t="shared" si="6"/>
        <v>2031</v>
      </c>
      <c r="L15" s="2" t="s">
        <v>7</v>
      </c>
      <c r="M15" s="5">
        <f>+C23</f>
        <v>3.2000000000000001E-2</v>
      </c>
      <c r="N15" s="5">
        <f t="shared" ref="N15:S15" si="7">+D23</f>
        <v>3.3000000000000002E-2</v>
      </c>
      <c r="O15" s="5">
        <f t="shared" si="7"/>
        <v>3.4000000000000002E-2</v>
      </c>
      <c r="P15" s="5">
        <f t="shared" si="7"/>
        <v>3.5000000000000003E-2</v>
      </c>
      <c r="Q15" s="5">
        <f t="shared" si="7"/>
        <v>3.5999999999999997E-2</v>
      </c>
      <c r="R15" s="5">
        <f t="shared" si="7"/>
        <v>3.5999999999999997E-2</v>
      </c>
      <c r="S15" s="5">
        <f t="shared" si="7"/>
        <v>3.5999999999999997E-2</v>
      </c>
    </row>
    <row r="16" spans="2:19" x14ac:dyDescent="0.25">
      <c r="B16" s="2" t="s">
        <v>3</v>
      </c>
      <c r="C16" s="4">
        <v>3.5000000000000003E-2</v>
      </c>
      <c r="D16" s="4">
        <v>2.8000000000000001E-2</v>
      </c>
      <c r="E16" s="4">
        <v>2.5999999999999999E-2</v>
      </c>
      <c r="F16" s="4">
        <v>2.5000000000000001E-2</v>
      </c>
      <c r="G16" s="4">
        <v>2.5999999999999999E-2</v>
      </c>
      <c r="H16" s="4">
        <v>2.8000000000000001E-2</v>
      </c>
      <c r="I16" s="4">
        <v>2.9000000000000001E-2</v>
      </c>
      <c r="L16" s="2" t="s">
        <v>8</v>
      </c>
      <c r="M16" s="5">
        <f>+C29</f>
        <v>5.5E-2</v>
      </c>
      <c r="N16" s="5">
        <f t="shared" ref="N16:S16" si="8">+D29</f>
        <v>5.2999999999999999E-2</v>
      </c>
      <c r="O16" s="5">
        <f t="shared" si="8"/>
        <v>5.2999999999999999E-2</v>
      </c>
      <c r="P16" s="5">
        <f t="shared" si="8"/>
        <v>5.3999999999999999E-2</v>
      </c>
      <c r="Q16" s="5">
        <f t="shared" si="8"/>
        <v>5.3999999999999999E-2</v>
      </c>
      <c r="R16" s="5">
        <f t="shared" si="8"/>
        <v>5.3999999999999999E-2</v>
      </c>
      <c r="S16" s="5">
        <f t="shared" si="8"/>
        <v>5.3999999999999999E-2</v>
      </c>
    </row>
    <row r="17" spans="2:19" x14ac:dyDescent="0.25">
      <c r="B17" s="2" t="s">
        <v>0</v>
      </c>
      <c r="C17" s="4">
        <v>3.6999999999999998E-2</v>
      </c>
      <c r="D17" s="4">
        <v>3.5000000000000003E-2</v>
      </c>
      <c r="E17" s="4">
        <v>3.5999999999999997E-2</v>
      </c>
      <c r="F17" s="4">
        <v>3.6999999999999998E-2</v>
      </c>
      <c r="G17" s="4">
        <v>3.7999999999999999E-2</v>
      </c>
      <c r="H17" s="4">
        <v>3.9E-2</v>
      </c>
      <c r="I17" s="4">
        <v>0.04</v>
      </c>
    </row>
    <row r="18" spans="2:19" x14ac:dyDescent="0.25">
      <c r="B18" s="2" t="s">
        <v>2</v>
      </c>
      <c r="C18" s="4">
        <v>4.2000000000000003E-2</v>
      </c>
      <c r="D18" s="4">
        <v>4.4999999999999998E-2</v>
      </c>
      <c r="E18" s="4">
        <v>4.7E-2</v>
      </c>
      <c r="F18" s="4">
        <v>4.5999999999999999E-2</v>
      </c>
      <c r="G18" s="4">
        <v>4.3999999999999997E-2</v>
      </c>
      <c r="H18" s="4">
        <v>4.2000000000000003E-2</v>
      </c>
      <c r="I18" s="4">
        <v>0.04</v>
      </c>
      <c r="L18" s="3" t="s">
        <v>2</v>
      </c>
    </row>
    <row r="19" spans="2:19" x14ac:dyDescent="0.25">
      <c r="M19" s="2">
        <v>2025</v>
      </c>
      <c r="N19" s="2">
        <f>+M19+1</f>
        <v>2026</v>
      </c>
      <c r="O19" s="2">
        <f t="shared" ref="O19:S19" si="9">+N19+1</f>
        <v>2027</v>
      </c>
      <c r="P19" s="2">
        <f t="shared" si="9"/>
        <v>2028</v>
      </c>
      <c r="Q19" s="2">
        <f t="shared" si="9"/>
        <v>2029</v>
      </c>
      <c r="R19" s="2">
        <f t="shared" si="9"/>
        <v>2030</v>
      </c>
      <c r="S19" s="2">
        <f t="shared" si="9"/>
        <v>2031</v>
      </c>
    </row>
    <row r="20" spans="2:19" x14ac:dyDescent="0.25">
      <c r="B20" s="2" t="s">
        <v>7</v>
      </c>
      <c r="L20" s="2" t="s">
        <v>1</v>
      </c>
      <c r="M20" s="1">
        <f>+C6</f>
        <v>0.02</v>
      </c>
      <c r="N20" s="1">
        <f>+D6</f>
        <v>2.5000000000000001E-2</v>
      </c>
      <c r="O20" s="1">
        <f>+E6</f>
        <v>0.03</v>
      </c>
      <c r="P20" s="1">
        <f>+F6</f>
        <v>3.5000000000000003E-2</v>
      </c>
      <c r="Q20" s="1">
        <f>+G6</f>
        <v>3.5000000000000003E-2</v>
      </c>
      <c r="R20" s="1">
        <f>+H6</f>
        <v>2.8000000000000001E-2</v>
      </c>
      <c r="S20" s="1">
        <f>+I6</f>
        <v>2.5000000000000001E-2</v>
      </c>
    </row>
    <row r="21" spans="2:19" x14ac:dyDescent="0.25">
      <c r="C21" s="2">
        <v>2025</v>
      </c>
      <c r="D21" s="2">
        <f>+C21+1</f>
        <v>2026</v>
      </c>
      <c r="E21" s="2">
        <f t="shared" ref="E21:I21" si="10">+D21+1</f>
        <v>2027</v>
      </c>
      <c r="F21" s="2">
        <f t="shared" si="10"/>
        <v>2028</v>
      </c>
      <c r="G21" s="2">
        <f t="shared" si="10"/>
        <v>2029</v>
      </c>
      <c r="H21" s="2">
        <f t="shared" si="10"/>
        <v>2030</v>
      </c>
      <c r="I21" s="2">
        <f t="shared" si="10"/>
        <v>2031</v>
      </c>
      <c r="L21" s="2" t="s">
        <v>4</v>
      </c>
      <c r="M21" s="1">
        <f>+C12</f>
        <v>2.5000000000000001E-2</v>
      </c>
      <c r="N21" s="1">
        <f>+D12</f>
        <v>2.7E-2</v>
      </c>
      <c r="O21" s="1">
        <f>+E12</f>
        <v>2.8000000000000001E-2</v>
      </c>
      <c r="P21" s="1">
        <f>+F12</f>
        <v>2.5000000000000001E-2</v>
      </c>
      <c r="Q21" s="1">
        <f>+G12</f>
        <v>2.3E-2</v>
      </c>
      <c r="R21" s="1">
        <f>+H12</f>
        <v>2.1000000000000001E-2</v>
      </c>
      <c r="S21" s="1">
        <f>+I12</f>
        <v>0.02</v>
      </c>
    </row>
    <row r="22" spans="2:19" x14ac:dyDescent="0.25">
      <c r="B22" s="2" t="s">
        <v>3</v>
      </c>
      <c r="C22" s="4">
        <v>2.8000000000000001E-2</v>
      </c>
      <c r="D22" s="4">
        <v>2.3E-2</v>
      </c>
      <c r="E22" s="4">
        <v>2.4E-2</v>
      </c>
      <c r="F22" s="4">
        <v>2.5000000000000001E-2</v>
      </c>
      <c r="G22" s="4">
        <v>2.5999999999999999E-2</v>
      </c>
      <c r="H22" s="4">
        <v>2.7E-2</v>
      </c>
      <c r="I22" s="4">
        <v>2.8000000000000001E-2</v>
      </c>
      <c r="L22" s="2" t="s">
        <v>5</v>
      </c>
      <c r="M22" s="1">
        <f>+C18</f>
        <v>4.2000000000000003E-2</v>
      </c>
      <c r="N22" s="1">
        <f>+D18</f>
        <v>4.4999999999999998E-2</v>
      </c>
      <c r="O22" s="1">
        <f>+E18</f>
        <v>4.7E-2</v>
      </c>
      <c r="P22" s="1">
        <f>+F18</f>
        <v>4.5999999999999999E-2</v>
      </c>
      <c r="Q22" s="1">
        <f>+G18</f>
        <v>4.3999999999999997E-2</v>
      </c>
      <c r="R22" s="1">
        <f>+H18</f>
        <v>4.2000000000000003E-2</v>
      </c>
      <c r="S22" s="1">
        <f>+I18</f>
        <v>0.04</v>
      </c>
    </row>
    <row r="23" spans="2:19" x14ac:dyDescent="0.25">
      <c r="B23" s="2" t="s">
        <v>0</v>
      </c>
      <c r="C23" s="4">
        <v>3.2000000000000001E-2</v>
      </c>
      <c r="D23" s="4">
        <v>3.3000000000000002E-2</v>
      </c>
      <c r="E23" s="4">
        <v>3.4000000000000002E-2</v>
      </c>
      <c r="F23" s="4">
        <v>3.5000000000000003E-2</v>
      </c>
      <c r="G23" s="4">
        <v>3.5999999999999997E-2</v>
      </c>
      <c r="H23" s="4">
        <v>3.5999999999999997E-2</v>
      </c>
      <c r="I23" s="4">
        <v>3.5999999999999997E-2</v>
      </c>
      <c r="L23" s="2" t="s">
        <v>7</v>
      </c>
      <c r="M23" s="1">
        <f>+C24</f>
        <v>0.04</v>
      </c>
      <c r="N23" s="1">
        <f t="shared" ref="N23:S23" si="11">+D24</f>
        <v>4.1000000000000002E-2</v>
      </c>
      <c r="O23" s="1">
        <f t="shared" si="11"/>
        <v>4.2000000000000003E-2</v>
      </c>
      <c r="P23" s="1">
        <f t="shared" si="11"/>
        <v>4.2999999999999997E-2</v>
      </c>
      <c r="Q23" s="1">
        <f t="shared" si="11"/>
        <v>4.2000000000000003E-2</v>
      </c>
      <c r="R23" s="1">
        <f t="shared" si="11"/>
        <v>4.1000000000000002E-2</v>
      </c>
      <c r="S23" s="1">
        <f t="shared" si="11"/>
        <v>0.04</v>
      </c>
    </row>
    <row r="24" spans="2:19" x14ac:dyDescent="0.25">
      <c r="B24" s="2" t="s">
        <v>2</v>
      </c>
      <c r="C24" s="4">
        <v>0.04</v>
      </c>
      <c r="D24" s="4">
        <v>4.1000000000000002E-2</v>
      </c>
      <c r="E24" s="4">
        <v>4.2000000000000003E-2</v>
      </c>
      <c r="F24" s="4">
        <v>4.2999999999999997E-2</v>
      </c>
      <c r="G24" s="4">
        <v>4.2000000000000003E-2</v>
      </c>
      <c r="H24" s="4">
        <v>4.1000000000000002E-2</v>
      </c>
      <c r="I24" s="4">
        <v>0.04</v>
      </c>
      <c r="L24" s="2" t="s">
        <v>8</v>
      </c>
      <c r="M24" s="1">
        <f>+C30</f>
        <v>5.8999999999999997E-2</v>
      </c>
      <c r="N24" s="1">
        <f t="shared" ref="N24:S24" si="12">+D30</f>
        <v>5.8999999999999997E-2</v>
      </c>
      <c r="O24" s="1">
        <f t="shared" si="12"/>
        <v>5.8000000000000003E-2</v>
      </c>
      <c r="P24" s="1">
        <f t="shared" si="12"/>
        <v>5.8000000000000003E-2</v>
      </c>
      <c r="Q24" s="1">
        <f t="shared" si="12"/>
        <v>5.7500000000000002E-2</v>
      </c>
      <c r="R24" s="1">
        <f t="shared" si="12"/>
        <v>5.7000000000000002E-2</v>
      </c>
      <c r="S24" s="1">
        <f t="shared" si="12"/>
        <v>5.7000000000000002E-2</v>
      </c>
    </row>
    <row r="26" spans="2:19" x14ac:dyDescent="0.25">
      <c r="B26" s="2" t="s">
        <v>8</v>
      </c>
    </row>
    <row r="27" spans="2:19" x14ac:dyDescent="0.25">
      <c r="C27" s="2">
        <v>2025</v>
      </c>
      <c r="D27" s="2">
        <f>+C27+1</f>
        <v>2026</v>
      </c>
      <c r="E27" s="2">
        <f t="shared" ref="E27:I27" si="13">+D27+1</f>
        <v>2027</v>
      </c>
      <c r="F27" s="2">
        <f t="shared" si="13"/>
        <v>2028</v>
      </c>
      <c r="G27" s="2">
        <f t="shared" si="13"/>
        <v>2029</v>
      </c>
      <c r="H27" s="2">
        <f t="shared" si="13"/>
        <v>2030</v>
      </c>
      <c r="I27" s="2">
        <f t="shared" si="13"/>
        <v>2031</v>
      </c>
      <c r="L27" s="3"/>
    </row>
    <row r="28" spans="2:19" x14ac:dyDescent="0.25">
      <c r="B28" s="2" t="s">
        <v>3</v>
      </c>
      <c r="C28" s="4">
        <v>5.8000000000000003E-2</v>
      </c>
      <c r="D28" s="4">
        <v>5.0999999999999997E-2</v>
      </c>
      <c r="E28" s="4">
        <v>0.05</v>
      </c>
      <c r="F28" s="4">
        <v>4.8000000000000001E-2</v>
      </c>
      <c r="G28" s="4">
        <v>4.5999999999999999E-2</v>
      </c>
      <c r="H28" s="4">
        <v>4.4999999999999998E-2</v>
      </c>
      <c r="I28" s="4">
        <v>4.5999999999999999E-2</v>
      </c>
      <c r="M28" s="2"/>
      <c r="N28" s="2"/>
      <c r="O28" s="2"/>
      <c r="P28" s="2"/>
      <c r="Q28" s="2"/>
      <c r="R28" s="2"/>
      <c r="S28" s="2"/>
    </row>
    <row r="29" spans="2:19" x14ac:dyDescent="0.25">
      <c r="B29" s="2" t="s">
        <v>0</v>
      </c>
      <c r="C29" s="4">
        <v>5.5E-2</v>
      </c>
      <c r="D29" s="4">
        <v>5.2999999999999999E-2</v>
      </c>
      <c r="E29" s="4">
        <v>5.2999999999999999E-2</v>
      </c>
      <c r="F29" s="4">
        <v>5.3999999999999999E-2</v>
      </c>
      <c r="G29" s="4">
        <v>5.3999999999999999E-2</v>
      </c>
      <c r="H29" s="4">
        <v>5.3999999999999999E-2</v>
      </c>
      <c r="I29" s="4">
        <v>5.3999999999999999E-2</v>
      </c>
      <c r="L29" s="2"/>
      <c r="M29" s="1"/>
      <c r="N29" s="1"/>
      <c r="O29" s="1"/>
      <c r="P29" s="1"/>
      <c r="Q29" s="1"/>
      <c r="R29" s="1"/>
      <c r="S29" s="1"/>
    </row>
    <row r="30" spans="2:19" x14ac:dyDescent="0.25">
      <c r="B30" s="2" t="s">
        <v>2</v>
      </c>
      <c r="C30" s="4">
        <v>5.8999999999999997E-2</v>
      </c>
      <c r="D30" s="4">
        <v>5.8999999999999997E-2</v>
      </c>
      <c r="E30" s="4">
        <v>5.8000000000000003E-2</v>
      </c>
      <c r="F30" s="4">
        <v>5.8000000000000003E-2</v>
      </c>
      <c r="G30" s="4">
        <v>5.7500000000000002E-2</v>
      </c>
      <c r="H30" s="4">
        <v>5.7000000000000002E-2</v>
      </c>
      <c r="I30" s="4">
        <v>5.7000000000000002E-2</v>
      </c>
      <c r="L30" s="2"/>
      <c r="M30" s="1"/>
      <c r="N30" s="1"/>
      <c r="O30" s="1"/>
      <c r="P30" s="1"/>
      <c r="Q30" s="1"/>
      <c r="R30" s="1"/>
      <c r="S30" s="1"/>
    </row>
    <row r="31" spans="2:19" x14ac:dyDescent="0.25">
      <c r="L31" s="2"/>
      <c r="M31" s="1"/>
      <c r="N31" s="1"/>
      <c r="O31" s="1"/>
      <c r="P31" s="1"/>
      <c r="Q31" s="1"/>
      <c r="R31" s="1"/>
      <c r="S31" s="1"/>
    </row>
    <row r="34" spans="12:19" x14ac:dyDescent="0.25">
      <c r="L34" s="3"/>
    </row>
    <row r="35" spans="12:19" x14ac:dyDescent="0.25">
      <c r="M35" s="2"/>
      <c r="N35" s="2"/>
      <c r="O35" s="2"/>
      <c r="P35" s="2"/>
      <c r="Q35" s="2"/>
      <c r="R35" s="2"/>
      <c r="S35" s="2"/>
    </row>
    <row r="36" spans="12:19" x14ac:dyDescent="0.25">
      <c r="L36" s="2"/>
      <c r="M36" s="1"/>
      <c r="N36" s="1"/>
      <c r="O36" s="1"/>
      <c r="P36" s="1"/>
      <c r="Q36" s="1"/>
      <c r="R36" s="1"/>
      <c r="S36" s="1"/>
    </row>
    <row r="37" spans="12:19" x14ac:dyDescent="0.25">
      <c r="L37" s="2"/>
      <c r="M37" s="1"/>
      <c r="N37" s="1"/>
      <c r="O37" s="1"/>
      <c r="P37" s="1"/>
      <c r="Q37" s="1"/>
      <c r="R37" s="1"/>
      <c r="S37" s="1"/>
    </row>
    <row r="38" spans="12:19" x14ac:dyDescent="0.25">
      <c r="L38" s="2"/>
      <c r="M38" s="1"/>
      <c r="N38" s="1"/>
      <c r="O38" s="1"/>
      <c r="P38" s="1"/>
      <c r="Q38" s="1"/>
      <c r="R38" s="1"/>
      <c r="S3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Tewari</dc:creator>
  <cp:lastModifiedBy>Prashant Tewari</cp:lastModifiedBy>
  <dcterms:created xsi:type="dcterms:W3CDTF">2025-07-22T15:37:38Z</dcterms:created>
  <dcterms:modified xsi:type="dcterms:W3CDTF">2025-07-22T17:39:08Z</dcterms:modified>
</cp:coreProperties>
</file>