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N:\WP51\Teddy Grendzynski\OECF\2025\"/>
    </mc:Choice>
  </mc:AlternateContent>
  <xr:revisionPtr revIDLastSave="0" documentId="13_ncr:1_{A9577FC9-C0EF-4A7D-8C29-84795CFD03F4}" xr6:coauthVersionLast="47" xr6:coauthVersionMax="47" xr10:uidLastSave="{00000000-0000-0000-0000-000000000000}"/>
  <bookViews>
    <workbookView xWindow="-120" yWindow="-120" windowWidth="29040" windowHeight="15720" xr2:uid="{A9E4B827-717E-4E7C-9672-24398EB2B553}"/>
  </bookViews>
  <sheets>
    <sheet name="Sheet1" sheetId="1" r:id="rId1"/>
  </sheets>
  <externalReferences>
    <externalReference r:id="rId2"/>
  </externalReferences>
  <definedNames>
    <definedName name="Apply_Alt">[1]Drivers!$N$5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R5" i="1"/>
  <c r="S4" i="1"/>
  <c r="T4" i="1"/>
  <c r="U4" i="1"/>
  <c r="R4" i="1"/>
  <c r="S3" i="1"/>
  <c r="T3" i="1"/>
  <c r="U3" i="1"/>
  <c r="R3" i="1"/>
</calcChain>
</file>

<file path=xl/sharedStrings.xml><?xml version="1.0" encoding="utf-8"?>
<sst xmlns="http://schemas.openxmlformats.org/spreadsheetml/2006/main" count="62" uniqueCount="40">
  <si>
    <t>Annualized Returns</t>
  </si>
  <si>
    <t>1 Year</t>
  </si>
  <si>
    <t>5 Year</t>
  </si>
  <si>
    <t>10 Year</t>
  </si>
  <si>
    <t>INC</t>
  </si>
  <si>
    <t>APP</t>
  </si>
  <si>
    <t>TGRS</t>
  </si>
  <si>
    <t>TNET</t>
  </si>
  <si>
    <t>Core Diversified</t>
  </si>
  <si>
    <t>AEW Core Property Trust</t>
  </si>
  <si>
    <t>American Core Realty Fund</t>
  </si>
  <si>
    <t>ASB Allegiance Real Estate Fund</t>
  </si>
  <si>
    <t>Bailard Real Estate Investment Trust, Inc.</t>
  </si>
  <si>
    <t/>
  </si>
  <si>
    <t>Barings Core Property Fund LP</t>
  </si>
  <si>
    <t>BlackRock US Core Property Fund, L.P</t>
  </si>
  <si>
    <t>CBRE U.S. Core Partners</t>
  </si>
  <si>
    <t>CIM Urban Income Investments</t>
  </si>
  <si>
    <t>Heitman HART</t>
  </si>
  <si>
    <t>Intercontinental US RE Fund</t>
  </si>
  <si>
    <t>INVESCO Core Real Estate</t>
  </si>
  <si>
    <t>JP Morgan Strategic Property Fund</t>
  </si>
  <si>
    <t>LaSalle Property Fund</t>
  </si>
  <si>
    <t>Lion Properties Fund</t>
  </si>
  <si>
    <t>Madison Core Property Fund LP.</t>
  </si>
  <si>
    <t>MetLife Core Property Fund</t>
  </si>
  <si>
    <t>Multi-Employer Property Trust</t>
  </si>
  <si>
    <t>Prime Property Fund</t>
  </si>
  <si>
    <t>Principal U.S. Property Account</t>
  </si>
  <si>
    <t>PRISA SA</t>
  </si>
  <si>
    <t>RREEF America II LP</t>
  </si>
  <si>
    <t>Sagard US Property Fund</t>
  </si>
  <si>
    <t>Smart Markets Fund, LP</t>
  </si>
  <si>
    <t>TA Realty Core Property Fund</t>
  </si>
  <si>
    <t>UBS Trumbull Property Fund</t>
  </si>
  <si>
    <t>Total / Core Diversified Median</t>
  </si>
  <si>
    <t>Income</t>
  </si>
  <si>
    <t>Appreciation</t>
  </si>
  <si>
    <t>Gross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</si>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</sst>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indexed="9"/>
      <name val="Calibri"/>
      <family val="2"/>
    </font>
    <font>
      <b/>
      <sz val="10"/>
      <color indexed="9"/>
      <name val="Calibri"/>
      <family val="2"/>
    </font>
    <font>
      <sz val="12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457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4B4B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2" borderId="4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5" xfId="0" applyFont="1" applyFill="1" applyBorder="1" applyAlignment="1" applyProtection="1">
      <alignment horizontal="center"/>
      <protection hidden="1"/>
    </xf>
    <xf numFmtId="0" fontId="4" fillId="2" borderId="6" xfId="0" applyFont="1" applyFill="1" applyBorder="1" applyProtection="1">
      <protection hidden="1"/>
    </xf>
    <xf numFmtId="0" fontId="3" fillId="2" borderId="8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2" borderId="7" xfId="0" applyFont="1" applyFill="1" applyBorder="1" applyAlignment="1" applyProtection="1">
      <alignment horizontal="center"/>
      <protection hidden="1"/>
    </xf>
    <xf numFmtId="0" fontId="3" fillId="2" borderId="9" xfId="0" applyFont="1" applyFill="1" applyBorder="1" applyAlignment="1" applyProtection="1">
      <alignment horizontal="center"/>
      <protection hidden="1"/>
    </xf>
    <xf numFmtId="0" fontId="5" fillId="3" borderId="6" xfId="0" applyFont="1" applyFill="1" applyBorder="1" applyProtection="1">
      <protection hidden="1"/>
    </xf>
    <xf numFmtId="166" fontId="5" fillId="3" borderId="8" xfId="1" applyNumberFormat="1" applyFont="1" applyFill="1" applyBorder="1" applyAlignment="1" applyProtection="1">
      <alignment horizontal="center"/>
      <protection hidden="1"/>
    </xf>
    <xf numFmtId="166" fontId="5" fillId="3" borderId="0" xfId="1" applyNumberFormat="1" applyFont="1" applyFill="1" applyBorder="1" applyAlignment="1" applyProtection="1">
      <alignment horizontal="center"/>
      <protection hidden="1"/>
    </xf>
    <xf numFmtId="166" fontId="5" fillId="3" borderId="7" xfId="1" applyNumberFormat="1" applyFont="1" applyFill="1" applyBorder="1" applyAlignment="1" applyProtection="1">
      <alignment horizontal="center"/>
      <protection hidden="1"/>
    </xf>
    <xf numFmtId="166" fontId="7" fillId="3" borderId="8" xfId="1" applyNumberFormat="1" applyFont="1" applyFill="1" applyBorder="1" applyAlignment="1" applyProtection="1">
      <alignment horizontal="center"/>
      <protection hidden="1"/>
    </xf>
    <xf numFmtId="166" fontId="5" fillId="3" borderId="9" xfId="1" applyNumberFormat="1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left" indent="1"/>
      <protection hidden="1"/>
    </xf>
    <xf numFmtId="166" fontId="7" fillId="0" borderId="8" xfId="2" applyNumberFormat="1" applyFont="1" applyBorder="1" applyAlignment="1" applyProtection="1">
      <alignment horizontal="center" vertical="center"/>
      <protection hidden="1"/>
    </xf>
    <xf numFmtId="166" fontId="7" fillId="0" borderId="0" xfId="2" applyNumberFormat="1" applyFont="1" applyBorder="1" applyAlignment="1" applyProtection="1">
      <alignment horizontal="center" vertical="center"/>
      <protection hidden="1"/>
    </xf>
    <xf numFmtId="166" fontId="7" fillId="0" borderId="7" xfId="2" applyNumberFormat="1" applyFont="1" applyBorder="1" applyAlignment="1" applyProtection="1">
      <alignment horizontal="center" vertical="center"/>
      <protection hidden="1"/>
    </xf>
    <xf numFmtId="166" fontId="7" fillId="0" borderId="9" xfId="2" applyNumberFormat="1" applyFont="1" applyBorder="1" applyAlignment="1" applyProtection="1">
      <alignment horizontal="center" vertical="center"/>
      <protection hidden="1"/>
    </xf>
    <xf numFmtId="0" fontId="5" fillId="4" borderId="10" xfId="0" applyFont="1" applyFill="1" applyBorder="1" applyAlignment="1" applyProtection="1">
      <alignment horizontal="left" shrinkToFit="1"/>
      <protection hidden="1"/>
    </xf>
    <xf numFmtId="166" fontId="5" fillId="4" borderId="12" xfId="0" applyNumberFormat="1" applyFont="1" applyFill="1" applyBorder="1" applyAlignment="1" applyProtection="1">
      <alignment horizontal="center" shrinkToFit="1"/>
      <protection hidden="1"/>
    </xf>
    <xf numFmtId="166" fontId="5" fillId="4" borderId="13" xfId="0" applyNumberFormat="1" applyFont="1" applyFill="1" applyBorder="1" applyAlignment="1" applyProtection="1">
      <alignment horizontal="center" shrinkToFit="1"/>
      <protection hidden="1"/>
    </xf>
    <xf numFmtId="166" fontId="5" fillId="4" borderId="11" xfId="0" applyNumberFormat="1" applyFont="1" applyFill="1" applyBorder="1" applyAlignment="1" applyProtection="1">
      <alignment horizontal="center" shrinkToFit="1"/>
      <protection hidden="1"/>
    </xf>
    <xf numFmtId="166" fontId="5" fillId="4" borderId="14" xfId="0" applyNumberFormat="1" applyFont="1" applyFill="1" applyBorder="1" applyAlignment="1" applyProtection="1">
      <alignment horizontal="center" shrinkToFit="1"/>
      <protection hidden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3">
    <cellStyle name="Normal" xfId="0" builtinId="0"/>
    <cellStyle name="Percent" xfId="1" builtinId="5"/>
    <cellStyle name="Percent 4" xfId="2" xr:uid="{DC4729CF-83A3-4FE5-B4E1-68181F3932EB}"/>
  </cellStyles>
  <dxfs count="1">
    <dxf>
      <fill>
        <patternFill>
          <bgColor rgb="FFF1F5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cap="none" spc="0" baseline="0">
                <a:solidFill>
                  <a:schemeClr val="tx2"/>
                </a:solidFill>
                <a:latin typeface="+mj-lt"/>
              </a:rPr>
              <a:t>Core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1 Year</c:v>
                </c:pt>
                <c:pt idx="1">
                  <c:v>5 Year</c:v>
                </c:pt>
                <c:pt idx="2">
                  <c:v>10 Year</c:v>
                </c:pt>
              </c:strCache>
            </c:strRef>
          </c:cat>
          <c:val>
            <c:numRef>
              <c:f>Sheet1!$R$3:$R$5</c:f>
              <c:numCache>
                <c:formatCode>0.0%</c:formatCode>
                <c:ptCount val="3"/>
                <c:pt idx="0">
                  <c:v>3.9881270858466822E-2</c:v>
                </c:pt>
                <c:pt idx="1">
                  <c:v>3.9716645090022595E-2</c:v>
                </c:pt>
                <c:pt idx="2">
                  <c:v>4.2818167417371877E-2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D-4D2E-ADB1-8446B5ED4818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Appreciation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86681427885485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7D-4D2E-ADB1-8446B5ED48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1 Year</c:v>
                </c:pt>
                <c:pt idx="1">
                  <c:v>5 Year</c:v>
                </c:pt>
                <c:pt idx="2">
                  <c:v>10 Year</c:v>
                </c:pt>
              </c:strCache>
            </c:strRef>
          </c:cat>
          <c:val>
            <c:numRef>
              <c:f>Sheet1!$S$3:$S$5</c:f>
              <c:numCache>
                <c:formatCode>0.0%</c:formatCode>
                <c:ptCount val="3"/>
                <c:pt idx="0">
                  <c:v>-5.2696139116105711E-2</c:v>
                </c:pt>
                <c:pt idx="1">
                  <c:v>-6.25304435625329E-3</c:v>
                </c:pt>
                <c:pt idx="2">
                  <c:v>1.9273621319870315E-2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D-4D2E-ADB1-8446B5ED4818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Gross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1 Year</c:v>
                </c:pt>
                <c:pt idx="1">
                  <c:v>5 Year</c:v>
                </c:pt>
                <c:pt idx="2">
                  <c:v>10 Year</c:v>
                </c:pt>
              </c:strCache>
            </c:strRef>
          </c:cat>
          <c:val>
            <c:numRef>
              <c:f>Sheet1!$T$3:$T$5</c:f>
              <c:numCache>
                <c:formatCode>0.0%</c:formatCode>
                <c:ptCount val="3"/>
                <c:pt idx="0">
                  <c:v>-1.1915789337169413E-2</c:v>
                </c:pt>
                <c:pt idx="1">
                  <c:v>3.2755635164611219E-2</c:v>
                </c:pt>
                <c:pt idx="2">
                  <c:v>6.382317859117026E-2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D-4D2E-ADB1-8446B5ED4818}"/>
            </c:ext>
          </c:extLst>
        </c:ser>
        <c:ser>
          <c:idx val="3"/>
          <c:order val="3"/>
          <c:tx>
            <c:strRef>
              <c:f>Sheet1!$U$2</c:f>
              <c:strCache>
                <c:ptCount val="1"/>
                <c:pt idx="0">
                  <c:v>Net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1 Year</c:v>
                </c:pt>
                <c:pt idx="1">
                  <c:v>5 Year</c:v>
                </c:pt>
                <c:pt idx="2">
                  <c:v>10 Year</c:v>
                </c:pt>
              </c:strCache>
            </c:strRef>
          </c:cat>
          <c:val>
            <c:numRef>
              <c:f>Sheet1!$U$3:$U$5</c:f>
              <c:numCache>
                <c:formatCode>0.0%</c:formatCode>
                <c:ptCount val="3"/>
                <c:pt idx="0">
                  <c:v>-2.1138547816296316E-2</c:v>
                </c:pt>
                <c:pt idx="1">
                  <c:v>2.4378751493601358E-2</c:v>
                </c:pt>
                <c:pt idx="2">
                  <c:v>5.4689345489942531E-2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D-4D2E-ADB1-8446B5ED4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973779040"/>
        <c:axId val="973774720"/>
      </c:barChart>
      <c:catAx>
        <c:axId val="9737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74720"/>
        <c:crosses val="autoZero"/>
        <c:auto val="1"/>
        <c:lblAlgn val="ctr"/>
        <c:lblOffset val="100"/>
        <c:noMultiLvlLbl val="0"/>
      </c:catAx>
      <c:valAx>
        <c:axId val="97377472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9737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350960</xdr:colOff>
      <xdr:row>7</xdr:row>
      <xdr:rowOff>56051</xdr:rowOff>
    </xdr:from>
    <xdr:to>
      <xdr:col>21</xdr:col>
      <xdr:colOff>305533</xdr:colOff>
      <xdr:row>21</xdr:row>
      <xdr:rowOff>132251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09DBA-93E4-5B0E-92C0-44D3AE0B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OECF\Quarterly%20Profiles\2024\4Q24\_Data%20Appendices\4Q24%20Data%20Appendices%20-%20Core%20Edition.xlsx" TargetMode="External"/><Relationship Id="rId1" Type="http://schemas.openxmlformats.org/officeDocument/2006/relationships/externalLinkPath" Target="/OECF/Quarterly%20Profiles/2024/4Q24/_Data%20Appendices/4Q24%20Data%20Appendices%20-%20Core%20Ed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Note"/>
      <sheetName val="Capital Structure"/>
      <sheetName val="Performance Calendar-"/>
      <sheetName val="Performance Measures-"/>
      <sheetName val="Performance Calendar-NET"/>
      <sheetName val="Calendar Year Excess-"/>
      <sheetName val="Calendar Year Excess-Net"/>
      <sheetName val="Performance Risk Measures"/>
      <sheetName val="Property Type Performance"/>
      <sheetName val="Diversification"/>
      <sheetName val="Cap_Discount Rates"/>
      <sheetName val="Occupancy"/>
      <sheetName val="Rollover"/>
      <sheetName val="Debt Maturities"/>
      <sheetName val="Debt Mark to Market"/>
      <sheetName val="Top Ten MSA Exposure"/>
      <sheetName val="Deposit_Redemption Queue"/>
      <sheetName val="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N5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86F1-5EA6-4B08-9570-8DD443304FE4}">
  <dimension ref="A1:U29"/>
  <sheetViews>
    <sheetView tabSelected="1" zoomScale="115" zoomScaleNormal="115" workbookViewId="0">
      <selection sqref="A1:A2"/>
    </sheetView>
  </sheetViews>
  <sheetFormatPr defaultRowHeight="15" x14ac:dyDescent="0.25"/>
  <cols>
    <col min="1" max="1" width="35.140625" bestFit="1" customWidth="1"/>
    <col min="2" max="13" width="6.7109375" customWidth="1"/>
    <col min="18" max="21" width="12.7109375" customWidth="1"/>
  </cols>
  <sheetData>
    <row r="1" spans="1:21" x14ac:dyDescent="0.25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5"/>
      <c r="J1" s="2" t="s">
        <v>3</v>
      </c>
      <c r="K1" s="3"/>
      <c r="L1" s="3"/>
      <c r="M1" s="4"/>
    </row>
    <row r="2" spans="1:21" x14ac:dyDescent="0.25">
      <c r="A2" s="6"/>
      <c r="B2" s="7" t="s">
        <v>4</v>
      </c>
      <c r="C2" s="8" t="s">
        <v>5</v>
      </c>
      <c r="D2" s="8" t="s">
        <v>6</v>
      </c>
      <c r="E2" s="9" t="s">
        <v>7</v>
      </c>
      <c r="F2" s="7" t="s">
        <v>4</v>
      </c>
      <c r="G2" s="8" t="s">
        <v>5</v>
      </c>
      <c r="H2" s="8" t="s">
        <v>6</v>
      </c>
      <c r="I2" s="10" t="s">
        <v>7</v>
      </c>
      <c r="J2" s="7" t="s">
        <v>4</v>
      </c>
      <c r="K2" s="8" t="s">
        <v>5</v>
      </c>
      <c r="L2" s="8" t="s">
        <v>6</v>
      </c>
      <c r="M2" s="9" t="s">
        <v>7</v>
      </c>
      <c r="R2" s="27" t="s">
        <v>36</v>
      </c>
      <c r="S2" s="27" t="s">
        <v>37</v>
      </c>
      <c r="T2" s="27" t="s">
        <v>38</v>
      </c>
      <c r="U2" s="27" t="s">
        <v>39</v>
      </c>
    </row>
    <row r="3" spans="1:21" x14ac:dyDescent="0.25">
      <c r="A3" s="11" t="s">
        <v>8</v>
      </c>
      <c r="B3" s="12"/>
      <c r="C3" s="13"/>
      <c r="D3" s="13"/>
      <c r="E3" s="14"/>
      <c r="F3" s="15"/>
      <c r="G3" s="13"/>
      <c r="H3" s="13"/>
      <c r="I3" s="16"/>
      <c r="J3" s="12"/>
      <c r="K3" s="13"/>
      <c r="L3" s="13"/>
      <c r="M3" s="14"/>
      <c r="Q3" t="s">
        <v>1</v>
      </c>
      <c r="R3" s="28">
        <f>+B29</f>
        <v>3.9881270858466822E-2</v>
      </c>
      <c r="S3" s="28">
        <f t="shared" ref="S3:U3" si="0">+C29</f>
        <v>-5.2696139116105711E-2</v>
      </c>
      <c r="T3" s="28">
        <f t="shared" si="0"/>
        <v>-1.1915789337169413E-2</v>
      </c>
      <c r="U3" s="28">
        <f t="shared" si="0"/>
        <v>-2.1138547816296316E-2</v>
      </c>
    </row>
    <row r="4" spans="1:21" x14ac:dyDescent="0.25">
      <c r="A4" s="17" t="s">
        <v>9</v>
      </c>
      <c r="B4" s="18">
        <v>4.7317070580053411E-2</v>
      </c>
      <c r="C4" s="19">
        <v>-4.6243322040879886E-2</v>
      </c>
      <c r="D4" s="19">
        <v>-1.0671813801098606E-3</v>
      </c>
      <c r="E4" s="20">
        <v>-9.1361422934199688E-3</v>
      </c>
      <c r="F4" s="18">
        <v>4.3284402103303199E-2</v>
      </c>
      <c r="G4" s="19">
        <v>-1.9858140863847629E-3</v>
      </c>
      <c r="H4" s="19">
        <v>4.1199970459686819E-2</v>
      </c>
      <c r="I4" s="21">
        <v>3.2781861386330657E-2</v>
      </c>
      <c r="J4" s="18">
        <v>4.6590025276743496E-2</v>
      </c>
      <c r="K4" s="19">
        <v>1.7018336756481567E-2</v>
      </c>
      <c r="L4" s="19">
        <v>6.4335039557346096E-2</v>
      </c>
      <c r="M4" s="20">
        <v>5.5731230234776552E-2</v>
      </c>
      <c r="Q4" t="s">
        <v>2</v>
      </c>
      <c r="R4" s="28">
        <f>+F29</f>
        <v>3.9716645090022595E-2</v>
      </c>
      <c r="S4" s="28">
        <f t="shared" ref="S4:U4" si="1">+G29</f>
        <v>-6.25304435625329E-3</v>
      </c>
      <c r="T4" s="28">
        <f t="shared" si="1"/>
        <v>3.2755635164611219E-2</v>
      </c>
      <c r="U4" s="28">
        <f t="shared" si="1"/>
        <v>2.4378751493601358E-2</v>
      </c>
    </row>
    <row r="5" spans="1:21" x14ac:dyDescent="0.25">
      <c r="A5" s="17" t="s">
        <v>10</v>
      </c>
      <c r="B5" s="18">
        <v>3.5564637348394657E-2</v>
      </c>
      <c r="C5" s="19">
        <v>-4.6349634831219899E-2</v>
      </c>
      <c r="D5" s="19">
        <v>-1.2028683518970018E-2</v>
      </c>
      <c r="E5" s="20">
        <v>-2.1801538383999786E-2</v>
      </c>
      <c r="F5" s="18">
        <v>3.3404812274188345E-2</v>
      </c>
      <c r="G5" s="19">
        <v>-2.9101856046768182E-3</v>
      </c>
      <c r="H5" s="19">
        <v>3.0444979117008053E-2</v>
      </c>
      <c r="I5" s="21">
        <v>2.0398988300445842E-2</v>
      </c>
      <c r="J5" s="18">
        <v>3.7161459981244871E-2</v>
      </c>
      <c r="K5" s="19">
        <v>2.2354263702529797E-2</v>
      </c>
      <c r="L5" s="19">
        <v>6.0111637564335574E-2</v>
      </c>
      <c r="M5" s="20">
        <v>4.9735150490998636E-2</v>
      </c>
      <c r="Q5" t="s">
        <v>3</v>
      </c>
      <c r="R5" s="28">
        <f>+J29</f>
        <v>4.2818167417371877E-2</v>
      </c>
      <c r="S5" s="28">
        <f t="shared" ref="S5:U5" si="2">+K29</f>
        <v>1.9273621319870315E-2</v>
      </c>
      <c r="T5" s="28">
        <f t="shared" si="2"/>
        <v>6.382317859117026E-2</v>
      </c>
      <c r="U5" s="28">
        <f t="shared" si="2"/>
        <v>5.4689345489942531E-2</v>
      </c>
    </row>
    <row r="6" spans="1:21" x14ac:dyDescent="0.25">
      <c r="A6" s="17" t="s">
        <v>11</v>
      </c>
      <c r="B6" s="18">
        <v>3.710314035036788E-2</v>
      </c>
      <c r="C6" s="19">
        <v>-0.17975604268691192</v>
      </c>
      <c r="D6" s="19">
        <v>-0.1487685550505945</v>
      </c>
      <c r="E6" s="20">
        <v>-0.15609604852708436</v>
      </c>
      <c r="F6" s="18">
        <v>3.1339505868504647E-2</v>
      </c>
      <c r="G6" s="19">
        <v>-5.691547474923031E-2</v>
      </c>
      <c r="H6" s="19">
        <v>-2.7208443949358618E-2</v>
      </c>
      <c r="I6" s="21">
        <v>-3.5631811468914809E-2</v>
      </c>
      <c r="J6" s="18">
        <v>3.193387996875563E-2</v>
      </c>
      <c r="K6" s="19">
        <v>-7.6491367026934043E-3</v>
      </c>
      <c r="L6" s="19">
        <v>2.4083108849519919E-2</v>
      </c>
      <c r="M6" s="20">
        <v>1.4972335377329671E-2</v>
      </c>
    </row>
    <row r="7" spans="1:21" x14ac:dyDescent="0.25">
      <c r="A7" s="17" t="s">
        <v>12</v>
      </c>
      <c r="B7" s="18">
        <v>3.3790523659727789E-2</v>
      </c>
      <c r="C7" s="19">
        <v>-5.2696139116105711E-2</v>
      </c>
      <c r="D7" s="19">
        <v>-2.025922663800328E-2</v>
      </c>
      <c r="E7" s="20">
        <v>-2.8315635734737388E-2</v>
      </c>
      <c r="F7" s="18">
        <v>4.1179627477264003E-2</v>
      </c>
      <c r="G7" s="19">
        <v>1.5181622132755423E-2</v>
      </c>
      <c r="H7" s="19">
        <v>5.6740746620068672E-2</v>
      </c>
      <c r="I7" s="21">
        <v>4.8037956113414104E-2</v>
      </c>
      <c r="J7" s="18" t="s">
        <v>13</v>
      </c>
      <c r="K7" s="19" t="s">
        <v>13</v>
      </c>
      <c r="L7" s="19" t="s">
        <v>13</v>
      </c>
      <c r="M7" s="20" t="s">
        <v>13</v>
      </c>
    </row>
    <row r="8" spans="1:21" x14ac:dyDescent="0.25">
      <c r="A8" s="17" t="s">
        <v>14</v>
      </c>
      <c r="B8" s="18">
        <v>4.4488619901089654E-2</v>
      </c>
      <c r="C8" s="19">
        <v>-2.2925337007865809E-2</v>
      </c>
      <c r="D8" s="19">
        <v>2.0806040368978262E-2</v>
      </c>
      <c r="E8" s="20">
        <v>1.403361369956535E-2</v>
      </c>
      <c r="F8" s="18">
        <v>3.997355113754808E-2</v>
      </c>
      <c r="G8" s="19">
        <v>-3.7660538934279675E-2</v>
      </c>
      <c r="H8" s="19">
        <v>1.1590492204087699E-3</v>
      </c>
      <c r="I8" s="21">
        <v>-5.6217654277621598E-3</v>
      </c>
      <c r="J8" s="18">
        <v>4.2111620574826425E-2</v>
      </c>
      <c r="K8" s="19">
        <v>3.373904403023209E-3</v>
      </c>
      <c r="L8" s="19">
        <v>4.5564154208063146E-2</v>
      </c>
      <c r="M8" s="20">
        <v>3.7951708855094246E-2</v>
      </c>
    </row>
    <row r="9" spans="1:21" x14ac:dyDescent="0.25">
      <c r="A9" s="17" t="s">
        <v>15</v>
      </c>
      <c r="B9" s="18">
        <v>3.141786710720007E-2</v>
      </c>
      <c r="C9" s="19">
        <v>-9.1641412395363608E-2</v>
      </c>
      <c r="D9" s="19">
        <v>-6.2332343075538144E-2</v>
      </c>
      <c r="E9" s="20">
        <v>-6.6218774102507982E-2</v>
      </c>
      <c r="F9" s="18">
        <v>3.3111166052266272E-2</v>
      </c>
      <c r="G9" s="19">
        <v>-2.6190095578070616E-2</v>
      </c>
      <c r="H9" s="19">
        <v>6.1965807094521708E-3</v>
      </c>
      <c r="I9" s="21">
        <v>1.5362675575307794E-3</v>
      </c>
      <c r="J9" s="18">
        <v>3.8169777417307094E-2</v>
      </c>
      <c r="K9" s="19">
        <v>1.2832011698147072E-2</v>
      </c>
      <c r="L9" s="19">
        <v>5.1272006182051966E-2</v>
      </c>
      <c r="M9" s="20">
        <v>4.5988449988953128E-2</v>
      </c>
    </row>
    <row r="10" spans="1:21" x14ac:dyDescent="0.25">
      <c r="A10" s="17" t="s">
        <v>16</v>
      </c>
      <c r="B10" s="18">
        <v>3.7824868871360051E-2</v>
      </c>
      <c r="C10" s="19">
        <v>-1.3366924206623887E-2</v>
      </c>
      <c r="D10" s="19">
        <v>2.3976342122426164E-2</v>
      </c>
      <c r="E10" s="20">
        <v>1.6060245879167878E-2</v>
      </c>
      <c r="F10" s="18">
        <v>4.0926098236418795E-2</v>
      </c>
      <c r="G10" s="19">
        <v>2.8142112804658392E-2</v>
      </c>
      <c r="H10" s="19">
        <v>6.9810964792843988E-2</v>
      </c>
      <c r="I10" s="21">
        <v>6.1905571410853621E-2</v>
      </c>
      <c r="J10" s="18">
        <v>4.6780542577238959E-2</v>
      </c>
      <c r="K10" s="19">
        <v>4.3053791404198183E-2</v>
      </c>
      <c r="L10" s="19">
        <v>9.1226707597823697E-2</v>
      </c>
      <c r="M10" s="20">
        <v>8.424524795654853E-2</v>
      </c>
    </row>
    <row r="11" spans="1:21" x14ac:dyDescent="0.25">
      <c r="A11" s="17" t="s">
        <v>17</v>
      </c>
      <c r="B11" s="18">
        <v>3.2391822681457683E-2</v>
      </c>
      <c r="C11" s="19">
        <v>-3.4153030922531191E-2</v>
      </c>
      <c r="D11" s="19">
        <v>-2.5775684233957374E-3</v>
      </c>
      <c r="E11" s="20">
        <v>-9.8112902342922803E-3</v>
      </c>
      <c r="F11" s="18">
        <v>3.4143944090649692E-2</v>
      </c>
      <c r="G11" s="19">
        <v>-4.1757300404468012E-3</v>
      </c>
      <c r="H11" s="19">
        <v>2.984109818775238E-2</v>
      </c>
      <c r="I11" s="21">
        <v>2.2277198550324506E-2</v>
      </c>
      <c r="J11" s="18" t="s">
        <v>13</v>
      </c>
      <c r="K11" s="19" t="s">
        <v>13</v>
      </c>
      <c r="L11" s="19" t="s">
        <v>13</v>
      </c>
      <c r="M11" s="20" t="s">
        <v>13</v>
      </c>
    </row>
    <row r="12" spans="1:21" x14ac:dyDescent="0.25">
      <c r="A12" s="17" t="s">
        <v>18</v>
      </c>
      <c r="B12" s="18">
        <v>4.6281916652543886E-2</v>
      </c>
      <c r="C12" s="19">
        <v>-4.6103780998882016E-2</v>
      </c>
      <c r="D12" s="19">
        <v>-1.3302555900904789E-3</v>
      </c>
      <c r="E12" s="20">
        <v>-8.7009574559520075E-3</v>
      </c>
      <c r="F12" s="18">
        <v>4.1715123460483783E-2</v>
      </c>
      <c r="G12" s="19">
        <v>-9.7526292151162153E-4</v>
      </c>
      <c r="H12" s="19">
        <v>4.078253063198134E-2</v>
      </c>
      <c r="I12" s="21">
        <v>3.3160652557713943E-2</v>
      </c>
      <c r="J12" s="18">
        <v>4.4109525838393226E-2</v>
      </c>
      <c r="K12" s="19">
        <v>1.7622960417255973E-2</v>
      </c>
      <c r="L12" s="19">
        <v>6.2335434958322278E-2</v>
      </c>
      <c r="M12" s="20">
        <v>5.4583017161128344E-2</v>
      </c>
    </row>
    <row r="13" spans="1:21" x14ac:dyDescent="0.25">
      <c r="A13" s="17" t="s">
        <v>19</v>
      </c>
      <c r="B13" s="18">
        <v>4.4730388157456114E-2</v>
      </c>
      <c r="C13" s="19">
        <v>-8.3854557001060037E-2</v>
      </c>
      <c r="D13" s="19">
        <v>-4.1971098209680036E-2</v>
      </c>
      <c r="E13" s="20">
        <v>-4.9129225032640056E-2</v>
      </c>
      <c r="F13" s="18">
        <v>4.1982444880084291E-2</v>
      </c>
      <c r="G13" s="19">
        <v>-2.2163336265637268E-2</v>
      </c>
      <c r="H13" s="19">
        <v>1.906865527571755E-2</v>
      </c>
      <c r="I13" s="21">
        <v>8.6235123430098426E-3</v>
      </c>
      <c r="J13" s="18">
        <v>4.6546578877058264E-2</v>
      </c>
      <c r="K13" s="19">
        <v>1.7538658186871503E-2</v>
      </c>
      <c r="L13" s="19">
        <v>6.4598519488134887E-2</v>
      </c>
      <c r="M13" s="20">
        <v>5.1725067291260585E-2</v>
      </c>
    </row>
    <row r="14" spans="1:21" x14ac:dyDescent="0.25">
      <c r="A14" s="17" t="s">
        <v>20</v>
      </c>
      <c r="B14" s="18">
        <v>3.4639925225983914E-2</v>
      </c>
      <c r="C14" s="19">
        <v>-8.7482509291562427E-2</v>
      </c>
      <c r="D14" s="19">
        <v>-5.485583612954803E-2</v>
      </c>
      <c r="E14" s="20">
        <v>-6.1925987596836318E-2</v>
      </c>
      <c r="F14" s="18">
        <v>3.3900927974249484E-2</v>
      </c>
      <c r="G14" s="19">
        <v>-2.0724524478232142E-2</v>
      </c>
      <c r="H14" s="19">
        <v>1.2670582058620594E-2</v>
      </c>
      <c r="I14" s="21">
        <v>5.2857044611192006E-3</v>
      </c>
      <c r="J14" s="18">
        <v>3.6220068909061487E-2</v>
      </c>
      <c r="K14" s="19">
        <v>1.6945360996577064E-2</v>
      </c>
      <c r="L14" s="19">
        <v>5.362810380846339E-2</v>
      </c>
      <c r="M14" s="20">
        <v>4.5761979895217575E-2</v>
      </c>
    </row>
    <row r="15" spans="1:21" x14ac:dyDescent="0.25">
      <c r="A15" s="17" t="s">
        <v>21</v>
      </c>
      <c r="B15" s="18">
        <v>3.9255936274603886E-2</v>
      </c>
      <c r="C15" s="19">
        <v>-5.4955448126319695E-2</v>
      </c>
      <c r="D15" s="19">
        <v>-1.7324678462556475E-2</v>
      </c>
      <c r="E15" s="20">
        <v>-2.7161906836379868E-2</v>
      </c>
      <c r="F15" s="18">
        <v>3.5195486342900484E-2</v>
      </c>
      <c r="G15" s="19">
        <v>-1.5026983850992326E-2</v>
      </c>
      <c r="H15" s="19">
        <v>1.9779979334425768E-2</v>
      </c>
      <c r="I15" s="21">
        <v>9.6619623866522897E-3</v>
      </c>
      <c r="J15" s="18">
        <v>3.8875115822492923E-2</v>
      </c>
      <c r="K15" s="19">
        <v>1.2974537824255616E-2</v>
      </c>
      <c r="L15" s="19">
        <v>5.2315250668997892E-2</v>
      </c>
      <c r="M15" s="20">
        <v>4.1932149109618733E-2</v>
      </c>
    </row>
    <row r="16" spans="1:21" x14ac:dyDescent="0.25">
      <c r="A16" s="17" t="s">
        <v>22</v>
      </c>
      <c r="B16" s="18">
        <v>4.6902650869275364E-2</v>
      </c>
      <c r="C16" s="19">
        <v>-3.5012109750364062E-2</v>
      </c>
      <c r="D16" s="19">
        <v>1.0551346165113218E-2</v>
      </c>
      <c r="E16" s="20">
        <v>3.7148628156415953E-3</v>
      </c>
      <c r="F16" s="18">
        <v>4.1055841940064397E-2</v>
      </c>
      <c r="G16" s="19">
        <v>-1.3887692596104007E-3</v>
      </c>
      <c r="H16" s="19">
        <v>3.964994523722587E-2</v>
      </c>
      <c r="I16" s="21">
        <v>3.2753160391566061E-2</v>
      </c>
      <c r="J16" s="18">
        <v>4.5419828218335345E-2</v>
      </c>
      <c r="K16" s="19">
        <v>2.0361801946658042E-2</v>
      </c>
      <c r="L16" s="19">
        <v>6.6465182477897899E-2</v>
      </c>
      <c r="M16" s="20">
        <v>5.968085734229911E-2</v>
      </c>
    </row>
    <row r="17" spans="1:13" x14ac:dyDescent="0.25">
      <c r="A17" s="17" t="s">
        <v>23</v>
      </c>
      <c r="B17" s="18">
        <v>3.749609546653887E-2</v>
      </c>
      <c r="C17" s="19">
        <v>-5.8448085567056385E-2</v>
      </c>
      <c r="D17" s="19">
        <v>-2.2601272248719773E-2</v>
      </c>
      <c r="E17" s="20">
        <v>-2.9978972799058812E-2</v>
      </c>
      <c r="F17" s="18">
        <v>3.5598673528119518E-2</v>
      </c>
      <c r="G17" s="19">
        <v>-8.4622402044776113E-3</v>
      </c>
      <c r="H17" s="19">
        <v>2.6876137511049114E-2</v>
      </c>
      <c r="I17" s="21">
        <v>1.9080929988788187E-2</v>
      </c>
      <c r="J17" s="18">
        <v>3.9538005866272208E-2</v>
      </c>
      <c r="K17" s="19">
        <v>2.3163799224180659E-2</v>
      </c>
      <c r="L17" s="19">
        <v>6.3311317624994423E-2</v>
      </c>
      <c r="M17" s="20">
        <v>5.4860129382645839E-2</v>
      </c>
    </row>
    <row r="18" spans="1:13" x14ac:dyDescent="0.25">
      <c r="A18" s="17" t="s">
        <v>24</v>
      </c>
      <c r="B18" s="18">
        <v>4.9393232143008392E-2</v>
      </c>
      <c r="C18" s="19">
        <v>-5.9105067830520941E-2</v>
      </c>
      <c r="D18" s="19">
        <v>-1.1915789337169413E-2</v>
      </c>
      <c r="E18" s="20">
        <v>-2.1138547816296316E-2</v>
      </c>
      <c r="F18" s="18">
        <v>4.7722088030020204E-2</v>
      </c>
      <c r="G18" s="19">
        <v>7.696348499525163E-3</v>
      </c>
      <c r="H18" s="19">
        <v>5.5631185626695334E-2</v>
      </c>
      <c r="I18" s="21">
        <v>4.5767133559120543E-2</v>
      </c>
      <c r="J18" s="18">
        <v>4.8201527722229409E-2</v>
      </c>
      <c r="K18" s="19">
        <v>2.9657998960430643E-2</v>
      </c>
      <c r="L18" s="19">
        <v>7.8889095804848486E-2</v>
      </c>
      <c r="M18" s="20">
        <v>6.8774245500921038E-2</v>
      </c>
    </row>
    <row r="19" spans="1:13" x14ac:dyDescent="0.25">
      <c r="A19" s="17" t="s">
        <v>25</v>
      </c>
      <c r="B19" s="18">
        <v>4.8988410407847516E-2</v>
      </c>
      <c r="C19" s="19">
        <v>-6.2619595995585864E-2</v>
      </c>
      <c r="D19" s="19">
        <v>-1.5936538926008215E-2</v>
      </c>
      <c r="E19" s="20">
        <v>-2.1367171755020009E-2</v>
      </c>
      <c r="F19" s="18">
        <v>4.5237431539683737E-2</v>
      </c>
      <c r="G19" s="19">
        <v>-8.3921968435973771E-3</v>
      </c>
      <c r="H19" s="19">
        <v>3.6588578511890901E-2</v>
      </c>
      <c r="I19" s="21">
        <v>3.0886413092862552E-2</v>
      </c>
      <c r="J19" s="18">
        <v>4.7616575314992859E-2</v>
      </c>
      <c r="K19" s="19">
        <v>1.9728236209933803E-2</v>
      </c>
      <c r="L19" s="19">
        <v>6.8046832458893425E-2</v>
      </c>
      <c r="M19" s="20">
        <v>6.2420597531207767E-2</v>
      </c>
    </row>
    <row r="20" spans="1:13" x14ac:dyDescent="0.25">
      <c r="A20" s="17" t="s">
        <v>26</v>
      </c>
      <c r="B20" s="18">
        <v>3.4639813382445483E-2</v>
      </c>
      <c r="C20" s="19">
        <v>-6.1544593780243018E-2</v>
      </c>
      <c r="D20" s="19">
        <v>-2.8542999156951243E-2</v>
      </c>
      <c r="E20" s="20">
        <v>-3.817890377608002E-2</v>
      </c>
      <c r="F20" s="18">
        <v>3.6394299742514402E-2</v>
      </c>
      <c r="G20" s="19">
        <v>-1.6190711879437991E-2</v>
      </c>
      <c r="H20" s="19">
        <v>1.9656732989832948E-2</v>
      </c>
      <c r="I20" s="21">
        <v>1.0176766548915639E-2</v>
      </c>
      <c r="J20" s="18">
        <v>3.932882851901498E-2</v>
      </c>
      <c r="K20" s="19">
        <v>1.0758959361033105E-2</v>
      </c>
      <c r="L20" s="19">
        <v>5.0333166604919599E-2</v>
      </c>
      <c r="M20" s="20">
        <v>4.0896270916818134E-2</v>
      </c>
    </row>
    <row r="21" spans="1:13" x14ac:dyDescent="0.25">
      <c r="A21" s="17" t="s">
        <v>27</v>
      </c>
      <c r="B21" s="18">
        <v>4.0294756532480047E-2</v>
      </c>
      <c r="C21" s="19">
        <v>-3.5611761662862507E-2</v>
      </c>
      <c r="D21" s="19">
        <v>3.3043186782513168E-3</v>
      </c>
      <c r="E21" s="20">
        <v>-7.7800967953159939E-3</v>
      </c>
      <c r="F21" s="18">
        <v>3.7104470265560963E-2</v>
      </c>
      <c r="G21" s="19">
        <v>1.4341983720430163E-2</v>
      </c>
      <c r="H21" s="19">
        <v>5.1929077257660827E-2</v>
      </c>
      <c r="I21" s="21">
        <v>4.0548236165828699E-2</v>
      </c>
      <c r="J21" s="18">
        <v>3.9195955725954912E-2</v>
      </c>
      <c r="K21" s="19">
        <v>3.7417715844593635E-2</v>
      </c>
      <c r="L21" s="19">
        <v>7.5645880706587398E-2</v>
      </c>
      <c r="M21" s="20">
        <v>6.6225969859095679E-2</v>
      </c>
    </row>
    <row r="22" spans="1:13" x14ac:dyDescent="0.25">
      <c r="A22" s="17" t="s">
        <v>28</v>
      </c>
      <c r="B22" s="18">
        <v>4.5558244773453049E-2</v>
      </c>
      <c r="C22" s="19">
        <v>-5.5079805231927126E-2</v>
      </c>
      <c r="D22" s="19">
        <v>-1.130198035115515E-2</v>
      </c>
      <c r="E22" s="20">
        <v>-1.9507941176320265E-2</v>
      </c>
      <c r="F22" s="18">
        <v>4.1489018282000023E-2</v>
      </c>
      <c r="G22" s="19">
        <v>-8.52530341072677E-3</v>
      </c>
      <c r="H22" s="19">
        <v>3.2755635164611219E-2</v>
      </c>
      <c r="I22" s="21">
        <v>2.3443938648573637E-2</v>
      </c>
      <c r="J22" s="18">
        <v>4.4453358725550451E-2</v>
      </c>
      <c r="K22" s="19">
        <v>2.0542763542203746E-2</v>
      </c>
      <c r="L22" s="19">
        <v>6.5678246179315947E-2</v>
      </c>
      <c r="M22" s="20">
        <v>5.4795673818756718E-2</v>
      </c>
    </row>
    <row r="23" spans="1:13" x14ac:dyDescent="0.25">
      <c r="A23" s="17" t="s">
        <v>29</v>
      </c>
      <c r="B23" s="18">
        <v>4.4937265308439889E-2</v>
      </c>
      <c r="C23" s="19">
        <v>-5.73896541422656E-2</v>
      </c>
      <c r="D23" s="19">
        <v>-1.4380860669409579E-2</v>
      </c>
      <c r="E23" s="20">
        <v>-2.2271928139045549E-2</v>
      </c>
      <c r="F23" s="18">
        <v>3.9716645090022595E-2</v>
      </c>
      <c r="G23" s="19">
        <v>-7.0381976794364753E-3</v>
      </c>
      <c r="H23" s="19">
        <v>3.2489631352630166E-2</v>
      </c>
      <c r="I23" s="21">
        <v>2.4378751493601358E-2</v>
      </c>
      <c r="J23" s="18">
        <v>4.2767039048829281E-2</v>
      </c>
      <c r="K23" s="19">
        <v>1.8819006429806828E-2</v>
      </c>
      <c r="L23" s="19">
        <v>6.2150479929159674E-2</v>
      </c>
      <c r="M23" s="20">
        <v>5.3895860102165516E-2</v>
      </c>
    </row>
    <row r="24" spans="1:13" x14ac:dyDescent="0.25">
      <c r="A24" s="17" t="s">
        <v>30</v>
      </c>
      <c r="B24" s="18">
        <v>4.9730158871153618E-2</v>
      </c>
      <c r="C24" s="19">
        <v>-4.278098848205214E-2</v>
      </c>
      <c r="D24" s="19">
        <v>5.3571601151449766E-3</v>
      </c>
      <c r="E24" s="20">
        <v>-4.0152351143695197E-3</v>
      </c>
      <c r="F24" s="18">
        <v>4.1987519031943199E-2</v>
      </c>
      <c r="G24" s="19">
        <v>-6.25304435625329E-3</v>
      </c>
      <c r="H24" s="19">
        <v>3.5512199723978677E-2</v>
      </c>
      <c r="I24" s="21">
        <v>2.5774211777473965E-2</v>
      </c>
      <c r="J24" s="18">
        <v>4.3038348912664226E-2</v>
      </c>
      <c r="K24" s="19">
        <v>2.229994835612259E-2</v>
      </c>
      <c r="L24" s="19">
        <v>6.603507311911061E-2</v>
      </c>
      <c r="M24" s="20">
        <v>5.6050988850568029E-2</v>
      </c>
    </row>
    <row r="25" spans="1:13" x14ac:dyDescent="0.25">
      <c r="A25" s="17" t="s">
        <v>31</v>
      </c>
      <c r="B25" s="18">
        <v>1.9719720105292771E-2</v>
      </c>
      <c r="C25" s="19">
        <v>-2.9632338789242985E-2</v>
      </c>
      <c r="D25" s="19">
        <v>-1.031859879520336E-2</v>
      </c>
      <c r="E25" s="20">
        <v>-1.7618643770648923E-2</v>
      </c>
      <c r="F25" s="18">
        <v>2.9700958589599091E-2</v>
      </c>
      <c r="G25" s="19">
        <v>1.7801952815686084E-2</v>
      </c>
      <c r="H25" s="19">
        <v>4.772152773704641E-2</v>
      </c>
      <c r="I25" s="21">
        <v>4.0146944791457528E-2</v>
      </c>
      <c r="J25" s="18">
        <v>3.9816413131729345E-2</v>
      </c>
      <c r="K25" s="19">
        <v>2.9617354522300854E-2</v>
      </c>
      <c r="L25" s="19">
        <v>7.1045778792499847E-2</v>
      </c>
      <c r="M25" s="20">
        <v>6.1663205676742106E-2</v>
      </c>
    </row>
    <row r="26" spans="1:13" x14ac:dyDescent="0.25">
      <c r="A26" s="17" t="s">
        <v>32</v>
      </c>
      <c r="B26" s="18">
        <v>4.9523950814018391E-2</v>
      </c>
      <c r="C26" s="19">
        <v>-3.9646294393335224E-2</v>
      </c>
      <c r="D26" s="19">
        <v>8.4052306679278654E-3</v>
      </c>
      <c r="E26" s="20">
        <v>1.4680988195621136E-3</v>
      </c>
      <c r="F26" s="18">
        <v>4.4432478846476053E-2</v>
      </c>
      <c r="G26" s="19">
        <v>1.1605787894420905E-2</v>
      </c>
      <c r="H26" s="19">
        <v>5.6450424657633391E-2</v>
      </c>
      <c r="I26" s="21">
        <v>4.9322433451378656E-2</v>
      </c>
      <c r="J26" s="18">
        <v>4.9380954446821335E-2</v>
      </c>
      <c r="K26" s="19">
        <v>2.6191464025697941E-2</v>
      </c>
      <c r="L26" s="19">
        <v>7.6526420314161347E-2</v>
      </c>
      <c r="M26" s="20">
        <v>6.921220568940023E-2</v>
      </c>
    </row>
    <row r="27" spans="1:13" x14ac:dyDescent="0.25">
      <c r="A27" s="17" t="s">
        <v>33</v>
      </c>
      <c r="B27" s="18">
        <v>3.3063690349844244E-2</v>
      </c>
      <c r="C27" s="19">
        <v>-1.9972552347788053E-2</v>
      </c>
      <c r="D27" s="19">
        <v>1.2601872610871423E-2</v>
      </c>
      <c r="E27" s="20">
        <v>5.804609288854623E-3</v>
      </c>
      <c r="F27" s="18">
        <v>3.385755449038208E-2</v>
      </c>
      <c r="G27" s="19">
        <v>3.648450845516793E-2</v>
      </c>
      <c r="H27" s="19">
        <v>7.1226067443638241E-2</v>
      </c>
      <c r="I27" s="21">
        <v>6.4264353160572663E-2</v>
      </c>
      <c r="J27" s="18" t="s">
        <v>13</v>
      </c>
      <c r="K27" s="19" t="s">
        <v>13</v>
      </c>
      <c r="L27" s="19" t="s">
        <v>13</v>
      </c>
      <c r="M27" s="20" t="s">
        <v>13</v>
      </c>
    </row>
    <row r="28" spans="1:13" x14ac:dyDescent="0.25">
      <c r="A28" s="17" t="s">
        <v>34</v>
      </c>
      <c r="B28" s="18">
        <v>3.9881270858466822E-2</v>
      </c>
      <c r="C28" s="19">
        <v>-5.4043187330560016E-2</v>
      </c>
      <c r="D28" s="19">
        <v>-1.5802519475922261E-2</v>
      </c>
      <c r="E28" s="20">
        <v>-2.2898103943167936E-2</v>
      </c>
      <c r="F28" s="18">
        <v>3.8543625298764539E-2</v>
      </c>
      <c r="G28" s="19">
        <v>-3.968053708838637E-2</v>
      </c>
      <c r="H28" s="19">
        <v>-2.3388881081872759E-3</v>
      </c>
      <c r="I28" s="21">
        <v>-9.5064654684741123E-3</v>
      </c>
      <c r="J28" s="18">
        <v>4.2869295785914474E-2</v>
      </c>
      <c r="K28" s="19">
        <v>-1.3365951567713363E-2</v>
      </c>
      <c r="L28" s="19">
        <v>2.9109015232027691E-2</v>
      </c>
      <c r="M28" s="20">
        <v>2.0908956563247649E-2</v>
      </c>
    </row>
    <row r="29" spans="1:13" x14ac:dyDescent="0.25">
      <c r="A29" s="22" t="s">
        <v>35</v>
      </c>
      <c r="B29" s="23">
        <v>3.9881270858466822E-2</v>
      </c>
      <c r="C29" s="24">
        <v>-5.2696139116105711E-2</v>
      </c>
      <c r="D29" s="24">
        <v>-1.1915789337169413E-2</v>
      </c>
      <c r="E29" s="25">
        <v>-2.1138547816296316E-2</v>
      </c>
      <c r="F29" s="23">
        <v>3.9716645090022595E-2</v>
      </c>
      <c r="G29" s="24">
        <v>-6.25304435625329E-3</v>
      </c>
      <c r="H29" s="24">
        <v>3.2755635164611219E-2</v>
      </c>
      <c r="I29" s="26">
        <v>2.4378751493601358E-2</v>
      </c>
      <c r="J29" s="23">
        <v>4.2818167417371877E-2</v>
      </c>
      <c r="K29" s="24">
        <v>1.9273621319870315E-2</v>
      </c>
      <c r="L29" s="24">
        <v>6.382317859117026E-2</v>
      </c>
      <c r="M29" s="25">
        <v>5.4689345489942531E-2</v>
      </c>
    </row>
  </sheetData>
  <mergeCells count="4">
    <mergeCell ref="J1:M1"/>
    <mergeCell ref="A1:A2"/>
    <mergeCell ref="B1:E1"/>
    <mergeCell ref="F1:I1"/>
  </mergeCells>
  <conditionalFormatting sqref="A4:M28">
    <cfRule type="expression" dxfId="0" priority="1">
      <formula>AND(Apply_Alt="x",MOD(ROW(A4),2)=0)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Grendzynski</dc:creator>
  <cp:lastModifiedBy>Teddy Grendzynski</cp:lastModifiedBy>
  <dcterms:created xsi:type="dcterms:W3CDTF">2025-06-26T19:26:47Z</dcterms:created>
  <dcterms:modified xsi:type="dcterms:W3CDTF">2025-06-26T19:30:50Z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2025-06-26T19:27:45Z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c1adae11-f6b8-4cc8-a936-ac44c2e31d5d</vt:lpwstr>
  </property>
  <property fmtid="{D5CDD505-2E9C-101B-9397-08002B2CF9AE}" pid="7" name="MSIP_Label_defa4170-0d19-0005-0004-bc88714345d2_ActionId">
    <vt:lpwstr>1e06ddde-2f8f-4cf5-92b0-cadaba10c30e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