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188144_ad_unsw_edu_au/Documents/Desktop/"/>
    </mc:Choice>
  </mc:AlternateContent>
  <xr:revisionPtr revIDLastSave="16" documentId="11_F25DC773A252ABDACC1048EBF15A5A325BDE58E8" xr6:coauthVersionLast="47" xr6:coauthVersionMax="47" xr10:uidLastSave="{01C65ACA-A683-4623-8AB9-79A51700E5F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Y15" i="1"/>
  <c r="Z14" i="1"/>
  <c r="Y14" i="1"/>
  <c r="Z13" i="1" l="1"/>
  <c r="Y13" i="1"/>
  <c r="Z8" i="1"/>
  <c r="Y8" i="1"/>
  <c r="Z6" i="1"/>
  <c r="Y6" i="1"/>
  <c r="Z5" i="1"/>
  <c r="Y5" i="1"/>
  <c r="Z4" i="1"/>
  <c r="Y4" i="1"/>
  <c r="Z3" i="1"/>
  <c r="Y3" i="1"/>
  <c r="Z2" i="1"/>
  <c r="Y2" i="1"/>
</calcChain>
</file>

<file path=xl/sharedStrings.xml><?xml version="1.0" encoding="utf-8"?>
<sst xmlns="http://schemas.openxmlformats.org/spreadsheetml/2006/main" count="26" uniqueCount="26">
  <si>
    <t>Subsystem #3|Loads|RLDload_B405|P_B405</t>
  </si>
  <si>
    <t>Subsystem #3|Loads|RLDload_B405|Q_B405</t>
  </si>
  <si>
    <t>Subsystem #3|Loads|RLDload_B406|P_B406</t>
  </si>
  <si>
    <t>Subsystem #3|Loads|RLDload_B406|Q_B406</t>
  </si>
  <si>
    <t>Subsystem #3|Loads|RLDload_B408|P_B408</t>
  </si>
  <si>
    <t>Subsystem #3|Loads|RLDload_B408|Q_B408</t>
  </si>
  <si>
    <t>Subsystem #3|Loads|RLDload_B409|P_B409</t>
  </si>
  <si>
    <t>Subsystem #3|Loads|RLDload_B409|Q_B409</t>
  </si>
  <si>
    <t>Subsystem #3|Loads|RLDload_B410|P_B410</t>
  </si>
  <si>
    <t>Subsystem #3|Loads|RLDload_B410|Q_B410</t>
  </si>
  <si>
    <t>Subsystem #3|Loads|RLDload_B411|P_B411</t>
  </si>
  <si>
    <t>Subsystem #3|Loads|RLDload_B411|Q_B411</t>
  </si>
  <si>
    <t>Subsystem #3|Loads|RLDload_B412|P_B412</t>
  </si>
  <si>
    <t>Subsystem #3|Loads|RLDload_B412|Q_B412</t>
  </si>
  <si>
    <t>Subsystem #3|Machines|4_CPSGENx1|P11</t>
  </si>
  <si>
    <t>Subsystem #3|Machines|4_CPSGENx1|Q11</t>
  </si>
  <si>
    <t>Subsystem #3|Machines|4_GPSGENx1|P13</t>
  </si>
  <si>
    <t>Subsystem #3|Machines|4_GPSGENx1|Q13</t>
  </si>
  <si>
    <t>Subsystem #3|Machines|4_SPSGENx1|P12</t>
  </si>
  <si>
    <t>Subsystem #3|Machines|4_SPSGENx1|Q12</t>
  </si>
  <si>
    <t>Subsystem #3|Machines|4_TPSGENx1|P10</t>
  </si>
  <si>
    <t>Subsystem #3|Machines|4_TPSGENx1|Q10</t>
  </si>
  <si>
    <t>Subsystem #3|TLINES|T9|PT_A4</t>
  </si>
  <si>
    <t>Subsystem #3|TLINES|T9|QT_A4</t>
  </si>
  <si>
    <t>P_loss</t>
  </si>
  <si>
    <t>Q_loss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</si>
</sst>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C19" sqref="C1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730.49676509999995</v>
      </c>
      <c r="B2">
        <v>75.085952759999998</v>
      </c>
      <c r="C2">
        <v>540.21057129999997</v>
      </c>
      <c r="D2">
        <v>55.246532440000003</v>
      </c>
      <c r="E2">
        <v>110.0481415</v>
      </c>
      <c r="F2">
        <v>10.00481033</v>
      </c>
      <c r="G2">
        <v>190.2458038</v>
      </c>
      <c r="H2">
        <v>20.229621890000001</v>
      </c>
      <c r="I2">
        <v>390.14172359999998</v>
      </c>
      <c r="J2">
        <v>40.029071809999998</v>
      </c>
      <c r="K2">
        <v>420.13037109999999</v>
      </c>
      <c r="L2">
        <v>45.031364439999997</v>
      </c>
      <c r="M2">
        <v>746.77844240000002</v>
      </c>
      <c r="N2">
        <v>81.030235289999993</v>
      </c>
      <c r="O2">
        <v>820.38513179999995</v>
      </c>
      <c r="P2">
        <v>6.6371808049999999</v>
      </c>
      <c r="Q2">
        <v>740.39868160000003</v>
      </c>
      <c r="R2">
        <v>-2.0096423630000002</v>
      </c>
      <c r="S2">
        <v>751.44635010000002</v>
      </c>
      <c r="T2">
        <v>42.173843380000001</v>
      </c>
      <c r="U2">
        <v>987.14782709999997</v>
      </c>
      <c r="V2">
        <v>-170.15679929999999</v>
      </c>
      <c r="W2">
        <v>128.95355219999999</v>
      </c>
      <c r="X2">
        <v>-97.041534420000005</v>
      </c>
      <c r="Y2">
        <f t="shared" ref="Y2:Z6" si="0">-SUM(A2,C2,E2,G2,I2,K2,M2)+SUM(O2,Q2,S2,U2,W2)</f>
        <v>300.27972400000044</v>
      </c>
      <c r="Z2">
        <f t="shared" si="0"/>
        <v>-547.054540858</v>
      </c>
    </row>
    <row r="3" spans="1:26" x14ac:dyDescent="0.25">
      <c r="A3">
        <v>864.28576659999999</v>
      </c>
      <c r="B3">
        <v>87.422828670000001</v>
      </c>
      <c r="C3">
        <v>540.71337889999995</v>
      </c>
      <c r="D3">
        <v>55.041843409999998</v>
      </c>
      <c r="E3">
        <v>109.6048737</v>
      </c>
      <c r="F3">
        <v>9.7741098399999995</v>
      </c>
      <c r="G3">
        <v>191.5162354</v>
      </c>
      <c r="H3">
        <v>19.92042923</v>
      </c>
      <c r="I3">
        <v>387.29595949999998</v>
      </c>
      <c r="J3">
        <v>40.588802340000001</v>
      </c>
      <c r="K3">
        <v>418.6064758</v>
      </c>
      <c r="L3">
        <v>45.59254456</v>
      </c>
      <c r="M3">
        <v>752.57464600000003</v>
      </c>
      <c r="N3">
        <v>83.191513060000005</v>
      </c>
      <c r="O3">
        <v>766.74310300000002</v>
      </c>
      <c r="P3">
        <v>-13.909099579999999</v>
      </c>
      <c r="Q3">
        <v>659.29296880000004</v>
      </c>
      <c r="R3">
        <v>-8.6269626620000004</v>
      </c>
      <c r="S3">
        <v>682.33813480000003</v>
      </c>
      <c r="T3">
        <v>32.394275669999999</v>
      </c>
      <c r="U3">
        <v>1150.2338870000001</v>
      </c>
      <c r="V3">
        <v>-107.6700821</v>
      </c>
      <c r="W3">
        <v>-36.514366150000001</v>
      </c>
      <c r="X3">
        <v>-70.677719120000006</v>
      </c>
      <c r="Y3">
        <f t="shared" si="0"/>
        <v>-42.503608449999319</v>
      </c>
      <c r="Z3">
        <f t="shared" si="0"/>
        <v>-510.02165890200007</v>
      </c>
    </row>
    <row r="4" spans="1:26" x14ac:dyDescent="0.25">
      <c r="A4">
        <v>730.35845949999998</v>
      </c>
      <c r="B4">
        <v>74.943893430000003</v>
      </c>
      <c r="C4">
        <v>540.13781740000002</v>
      </c>
      <c r="D4">
        <v>55.09087753</v>
      </c>
      <c r="E4">
        <v>110.3068695</v>
      </c>
      <c r="F4">
        <v>10.069787979999999</v>
      </c>
      <c r="G4">
        <v>224.1652374</v>
      </c>
      <c r="H4">
        <v>23.995162959999998</v>
      </c>
      <c r="I4">
        <v>391.0859375</v>
      </c>
      <c r="J4">
        <v>40.015937809999997</v>
      </c>
      <c r="K4">
        <v>420.5313721</v>
      </c>
      <c r="L4">
        <v>45.426246640000002</v>
      </c>
      <c r="M4">
        <v>756.50091550000002</v>
      </c>
      <c r="N4">
        <v>82.356407169999997</v>
      </c>
      <c r="O4">
        <v>804.48870850000003</v>
      </c>
      <c r="P4">
        <v>8.3020563129999996</v>
      </c>
      <c r="Q4">
        <v>728.36279300000001</v>
      </c>
      <c r="R4">
        <v>8.0159234999999995</v>
      </c>
      <c r="S4">
        <v>754.19067380000001</v>
      </c>
      <c r="T4">
        <v>47.306259160000003</v>
      </c>
      <c r="U4">
        <v>1041.5631100000001</v>
      </c>
      <c r="V4">
        <v>-105.6050415</v>
      </c>
      <c r="W4">
        <v>109.7558823</v>
      </c>
      <c r="X4">
        <v>-86.268882750000003</v>
      </c>
      <c r="Y4">
        <f t="shared" si="0"/>
        <v>265.27455869999994</v>
      </c>
      <c r="Z4">
        <f t="shared" si="0"/>
        <v>-460.14799879700001</v>
      </c>
    </row>
    <row r="5" spans="1:26" x14ac:dyDescent="0.25">
      <c r="A5">
        <v>598.41821289999996</v>
      </c>
      <c r="B5">
        <v>61.182502749999998</v>
      </c>
      <c r="C5">
        <v>539.28100589999997</v>
      </c>
      <c r="D5">
        <v>54.99110031</v>
      </c>
      <c r="E5">
        <v>109.9115067</v>
      </c>
      <c r="F5">
        <v>10.02004528</v>
      </c>
      <c r="G5">
        <v>190.11424260000001</v>
      </c>
      <c r="H5">
        <v>20.32051659</v>
      </c>
      <c r="I5">
        <v>391.40545650000001</v>
      </c>
      <c r="J5">
        <v>40.031146999999997</v>
      </c>
      <c r="K5">
        <v>421.06774899999999</v>
      </c>
      <c r="L5">
        <v>45.446949009999997</v>
      </c>
      <c r="M5">
        <v>756.72406009999997</v>
      </c>
      <c r="N5">
        <v>82.967384339999995</v>
      </c>
      <c r="O5">
        <v>794.24176030000001</v>
      </c>
      <c r="P5">
        <v>12.260428429999999</v>
      </c>
      <c r="Q5">
        <v>718.70025629999998</v>
      </c>
      <c r="R5">
        <v>-3.0700404639999999</v>
      </c>
      <c r="S5">
        <v>745.43609619999995</v>
      </c>
      <c r="T5">
        <v>42.006393430000003</v>
      </c>
      <c r="U5">
        <v>1029.533813</v>
      </c>
      <c r="V5">
        <v>-94.001274109999997</v>
      </c>
      <c r="W5">
        <v>229.5802612</v>
      </c>
      <c r="X5">
        <v>-104.9375229</v>
      </c>
      <c r="Y5">
        <f t="shared" si="0"/>
        <v>510.56995330000018</v>
      </c>
      <c r="Z5">
        <f t="shared" si="0"/>
        <v>-462.70166089400004</v>
      </c>
    </row>
    <row r="6" spans="1:26" x14ac:dyDescent="0.25">
      <c r="A6">
        <v>730.10284420000005</v>
      </c>
      <c r="B6">
        <v>74.671997070000003</v>
      </c>
      <c r="C6">
        <v>453.86914059999998</v>
      </c>
      <c r="D6">
        <v>46.318656920000002</v>
      </c>
      <c r="E6">
        <v>110.1132813</v>
      </c>
      <c r="F6">
        <v>10.090266229999999</v>
      </c>
      <c r="G6">
        <v>190.12013239999999</v>
      </c>
      <c r="H6">
        <v>20.247280119999999</v>
      </c>
      <c r="I6">
        <v>390.40509029999998</v>
      </c>
      <c r="J6">
        <v>40.114067079999998</v>
      </c>
      <c r="K6">
        <v>420.54028319999998</v>
      </c>
      <c r="L6">
        <v>45.241733549999999</v>
      </c>
      <c r="M6">
        <v>775.35943599999996</v>
      </c>
      <c r="N6">
        <v>84.247459410000005</v>
      </c>
      <c r="O6">
        <v>798.07287599999995</v>
      </c>
      <c r="P6">
        <v>13.465814590000001</v>
      </c>
      <c r="Q6">
        <v>722.43969730000003</v>
      </c>
      <c r="R6">
        <v>7.91510582</v>
      </c>
      <c r="S6">
        <v>749.32659909999995</v>
      </c>
      <c r="T6">
        <v>40.595737460000002</v>
      </c>
      <c r="U6">
        <v>1032.7264399999999</v>
      </c>
      <c r="V6">
        <v>-96.590995789999994</v>
      </c>
      <c r="W6">
        <v>182.75814819999999</v>
      </c>
      <c r="X6">
        <v>-97.256111149999995</v>
      </c>
      <c r="Y6">
        <f t="shared" si="0"/>
        <v>414.81355260000009</v>
      </c>
      <c r="Z6">
        <f t="shared" si="0"/>
        <v>-452.80190944999993</v>
      </c>
    </row>
    <row r="7" spans="1:26" x14ac:dyDescent="0.25">
      <c r="A7">
        <v>800.1717529</v>
      </c>
      <c r="B7">
        <v>81.409339900000006</v>
      </c>
      <c r="C7">
        <v>538.46166989999995</v>
      </c>
      <c r="D7">
        <v>54.80885696</v>
      </c>
      <c r="E7">
        <v>109.01402280000001</v>
      </c>
      <c r="F7">
        <v>9.8063449859999992</v>
      </c>
      <c r="G7">
        <v>190.2799377</v>
      </c>
      <c r="H7">
        <v>20.227327349999999</v>
      </c>
      <c r="I7">
        <v>391.70025629999998</v>
      </c>
      <c r="J7">
        <v>39.90617752</v>
      </c>
      <c r="K7">
        <v>423.2401428</v>
      </c>
      <c r="L7">
        <v>44.876850130000001</v>
      </c>
      <c r="M7">
        <v>845.30322269999999</v>
      </c>
      <c r="N7">
        <v>92.039916989999995</v>
      </c>
      <c r="O7">
        <v>807.80377199999998</v>
      </c>
      <c r="P7">
        <v>8.0837097169999996</v>
      </c>
      <c r="Q7">
        <v>807.77886960000001</v>
      </c>
      <c r="R7">
        <v>19.736017230000002</v>
      </c>
      <c r="S7">
        <v>682.92016599999999</v>
      </c>
      <c r="T7">
        <v>36.10539627</v>
      </c>
      <c r="U7">
        <v>998.84515380000005</v>
      </c>
      <c r="V7">
        <v>-115.29888149999999</v>
      </c>
      <c r="W7">
        <v>-32.960147859999999</v>
      </c>
      <c r="X7">
        <v>-72.421089170000002</v>
      </c>
      <c r="Y7">
        <v>-33.783191559999977</v>
      </c>
      <c r="Z7">
        <v>-466.86966128899996</v>
      </c>
    </row>
    <row r="8" spans="1:26" x14ac:dyDescent="0.25">
      <c r="A8">
        <v>672.70214840000006</v>
      </c>
      <c r="B8">
        <v>69.100685119999994</v>
      </c>
      <c r="C8">
        <v>540.80798340000001</v>
      </c>
      <c r="D8">
        <v>55.207641600000002</v>
      </c>
      <c r="E8">
        <v>109.8512573</v>
      </c>
      <c r="F8">
        <v>10.088820460000001</v>
      </c>
      <c r="G8">
        <v>190.3849792</v>
      </c>
      <c r="H8">
        <v>20.300220490000001</v>
      </c>
      <c r="I8">
        <v>390.35104369999999</v>
      </c>
      <c r="J8">
        <v>39.968334200000001</v>
      </c>
      <c r="K8">
        <v>420.07904050000002</v>
      </c>
      <c r="L8">
        <v>44.596172330000002</v>
      </c>
      <c r="M8">
        <v>847.16638179999995</v>
      </c>
      <c r="N8">
        <v>90.902946470000003</v>
      </c>
      <c r="O8">
        <v>802.54107669999996</v>
      </c>
      <c r="P8">
        <v>17.03886795</v>
      </c>
      <c r="Q8">
        <v>654.46698000000004</v>
      </c>
      <c r="R8">
        <v>-0.83300125599999997</v>
      </c>
      <c r="S8">
        <v>829.85333249999996</v>
      </c>
      <c r="T8">
        <v>63.654819490000001</v>
      </c>
      <c r="U8">
        <v>1040.9094239999999</v>
      </c>
      <c r="V8">
        <v>-98.233711240000005</v>
      </c>
      <c r="W8">
        <v>106.9782257</v>
      </c>
      <c r="X8">
        <v>-86.860244750000007</v>
      </c>
      <c r="Y8">
        <f t="shared" ref="Y8:Z8" si="1">-SUM(A8,C8,E8,G8,I8,K8,M8)+SUM(O8,Q8,S8,U8,W8)</f>
        <v>263.40620459999946</v>
      </c>
      <c r="Z8">
        <f t="shared" si="1"/>
        <v>-435.39809047600005</v>
      </c>
    </row>
    <row r="9" spans="1:26" x14ac:dyDescent="0.25">
      <c r="A9">
        <v>745.39489749999996</v>
      </c>
      <c r="B9">
        <v>76.547943119999999</v>
      </c>
      <c r="C9">
        <v>540.02734380000004</v>
      </c>
      <c r="D9">
        <v>54.854927060000001</v>
      </c>
      <c r="E9">
        <v>109.8533096</v>
      </c>
      <c r="F9">
        <v>9.9559612269999995</v>
      </c>
      <c r="G9">
        <v>190.42672730000001</v>
      </c>
      <c r="H9">
        <v>20.272665020000002</v>
      </c>
      <c r="I9">
        <v>390.32580569999999</v>
      </c>
      <c r="J9">
        <v>40.200363160000002</v>
      </c>
      <c r="K9">
        <v>420.29693600000002</v>
      </c>
      <c r="L9">
        <v>44.622520450000003</v>
      </c>
      <c r="M9">
        <v>902.36907959999996</v>
      </c>
      <c r="N9">
        <v>97.122428889999995</v>
      </c>
      <c r="O9">
        <v>810.27032469999995</v>
      </c>
      <c r="P9">
        <v>16.02440262</v>
      </c>
      <c r="Q9">
        <v>661.96423340000001</v>
      </c>
      <c r="R9">
        <v>6.1275215149999998</v>
      </c>
      <c r="S9">
        <v>836.28680420000001</v>
      </c>
      <c r="T9">
        <v>67.914627080000002</v>
      </c>
      <c r="U9">
        <v>1051.0242920000001</v>
      </c>
      <c r="V9">
        <v>-99.695709230000006</v>
      </c>
      <c r="W9">
        <v>12.19476128</v>
      </c>
      <c r="X9">
        <v>-76.980361939999995</v>
      </c>
      <c r="Y9">
        <v>73.046316079999542</v>
      </c>
      <c r="Z9">
        <v>-430.186328882</v>
      </c>
    </row>
    <row r="10" spans="1:26" x14ac:dyDescent="0.25">
      <c r="A10">
        <v>715.76007079999999</v>
      </c>
      <c r="B10">
        <v>73.955314639999997</v>
      </c>
      <c r="C10">
        <v>539.86950679999995</v>
      </c>
      <c r="D10">
        <v>55.320194239999999</v>
      </c>
      <c r="E10">
        <v>110.1337204</v>
      </c>
      <c r="F10">
        <v>10.06774807</v>
      </c>
      <c r="G10">
        <v>196.2522888</v>
      </c>
      <c r="H10">
        <v>20.882860180000002</v>
      </c>
      <c r="I10">
        <v>390.17193600000002</v>
      </c>
      <c r="J10">
        <v>39.964179989999998</v>
      </c>
      <c r="K10">
        <v>419.55834959999999</v>
      </c>
      <c r="L10">
        <v>44.960479739999997</v>
      </c>
      <c r="M10">
        <v>919.73248290000004</v>
      </c>
      <c r="N10">
        <v>99.839790339999993</v>
      </c>
      <c r="O10">
        <v>810.07147220000002</v>
      </c>
      <c r="P10">
        <v>11.256744380000001</v>
      </c>
      <c r="Q10">
        <v>809.09954830000004</v>
      </c>
      <c r="R10">
        <v>17.1948452</v>
      </c>
      <c r="S10">
        <v>684.05920409999999</v>
      </c>
      <c r="T10">
        <v>34.286678309999999</v>
      </c>
      <c r="U10">
        <v>998.140625</v>
      </c>
      <c r="V10">
        <v>-106.6329269</v>
      </c>
      <c r="W10">
        <v>-40.366806029999999</v>
      </c>
      <c r="X10">
        <v>-73.223251340000004</v>
      </c>
      <c r="Y10">
        <v>-30.474311729999954</v>
      </c>
      <c r="Z10">
        <v>-462.10847754999992</v>
      </c>
    </row>
    <row r="11" spans="1:26" x14ac:dyDescent="0.25">
      <c r="A11">
        <v>730.4080811</v>
      </c>
      <c r="B11">
        <v>75.456718440000003</v>
      </c>
      <c r="C11">
        <v>539.92352289999997</v>
      </c>
      <c r="D11">
        <v>55.477386469999999</v>
      </c>
      <c r="E11">
        <v>127.63694</v>
      </c>
      <c r="F11">
        <v>11.603555679999999</v>
      </c>
      <c r="G11">
        <v>190.42131040000001</v>
      </c>
      <c r="H11">
        <v>20.19960403</v>
      </c>
      <c r="I11">
        <v>327.37146000000001</v>
      </c>
      <c r="J11">
        <v>33.508941649999997</v>
      </c>
      <c r="K11">
        <v>419.16784669999998</v>
      </c>
      <c r="L11">
        <v>45.021644590000001</v>
      </c>
      <c r="M11">
        <v>919.7833862</v>
      </c>
      <c r="N11">
        <v>99.91671753</v>
      </c>
      <c r="O11">
        <v>767.51251219999995</v>
      </c>
      <c r="P11">
        <v>-12.7119503</v>
      </c>
      <c r="Q11">
        <v>659.94891359999997</v>
      </c>
      <c r="R11">
        <v>-18.888628010000001</v>
      </c>
      <c r="S11">
        <v>682.28131099999996</v>
      </c>
      <c r="T11">
        <v>26.958660129999998</v>
      </c>
      <c r="U11">
        <v>1152.582275</v>
      </c>
      <c r="V11">
        <v>-101.4944916</v>
      </c>
      <c r="W11">
        <v>-34.322124479999999</v>
      </c>
      <c r="X11">
        <v>-71.715003969999998</v>
      </c>
      <c r="Y11">
        <v>-26.709659980001106</v>
      </c>
      <c r="Z11">
        <v>-519.03598213999999</v>
      </c>
    </row>
    <row r="12" spans="1:26" x14ac:dyDescent="0.25">
      <c r="A12">
        <v>657.60119629999997</v>
      </c>
      <c r="B12">
        <v>67.481422420000001</v>
      </c>
      <c r="C12">
        <v>540.33129880000001</v>
      </c>
      <c r="D12">
        <v>55.349735260000003</v>
      </c>
      <c r="E12">
        <v>109.8653793</v>
      </c>
      <c r="F12">
        <v>10.024855609999999</v>
      </c>
      <c r="G12">
        <v>211.42459109999999</v>
      </c>
      <c r="H12">
        <v>22.570169450000002</v>
      </c>
      <c r="I12">
        <v>390.37850950000001</v>
      </c>
      <c r="J12">
        <v>39.848773960000003</v>
      </c>
      <c r="K12">
        <v>419.71237180000003</v>
      </c>
      <c r="L12">
        <v>44.75434113</v>
      </c>
      <c r="M12">
        <v>920.10388179999995</v>
      </c>
      <c r="N12">
        <v>99.525176999999999</v>
      </c>
      <c r="O12">
        <v>807.74267580000003</v>
      </c>
      <c r="P12">
        <v>20.238807680000001</v>
      </c>
      <c r="Q12">
        <v>659.45916750000004</v>
      </c>
      <c r="R12">
        <v>4.0605645179999996</v>
      </c>
      <c r="S12">
        <v>834.03802489999998</v>
      </c>
      <c r="T12">
        <v>66.99079132</v>
      </c>
      <c r="U12">
        <v>1047.6042480000001</v>
      </c>
      <c r="V12">
        <v>-95.037124629999994</v>
      </c>
      <c r="W12">
        <v>45.750736240000002</v>
      </c>
      <c r="X12">
        <v>-80.832748409999994</v>
      </c>
      <c r="Y12">
        <v>145.17762384000025</v>
      </c>
      <c r="Z12">
        <v>-424.13418435199998</v>
      </c>
    </row>
    <row r="13" spans="1:26" x14ac:dyDescent="0.25">
      <c r="A13">
        <v>730.24682619999999</v>
      </c>
      <c r="B13">
        <v>75.030616760000001</v>
      </c>
      <c r="C13">
        <v>475.07968140000003</v>
      </c>
      <c r="D13">
        <v>48.41934586</v>
      </c>
      <c r="E13">
        <v>109.8900299</v>
      </c>
      <c r="F13">
        <v>9.8654890060000007</v>
      </c>
      <c r="G13">
        <v>190.40858460000001</v>
      </c>
      <c r="H13">
        <v>20.315940860000001</v>
      </c>
      <c r="I13">
        <v>441.16772459999999</v>
      </c>
      <c r="J13">
        <v>45.254596710000001</v>
      </c>
      <c r="K13">
        <v>419.85443120000002</v>
      </c>
      <c r="L13">
        <v>44.844661709999997</v>
      </c>
      <c r="M13">
        <v>920.27386469999999</v>
      </c>
      <c r="N13">
        <v>99.608734130000002</v>
      </c>
      <c r="O13">
        <v>810.35662839999998</v>
      </c>
      <c r="P13">
        <v>15.95717144</v>
      </c>
      <c r="Q13">
        <v>808.6619263</v>
      </c>
      <c r="R13">
        <v>21.50659752</v>
      </c>
      <c r="S13">
        <v>683.93756099999996</v>
      </c>
      <c r="T13">
        <v>31.735780720000001</v>
      </c>
      <c r="U13">
        <v>998.29565430000002</v>
      </c>
      <c r="V13">
        <v>-99.757499690000003</v>
      </c>
      <c r="W13">
        <v>-38.048046110000001</v>
      </c>
      <c r="X13">
        <v>-74.083991999999995</v>
      </c>
      <c r="Y13">
        <f t="shared" ref="Y13:Z15" si="2">-SUM(A13,C13,E13,G13,I13,K13,M13)+SUM(O13,Q13,S13,U13,W13)</f>
        <v>-23.717418710000402</v>
      </c>
      <c r="Z13">
        <f t="shared" si="2"/>
        <v>-447.98132704600005</v>
      </c>
    </row>
    <row r="14" spans="1:26" x14ac:dyDescent="0.25">
      <c r="A14">
        <v>731.19598389999999</v>
      </c>
      <c r="B14">
        <v>75.49700928</v>
      </c>
      <c r="C14">
        <v>540.39691159999995</v>
      </c>
      <c r="D14">
        <v>55.274654390000002</v>
      </c>
      <c r="E14">
        <v>109.9673615</v>
      </c>
      <c r="F14">
        <v>10.02104282</v>
      </c>
      <c r="G14">
        <v>190.1843567</v>
      </c>
      <c r="H14">
        <v>20.15202713</v>
      </c>
      <c r="I14">
        <v>389.79791260000002</v>
      </c>
      <c r="J14">
        <v>40.003490450000001</v>
      </c>
      <c r="K14">
        <v>419.16351320000001</v>
      </c>
      <c r="L14">
        <v>44.955459589999997</v>
      </c>
      <c r="M14">
        <v>920.46142580000003</v>
      </c>
      <c r="N14">
        <v>99.748710630000005</v>
      </c>
      <c r="O14">
        <v>810.51159670000004</v>
      </c>
      <c r="P14">
        <v>17.464836120000001</v>
      </c>
      <c r="Q14">
        <v>662.93084720000002</v>
      </c>
      <c r="R14">
        <v>6.1393151279999998</v>
      </c>
      <c r="S14">
        <v>837.2264404</v>
      </c>
      <c r="T14">
        <v>67.873985289999993</v>
      </c>
      <c r="U14">
        <v>1051.3811040000001</v>
      </c>
      <c r="V14">
        <v>-97.833000179999999</v>
      </c>
      <c r="W14">
        <v>9.4825038910000004</v>
      </c>
      <c r="X14">
        <v>-77.316345209999994</v>
      </c>
      <c r="Y14">
        <f t="shared" si="2"/>
        <v>70.36502689100007</v>
      </c>
      <c r="Z14">
        <f t="shared" si="2"/>
        <v>-429.32360314199997</v>
      </c>
    </row>
    <row r="15" spans="1:26" x14ac:dyDescent="0.25">
      <c r="A15">
        <v>716.15747069999998</v>
      </c>
      <c r="B15">
        <v>73.868232730000003</v>
      </c>
      <c r="C15">
        <v>556.20135500000004</v>
      </c>
      <c r="D15">
        <v>56.800868989999998</v>
      </c>
      <c r="E15">
        <v>110.0123901</v>
      </c>
      <c r="F15">
        <v>10.04518127</v>
      </c>
      <c r="G15">
        <v>190.38058469999999</v>
      </c>
      <c r="H15">
        <v>20.233545299999999</v>
      </c>
      <c r="I15">
        <v>389.86727910000002</v>
      </c>
      <c r="J15">
        <v>40.116920469999997</v>
      </c>
      <c r="K15">
        <v>419.23236079999998</v>
      </c>
      <c r="L15">
        <v>44.955860139999999</v>
      </c>
      <c r="M15">
        <v>920.56793210000001</v>
      </c>
      <c r="N15">
        <v>99.563728330000004</v>
      </c>
      <c r="O15">
        <v>810.40881349999995</v>
      </c>
      <c r="P15">
        <v>10.765868190000001</v>
      </c>
      <c r="Q15">
        <v>809.75628659999995</v>
      </c>
      <c r="R15">
        <v>16.24138069</v>
      </c>
      <c r="S15">
        <v>684.89086910000003</v>
      </c>
      <c r="T15">
        <v>35.285453799999999</v>
      </c>
      <c r="U15">
        <v>998.72393799999998</v>
      </c>
      <c r="V15">
        <v>-107.0953293</v>
      </c>
      <c r="W15">
        <v>-47.474163060000002</v>
      </c>
      <c r="X15">
        <v>-72.631156919999995</v>
      </c>
      <c r="Y15">
        <f t="shared" si="2"/>
        <v>-46.113628360000348</v>
      </c>
      <c r="Z15">
        <f t="shared" si="2"/>
        <v>-463.01812077</v>
      </c>
    </row>
    <row r="16" spans="1:26" x14ac:dyDescent="0.25">
      <c r="A16">
        <v>730.96929929999999</v>
      </c>
      <c r="B16">
        <v>75.391235350000002</v>
      </c>
      <c r="C16">
        <v>464.9971008</v>
      </c>
      <c r="D16">
        <v>47.587551120000001</v>
      </c>
      <c r="E16">
        <v>110.12393950000001</v>
      </c>
      <c r="F16">
        <v>10.051630019999999</v>
      </c>
      <c r="G16">
        <v>190.19047549999999</v>
      </c>
      <c r="H16">
        <v>20.077747339999998</v>
      </c>
      <c r="I16">
        <v>389.78250120000001</v>
      </c>
      <c r="J16">
        <v>39.803604129999997</v>
      </c>
      <c r="K16">
        <v>478.95458980000001</v>
      </c>
      <c r="L16">
        <v>51.070392609999999</v>
      </c>
      <c r="M16">
        <v>920.62207030000002</v>
      </c>
      <c r="N16">
        <v>100.03229519999999</v>
      </c>
      <c r="O16">
        <v>809.79980469999998</v>
      </c>
      <c r="P16">
        <v>19.57240105</v>
      </c>
      <c r="Q16">
        <v>735.62847899999997</v>
      </c>
      <c r="R16">
        <v>17.055074690000001</v>
      </c>
      <c r="S16">
        <v>760.35729979999996</v>
      </c>
      <c r="T16">
        <v>46.795516970000001</v>
      </c>
      <c r="U16">
        <v>1050.7586670000001</v>
      </c>
      <c r="V16">
        <v>-91.221336359999995</v>
      </c>
      <c r="W16">
        <v>16.46718216</v>
      </c>
      <c r="X16">
        <v>-78.842369079999997</v>
      </c>
      <c r="Y16">
        <v>87.371456259999832</v>
      </c>
      <c r="Z16">
        <v>-430.65516849999995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Shen</dc:creator>
  <cp:lastModifiedBy>Zhiwei Shen</cp:lastModifiedBy>
  <dcterms:created xsi:type="dcterms:W3CDTF">2015-06-05T18:17:20Z</dcterms:created>
  <dcterms:modified xsi:type="dcterms:W3CDTF">2025-10-29T00:29:17Z</dcterms:modified>
</cp:coreProperties>
</file>