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js23\Documents\R\MFO Annual Summary\"/>
    </mc:Choice>
  </mc:AlternateContent>
  <xr:revisionPtr revIDLastSave="0" documentId="13_ncr:40009_{378191DF-373F-4352-8086-993946ECD269}" xr6:coauthVersionLast="47" xr6:coauthVersionMax="47" xr10:uidLastSave="{00000000-0000-0000-0000-000000000000}"/>
  <bookViews>
    <workbookView xWindow="-120" yWindow="-120" windowWidth="29040" windowHeight="17640" activeTab="1"/>
  </bookViews>
  <sheets>
    <sheet name="request_variable_names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B53" i="2" l="1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" i="2"/>
</calcChain>
</file>

<file path=xl/sharedStrings.xml><?xml version="1.0" encoding="utf-8"?>
<sst xmlns="http://schemas.openxmlformats.org/spreadsheetml/2006/main" count="443" uniqueCount="181">
  <si>
    <t>StartDate</t>
  </si>
  <si>
    <t>year</t>
  </si>
  <si>
    <t>month</t>
  </si>
  <si>
    <t>date</t>
  </si>
  <si>
    <t>EndDate</t>
  </si>
  <si>
    <t>Status</t>
  </si>
  <si>
    <t>IPAddress</t>
  </si>
  <si>
    <t>Progress</t>
  </si>
  <si>
    <t>Duration (in seconds)</t>
  </si>
  <si>
    <t>Finished</t>
  </si>
  <si>
    <t>RecordedDate</t>
  </si>
  <si>
    <t>ResponseId</t>
  </si>
  <si>
    <t>RecipientLastName</t>
  </si>
  <si>
    <t>RecipientFirstName</t>
  </si>
  <si>
    <t>RecipientEmail</t>
  </si>
  <si>
    <t>ExternalReference</t>
  </si>
  <si>
    <t>LocationLatitude</t>
  </si>
  <si>
    <t>LocationLongitude</t>
  </si>
  <si>
    <t>DistributionChannel</t>
  </si>
  <si>
    <t>UserLanguage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</si>
  <si>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</si>
  <si>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</si>
  <si>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</si>
  <si>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</si>
  <si>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</si>
  <si>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</si>
  <si>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</si>
  <si>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</si>
  <si>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</si>
  <si>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Q11_1</t>
  </si>
  <si>
    <t>Q11_2</t>
  </si>
  <si>
    <t>Q11_9</t>
  </si>
  <si>
    <t>Q11_3</t>
  </si>
  <si>
    <t>Q11_4</t>
  </si>
  <si>
    <t>Q11_5</t>
  </si>
  <si>
    <t>Q11_6</t>
  </si>
  <si>
    <t>Q11_7</t>
  </si>
  <si>
    <t>Q11_8</t>
  </si>
  <si>
    <t>Q12</t>
  </si>
  <si>
    <t>Q13</t>
  </si>
  <si>
    <t>Q14</t>
  </si>
  <si>
    <t>Q15</t>
  </si>
  <si>
    <t>Q23_1</t>
  </si>
  <si>
    <t>Q23_2</t>
  </si>
  <si>
    <t>Q23_3</t>
  </si>
  <si>
    <t>Q23_4</t>
  </si>
  <si>
    <t>Q23_5</t>
  </si>
  <si>
    <t>Q23_6</t>
  </si>
  <si>
    <t>Q23_7</t>
  </si>
  <si>
    <t>Q23_8</t>
  </si>
  <si>
    <t>Q24</t>
  </si>
  <si>
    <t>Q18_1</t>
  </si>
  <si>
    <t>Q18_2</t>
  </si>
  <si>
    <t>Q18_3</t>
  </si>
  <si>
    <t>Q18_4</t>
  </si>
  <si>
    <t>Q18_5</t>
  </si>
  <si>
    <t>Q18_6</t>
  </si>
  <si>
    <t>Q18_7</t>
  </si>
  <si>
    <t>Q18_8</t>
  </si>
  <si>
    <t>Q18_9</t>
  </si>
  <si>
    <t>Q18_10</t>
  </si>
  <si>
    <t>Q19</t>
  </si>
  <si>
    <t>Q20</t>
  </si>
  <si>
    <t>Start Date</t>
  </si>
  <si>
    <t>End Date</t>
  </si>
  <si>
    <t>Response Type</t>
  </si>
  <si>
    <t>IP Address</t>
  </si>
  <si>
    <t>Recorded Date</t>
  </si>
  <si>
    <t>Response ID</t>
  </si>
  <si>
    <t>Recipient Last Name</t>
  </si>
  <si>
    <t>Recipient First Name</t>
  </si>
  <si>
    <t>Recipient Email</t>
  </si>
  <si>
    <t>External Data Reference</t>
  </si>
  <si>
    <t>Location Latitude</t>
  </si>
  <si>
    <t>Location Longitude</t>
  </si>
  <si>
    <t>Distribution Channel</t>
  </si>
  <si>
    <t>User Language</t>
  </si>
  <si>
    <t>First Name</t>
  </si>
  <si>
    <t>Last Name</t>
  </si>
  <si>
    <t>Residence - street address</t>
  </si>
  <si>
    <t>Residence - city, state, zip code</t>
  </si>
  <si>
    <t>Phone (xxx) xxx - xxxx</t>
  </si>
  <si>
    <t>Email</t>
  </si>
  <si>
    <t>Email (repeat to confirm)</t>
  </si>
  <si>
    <t>Property address (write "same" if address is the same as your residence)</t>
  </si>
  <si>
    <t>NYS county where your forested property is located?</t>
  </si>
  <si>
    <t>How did you learn about the Master Forest Owner program? - Newspaper/Radio</t>
  </si>
  <si>
    <t>How did you learn about the Master Forest Owner program? - Mailed postcard</t>
  </si>
  <si>
    <t>How did you learn about the Master Forest Owner program? - Mailed brochure</t>
  </si>
  <si>
    <t>How did you learn about the Master Forest Owner program? - Local fair</t>
  </si>
  <si>
    <t>How did you learn about the Master Forest Owner program? - Cornell Cooperative Extension</t>
  </si>
  <si>
    <t>How did you learn about the Master Forest Owner program? - NY Forest Owners Association</t>
  </si>
  <si>
    <t>How did you learn about the Master Forest Owner program? - Forester</t>
  </si>
  <si>
    <t>How did you learn about the Master Forest Owner program? - Agency staff</t>
  </si>
  <si>
    <t>How did you learn about the Master Forest Owner program? - Other</t>
  </si>
  <si>
    <t>If you checked Other above, please let us know where or from whom:</t>
  </si>
  <si>
    <t>How many total acres do you own, on the property where the visit will occur? (numbers only please)</t>
  </si>
  <si>
    <t>Of the total acres of your property, how many acres are wooded? (numbers only please)</t>
  </si>
  <si>
    <t>How many years have you personally owned forest land?</t>
  </si>
  <si>
    <t>People own woodland for many reasons. How important are the following as reasons for why you own your woodland? (Check one box for each reason.) - To enjoy beauty/scenery</t>
  </si>
  <si>
    <t>People own woodland for many reasons. How important are the following as reasons for why you own your woodland? (Check one box for each reason.) - To protect nature or biological diversity</t>
  </si>
  <si>
    <t>People own woodland for many reasons. How important are the following as reasons for why you own your woodland? (Check one box for each reason.) - For privacy</t>
  </si>
  <si>
    <t>People own woodland for many reasons. How important are the following as reasons for why you own your woodland? (Check one box for each reason.) - For land investment</t>
  </si>
  <si>
    <t>People own woodland for many reasons. How important are the following as reasons for why you own your woodland? (Check one box for each reason.) - To pass land on to my children or other heirs</t>
  </si>
  <si>
    <t>People own woodland for many reasons. How important are the following as reasons for why you own your woodland? (Check one box for each reason.) - For timber products, e.g. logs or pulpwood</t>
  </si>
  <si>
    <t>People own woodland for many reasons. How important are the following as reasons for why you own your woodland? (Check one box for each reason.) - For hunting</t>
  </si>
  <si>
    <t>People own woodland for many reasons. How important are the following as reasons for why you own your woodland? (Check one box for each reason.) - For recreation, other than hunting</t>
  </si>
  <si>
    <t>Which of the following best describes the reasons why you own your woodland?</t>
  </si>
  <si>
    <t>Are you a member of any of the following (check all that apply)? - NY Forest Owners Association</t>
  </si>
  <si>
    <t>Are you a member of any of the following (check all that apply)? - Catskill Forestry Association</t>
  </si>
  <si>
    <t>Are you a member of any of the following (check all that apply)? - Tree Farm</t>
  </si>
  <si>
    <t>Are you a member of any of the following (check all that apply)? - The Nature Conservancy</t>
  </si>
  <si>
    <t>Are you a member of any of the following (check all that apply)? - Local Land Conservancy</t>
  </si>
  <si>
    <t>Are you a member of any of the following (check all that apply)? - Ruffed Grouse Society</t>
  </si>
  <si>
    <t>Are you a member of any of the following (check all that apply)? - National Wild  Turkey Federation</t>
  </si>
  <si>
    <t>Are you a member of any of the following (check all that apply)? - The American Chestnut Foundation</t>
  </si>
  <si>
    <t>Are you a member of any of the following (check all that apply)? - Sierra Club</t>
  </si>
  <si>
    <t>Are you a member of any of the following (check all that apply)? - None</t>
  </si>
  <si>
    <t>Why do you want a volunteer to visit your woodland? What do you hope to accomplish or learn more about?</t>
  </si>
  <si>
    <t>Please add me to the database for Cornell Cooperative Extension education events so I can learn about woodland tours, seminars, and webinars. (there will not be any promotional materials sent to you)</t>
  </si>
  <si>
    <t>start</t>
  </si>
  <si>
    <t>end</t>
  </si>
  <si>
    <t>status</t>
  </si>
  <si>
    <t>progress</t>
  </si>
  <si>
    <t>duration</t>
  </si>
  <si>
    <t>finished</t>
  </si>
  <si>
    <t>recorded</t>
  </si>
  <si>
    <t>id</t>
  </si>
  <si>
    <t>x1</t>
  </si>
  <si>
    <t>x2</t>
  </si>
  <si>
    <t>x3</t>
  </si>
  <si>
    <t>x4</t>
  </si>
  <si>
    <t>x5</t>
  </si>
  <si>
    <t>x6</t>
  </si>
  <si>
    <t>x7</t>
  </si>
  <si>
    <t>x8</t>
  </si>
  <si>
    <t>firstname</t>
  </si>
  <si>
    <t>lastname</t>
  </si>
  <si>
    <t>reside_street</t>
  </si>
  <si>
    <t>reside_address</t>
  </si>
  <si>
    <t>phone</t>
  </si>
  <si>
    <t>email_1</t>
  </si>
  <si>
    <t>email_2</t>
  </si>
  <si>
    <t>property_addr</t>
  </si>
  <si>
    <t>news_radio</t>
  </si>
  <si>
    <t>postcard</t>
  </si>
  <si>
    <t>brochure</t>
  </si>
  <si>
    <t>fair</t>
  </si>
  <si>
    <t>cce</t>
  </si>
  <si>
    <t>nyfoa</t>
  </si>
  <si>
    <t>forester</t>
  </si>
  <si>
    <t>agency</t>
  </si>
  <si>
    <t>other</t>
  </si>
  <si>
    <t>other_detail</t>
  </si>
  <si>
    <t>total_acres</t>
  </si>
  <si>
    <t>wooded_acres</t>
  </si>
  <si>
    <t>years_owned</t>
  </si>
  <si>
    <t>reason_beauty</t>
  </si>
  <si>
    <t>reason_nature_biodiv</t>
  </si>
  <si>
    <t>reason_privacy</t>
  </si>
  <si>
    <t>reason_landinvest</t>
  </si>
  <si>
    <t>reason_heirs</t>
  </si>
  <si>
    <t>reason_products</t>
  </si>
  <si>
    <t>reason_hunting</t>
  </si>
  <si>
    <t>reason_recreation</t>
  </si>
  <si>
    <t>typology</t>
  </si>
  <si>
    <t>cfa</t>
  </si>
  <si>
    <t>treefarm</t>
  </si>
  <si>
    <t>tnc</t>
  </si>
  <si>
    <t>land_conserv</t>
  </si>
  <si>
    <t>rgs</t>
  </si>
  <si>
    <t>nwtf</t>
  </si>
  <si>
    <t>tacf</t>
  </si>
  <si>
    <t>sc</t>
  </si>
  <si>
    <t>none</t>
  </si>
  <si>
    <t>request</t>
  </si>
  <si>
    <t>add_to_cce</t>
  </si>
  <si>
    <t>ip</t>
  </si>
  <si>
    <t>use the code below to change the variable names in the "request_names_choice" file</t>
  </si>
  <si>
    <t>county_name</t>
  </si>
  <si>
    <t>get new output for the variable names after using "clean_names()"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</si>
</sst>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"/>
  <sheetViews>
    <sheetView workbookViewId="0">
      <selection sqref="A1:XFD2"/>
    </sheetView>
  </sheetViews>
  <sheetFormatPr defaultRowHeight="15" x14ac:dyDescent="0.25"/>
  <sheetData>
    <row r="1" spans="1:6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</row>
    <row r="2" spans="1:63" x14ac:dyDescent="0.25">
      <c r="A2" t="s">
        <v>63</v>
      </c>
      <c r="B2" t="s">
        <v>1</v>
      </c>
      <c r="C2" t="s">
        <v>2</v>
      </c>
      <c r="D2" t="s">
        <v>3</v>
      </c>
      <c r="E2" t="s">
        <v>64</v>
      </c>
      <c r="F2" t="s">
        <v>65</v>
      </c>
      <c r="G2" t="s">
        <v>66</v>
      </c>
      <c r="H2" t="s">
        <v>7</v>
      </c>
      <c r="I2" t="s">
        <v>8</v>
      </c>
      <c r="J2" t="s">
        <v>9</v>
      </c>
      <c r="K2" t="s">
        <v>67</v>
      </c>
      <c r="L2" t="s">
        <v>68</v>
      </c>
      <c r="M2" t="s">
        <v>69</v>
      </c>
      <c r="N2" t="s">
        <v>70</v>
      </c>
      <c r="O2" t="s">
        <v>71</v>
      </c>
      <c r="P2" t="s">
        <v>72</v>
      </c>
      <c r="Q2" t="s">
        <v>73</v>
      </c>
      <c r="R2" t="s">
        <v>74</v>
      </c>
      <c r="S2" t="s">
        <v>75</v>
      </c>
      <c r="T2" t="s">
        <v>76</v>
      </c>
      <c r="U2" t="s">
        <v>77</v>
      </c>
      <c r="V2" t="s">
        <v>78</v>
      </c>
      <c r="W2" t="s">
        <v>79</v>
      </c>
      <c r="X2" t="s">
        <v>80</v>
      </c>
      <c r="Y2" t="s">
        <v>81</v>
      </c>
      <c r="Z2" t="s">
        <v>82</v>
      </c>
      <c r="AA2" t="s">
        <v>83</v>
      </c>
      <c r="AB2" t="s">
        <v>84</v>
      </c>
      <c r="AC2" t="s">
        <v>85</v>
      </c>
      <c r="AD2" t="s">
        <v>86</v>
      </c>
      <c r="AE2" t="s">
        <v>87</v>
      </c>
      <c r="AF2" t="s">
        <v>88</v>
      </c>
      <c r="AG2" t="s">
        <v>89</v>
      </c>
      <c r="AH2" t="s">
        <v>90</v>
      </c>
      <c r="AI2" t="s">
        <v>91</v>
      </c>
      <c r="AJ2" t="s">
        <v>92</v>
      </c>
      <c r="AK2" t="s">
        <v>93</v>
      </c>
      <c r="AL2" t="s">
        <v>94</v>
      </c>
      <c r="AM2" t="s">
        <v>95</v>
      </c>
      <c r="AN2" t="s">
        <v>96</v>
      </c>
      <c r="AO2" t="s">
        <v>97</v>
      </c>
      <c r="AP2" t="s">
        <v>98</v>
      </c>
      <c r="AQ2" t="s">
        <v>99</v>
      </c>
      <c r="AR2" t="s">
        <v>100</v>
      </c>
      <c r="AS2" t="s">
        <v>101</v>
      </c>
      <c r="AT2" t="s">
        <v>102</v>
      </c>
      <c r="AU2" t="s">
        <v>103</v>
      </c>
      <c r="AV2" t="s">
        <v>104</v>
      </c>
      <c r="AW2" t="s">
        <v>105</v>
      </c>
      <c r="AX2" t="s">
        <v>106</v>
      </c>
      <c r="AY2" t="s">
        <v>107</v>
      </c>
      <c r="AZ2" t="s">
        <v>108</v>
      </c>
      <c r="BA2" t="s">
        <v>109</v>
      </c>
      <c r="BB2" t="s">
        <v>110</v>
      </c>
      <c r="BC2" t="s">
        <v>111</v>
      </c>
      <c r="BD2" t="s">
        <v>112</v>
      </c>
      <c r="BE2" t="s">
        <v>113</v>
      </c>
      <c r="BF2" t="s">
        <v>114</v>
      </c>
      <c r="BG2" t="s">
        <v>115</v>
      </c>
      <c r="BH2" t="s">
        <v>116</v>
      </c>
      <c r="BI2" t="s">
        <v>117</v>
      </c>
      <c r="BJ2" t="s">
        <v>118</v>
      </c>
      <c r="BK2" t="s">
        <v>119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abSelected="1" workbookViewId="0">
      <selection activeCell="B2" sqref="B2"/>
    </sheetView>
  </sheetViews>
  <sheetFormatPr defaultRowHeight="15" x14ac:dyDescent="0.25"/>
  <cols>
    <col min="2" max="2" width="32.5703125" customWidth="1"/>
    <col min="6" max="6" width="32.140625" customWidth="1"/>
    <col min="7" max="7" width="24.42578125" customWidth="1"/>
    <col min="8" max="8" width="104.42578125" customWidth="1"/>
    <col min="12" max="12" width="27.28515625" customWidth="1"/>
  </cols>
  <sheetData>
    <row r="1" spans="1:13" x14ac:dyDescent="0.25">
      <c r="A1" s="1" t="s">
        <v>178</v>
      </c>
      <c r="G1" s="1"/>
      <c r="H1" s="1"/>
    </row>
    <row r="2" spans="1:13" x14ac:dyDescent="0.25">
      <c r="B2" s="2" t="s">
        <v>180</v>
      </c>
      <c r="F2" s="1"/>
      <c r="G2" s="1"/>
      <c r="H2" s="1"/>
    </row>
    <row r="5" spans="1:13" x14ac:dyDescent="0.25">
      <c r="F5" t="s">
        <v>0</v>
      </c>
      <c r="G5" t="s">
        <v>120</v>
      </c>
      <c r="H5" t="s">
        <v>63</v>
      </c>
      <c r="L5" t="s">
        <v>0</v>
      </c>
      <c r="M5" t="s">
        <v>63</v>
      </c>
    </row>
    <row r="6" spans="1:13" x14ac:dyDescent="0.25">
      <c r="B6" t="str">
        <f>CONCATENATE(G6, " ", "=", " ", F6, ",")</f>
        <v>year = year,</v>
      </c>
      <c r="F6" t="s">
        <v>1</v>
      </c>
      <c r="G6" t="s">
        <v>1</v>
      </c>
      <c r="H6" t="s">
        <v>1</v>
      </c>
      <c r="L6" t="s">
        <v>1</v>
      </c>
      <c r="M6" t="s">
        <v>1</v>
      </c>
    </row>
    <row r="7" spans="1:13" x14ac:dyDescent="0.25">
      <c r="B7" t="str">
        <f t="shared" ref="B7:B67" si="0">CONCATENATE(G7, " ", "=", " ", F7, ",")</f>
        <v>month = month,</v>
      </c>
      <c r="F7" t="s">
        <v>2</v>
      </c>
      <c r="G7" t="s">
        <v>2</v>
      </c>
      <c r="H7" t="s">
        <v>2</v>
      </c>
      <c r="L7" t="s">
        <v>2</v>
      </c>
      <c r="M7" t="s">
        <v>2</v>
      </c>
    </row>
    <row r="8" spans="1:13" x14ac:dyDescent="0.25">
      <c r="B8" t="str">
        <f t="shared" si="0"/>
        <v>date = date,</v>
      </c>
      <c r="F8" t="s">
        <v>3</v>
      </c>
      <c r="G8" t="s">
        <v>3</v>
      </c>
      <c r="H8" t="s">
        <v>3</v>
      </c>
      <c r="L8" t="s">
        <v>3</v>
      </c>
      <c r="M8" t="s">
        <v>3</v>
      </c>
    </row>
    <row r="9" spans="1:13" x14ac:dyDescent="0.25">
      <c r="B9" t="str">
        <f t="shared" si="0"/>
        <v>end = EndDate,</v>
      </c>
      <c r="F9" t="s">
        <v>4</v>
      </c>
      <c r="G9" t="s">
        <v>121</v>
      </c>
      <c r="H9" t="s">
        <v>64</v>
      </c>
      <c r="L9" t="s">
        <v>4</v>
      </c>
      <c r="M9" t="s">
        <v>64</v>
      </c>
    </row>
    <row r="10" spans="1:13" x14ac:dyDescent="0.25">
      <c r="B10" t="str">
        <f t="shared" si="0"/>
        <v>status = Status,</v>
      </c>
      <c r="F10" t="s">
        <v>5</v>
      </c>
      <c r="G10" t="s">
        <v>122</v>
      </c>
      <c r="H10" t="s">
        <v>65</v>
      </c>
      <c r="L10" t="s">
        <v>5</v>
      </c>
      <c r="M10" t="s">
        <v>65</v>
      </c>
    </row>
    <row r="11" spans="1:13" x14ac:dyDescent="0.25">
      <c r="B11" t="str">
        <f t="shared" si="0"/>
        <v>ip = IPAddress,</v>
      </c>
      <c r="F11" t="s">
        <v>6</v>
      </c>
      <c r="G11" t="s">
        <v>177</v>
      </c>
      <c r="H11" t="s">
        <v>66</v>
      </c>
      <c r="L11" t="s">
        <v>6</v>
      </c>
      <c r="M11" t="s">
        <v>66</v>
      </c>
    </row>
    <row r="12" spans="1:13" x14ac:dyDescent="0.25">
      <c r="B12" t="str">
        <f t="shared" si="0"/>
        <v>progress = Progress,</v>
      </c>
      <c r="F12" t="s">
        <v>7</v>
      </c>
      <c r="G12" t="s">
        <v>123</v>
      </c>
      <c r="H12" t="s">
        <v>7</v>
      </c>
      <c r="L12" t="s">
        <v>7</v>
      </c>
      <c r="M12" t="s">
        <v>7</v>
      </c>
    </row>
    <row r="13" spans="1:13" x14ac:dyDescent="0.25">
      <c r="B13" t="str">
        <f t="shared" si="0"/>
        <v>duration = Duration (in seconds),</v>
      </c>
      <c r="F13" t="s">
        <v>8</v>
      </c>
      <c r="G13" t="s">
        <v>124</v>
      </c>
      <c r="H13" t="s">
        <v>8</v>
      </c>
      <c r="L13" t="s">
        <v>8</v>
      </c>
      <c r="M13" t="s">
        <v>8</v>
      </c>
    </row>
    <row r="14" spans="1:13" x14ac:dyDescent="0.25">
      <c r="B14" t="str">
        <f t="shared" si="0"/>
        <v>finished = Finished,</v>
      </c>
      <c r="F14" t="s">
        <v>9</v>
      </c>
      <c r="G14" t="s">
        <v>125</v>
      </c>
      <c r="H14" t="s">
        <v>9</v>
      </c>
      <c r="L14" t="s">
        <v>9</v>
      </c>
      <c r="M14" t="s">
        <v>9</v>
      </c>
    </row>
    <row r="15" spans="1:13" x14ac:dyDescent="0.25">
      <c r="B15" t="str">
        <f t="shared" si="0"/>
        <v>recorded = RecordedDate,</v>
      </c>
      <c r="F15" t="s">
        <v>10</v>
      </c>
      <c r="G15" t="s">
        <v>126</v>
      </c>
      <c r="H15" t="s">
        <v>67</v>
      </c>
      <c r="L15" t="s">
        <v>10</v>
      </c>
      <c r="M15" t="s">
        <v>67</v>
      </c>
    </row>
    <row r="16" spans="1:13" x14ac:dyDescent="0.25">
      <c r="B16" t="str">
        <f t="shared" si="0"/>
        <v>id = ResponseId,</v>
      </c>
      <c r="F16" t="s">
        <v>11</v>
      </c>
      <c r="G16" t="s">
        <v>127</v>
      </c>
      <c r="H16" t="s">
        <v>68</v>
      </c>
      <c r="L16" t="s">
        <v>11</v>
      </c>
      <c r="M16" t="s">
        <v>68</v>
      </c>
    </row>
    <row r="17" spans="2:13" x14ac:dyDescent="0.25">
      <c r="B17" t="str">
        <f t="shared" si="0"/>
        <v>x1 = RecipientLastName,</v>
      </c>
      <c r="F17" t="s">
        <v>12</v>
      </c>
      <c r="G17" t="s">
        <v>128</v>
      </c>
      <c r="H17" t="s">
        <v>69</v>
      </c>
      <c r="L17" t="s">
        <v>12</v>
      </c>
      <c r="M17" t="s">
        <v>69</v>
      </c>
    </row>
    <row r="18" spans="2:13" x14ac:dyDescent="0.25">
      <c r="B18" t="str">
        <f t="shared" si="0"/>
        <v>x2 = RecipientFirstName,</v>
      </c>
      <c r="F18" t="s">
        <v>13</v>
      </c>
      <c r="G18" t="s">
        <v>129</v>
      </c>
      <c r="H18" t="s">
        <v>70</v>
      </c>
      <c r="L18" t="s">
        <v>13</v>
      </c>
      <c r="M18" t="s">
        <v>70</v>
      </c>
    </row>
    <row r="19" spans="2:13" x14ac:dyDescent="0.25">
      <c r="B19" t="str">
        <f t="shared" si="0"/>
        <v>x3 = RecipientEmail,</v>
      </c>
      <c r="F19" t="s">
        <v>14</v>
      </c>
      <c r="G19" t="s">
        <v>130</v>
      </c>
      <c r="H19" t="s">
        <v>71</v>
      </c>
      <c r="L19" t="s">
        <v>14</v>
      </c>
      <c r="M19" t="s">
        <v>71</v>
      </c>
    </row>
    <row r="20" spans="2:13" x14ac:dyDescent="0.25">
      <c r="B20" t="str">
        <f t="shared" si="0"/>
        <v>x4 = ExternalReference,</v>
      </c>
      <c r="F20" t="s">
        <v>15</v>
      </c>
      <c r="G20" t="s">
        <v>131</v>
      </c>
      <c r="H20" t="s">
        <v>72</v>
      </c>
      <c r="L20" t="s">
        <v>15</v>
      </c>
      <c r="M20" t="s">
        <v>72</v>
      </c>
    </row>
    <row r="21" spans="2:13" x14ac:dyDescent="0.25">
      <c r="B21" t="str">
        <f t="shared" si="0"/>
        <v>x5 = LocationLatitude,</v>
      </c>
      <c r="F21" t="s">
        <v>16</v>
      </c>
      <c r="G21" t="s">
        <v>132</v>
      </c>
      <c r="H21" t="s">
        <v>73</v>
      </c>
      <c r="L21" t="s">
        <v>16</v>
      </c>
      <c r="M21" t="s">
        <v>73</v>
      </c>
    </row>
    <row r="22" spans="2:13" x14ac:dyDescent="0.25">
      <c r="B22" t="str">
        <f t="shared" si="0"/>
        <v>x6 = LocationLongitude,</v>
      </c>
      <c r="F22" t="s">
        <v>17</v>
      </c>
      <c r="G22" t="s">
        <v>133</v>
      </c>
      <c r="H22" t="s">
        <v>74</v>
      </c>
      <c r="L22" t="s">
        <v>17</v>
      </c>
      <c r="M22" t="s">
        <v>74</v>
      </c>
    </row>
    <row r="23" spans="2:13" x14ac:dyDescent="0.25">
      <c r="B23" t="str">
        <f t="shared" si="0"/>
        <v>x7 = DistributionChannel,</v>
      </c>
      <c r="F23" t="s">
        <v>18</v>
      </c>
      <c r="G23" t="s">
        <v>134</v>
      </c>
      <c r="H23" t="s">
        <v>75</v>
      </c>
      <c r="L23" t="s">
        <v>18</v>
      </c>
      <c r="M23" t="s">
        <v>75</v>
      </c>
    </row>
    <row r="24" spans="2:13" x14ac:dyDescent="0.25">
      <c r="B24" t="str">
        <f t="shared" si="0"/>
        <v>x8 = UserLanguage,</v>
      </c>
      <c r="F24" t="s">
        <v>19</v>
      </c>
      <c r="G24" t="s">
        <v>135</v>
      </c>
      <c r="H24" t="s">
        <v>76</v>
      </c>
      <c r="L24" t="s">
        <v>19</v>
      </c>
      <c r="M24" t="s">
        <v>76</v>
      </c>
    </row>
    <row r="25" spans="2:13" x14ac:dyDescent="0.25">
      <c r="B25" t="str">
        <f t="shared" si="0"/>
        <v>firstname = Q2,</v>
      </c>
      <c r="F25" t="s">
        <v>20</v>
      </c>
      <c r="G25" t="s">
        <v>136</v>
      </c>
      <c r="H25" t="s">
        <v>77</v>
      </c>
      <c r="L25" t="s">
        <v>20</v>
      </c>
      <c r="M25" t="s">
        <v>77</v>
      </c>
    </row>
    <row r="26" spans="2:13" x14ac:dyDescent="0.25">
      <c r="B26" t="str">
        <f t="shared" si="0"/>
        <v>lastname = Q3,</v>
      </c>
      <c r="F26" t="s">
        <v>21</v>
      </c>
      <c r="G26" t="s">
        <v>137</v>
      </c>
      <c r="H26" t="s">
        <v>78</v>
      </c>
      <c r="L26" t="s">
        <v>21</v>
      </c>
      <c r="M26" t="s">
        <v>78</v>
      </c>
    </row>
    <row r="27" spans="2:13" x14ac:dyDescent="0.25">
      <c r="B27" t="str">
        <f t="shared" si="0"/>
        <v>reside_street = Q4,</v>
      </c>
      <c r="F27" t="s">
        <v>22</v>
      </c>
      <c r="G27" t="s">
        <v>138</v>
      </c>
      <c r="H27" t="s">
        <v>79</v>
      </c>
      <c r="L27" t="s">
        <v>22</v>
      </c>
      <c r="M27" t="s">
        <v>79</v>
      </c>
    </row>
    <row r="28" spans="2:13" x14ac:dyDescent="0.25">
      <c r="B28" t="str">
        <f t="shared" si="0"/>
        <v>reside_address = Q5,</v>
      </c>
      <c r="F28" t="s">
        <v>23</v>
      </c>
      <c r="G28" t="s">
        <v>139</v>
      </c>
      <c r="H28" t="s">
        <v>80</v>
      </c>
      <c r="L28" t="s">
        <v>23</v>
      </c>
      <c r="M28" t="s">
        <v>80</v>
      </c>
    </row>
    <row r="29" spans="2:13" x14ac:dyDescent="0.25">
      <c r="B29" t="str">
        <f t="shared" si="0"/>
        <v>phone = Q6,</v>
      </c>
      <c r="F29" t="s">
        <v>24</v>
      </c>
      <c r="G29" t="s">
        <v>140</v>
      </c>
      <c r="H29" t="s">
        <v>81</v>
      </c>
      <c r="L29" t="s">
        <v>24</v>
      </c>
      <c r="M29" t="s">
        <v>81</v>
      </c>
    </row>
    <row r="30" spans="2:13" x14ac:dyDescent="0.25">
      <c r="B30" t="str">
        <f t="shared" si="0"/>
        <v>email_1 = Q7,</v>
      </c>
      <c r="F30" t="s">
        <v>25</v>
      </c>
      <c r="G30" t="s">
        <v>141</v>
      </c>
      <c r="H30" t="s">
        <v>82</v>
      </c>
      <c r="L30" t="s">
        <v>25</v>
      </c>
      <c r="M30" t="s">
        <v>82</v>
      </c>
    </row>
    <row r="31" spans="2:13" x14ac:dyDescent="0.25">
      <c r="B31" t="str">
        <f t="shared" si="0"/>
        <v>email_2 = Q8,</v>
      </c>
      <c r="F31" t="s">
        <v>26</v>
      </c>
      <c r="G31" t="s">
        <v>142</v>
      </c>
      <c r="H31" t="s">
        <v>83</v>
      </c>
      <c r="L31" t="s">
        <v>26</v>
      </c>
      <c r="M31" t="s">
        <v>83</v>
      </c>
    </row>
    <row r="32" spans="2:13" x14ac:dyDescent="0.25">
      <c r="B32" t="str">
        <f t="shared" si="0"/>
        <v>property_addr = Q9,</v>
      </c>
      <c r="F32" t="s">
        <v>27</v>
      </c>
      <c r="G32" t="s">
        <v>143</v>
      </c>
      <c r="H32" t="s">
        <v>84</v>
      </c>
      <c r="L32" t="s">
        <v>27</v>
      </c>
      <c r="M32" t="s">
        <v>84</v>
      </c>
    </row>
    <row r="33" spans="2:13" x14ac:dyDescent="0.25">
      <c r="B33" t="str">
        <f t="shared" si="0"/>
        <v>county_name = Q10,</v>
      </c>
      <c r="F33" t="s">
        <v>28</v>
      </c>
      <c r="G33" t="s">
        <v>179</v>
      </c>
      <c r="H33" t="s">
        <v>85</v>
      </c>
      <c r="L33" t="s">
        <v>28</v>
      </c>
      <c r="M33" t="s">
        <v>85</v>
      </c>
    </row>
    <row r="34" spans="2:13" x14ac:dyDescent="0.25">
      <c r="B34" t="str">
        <f t="shared" si="0"/>
        <v>news_radio = Q11_1,</v>
      </c>
      <c r="F34" t="s">
        <v>29</v>
      </c>
      <c r="G34" t="s">
        <v>144</v>
      </c>
      <c r="H34" t="s">
        <v>86</v>
      </c>
      <c r="L34" t="s">
        <v>29</v>
      </c>
      <c r="M34" t="s">
        <v>86</v>
      </c>
    </row>
    <row r="35" spans="2:13" x14ac:dyDescent="0.25">
      <c r="B35" t="str">
        <f t="shared" si="0"/>
        <v>postcard = Q11_2,</v>
      </c>
      <c r="F35" t="s">
        <v>30</v>
      </c>
      <c r="G35" t="s">
        <v>145</v>
      </c>
      <c r="H35" t="s">
        <v>87</v>
      </c>
      <c r="L35" t="s">
        <v>30</v>
      </c>
      <c r="M35" t="s">
        <v>87</v>
      </c>
    </row>
    <row r="36" spans="2:13" x14ac:dyDescent="0.25">
      <c r="B36" t="str">
        <f t="shared" si="0"/>
        <v>brochure = Q11_9,</v>
      </c>
      <c r="F36" t="s">
        <v>31</v>
      </c>
      <c r="G36" t="s">
        <v>146</v>
      </c>
      <c r="H36" t="s">
        <v>88</v>
      </c>
      <c r="L36" t="s">
        <v>31</v>
      </c>
      <c r="M36" t="s">
        <v>88</v>
      </c>
    </row>
    <row r="37" spans="2:13" x14ac:dyDescent="0.25">
      <c r="B37" t="str">
        <f t="shared" si="0"/>
        <v>fair = Q11_3,</v>
      </c>
      <c r="F37" t="s">
        <v>32</v>
      </c>
      <c r="G37" t="s">
        <v>147</v>
      </c>
      <c r="H37" t="s">
        <v>89</v>
      </c>
      <c r="L37" t="s">
        <v>32</v>
      </c>
      <c r="M37" t="s">
        <v>89</v>
      </c>
    </row>
    <row r="38" spans="2:13" x14ac:dyDescent="0.25">
      <c r="B38" t="str">
        <f t="shared" si="0"/>
        <v>cce = Q11_4,</v>
      </c>
      <c r="F38" t="s">
        <v>33</v>
      </c>
      <c r="G38" t="s">
        <v>148</v>
      </c>
      <c r="H38" t="s">
        <v>90</v>
      </c>
      <c r="L38" t="s">
        <v>33</v>
      </c>
      <c r="M38" t="s">
        <v>90</v>
      </c>
    </row>
    <row r="39" spans="2:13" x14ac:dyDescent="0.25">
      <c r="B39" t="str">
        <f t="shared" si="0"/>
        <v>nyfoa = Q11_5,</v>
      </c>
      <c r="F39" t="s">
        <v>34</v>
      </c>
      <c r="G39" t="s">
        <v>149</v>
      </c>
      <c r="H39" t="s">
        <v>91</v>
      </c>
      <c r="L39" t="s">
        <v>34</v>
      </c>
      <c r="M39" t="s">
        <v>91</v>
      </c>
    </row>
    <row r="40" spans="2:13" x14ac:dyDescent="0.25">
      <c r="B40" t="str">
        <f t="shared" si="0"/>
        <v>forester = Q11_6,</v>
      </c>
      <c r="F40" t="s">
        <v>35</v>
      </c>
      <c r="G40" t="s">
        <v>150</v>
      </c>
      <c r="H40" t="s">
        <v>92</v>
      </c>
      <c r="L40" t="s">
        <v>35</v>
      </c>
      <c r="M40" t="s">
        <v>92</v>
      </c>
    </row>
    <row r="41" spans="2:13" x14ac:dyDescent="0.25">
      <c r="B41" t="str">
        <f t="shared" si="0"/>
        <v>agency = Q11_7,</v>
      </c>
      <c r="F41" t="s">
        <v>36</v>
      </c>
      <c r="G41" t="s">
        <v>151</v>
      </c>
      <c r="H41" t="s">
        <v>93</v>
      </c>
      <c r="L41" t="s">
        <v>36</v>
      </c>
      <c r="M41" t="s">
        <v>93</v>
      </c>
    </row>
    <row r="42" spans="2:13" x14ac:dyDescent="0.25">
      <c r="B42" t="str">
        <f t="shared" si="0"/>
        <v>other = Q11_8,</v>
      </c>
      <c r="F42" t="s">
        <v>37</v>
      </c>
      <c r="G42" t="s">
        <v>152</v>
      </c>
      <c r="H42" t="s">
        <v>94</v>
      </c>
      <c r="L42" t="s">
        <v>37</v>
      </c>
      <c r="M42" t="s">
        <v>94</v>
      </c>
    </row>
    <row r="43" spans="2:13" x14ac:dyDescent="0.25">
      <c r="B43" t="str">
        <f t="shared" si="0"/>
        <v>other_detail = Q12,</v>
      </c>
      <c r="F43" t="s">
        <v>38</v>
      </c>
      <c r="G43" t="s">
        <v>153</v>
      </c>
      <c r="H43" t="s">
        <v>95</v>
      </c>
      <c r="L43" t="s">
        <v>38</v>
      </c>
      <c r="M43" t="s">
        <v>95</v>
      </c>
    </row>
    <row r="44" spans="2:13" x14ac:dyDescent="0.25">
      <c r="B44" t="str">
        <f t="shared" si="0"/>
        <v>total_acres = Q13,</v>
      </c>
      <c r="F44" t="s">
        <v>39</v>
      </c>
      <c r="G44" t="s">
        <v>154</v>
      </c>
      <c r="H44" t="s">
        <v>96</v>
      </c>
      <c r="L44" t="s">
        <v>39</v>
      </c>
      <c r="M44" t="s">
        <v>96</v>
      </c>
    </row>
    <row r="45" spans="2:13" x14ac:dyDescent="0.25">
      <c r="B45" t="str">
        <f t="shared" si="0"/>
        <v>wooded_acres = Q14,</v>
      </c>
      <c r="F45" t="s">
        <v>40</v>
      </c>
      <c r="G45" t="s">
        <v>155</v>
      </c>
      <c r="H45" t="s">
        <v>97</v>
      </c>
      <c r="L45" t="s">
        <v>40</v>
      </c>
      <c r="M45" t="s">
        <v>97</v>
      </c>
    </row>
    <row r="46" spans="2:13" x14ac:dyDescent="0.25">
      <c r="B46" t="str">
        <f t="shared" si="0"/>
        <v>years_owned = Q15,</v>
      </c>
      <c r="F46" t="s">
        <v>41</v>
      </c>
      <c r="G46" t="s">
        <v>156</v>
      </c>
      <c r="H46" t="s">
        <v>98</v>
      </c>
      <c r="L46" t="s">
        <v>41</v>
      </c>
      <c r="M46" t="s">
        <v>98</v>
      </c>
    </row>
    <row r="47" spans="2:13" x14ac:dyDescent="0.25">
      <c r="B47" t="str">
        <f t="shared" si="0"/>
        <v>reason_beauty = Q23_1,</v>
      </c>
      <c r="F47" t="s">
        <v>42</v>
      </c>
      <c r="G47" t="s">
        <v>157</v>
      </c>
      <c r="H47" t="s">
        <v>99</v>
      </c>
      <c r="L47" t="s">
        <v>42</v>
      </c>
      <c r="M47" t="s">
        <v>99</v>
      </c>
    </row>
    <row r="48" spans="2:13" x14ac:dyDescent="0.25">
      <c r="B48" t="str">
        <f t="shared" si="0"/>
        <v>reason_nature_biodiv = Q23_2,</v>
      </c>
      <c r="F48" t="s">
        <v>43</v>
      </c>
      <c r="G48" t="s">
        <v>158</v>
      </c>
      <c r="H48" t="s">
        <v>100</v>
      </c>
      <c r="L48" t="s">
        <v>43</v>
      </c>
      <c r="M48" t="s">
        <v>100</v>
      </c>
    </row>
    <row r="49" spans="2:13" x14ac:dyDescent="0.25">
      <c r="B49" t="str">
        <f t="shared" si="0"/>
        <v>reason_privacy = Q23_3,</v>
      </c>
      <c r="F49" t="s">
        <v>44</v>
      </c>
      <c r="G49" t="s">
        <v>159</v>
      </c>
      <c r="H49" t="s">
        <v>101</v>
      </c>
      <c r="L49" t="s">
        <v>44</v>
      </c>
      <c r="M49" t="s">
        <v>101</v>
      </c>
    </row>
    <row r="50" spans="2:13" x14ac:dyDescent="0.25">
      <c r="B50" t="str">
        <f t="shared" si="0"/>
        <v>reason_landinvest = Q23_4,</v>
      </c>
      <c r="F50" t="s">
        <v>45</v>
      </c>
      <c r="G50" t="s">
        <v>160</v>
      </c>
      <c r="H50" t="s">
        <v>102</v>
      </c>
      <c r="L50" t="s">
        <v>45</v>
      </c>
      <c r="M50" t="s">
        <v>102</v>
      </c>
    </row>
    <row r="51" spans="2:13" x14ac:dyDescent="0.25">
      <c r="B51" t="str">
        <f t="shared" si="0"/>
        <v>reason_heirs = Q23_5,</v>
      </c>
      <c r="F51" t="s">
        <v>46</v>
      </c>
      <c r="G51" t="s">
        <v>161</v>
      </c>
      <c r="H51" t="s">
        <v>103</v>
      </c>
      <c r="L51" t="s">
        <v>46</v>
      </c>
      <c r="M51" t="s">
        <v>103</v>
      </c>
    </row>
    <row r="52" spans="2:13" x14ac:dyDescent="0.25">
      <c r="B52" t="str">
        <f t="shared" si="0"/>
        <v>reason_products = Q23_6,</v>
      </c>
      <c r="F52" t="s">
        <v>47</v>
      </c>
      <c r="G52" t="s">
        <v>162</v>
      </c>
      <c r="H52" t="s">
        <v>104</v>
      </c>
      <c r="L52" t="s">
        <v>47</v>
      </c>
      <c r="M52" t="s">
        <v>104</v>
      </c>
    </row>
    <row r="53" spans="2:13" x14ac:dyDescent="0.25">
      <c r="B53" t="str">
        <f>CONCATENATE(G53, " ", "=", " ", F53, ",")</f>
        <v>reason_hunting = Q23_7,</v>
      </c>
      <c r="F53" t="s">
        <v>48</v>
      </c>
      <c r="G53" t="s">
        <v>163</v>
      </c>
      <c r="H53" t="s">
        <v>105</v>
      </c>
      <c r="L53" t="s">
        <v>48</v>
      </c>
      <c r="M53" t="s">
        <v>105</v>
      </c>
    </row>
    <row r="54" spans="2:13" x14ac:dyDescent="0.25">
      <c r="B54" t="str">
        <f t="shared" si="0"/>
        <v>reason_recreation = Q23_8,</v>
      </c>
      <c r="F54" t="s">
        <v>49</v>
      </c>
      <c r="G54" t="s">
        <v>164</v>
      </c>
      <c r="H54" t="s">
        <v>106</v>
      </c>
      <c r="L54" t="s">
        <v>49</v>
      </c>
      <c r="M54" t="s">
        <v>106</v>
      </c>
    </row>
    <row r="55" spans="2:13" x14ac:dyDescent="0.25">
      <c r="B55" t="str">
        <f t="shared" si="0"/>
        <v>typology = Q24,</v>
      </c>
      <c r="F55" t="s">
        <v>50</v>
      </c>
      <c r="G55" t="s">
        <v>165</v>
      </c>
      <c r="H55" t="s">
        <v>107</v>
      </c>
      <c r="L55" t="s">
        <v>50</v>
      </c>
      <c r="M55" t="s">
        <v>107</v>
      </c>
    </row>
    <row r="56" spans="2:13" x14ac:dyDescent="0.25">
      <c r="B56" t="str">
        <f t="shared" si="0"/>
        <v>nyfoa = Q18_1,</v>
      </c>
      <c r="F56" t="s">
        <v>51</v>
      </c>
      <c r="G56" t="s">
        <v>149</v>
      </c>
      <c r="H56" t="s">
        <v>108</v>
      </c>
      <c r="L56" t="s">
        <v>51</v>
      </c>
      <c r="M56" t="s">
        <v>108</v>
      </c>
    </row>
    <row r="57" spans="2:13" x14ac:dyDescent="0.25">
      <c r="B57" t="str">
        <f t="shared" si="0"/>
        <v>cfa = Q18_2,</v>
      </c>
      <c r="F57" t="s">
        <v>52</v>
      </c>
      <c r="G57" t="s">
        <v>166</v>
      </c>
      <c r="H57" t="s">
        <v>109</v>
      </c>
      <c r="L57" t="s">
        <v>52</v>
      </c>
      <c r="M57" t="s">
        <v>109</v>
      </c>
    </row>
    <row r="58" spans="2:13" x14ac:dyDescent="0.25">
      <c r="B58" t="str">
        <f t="shared" si="0"/>
        <v>treefarm = Q18_3,</v>
      </c>
      <c r="F58" t="s">
        <v>53</v>
      </c>
      <c r="G58" t="s">
        <v>167</v>
      </c>
      <c r="H58" t="s">
        <v>110</v>
      </c>
      <c r="L58" t="s">
        <v>53</v>
      </c>
      <c r="M58" t="s">
        <v>110</v>
      </c>
    </row>
    <row r="59" spans="2:13" x14ac:dyDescent="0.25">
      <c r="B59" t="str">
        <f t="shared" si="0"/>
        <v>tnc = Q18_4,</v>
      </c>
      <c r="F59" t="s">
        <v>54</v>
      </c>
      <c r="G59" t="s">
        <v>168</v>
      </c>
      <c r="H59" t="s">
        <v>111</v>
      </c>
      <c r="L59" t="s">
        <v>54</v>
      </c>
      <c r="M59" t="s">
        <v>111</v>
      </c>
    </row>
    <row r="60" spans="2:13" x14ac:dyDescent="0.25">
      <c r="B60" t="str">
        <f t="shared" si="0"/>
        <v>land_conserv = Q18_5,</v>
      </c>
      <c r="F60" t="s">
        <v>55</v>
      </c>
      <c r="G60" t="s">
        <v>169</v>
      </c>
      <c r="H60" t="s">
        <v>112</v>
      </c>
      <c r="L60" t="s">
        <v>55</v>
      </c>
      <c r="M60" t="s">
        <v>112</v>
      </c>
    </row>
    <row r="61" spans="2:13" x14ac:dyDescent="0.25">
      <c r="B61" t="str">
        <f t="shared" si="0"/>
        <v>rgs = Q18_6,</v>
      </c>
      <c r="F61" t="s">
        <v>56</v>
      </c>
      <c r="G61" t="s">
        <v>170</v>
      </c>
      <c r="H61" t="s">
        <v>113</v>
      </c>
      <c r="L61" t="s">
        <v>56</v>
      </c>
      <c r="M61" t="s">
        <v>113</v>
      </c>
    </row>
    <row r="62" spans="2:13" x14ac:dyDescent="0.25">
      <c r="B62" t="str">
        <f t="shared" si="0"/>
        <v>nwtf = Q18_7,</v>
      </c>
      <c r="F62" t="s">
        <v>57</v>
      </c>
      <c r="G62" t="s">
        <v>171</v>
      </c>
      <c r="H62" t="s">
        <v>114</v>
      </c>
      <c r="L62" t="s">
        <v>57</v>
      </c>
      <c r="M62" t="s">
        <v>114</v>
      </c>
    </row>
    <row r="63" spans="2:13" x14ac:dyDescent="0.25">
      <c r="B63" t="str">
        <f t="shared" si="0"/>
        <v>tacf = Q18_8,</v>
      </c>
      <c r="F63" t="s">
        <v>58</v>
      </c>
      <c r="G63" t="s">
        <v>172</v>
      </c>
      <c r="H63" t="s">
        <v>115</v>
      </c>
      <c r="L63" t="s">
        <v>58</v>
      </c>
      <c r="M63" t="s">
        <v>115</v>
      </c>
    </row>
    <row r="64" spans="2:13" x14ac:dyDescent="0.25">
      <c r="B64" t="str">
        <f t="shared" si="0"/>
        <v>sc = Q18_9,</v>
      </c>
      <c r="F64" t="s">
        <v>59</v>
      </c>
      <c r="G64" t="s">
        <v>173</v>
      </c>
      <c r="H64" t="s">
        <v>116</v>
      </c>
      <c r="L64" t="s">
        <v>59</v>
      </c>
      <c r="M64" t="s">
        <v>116</v>
      </c>
    </row>
    <row r="65" spans="2:13" x14ac:dyDescent="0.25">
      <c r="B65" t="str">
        <f t="shared" si="0"/>
        <v>none = Q18_10,</v>
      </c>
      <c r="F65" t="s">
        <v>60</v>
      </c>
      <c r="G65" t="s">
        <v>174</v>
      </c>
      <c r="H65" t="s">
        <v>117</v>
      </c>
      <c r="L65" t="s">
        <v>60</v>
      </c>
      <c r="M65" t="s">
        <v>117</v>
      </c>
    </row>
    <row r="66" spans="2:13" x14ac:dyDescent="0.25">
      <c r="B66" t="str">
        <f t="shared" si="0"/>
        <v>request = Q19,</v>
      </c>
      <c r="F66" t="s">
        <v>61</v>
      </c>
      <c r="G66" t="s">
        <v>175</v>
      </c>
      <c r="H66" t="s">
        <v>118</v>
      </c>
      <c r="L66" t="s">
        <v>61</v>
      </c>
      <c r="M66" t="s">
        <v>118</v>
      </c>
    </row>
    <row r="67" spans="2:13" x14ac:dyDescent="0.25">
      <c r="B67" t="str">
        <f t="shared" si="0"/>
        <v>add_to_cce = Q20,</v>
      </c>
      <c r="F67" t="s">
        <v>62</v>
      </c>
      <c r="G67" t="s">
        <v>176</v>
      </c>
      <c r="H67" t="s">
        <v>119</v>
      </c>
      <c r="L67" t="s">
        <v>62</v>
      </c>
      <c r="M67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request_variable_names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Peter J. Smallidge</cp:lastModifiedBy>
  <dcterms:created xsi:type="dcterms:W3CDTF">2023-09-19T19:00:26Z</dcterms:created>
  <dcterms:modified xsi:type="dcterms:W3CDTF">2023-09-19T21:18:45Z</dcterms:modified>
</cp:coreProperties>
</file>