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13_ncr:1_{EEA3B3ED-3980-4F5C-B764-50E58BD5ED2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eadme" sheetId="2" r:id="rId1"/>
    <sheet name="stem_per_acre_all_spp_2019" sheetId="1" r:id="rId2"/>
    <sheet name="acre average" sheetId="3" r:id="rId3"/>
    <sheet name="gas line density summary (draf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4" l="1"/>
  <c r="H11" i="4"/>
  <c r="H14" i="4"/>
  <c r="H10" i="4"/>
  <c r="H7" i="4"/>
  <c r="H6" i="4"/>
  <c r="M943" i="3"/>
  <c r="M889" i="3"/>
  <c r="N801" i="3"/>
  <c r="N777" i="3"/>
  <c r="M756" i="3"/>
  <c r="M737" i="3"/>
  <c r="N713" i="3"/>
  <c r="M668" i="3"/>
  <c r="M652" i="3"/>
  <c r="M625" i="3"/>
  <c r="M585" i="3"/>
  <c r="N574" i="3"/>
  <c r="M574" i="3"/>
  <c r="M572" i="3"/>
  <c r="N553" i="3"/>
  <c r="M553" i="3"/>
  <c r="M433" i="3"/>
  <c r="M395" i="3"/>
  <c r="M260" i="3"/>
  <c r="M224" i="3"/>
  <c r="M206" i="3"/>
  <c r="M176" i="3"/>
  <c r="M157" i="3"/>
  <c r="M154" i="3"/>
  <c r="N145" i="3"/>
  <c r="M145" i="3"/>
  <c r="M143" i="3"/>
  <c r="M114" i="3"/>
  <c r="M90" i="3"/>
  <c r="N74" i="3"/>
  <c r="M74" i="3"/>
  <c r="M72" i="3"/>
  <c r="N65" i="3"/>
  <c r="M65" i="3"/>
  <c r="M63" i="3"/>
  <c r="M49" i="3"/>
  <c r="M33" i="3"/>
  <c r="N14" i="3"/>
  <c r="M14" i="3"/>
  <c r="M11" i="3"/>
  <c r="M3" i="3"/>
  <c r="N3" i="3"/>
  <c r="M4" i="3"/>
  <c r="N4" i="3"/>
  <c r="M5" i="3"/>
  <c r="N5" i="3"/>
  <c r="M7" i="3"/>
  <c r="M9" i="3" s="1"/>
  <c r="N7" i="3"/>
  <c r="N9" i="3" s="1"/>
  <c r="M8" i="3"/>
  <c r="N8" i="3"/>
  <c r="M10" i="3"/>
  <c r="N10" i="3"/>
  <c r="N11" i="3" s="1"/>
  <c r="M12" i="3"/>
  <c r="N12" i="3"/>
  <c r="M13" i="3"/>
  <c r="N13" i="3"/>
  <c r="M15" i="3"/>
  <c r="M23" i="3" s="1"/>
  <c r="N15" i="3"/>
  <c r="N23" i="3" s="1"/>
  <c r="M16" i="3"/>
  <c r="N16" i="3"/>
  <c r="M17" i="3"/>
  <c r="N17" i="3"/>
  <c r="M18" i="3"/>
  <c r="N18" i="3"/>
  <c r="M19" i="3"/>
  <c r="N19" i="3"/>
  <c r="M20" i="3"/>
  <c r="N20" i="3"/>
  <c r="M21" i="3"/>
  <c r="N21" i="3"/>
  <c r="M22" i="3"/>
  <c r="N22" i="3"/>
  <c r="M24" i="3"/>
  <c r="M25" i="3" s="1"/>
  <c r="N24" i="3"/>
  <c r="N25" i="3" s="1"/>
  <c r="M26" i="3"/>
  <c r="N26" i="3"/>
  <c r="N33" i="3" s="1"/>
  <c r="M27" i="3"/>
  <c r="N27" i="3"/>
  <c r="M28" i="3"/>
  <c r="N28" i="3"/>
  <c r="M29" i="3"/>
  <c r="N29" i="3"/>
  <c r="M30" i="3"/>
  <c r="N30" i="3"/>
  <c r="M31" i="3"/>
  <c r="N31" i="3"/>
  <c r="M32" i="3"/>
  <c r="N32" i="3"/>
  <c r="M34" i="3"/>
  <c r="M47" i="3" s="1"/>
  <c r="N34" i="3"/>
  <c r="N47" i="3" s="1"/>
  <c r="M35" i="3"/>
  <c r="N35" i="3"/>
  <c r="M36" i="3"/>
  <c r="N36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8" i="3"/>
  <c r="N48" i="3"/>
  <c r="N49" i="3" s="1"/>
  <c r="M50" i="3"/>
  <c r="M61" i="3" s="1"/>
  <c r="N50" i="3"/>
  <c r="M51" i="3"/>
  <c r="N51" i="3"/>
  <c r="N61" i="3" s="1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M60" i="3"/>
  <c r="N60" i="3"/>
  <c r="M62" i="3"/>
  <c r="N62" i="3"/>
  <c r="N63" i="3" s="1"/>
  <c r="M64" i="3"/>
  <c r="N64" i="3"/>
  <c r="M66" i="3"/>
  <c r="M67" i="3" s="1"/>
  <c r="N66" i="3"/>
  <c r="N67" i="3" s="1"/>
  <c r="M68" i="3"/>
  <c r="M69" i="3" s="1"/>
  <c r="N68" i="3"/>
  <c r="N69" i="3" s="1"/>
  <c r="M70" i="3"/>
  <c r="N70" i="3"/>
  <c r="N72" i="3" s="1"/>
  <c r="M71" i="3"/>
  <c r="N71" i="3"/>
  <c r="M73" i="3"/>
  <c r="N73" i="3"/>
  <c r="M75" i="3"/>
  <c r="M85" i="3" s="1"/>
  <c r="N75" i="3"/>
  <c r="N85" i="3" s="1"/>
  <c r="M76" i="3"/>
  <c r="N76" i="3"/>
  <c r="M77" i="3"/>
  <c r="N77" i="3"/>
  <c r="M78" i="3"/>
  <c r="N78" i="3"/>
  <c r="M79" i="3"/>
  <c r="N79" i="3"/>
  <c r="M80" i="3"/>
  <c r="N80" i="3"/>
  <c r="M81" i="3"/>
  <c r="N81" i="3"/>
  <c r="M82" i="3"/>
  <c r="N82" i="3"/>
  <c r="M83" i="3"/>
  <c r="N83" i="3"/>
  <c r="M84" i="3"/>
  <c r="N84" i="3"/>
  <c r="M86" i="3"/>
  <c r="M88" i="3" s="1"/>
  <c r="N86" i="3"/>
  <c r="M87" i="3"/>
  <c r="N87" i="3"/>
  <c r="N88" i="3" s="1"/>
  <c r="M89" i="3"/>
  <c r="N89" i="3"/>
  <c r="N90" i="3" s="1"/>
  <c r="M91" i="3"/>
  <c r="N91" i="3"/>
  <c r="N101" i="3" s="1"/>
  <c r="M92" i="3"/>
  <c r="N92" i="3"/>
  <c r="M93" i="3"/>
  <c r="N93" i="3"/>
  <c r="M94" i="3"/>
  <c r="M101" i="3" s="1"/>
  <c r="N94" i="3"/>
  <c r="M95" i="3"/>
  <c r="N95" i="3"/>
  <c r="M96" i="3"/>
  <c r="N96" i="3"/>
  <c r="M97" i="3"/>
  <c r="N97" i="3"/>
  <c r="M98" i="3"/>
  <c r="N98" i="3"/>
  <c r="M99" i="3"/>
  <c r="N99" i="3"/>
  <c r="M100" i="3"/>
  <c r="N100" i="3"/>
  <c r="M102" i="3"/>
  <c r="M104" i="3" s="1"/>
  <c r="N102" i="3"/>
  <c r="N104" i="3" s="1"/>
  <c r="M103" i="3"/>
  <c r="N103" i="3"/>
  <c r="M105" i="3"/>
  <c r="M106" i="3" s="1"/>
  <c r="N105" i="3"/>
  <c r="N106" i="3" s="1"/>
  <c r="M107" i="3"/>
  <c r="N107" i="3"/>
  <c r="N114" i="3" s="1"/>
  <c r="M108" i="3"/>
  <c r="N108" i="3"/>
  <c r="M109" i="3"/>
  <c r="N109" i="3"/>
  <c r="M110" i="3"/>
  <c r="N110" i="3"/>
  <c r="M111" i="3"/>
  <c r="N111" i="3"/>
  <c r="M112" i="3"/>
  <c r="N112" i="3"/>
  <c r="M113" i="3"/>
  <c r="N113" i="3"/>
  <c r="M115" i="3"/>
  <c r="N115" i="3"/>
  <c r="N126" i="3" s="1"/>
  <c r="M116" i="3"/>
  <c r="N116" i="3"/>
  <c r="M117" i="3"/>
  <c r="N117" i="3"/>
  <c r="M118" i="3"/>
  <c r="M126" i="3" s="1"/>
  <c r="N118" i="3"/>
  <c r="M119" i="3"/>
  <c r="N119" i="3"/>
  <c r="M120" i="3"/>
  <c r="N120" i="3"/>
  <c r="M121" i="3"/>
  <c r="N121" i="3"/>
  <c r="M122" i="3"/>
  <c r="N122" i="3"/>
  <c r="M123" i="3"/>
  <c r="N123" i="3"/>
  <c r="M124" i="3"/>
  <c r="N124" i="3"/>
  <c r="M125" i="3"/>
  <c r="N125" i="3"/>
  <c r="M127" i="3"/>
  <c r="M131" i="3" s="1"/>
  <c r="N127" i="3"/>
  <c r="N131" i="3" s="1"/>
  <c r="M128" i="3"/>
  <c r="N128" i="3"/>
  <c r="M129" i="3"/>
  <c r="N129" i="3"/>
  <c r="M130" i="3"/>
  <c r="N130" i="3"/>
  <c r="M132" i="3"/>
  <c r="M135" i="3" s="1"/>
  <c r="N132" i="3"/>
  <c r="N135" i="3" s="1"/>
  <c r="M133" i="3"/>
  <c r="N133" i="3"/>
  <c r="M134" i="3"/>
  <c r="N134" i="3"/>
  <c r="M136" i="3"/>
  <c r="N136" i="3"/>
  <c r="N143" i="3" s="1"/>
  <c r="M137" i="3"/>
  <c r="N137" i="3"/>
  <c r="M138" i="3"/>
  <c r="N138" i="3"/>
  <c r="M139" i="3"/>
  <c r="N139" i="3"/>
  <c r="M140" i="3"/>
  <c r="N140" i="3"/>
  <c r="M141" i="3"/>
  <c r="N141" i="3"/>
  <c r="M142" i="3"/>
  <c r="N142" i="3"/>
  <c r="M144" i="3"/>
  <c r="N144" i="3"/>
  <c r="M146" i="3"/>
  <c r="M149" i="3" s="1"/>
  <c r="N146" i="3"/>
  <c r="N149" i="3" s="1"/>
  <c r="M147" i="3"/>
  <c r="N147" i="3"/>
  <c r="M148" i="3"/>
  <c r="N148" i="3"/>
  <c r="M150" i="3"/>
  <c r="M152" i="3" s="1"/>
  <c r="N150" i="3"/>
  <c r="N152" i="3" s="1"/>
  <c r="M151" i="3"/>
  <c r="N151" i="3"/>
  <c r="M153" i="3"/>
  <c r="N153" i="3"/>
  <c r="N154" i="3" s="1"/>
  <c r="M155" i="3"/>
  <c r="N155" i="3"/>
  <c r="N157" i="3" s="1"/>
  <c r="M156" i="3"/>
  <c r="N156" i="3"/>
  <c r="M158" i="3"/>
  <c r="M159" i="3" s="1"/>
  <c r="N158" i="3"/>
  <c r="N159" i="3" s="1"/>
  <c r="M160" i="3"/>
  <c r="M168" i="3" s="1"/>
  <c r="N160" i="3"/>
  <c r="N168" i="3" s="1"/>
  <c r="M161" i="3"/>
  <c r="N161" i="3"/>
  <c r="M162" i="3"/>
  <c r="N162" i="3"/>
  <c r="M163" i="3"/>
  <c r="N163" i="3"/>
  <c r="M164" i="3"/>
  <c r="N164" i="3"/>
  <c r="M165" i="3"/>
  <c r="N165" i="3"/>
  <c r="M166" i="3"/>
  <c r="N166" i="3"/>
  <c r="M167" i="3"/>
  <c r="N167" i="3"/>
  <c r="M169" i="3"/>
  <c r="N169" i="3"/>
  <c r="N176" i="3" s="1"/>
  <c r="M170" i="3"/>
  <c r="N170" i="3"/>
  <c r="M171" i="3"/>
  <c r="N171" i="3"/>
  <c r="M172" i="3"/>
  <c r="N172" i="3"/>
  <c r="M173" i="3"/>
  <c r="N173" i="3"/>
  <c r="M174" i="3"/>
  <c r="N174" i="3"/>
  <c r="M175" i="3"/>
  <c r="N175" i="3"/>
  <c r="M177" i="3"/>
  <c r="N177" i="3"/>
  <c r="M178" i="3"/>
  <c r="M183" i="3" s="1"/>
  <c r="N178" i="3"/>
  <c r="N183" i="3" s="1"/>
  <c r="M179" i="3"/>
  <c r="N179" i="3"/>
  <c r="M180" i="3"/>
  <c r="N180" i="3"/>
  <c r="M181" i="3"/>
  <c r="N181" i="3"/>
  <c r="M182" i="3"/>
  <c r="N182" i="3"/>
  <c r="M184" i="3"/>
  <c r="M196" i="3" s="1"/>
  <c r="N184" i="3"/>
  <c r="N196" i="3" s="1"/>
  <c r="M185" i="3"/>
  <c r="N185" i="3"/>
  <c r="M186" i="3"/>
  <c r="N186" i="3"/>
  <c r="M187" i="3"/>
  <c r="N187" i="3"/>
  <c r="M188" i="3"/>
  <c r="N188" i="3"/>
  <c r="M189" i="3"/>
  <c r="N189" i="3"/>
  <c r="M190" i="3"/>
  <c r="N190" i="3"/>
  <c r="M191" i="3"/>
  <c r="N191" i="3"/>
  <c r="M192" i="3"/>
  <c r="N192" i="3"/>
  <c r="M193" i="3"/>
  <c r="N193" i="3"/>
  <c r="M194" i="3"/>
  <c r="N194" i="3"/>
  <c r="M195" i="3"/>
  <c r="N195" i="3"/>
  <c r="M197" i="3"/>
  <c r="M199" i="3" s="1"/>
  <c r="N197" i="3"/>
  <c r="N199" i="3" s="1"/>
  <c r="M198" i="3"/>
  <c r="N198" i="3"/>
  <c r="M200" i="3"/>
  <c r="N200" i="3"/>
  <c r="N206" i="3" s="1"/>
  <c r="M201" i="3"/>
  <c r="N201" i="3"/>
  <c r="M202" i="3"/>
  <c r="N202" i="3"/>
  <c r="M203" i="3"/>
  <c r="N203" i="3"/>
  <c r="M204" i="3"/>
  <c r="N204" i="3"/>
  <c r="M205" i="3"/>
  <c r="N205" i="3"/>
  <c r="M207" i="3"/>
  <c r="N207" i="3"/>
  <c r="N212" i="3" s="1"/>
  <c r="M208" i="3"/>
  <c r="N208" i="3"/>
  <c r="M209" i="3"/>
  <c r="N209" i="3"/>
  <c r="M210" i="3"/>
  <c r="M212" i="3" s="1"/>
  <c r="N210" i="3"/>
  <c r="M211" i="3"/>
  <c r="N211" i="3"/>
  <c r="M213" i="3"/>
  <c r="M214" i="3" s="1"/>
  <c r="N213" i="3"/>
  <c r="N214" i="3" s="1"/>
  <c r="M215" i="3"/>
  <c r="M222" i="3" s="1"/>
  <c r="N215" i="3"/>
  <c r="N222" i="3" s="1"/>
  <c r="M216" i="3"/>
  <c r="N216" i="3"/>
  <c r="M217" i="3"/>
  <c r="N217" i="3"/>
  <c r="M218" i="3"/>
  <c r="N218" i="3"/>
  <c r="M219" i="3"/>
  <c r="N219" i="3"/>
  <c r="M220" i="3"/>
  <c r="N220" i="3"/>
  <c r="M221" i="3"/>
  <c r="N221" i="3"/>
  <c r="M223" i="3"/>
  <c r="N223" i="3"/>
  <c r="N224" i="3" s="1"/>
  <c r="M225" i="3"/>
  <c r="N225" i="3"/>
  <c r="M226" i="3"/>
  <c r="M228" i="3" s="1"/>
  <c r="N226" i="3"/>
  <c r="N228" i="3" s="1"/>
  <c r="M227" i="3"/>
  <c r="N227" i="3"/>
  <c r="M229" i="3"/>
  <c r="M235" i="3" s="1"/>
  <c r="N229" i="3"/>
  <c r="N235" i="3" s="1"/>
  <c r="M230" i="3"/>
  <c r="N230" i="3"/>
  <c r="M231" i="3"/>
  <c r="N231" i="3"/>
  <c r="M232" i="3"/>
  <c r="N232" i="3"/>
  <c r="M233" i="3"/>
  <c r="N233" i="3"/>
  <c r="M234" i="3"/>
  <c r="N234" i="3"/>
  <c r="M236" i="3"/>
  <c r="M257" i="3" s="1"/>
  <c r="N236" i="3"/>
  <c r="N257" i="3" s="1"/>
  <c r="M237" i="3"/>
  <c r="N237" i="3"/>
  <c r="M238" i="3"/>
  <c r="N238" i="3"/>
  <c r="M239" i="3"/>
  <c r="N239" i="3"/>
  <c r="M240" i="3"/>
  <c r="N240" i="3"/>
  <c r="M241" i="3"/>
  <c r="N241" i="3"/>
  <c r="M242" i="3"/>
  <c r="N242" i="3"/>
  <c r="M243" i="3"/>
  <c r="N243" i="3"/>
  <c r="M244" i="3"/>
  <c r="N244" i="3"/>
  <c r="M245" i="3"/>
  <c r="N245" i="3"/>
  <c r="M246" i="3"/>
  <c r="N246" i="3"/>
  <c r="M247" i="3"/>
  <c r="N247" i="3"/>
  <c r="M248" i="3"/>
  <c r="N248" i="3"/>
  <c r="M249" i="3"/>
  <c r="N249" i="3"/>
  <c r="M250" i="3"/>
  <c r="N250" i="3"/>
  <c r="M251" i="3"/>
  <c r="N251" i="3"/>
  <c r="M252" i="3"/>
  <c r="N252" i="3"/>
  <c r="M253" i="3"/>
  <c r="N253" i="3"/>
  <c r="M254" i="3"/>
  <c r="N254" i="3"/>
  <c r="M255" i="3"/>
  <c r="N255" i="3"/>
  <c r="M256" i="3"/>
  <c r="N256" i="3"/>
  <c r="M258" i="3"/>
  <c r="N258" i="3"/>
  <c r="N260" i="3" s="1"/>
  <c r="M259" i="3"/>
  <c r="N259" i="3"/>
  <c r="M261" i="3"/>
  <c r="N261" i="3"/>
  <c r="M262" i="3"/>
  <c r="M264" i="3" s="1"/>
  <c r="N262" i="3"/>
  <c r="N264" i="3" s="1"/>
  <c r="M263" i="3"/>
  <c r="N263" i="3"/>
  <c r="M265" i="3"/>
  <c r="M268" i="3" s="1"/>
  <c r="N265" i="3"/>
  <c r="N268" i="3" s="1"/>
  <c r="M266" i="3"/>
  <c r="N266" i="3"/>
  <c r="M267" i="3"/>
  <c r="N267" i="3"/>
  <c r="M269" i="3"/>
  <c r="M288" i="3" s="1"/>
  <c r="N269" i="3"/>
  <c r="N288" i="3" s="1"/>
  <c r="M270" i="3"/>
  <c r="N270" i="3"/>
  <c r="M271" i="3"/>
  <c r="N271" i="3"/>
  <c r="M272" i="3"/>
  <c r="N272" i="3"/>
  <c r="M273" i="3"/>
  <c r="N273" i="3"/>
  <c r="M274" i="3"/>
  <c r="N274" i="3"/>
  <c r="M275" i="3"/>
  <c r="N275" i="3"/>
  <c r="M276" i="3"/>
  <c r="N276" i="3"/>
  <c r="M277" i="3"/>
  <c r="N277" i="3"/>
  <c r="M278" i="3"/>
  <c r="N278" i="3"/>
  <c r="M279" i="3"/>
  <c r="N279" i="3"/>
  <c r="M280" i="3"/>
  <c r="N280" i="3"/>
  <c r="M281" i="3"/>
  <c r="N281" i="3"/>
  <c r="M282" i="3"/>
  <c r="N282" i="3"/>
  <c r="M283" i="3"/>
  <c r="N283" i="3"/>
  <c r="M284" i="3"/>
  <c r="N284" i="3"/>
  <c r="M285" i="3"/>
  <c r="N285" i="3"/>
  <c r="M286" i="3"/>
  <c r="N286" i="3"/>
  <c r="M287" i="3"/>
  <c r="N287" i="3"/>
  <c r="M289" i="3"/>
  <c r="M292" i="3" s="1"/>
  <c r="N289" i="3"/>
  <c r="N292" i="3" s="1"/>
  <c r="M290" i="3"/>
  <c r="N290" i="3"/>
  <c r="M291" i="3"/>
  <c r="N291" i="3"/>
  <c r="M293" i="3"/>
  <c r="N293" i="3"/>
  <c r="M294" i="3"/>
  <c r="M298" i="3" s="1"/>
  <c r="N294" i="3"/>
  <c r="N298" i="3" s="1"/>
  <c r="M295" i="3"/>
  <c r="N295" i="3"/>
  <c r="M296" i="3"/>
  <c r="N296" i="3"/>
  <c r="M297" i="3"/>
  <c r="N297" i="3"/>
  <c r="M299" i="3"/>
  <c r="M306" i="3" s="1"/>
  <c r="N299" i="3"/>
  <c r="N306" i="3" s="1"/>
  <c r="M300" i="3"/>
  <c r="N300" i="3"/>
  <c r="M301" i="3"/>
  <c r="N301" i="3"/>
  <c r="M302" i="3"/>
  <c r="N302" i="3"/>
  <c r="M303" i="3"/>
  <c r="N303" i="3"/>
  <c r="M304" i="3"/>
  <c r="N304" i="3"/>
  <c r="M305" i="3"/>
  <c r="N305" i="3"/>
  <c r="M307" i="3"/>
  <c r="M318" i="3" s="1"/>
  <c r="N307" i="3"/>
  <c r="N318" i="3" s="1"/>
  <c r="M308" i="3"/>
  <c r="N308" i="3"/>
  <c r="M309" i="3"/>
  <c r="N309" i="3"/>
  <c r="M310" i="3"/>
  <c r="N310" i="3"/>
  <c r="M311" i="3"/>
  <c r="N311" i="3"/>
  <c r="M312" i="3"/>
  <c r="N312" i="3"/>
  <c r="M313" i="3"/>
  <c r="N313" i="3"/>
  <c r="M314" i="3"/>
  <c r="N314" i="3"/>
  <c r="M315" i="3"/>
  <c r="N315" i="3"/>
  <c r="M316" i="3"/>
  <c r="N316" i="3"/>
  <c r="M317" i="3"/>
  <c r="N317" i="3"/>
  <c r="M319" i="3"/>
  <c r="N319" i="3"/>
  <c r="N333" i="3" s="1"/>
  <c r="M320" i="3"/>
  <c r="N320" i="3"/>
  <c r="M321" i="3"/>
  <c r="M333" i="3" s="1"/>
  <c r="N321" i="3"/>
  <c r="M322" i="3"/>
  <c r="N322" i="3"/>
  <c r="M323" i="3"/>
  <c r="N323" i="3"/>
  <c r="M324" i="3"/>
  <c r="N324" i="3"/>
  <c r="M325" i="3"/>
  <c r="N325" i="3"/>
  <c r="M326" i="3"/>
  <c r="N326" i="3"/>
  <c r="M327" i="3"/>
  <c r="N327" i="3"/>
  <c r="M328" i="3"/>
  <c r="N328" i="3"/>
  <c r="M329" i="3"/>
  <c r="N329" i="3"/>
  <c r="M330" i="3"/>
  <c r="N330" i="3"/>
  <c r="M331" i="3"/>
  <c r="N331" i="3"/>
  <c r="M332" i="3"/>
  <c r="N332" i="3"/>
  <c r="M334" i="3"/>
  <c r="M336" i="3" s="1"/>
  <c r="N334" i="3"/>
  <c r="N336" i="3" s="1"/>
  <c r="M335" i="3"/>
  <c r="N335" i="3"/>
  <c r="M337" i="3"/>
  <c r="M342" i="3" s="1"/>
  <c r="N337" i="3"/>
  <c r="N342" i="3" s="1"/>
  <c r="M338" i="3"/>
  <c r="N338" i="3"/>
  <c r="M339" i="3"/>
  <c r="N339" i="3"/>
  <c r="M340" i="3"/>
  <c r="N340" i="3"/>
  <c r="M341" i="3"/>
  <c r="N341" i="3"/>
  <c r="M343" i="3"/>
  <c r="M346" i="3" s="1"/>
  <c r="N343" i="3"/>
  <c r="N346" i="3" s="1"/>
  <c r="M344" i="3"/>
  <c r="N344" i="3"/>
  <c r="M345" i="3"/>
  <c r="N345" i="3"/>
  <c r="M347" i="3"/>
  <c r="N347" i="3"/>
  <c r="N352" i="3" s="1"/>
  <c r="M348" i="3"/>
  <c r="N348" i="3"/>
  <c r="M349" i="3"/>
  <c r="M352" i="3" s="1"/>
  <c r="N349" i="3"/>
  <c r="M350" i="3"/>
  <c r="N350" i="3"/>
  <c r="M351" i="3"/>
  <c r="N351" i="3"/>
  <c r="M353" i="3"/>
  <c r="N353" i="3"/>
  <c r="M354" i="3"/>
  <c r="M376" i="3" s="1"/>
  <c r="N354" i="3"/>
  <c r="N376" i="3" s="1"/>
  <c r="M355" i="3"/>
  <c r="N355" i="3"/>
  <c r="M356" i="3"/>
  <c r="N356" i="3"/>
  <c r="M357" i="3"/>
  <c r="N357" i="3"/>
  <c r="M358" i="3"/>
  <c r="N358" i="3"/>
  <c r="M359" i="3"/>
  <c r="N359" i="3"/>
  <c r="M360" i="3"/>
  <c r="N360" i="3"/>
  <c r="M361" i="3"/>
  <c r="N361" i="3"/>
  <c r="M362" i="3"/>
  <c r="N362" i="3"/>
  <c r="M363" i="3"/>
  <c r="N363" i="3"/>
  <c r="M364" i="3"/>
  <c r="N364" i="3"/>
  <c r="M365" i="3"/>
  <c r="N365" i="3"/>
  <c r="M366" i="3"/>
  <c r="N366" i="3"/>
  <c r="M367" i="3"/>
  <c r="N367" i="3"/>
  <c r="M368" i="3"/>
  <c r="N368" i="3"/>
  <c r="M369" i="3"/>
  <c r="N369" i="3"/>
  <c r="M370" i="3"/>
  <c r="N370" i="3"/>
  <c r="M371" i="3"/>
  <c r="N371" i="3"/>
  <c r="M372" i="3"/>
  <c r="N372" i="3"/>
  <c r="M373" i="3"/>
  <c r="N373" i="3"/>
  <c r="M374" i="3"/>
  <c r="N374" i="3"/>
  <c r="M375" i="3"/>
  <c r="N375" i="3"/>
  <c r="M377" i="3"/>
  <c r="M378" i="3" s="1"/>
  <c r="N377" i="3"/>
  <c r="N378" i="3" s="1"/>
  <c r="M379" i="3"/>
  <c r="M393" i="3" s="1"/>
  <c r="N379" i="3"/>
  <c r="N393" i="3" s="1"/>
  <c r="M380" i="3"/>
  <c r="N380" i="3"/>
  <c r="M381" i="3"/>
  <c r="N381" i="3"/>
  <c r="M382" i="3"/>
  <c r="N382" i="3"/>
  <c r="M383" i="3"/>
  <c r="N383" i="3"/>
  <c r="M384" i="3"/>
  <c r="N384" i="3"/>
  <c r="M385" i="3"/>
  <c r="N385" i="3"/>
  <c r="M386" i="3"/>
  <c r="N386" i="3"/>
  <c r="M387" i="3"/>
  <c r="N387" i="3"/>
  <c r="M388" i="3"/>
  <c r="N388" i="3"/>
  <c r="M389" i="3"/>
  <c r="N389" i="3"/>
  <c r="M390" i="3"/>
  <c r="N390" i="3"/>
  <c r="M391" i="3"/>
  <c r="N391" i="3"/>
  <c r="M392" i="3"/>
  <c r="N392" i="3"/>
  <c r="M394" i="3"/>
  <c r="N394" i="3"/>
  <c r="N395" i="3" s="1"/>
  <c r="M396" i="3"/>
  <c r="N396" i="3"/>
  <c r="M397" i="3"/>
  <c r="N397" i="3"/>
  <c r="M398" i="3"/>
  <c r="M402" i="3" s="1"/>
  <c r="N398" i="3"/>
  <c r="N402" i="3" s="1"/>
  <c r="M399" i="3"/>
  <c r="N399" i="3"/>
  <c r="M400" i="3"/>
  <c r="N400" i="3"/>
  <c r="M401" i="3"/>
  <c r="N401" i="3"/>
  <c r="M403" i="3"/>
  <c r="M429" i="3" s="1"/>
  <c r="N403" i="3"/>
  <c r="N429" i="3" s="1"/>
  <c r="M404" i="3"/>
  <c r="N404" i="3"/>
  <c r="M405" i="3"/>
  <c r="N405" i="3"/>
  <c r="M406" i="3"/>
  <c r="N406" i="3"/>
  <c r="M407" i="3"/>
  <c r="N407" i="3"/>
  <c r="M408" i="3"/>
  <c r="N408" i="3"/>
  <c r="M409" i="3"/>
  <c r="N409" i="3"/>
  <c r="M410" i="3"/>
  <c r="N410" i="3"/>
  <c r="M411" i="3"/>
  <c r="N411" i="3"/>
  <c r="M412" i="3"/>
  <c r="N412" i="3"/>
  <c r="M413" i="3"/>
  <c r="N413" i="3"/>
  <c r="M414" i="3"/>
  <c r="N414" i="3"/>
  <c r="M415" i="3"/>
  <c r="N415" i="3"/>
  <c r="M416" i="3"/>
  <c r="N416" i="3"/>
  <c r="M417" i="3"/>
  <c r="N417" i="3"/>
  <c r="M418" i="3"/>
  <c r="N418" i="3"/>
  <c r="M419" i="3"/>
  <c r="N419" i="3"/>
  <c r="M420" i="3"/>
  <c r="N420" i="3"/>
  <c r="M421" i="3"/>
  <c r="N421" i="3"/>
  <c r="M422" i="3"/>
  <c r="N422" i="3"/>
  <c r="M423" i="3"/>
  <c r="N423" i="3"/>
  <c r="M424" i="3"/>
  <c r="N424" i="3"/>
  <c r="M425" i="3"/>
  <c r="N425" i="3"/>
  <c r="M426" i="3"/>
  <c r="N426" i="3"/>
  <c r="M427" i="3"/>
  <c r="N427" i="3"/>
  <c r="M428" i="3"/>
  <c r="N428" i="3"/>
  <c r="M430" i="3"/>
  <c r="M431" i="3" s="1"/>
  <c r="N430" i="3"/>
  <c r="N431" i="3" s="1"/>
  <c r="M432" i="3"/>
  <c r="N432" i="3"/>
  <c r="N433" i="3" s="1"/>
  <c r="M434" i="3"/>
  <c r="M445" i="3" s="1"/>
  <c r="N434" i="3"/>
  <c r="N445" i="3" s="1"/>
  <c r="M435" i="3"/>
  <c r="N435" i="3"/>
  <c r="M436" i="3"/>
  <c r="N436" i="3"/>
  <c r="M437" i="3"/>
  <c r="N437" i="3"/>
  <c r="M438" i="3"/>
  <c r="N438" i="3"/>
  <c r="M439" i="3"/>
  <c r="N439" i="3"/>
  <c r="M440" i="3"/>
  <c r="N440" i="3"/>
  <c r="M441" i="3"/>
  <c r="N441" i="3"/>
  <c r="M442" i="3"/>
  <c r="N442" i="3"/>
  <c r="M443" i="3"/>
  <c r="N443" i="3"/>
  <c r="M444" i="3"/>
  <c r="N444" i="3"/>
  <c r="M446" i="3"/>
  <c r="M466" i="3" s="1"/>
  <c r="N446" i="3"/>
  <c r="N466" i="3" s="1"/>
  <c r="M447" i="3"/>
  <c r="N447" i="3"/>
  <c r="M448" i="3"/>
  <c r="N448" i="3"/>
  <c r="M449" i="3"/>
  <c r="N449" i="3"/>
  <c r="M450" i="3"/>
  <c r="N450" i="3"/>
  <c r="M451" i="3"/>
  <c r="N451" i="3"/>
  <c r="M452" i="3"/>
  <c r="N452" i="3"/>
  <c r="M453" i="3"/>
  <c r="N453" i="3"/>
  <c r="M454" i="3"/>
  <c r="N454" i="3"/>
  <c r="M455" i="3"/>
  <c r="N455" i="3"/>
  <c r="M456" i="3"/>
  <c r="N456" i="3"/>
  <c r="M457" i="3"/>
  <c r="N457" i="3"/>
  <c r="M458" i="3"/>
  <c r="N458" i="3"/>
  <c r="M459" i="3"/>
  <c r="N459" i="3"/>
  <c r="M460" i="3"/>
  <c r="N460" i="3"/>
  <c r="M461" i="3"/>
  <c r="N461" i="3"/>
  <c r="M462" i="3"/>
  <c r="N462" i="3"/>
  <c r="M463" i="3"/>
  <c r="N463" i="3"/>
  <c r="M464" i="3"/>
  <c r="N464" i="3"/>
  <c r="M465" i="3"/>
  <c r="N465" i="3"/>
  <c r="M467" i="3"/>
  <c r="M478" i="3" s="1"/>
  <c r="N467" i="3"/>
  <c r="N478" i="3" s="1"/>
  <c r="M468" i="3"/>
  <c r="N468" i="3"/>
  <c r="M469" i="3"/>
  <c r="N469" i="3"/>
  <c r="M470" i="3"/>
  <c r="N470" i="3"/>
  <c r="M471" i="3"/>
  <c r="N471" i="3"/>
  <c r="M472" i="3"/>
  <c r="N472" i="3"/>
  <c r="M473" i="3"/>
  <c r="N473" i="3"/>
  <c r="M474" i="3"/>
  <c r="N474" i="3"/>
  <c r="M475" i="3"/>
  <c r="N475" i="3"/>
  <c r="M476" i="3"/>
  <c r="N476" i="3"/>
  <c r="M477" i="3"/>
  <c r="N477" i="3"/>
  <c r="M479" i="3"/>
  <c r="N479" i="3"/>
  <c r="N486" i="3" s="1"/>
  <c r="M480" i="3"/>
  <c r="N480" i="3"/>
  <c r="M481" i="3"/>
  <c r="M486" i="3" s="1"/>
  <c r="N481" i="3"/>
  <c r="M482" i="3"/>
  <c r="N482" i="3"/>
  <c r="M483" i="3"/>
  <c r="N483" i="3"/>
  <c r="M484" i="3"/>
  <c r="N484" i="3"/>
  <c r="M485" i="3"/>
  <c r="N485" i="3"/>
  <c r="M487" i="3"/>
  <c r="N487" i="3"/>
  <c r="N498" i="3" s="1"/>
  <c r="M488" i="3"/>
  <c r="N488" i="3"/>
  <c r="M489" i="3"/>
  <c r="N489" i="3"/>
  <c r="M490" i="3"/>
  <c r="M498" i="3" s="1"/>
  <c r="N490" i="3"/>
  <c r="M491" i="3"/>
  <c r="N491" i="3"/>
  <c r="M492" i="3"/>
  <c r="N492" i="3"/>
  <c r="M493" i="3"/>
  <c r="N493" i="3"/>
  <c r="M494" i="3"/>
  <c r="N494" i="3"/>
  <c r="M495" i="3"/>
  <c r="N495" i="3"/>
  <c r="M496" i="3"/>
  <c r="N496" i="3"/>
  <c r="M497" i="3"/>
  <c r="N497" i="3"/>
  <c r="M499" i="3"/>
  <c r="M506" i="3" s="1"/>
  <c r="N499" i="3"/>
  <c r="N506" i="3" s="1"/>
  <c r="M500" i="3"/>
  <c r="N500" i="3"/>
  <c r="M501" i="3"/>
  <c r="N501" i="3"/>
  <c r="M502" i="3"/>
  <c r="N502" i="3"/>
  <c r="M503" i="3"/>
  <c r="N503" i="3"/>
  <c r="M504" i="3"/>
  <c r="N504" i="3"/>
  <c r="M505" i="3"/>
  <c r="N505" i="3"/>
  <c r="M507" i="3"/>
  <c r="M508" i="3" s="1"/>
  <c r="N507" i="3"/>
  <c r="N508" i="3" s="1"/>
  <c r="M509" i="3"/>
  <c r="M511" i="3" s="1"/>
  <c r="N509" i="3"/>
  <c r="N511" i="3" s="1"/>
  <c r="M510" i="3"/>
  <c r="N510" i="3"/>
  <c r="M512" i="3"/>
  <c r="N512" i="3"/>
  <c r="M513" i="3"/>
  <c r="N513" i="3"/>
  <c r="M514" i="3"/>
  <c r="M517" i="3" s="1"/>
  <c r="N514" i="3"/>
  <c r="N517" i="3" s="1"/>
  <c r="M515" i="3"/>
  <c r="N515" i="3"/>
  <c r="M516" i="3"/>
  <c r="N516" i="3"/>
  <c r="M518" i="3"/>
  <c r="M530" i="3" s="1"/>
  <c r="N518" i="3"/>
  <c r="N530" i="3" s="1"/>
  <c r="M519" i="3"/>
  <c r="N519" i="3"/>
  <c r="M520" i="3"/>
  <c r="N520" i="3"/>
  <c r="M521" i="3"/>
  <c r="N521" i="3"/>
  <c r="M522" i="3"/>
  <c r="N522" i="3"/>
  <c r="M523" i="3"/>
  <c r="N523" i="3"/>
  <c r="M524" i="3"/>
  <c r="N524" i="3"/>
  <c r="M525" i="3"/>
  <c r="N525" i="3"/>
  <c r="M526" i="3"/>
  <c r="N526" i="3"/>
  <c r="M527" i="3"/>
  <c r="N527" i="3"/>
  <c r="M528" i="3"/>
  <c r="N528" i="3"/>
  <c r="M529" i="3"/>
  <c r="N529" i="3"/>
  <c r="M531" i="3"/>
  <c r="M533" i="3" s="1"/>
  <c r="N531" i="3"/>
  <c r="N533" i="3" s="1"/>
  <c r="M532" i="3"/>
  <c r="N532" i="3"/>
  <c r="M534" i="3"/>
  <c r="N534" i="3"/>
  <c r="N551" i="3" s="1"/>
  <c r="M535" i="3"/>
  <c r="N535" i="3"/>
  <c r="M536" i="3"/>
  <c r="N536" i="3"/>
  <c r="M537" i="3"/>
  <c r="M551" i="3" s="1"/>
  <c r="N537" i="3"/>
  <c r="M538" i="3"/>
  <c r="N538" i="3"/>
  <c r="M539" i="3"/>
  <c r="N539" i="3"/>
  <c r="M540" i="3"/>
  <c r="N540" i="3"/>
  <c r="M541" i="3"/>
  <c r="N541" i="3"/>
  <c r="M542" i="3"/>
  <c r="N542" i="3"/>
  <c r="M543" i="3"/>
  <c r="N543" i="3"/>
  <c r="M544" i="3"/>
  <c r="N544" i="3"/>
  <c r="M545" i="3"/>
  <c r="N545" i="3"/>
  <c r="M546" i="3"/>
  <c r="N546" i="3"/>
  <c r="M547" i="3"/>
  <c r="N547" i="3"/>
  <c r="M548" i="3"/>
  <c r="N548" i="3"/>
  <c r="M549" i="3"/>
  <c r="N549" i="3"/>
  <c r="M550" i="3"/>
  <c r="N550" i="3"/>
  <c r="M552" i="3"/>
  <c r="N552" i="3"/>
  <c r="M554" i="3"/>
  <c r="M565" i="3" s="1"/>
  <c r="N554" i="3"/>
  <c r="N565" i="3" s="1"/>
  <c r="M555" i="3"/>
  <c r="N555" i="3"/>
  <c r="M556" i="3"/>
  <c r="N556" i="3"/>
  <c r="M557" i="3"/>
  <c r="N557" i="3"/>
  <c r="M558" i="3"/>
  <c r="N558" i="3"/>
  <c r="M559" i="3"/>
  <c r="N559" i="3"/>
  <c r="M560" i="3"/>
  <c r="N560" i="3"/>
  <c r="M561" i="3"/>
  <c r="N561" i="3"/>
  <c r="M562" i="3"/>
  <c r="N562" i="3"/>
  <c r="M563" i="3"/>
  <c r="N563" i="3"/>
  <c r="M564" i="3"/>
  <c r="N564" i="3"/>
  <c r="M566" i="3"/>
  <c r="M570" i="3" s="1"/>
  <c r="N566" i="3"/>
  <c r="N570" i="3" s="1"/>
  <c r="M567" i="3"/>
  <c r="N567" i="3"/>
  <c r="M568" i="3"/>
  <c r="N568" i="3"/>
  <c r="M569" i="3"/>
  <c r="N569" i="3"/>
  <c r="M571" i="3"/>
  <c r="N571" i="3"/>
  <c r="N572" i="3" s="1"/>
  <c r="M573" i="3"/>
  <c r="N573" i="3"/>
  <c r="M575" i="3"/>
  <c r="M580" i="3" s="1"/>
  <c r="N575" i="3"/>
  <c r="N580" i="3" s="1"/>
  <c r="M576" i="3"/>
  <c r="N576" i="3"/>
  <c r="M577" i="3"/>
  <c r="N577" i="3"/>
  <c r="M578" i="3"/>
  <c r="N578" i="3"/>
  <c r="M579" i="3"/>
  <c r="N579" i="3"/>
  <c r="M581" i="3"/>
  <c r="M583" i="3" s="1"/>
  <c r="N581" i="3"/>
  <c r="N583" i="3" s="1"/>
  <c r="M582" i="3"/>
  <c r="N582" i="3"/>
  <c r="M584" i="3"/>
  <c r="N584" i="3"/>
  <c r="N585" i="3" s="1"/>
  <c r="M586" i="3"/>
  <c r="M596" i="3" s="1"/>
  <c r="N586" i="3"/>
  <c r="N596" i="3" s="1"/>
  <c r="M587" i="3"/>
  <c r="N587" i="3"/>
  <c r="M588" i="3"/>
  <c r="N588" i="3"/>
  <c r="M589" i="3"/>
  <c r="N589" i="3"/>
  <c r="M590" i="3"/>
  <c r="N590" i="3"/>
  <c r="M591" i="3"/>
  <c r="N591" i="3"/>
  <c r="M592" i="3"/>
  <c r="N592" i="3"/>
  <c r="M593" i="3"/>
  <c r="N593" i="3"/>
  <c r="M594" i="3"/>
  <c r="N594" i="3"/>
  <c r="M595" i="3"/>
  <c r="N595" i="3"/>
  <c r="M597" i="3"/>
  <c r="M602" i="3" s="1"/>
  <c r="N597" i="3"/>
  <c r="N602" i="3" s="1"/>
  <c r="M598" i="3"/>
  <c r="N598" i="3"/>
  <c r="M599" i="3"/>
  <c r="N599" i="3"/>
  <c r="M600" i="3"/>
  <c r="N600" i="3"/>
  <c r="M601" i="3"/>
  <c r="N601" i="3"/>
  <c r="M603" i="3"/>
  <c r="M623" i="3" s="1"/>
  <c r="N603" i="3"/>
  <c r="N623" i="3" s="1"/>
  <c r="M604" i="3"/>
  <c r="N604" i="3"/>
  <c r="M605" i="3"/>
  <c r="N605" i="3"/>
  <c r="M606" i="3"/>
  <c r="N606" i="3"/>
  <c r="M607" i="3"/>
  <c r="N607" i="3"/>
  <c r="M608" i="3"/>
  <c r="N608" i="3"/>
  <c r="M609" i="3"/>
  <c r="N609" i="3"/>
  <c r="M610" i="3"/>
  <c r="N610" i="3"/>
  <c r="M611" i="3"/>
  <c r="N611" i="3"/>
  <c r="M612" i="3"/>
  <c r="N612" i="3"/>
  <c r="M613" i="3"/>
  <c r="N613" i="3"/>
  <c r="M614" i="3"/>
  <c r="N614" i="3"/>
  <c r="M615" i="3"/>
  <c r="N615" i="3"/>
  <c r="M616" i="3"/>
  <c r="N616" i="3"/>
  <c r="M617" i="3"/>
  <c r="N617" i="3"/>
  <c r="M618" i="3"/>
  <c r="N618" i="3"/>
  <c r="M619" i="3"/>
  <c r="N619" i="3"/>
  <c r="M620" i="3"/>
  <c r="N620" i="3"/>
  <c r="M621" i="3"/>
  <c r="N621" i="3"/>
  <c r="M622" i="3"/>
  <c r="N622" i="3"/>
  <c r="M624" i="3"/>
  <c r="N624" i="3"/>
  <c r="N625" i="3" s="1"/>
  <c r="M626" i="3"/>
  <c r="M640" i="3" s="1"/>
  <c r="N626" i="3"/>
  <c r="N640" i="3" s="1"/>
  <c r="M627" i="3"/>
  <c r="N627" i="3"/>
  <c r="M628" i="3"/>
  <c r="N628" i="3"/>
  <c r="M629" i="3"/>
  <c r="N629" i="3"/>
  <c r="M630" i="3"/>
  <c r="N630" i="3"/>
  <c r="M631" i="3"/>
  <c r="N631" i="3"/>
  <c r="M632" i="3"/>
  <c r="N632" i="3"/>
  <c r="M633" i="3"/>
  <c r="N633" i="3"/>
  <c r="M634" i="3"/>
  <c r="N634" i="3"/>
  <c r="M635" i="3"/>
  <c r="N635" i="3"/>
  <c r="M636" i="3"/>
  <c r="N636" i="3"/>
  <c r="M637" i="3"/>
  <c r="N637" i="3"/>
  <c r="M638" i="3"/>
  <c r="N638" i="3"/>
  <c r="M639" i="3"/>
  <c r="N639" i="3"/>
  <c r="M641" i="3"/>
  <c r="M644" i="3" s="1"/>
  <c r="N641" i="3"/>
  <c r="N644" i="3" s="1"/>
  <c r="M642" i="3"/>
  <c r="N642" i="3"/>
  <c r="M643" i="3"/>
  <c r="N643" i="3"/>
  <c r="M645" i="3"/>
  <c r="M646" i="3" s="1"/>
  <c r="N645" i="3"/>
  <c r="N646" i="3" s="1"/>
  <c r="M647" i="3"/>
  <c r="N647" i="3"/>
  <c r="N650" i="3" s="1"/>
  <c r="M648" i="3"/>
  <c r="N648" i="3"/>
  <c r="M649" i="3"/>
  <c r="M650" i="3" s="1"/>
  <c r="N649" i="3"/>
  <c r="M651" i="3"/>
  <c r="N651" i="3"/>
  <c r="N652" i="3" s="1"/>
  <c r="M653" i="3"/>
  <c r="M656" i="3" s="1"/>
  <c r="N653" i="3"/>
  <c r="N656" i="3" s="1"/>
  <c r="M654" i="3"/>
  <c r="N654" i="3"/>
  <c r="M655" i="3"/>
  <c r="N655" i="3"/>
  <c r="M657" i="3"/>
  <c r="M665" i="3" s="1"/>
  <c r="N657" i="3"/>
  <c r="N665" i="3" s="1"/>
  <c r="M658" i="3"/>
  <c r="N658" i="3"/>
  <c r="M659" i="3"/>
  <c r="N659" i="3"/>
  <c r="M660" i="3"/>
  <c r="N660" i="3"/>
  <c r="M661" i="3"/>
  <c r="N661" i="3"/>
  <c r="M662" i="3"/>
  <c r="N662" i="3"/>
  <c r="M663" i="3"/>
  <c r="N663" i="3"/>
  <c r="M664" i="3"/>
  <c r="N664" i="3"/>
  <c r="M666" i="3"/>
  <c r="N666" i="3"/>
  <c r="N668" i="3" s="1"/>
  <c r="M667" i="3"/>
  <c r="N667" i="3"/>
  <c r="M669" i="3"/>
  <c r="M670" i="3" s="1"/>
  <c r="N669" i="3"/>
  <c r="N670" i="3" s="1"/>
  <c r="M671" i="3"/>
  <c r="M672" i="3" s="1"/>
  <c r="N671" i="3"/>
  <c r="N672" i="3" s="1"/>
  <c r="M673" i="3"/>
  <c r="M679" i="3" s="1"/>
  <c r="N673" i="3"/>
  <c r="N679" i="3" s="1"/>
  <c r="M674" i="3"/>
  <c r="N674" i="3"/>
  <c r="M675" i="3"/>
  <c r="N675" i="3"/>
  <c r="M676" i="3"/>
  <c r="N676" i="3"/>
  <c r="M677" i="3"/>
  <c r="N677" i="3"/>
  <c r="M678" i="3"/>
  <c r="N678" i="3"/>
  <c r="M680" i="3"/>
  <c r="N680" i="3"/>
  <c r="N683" i="3" s="1"/>
  <c r="M681" i="3"/>
  <c r="M683" i="3" s="1"/>
  <c r="N681" i="3"/>
  <c r="M682" i="3"/>
  <c r="N682" i="3"/>
  <c r="M684" i="3"/>
  <c r="M696" i="3" s="1"/>
  <c r="N684" i="3"/>
  <c r="M685" i="3"/>
  <c r="N685" i="3"/>
  <c r="N696" i="3" s="1"/>
  <c r="M686" i="3"/>
  <c r="N686" i="3"/>
  <c r="M687" i="3"/>
  <c r="N687" i="3"/>
  <c r="M688" i="3"/>
  <c r="N688" i="3"/>
  <c r="M689" i="3"/>
  <c r="N689" i="3"/>
  <c r="M690" i="3"/>
  <c r="N690" i="3"/>
  <c r="M691" i="3"/>
  <c r="N691" i="3"/>
  <c r="M692" i="3"/>
  <c r="N692" i="3"/>
  <c r="M693" i="3"/>
  <c r="N693" i="3"/>
  <c r="M694" i="3"/>
  <c r="N694" i="3"/>
  <c r="M695" i="3"/>
  <c r="N695" i="3"/>
  <c r="M697" i="3"/>
  <c r="M703" i="3" s="1"/>
  <c r="N697" i="3"/>
  <c r="N703" i="3" s="1"/>
  <c r="M698" i="3"/>
  <c r="N698" i="3"/>
  <c r="M699" i="3"/>
  <c r="N699" i="3"/>
  <c r="M700" i="3"/>
  <c r="N700" i="3"/>
  <c r="M701" i="3"/>
  <c r="N701" i="3"/>
  <c r="M702" i="3"/>
  <c r="N702" i="3"/>
  <c r="M704" i="3"/>
  <c r="M708" i="3" s="1"/>
  <c r="N704" i="3"/>
  <c r="N708" i="3" s="1"/>
  <c r="M705" i="3"/>
  <c r="N705" i="3"/>
  <c r="M706" i="3"/>
  <c r="N706" i="3"/>
  <c r="M707" i="3"/>
  <c r="N707" i="3"/>
  <c r="M709" i="3"/>
  <c r="M711" i="3" s="1"/>
  <c r="N709" i="3"/>
  <c r="N711" i="3" s="1"/>
  <c r="M710" i="3"/>
  <c r="N710" i="3"/>
  <c r="M712" i="3"/>
  <c r="M713" i="3" s="1"/>
  <c r="N712" i="3"/>
  <c r="M714" i="3"/>
  <c r="M724" i="3" s="1"/>
  <c r="N714" i="3"/>
  <c r="N724" i="3" s="1"/>
  <c r="M715" i="3"/>
  <c r="N715" i="3"/>
  <c r="M716" i="3"/>
  <c r="N716" i="3"/>
  <c r="M717" i="3"/>
  <c r="N717" i="3"/>
  <c r="M718" i="3"/>
  <c r="N718" i="3"/>
  <c r="M719" i="3"/>
  <c r="N719" i="3"/>
  <c r="M720" i="3"/>
  <c r="N720" i="3"/>
  <c r="M721" i="3"/>
  <c r="N721" i="3"/>
  <c r="M722" i="3"/>
  <c r="N722" i="3"/>
  <c r="M723" i="3"/>
  <c r="N723" i="3"/>
  <c r="M725" i="3"/>
  <c r="M735" i="3" s="1"/>
  <c r="N725" i="3"/>
  <c r="N735" i="3" s="1"/>
  <c r="M726" i="3"/>
  <c r="N726" i="3"/>
  <c r="M727" i="3"/>
  <c r="N727" i="3"/>
  <c r="M728" i="3"/>
  <c r="N728" i="3"/>
  <c r="M729" i="3"/>
  <c r="N729" i="3"/>
  <c r="M730" i="3"/>
  <c r="N730" i="3"/>
  <c r="M731" i="3"/>
  <c r="N731" i="3"/>
  <c r="M732" i="3"/>
  <c r="N732" i="3"/>
  <c r="M733" i="3"/>
  <c r="N733" i="3"/>
  <c r="M734" i="3"/>
  <c r="N734" i="3"/>
  <c r="M736" i="3"/>
  <c r="N736" i="3"/>
  <c r="N737" i="3" s="1"/>
  <c r="M738" i="3"/>
  <c r="M739" i="3" s="1"/>
  <c r="N738" i="3"/>
  <c r="N739" i="3" s="1"/>
  <c r="M740" i="3"/>
  <c r="M743" i="3" s="1"/>
  <c r="N740" i="3"/>
  <c r="N743" i="3" s="1"/>
  <c r="M741" i="3"/>
  <c r="N741" i="3"/>
  <c r="M742" i="3"/>
  <c r="N742" i="3"/>
  <c r="M744" i="3"/>
  <c r="M745" i="3" s="1"/>
  <c r="N744" i="3"/>
  <c r="N745" i="3" s="1"/>
  <c r="M746" i="3"/>
  <c r="N746" i="3"/>
  <c r="N754" i="3" s="1"/>
  <c r="M747" i="3"/>
  <c r="N747" i="3"/>
  <c r="M748" i="3"/>
  <c r="N748" i="3"/>
  <c r="M749" i="3"/>
  <c r="M754" i="3" s="1"/>
  <c r="N749" i="3"/>
  <c r="M750" i="3"/>
  <c r="N750" i="3"/>
  <c r="M751" i="3"/>
  <c r="N751" i="3"/>
  <c r="M752" i="3"/>
  <c r="N752" i="3"/>
  <c r="M753" i="3"/>
  <c r="N753" i="3"/>
  <c r="M755" i="3"/>
  <c r="N755" i="3"/>
  <c r="N756" i="3" s="1"/>
  <c r="M757" i="3"/>
  <c r="M759" i="3" s="1"/>
  <c r="N757" i="3"/>
  <c r="N759" i="3" s="1"/>
  <c r="M758" i="3"/>
  <c r="N758" i="3"/>
  <c r="M760" i="3"/>
  <c r="M765" i="3" s="1"/>
  <c r="N760" i="3"/>
  <c r="N765" i="3" s="1"/>
  <c r="M761" i="3"/>
  <c r="N761" i="3"/>
  <c r="M762" i="3"/>
  <c r="N762" i="3"/>
  <c r="M763" i="3"/>
  <c r="N763" i="3"/>
  <c r="M764" i="3"/>
  <c r="N764" i="3"/>
  <c r="M766" i="3"/>
  <c r="N766" i="3"/>
  <c r="N775" i="3" s="1"/>
  <c r="M767" i="3"/>
  <c r="N767" i="3"/>
  <c r="M768" i="3"/>
  <c r="N768" i="3"/>
  <c r="M769" i="3"/>
  <c r="M775" i="3" s="1"/>
  <c r="N769" i="3"/>
  <c r="M770" i="3"/>
  <c r="N770" i="3"/>
  <c r="M771" i="3"/>
  <c r="N771" i="3"/>
  <c r="M772" i="3"/>
  <c r="N772" i="3"/>
  <c r="M773" i="3"/>
  <c r="N773" i="3"/>
  <c r="M774" i="3"/>
  <c r="N774" i="3"/>
  <c r="M776" i="3"/>
  <c r="M777" i="3" s="1"/>
  <c r="N776" i="3"/>
  <c r="M778" i="3"/>
  <c r="M789" i="3" s="1"/>
  <c r="N778" i="3"/>
  <c r="N789" i="3" s="1"/>
  <c r="M779" i="3"/>
  <c r="N779" i="3"/>
  <c r="M780" i="3"/>
  <c r="N780" i="3"/>
  <c r="M781" i="3"/>
  <c r="N781" i="3"/>
  <c r="M782" i="3"/>
  <c r="N782" i="3"/>
  <c r="M783" i="3"/>
  <c r="N783" i="3"/>
  <c r="M784" i="3"/>
  <c r="N784" i="3"/>
  <c r="M785" i="3"/>
  <c r="N785" i="3"/>
  <c r="M786" i="3"/>
  <c r="N786" i="3"/>
  <c r="M787" i="3"/>
  <c r="N787" i="3"/>
  <c r="M788" i="3"/>
  <c r="N788" i="3"/>
  <c r="M790" i="3"/>
  <c r="M794" i="3" s="1"/>
  <c r="N790" i="3"/>
  <c r="N794" i="3" s="1"/>
  <c r="M791" i="3"/>
  <c r="N791" i="3"/>
  <c r="M792" i="3"/>
  <c r="N792" i="3"/>
  <c r="M793" i="3"/>
  <c r="N793" i="3"/>
  <c r="M795" i="3"/>
  <c r="N795" i="3"/>
  <c r="N799" i="3" s="1"/>
  <c r="M796" i="3"/>
  <c r="N796" i="3"/>
  <c r="M797" i="3"/>
  <c r="M799" i="3" s="1"/>
  <c r="N797" i="3"/>
  <c r="M798" i="3"/>
  <c r="N798" i="3"/>
  <c r="M800" i="3"/>
  <c r="M801" i="3" s="1"/>
  <c r="N800" i="3"/>
  <c r="M802" i="3"/>
  <c r="M803" i="3" s="1"/>
  <c r="N802" i="3"/>
  <c r="N803" i="3" s="1"/>
  <c r="M804" i="3"/>
  <c r="M812" i="3" s="1"/>
  <c r="N804" i="3"/>
  <c r="N812" i="3" s="1"/>
  <c r="M805" i="3"/>
  <c r="N805" i="3"/>
  <c r="M806" i="3"/>
  <c r="N806" i="3"/>
  <c r="M807" i="3"/>
  <c r="N807" i="3"/>
  <c r="M808" i="3"/>
  <c r="N808" i="3"/>
  <c r="M809" i="3"/>
  <c r="N809" i="3"/>
  <c r="M810" i="3"/>
  <c r="N810" i="3"/>
  <c r="M811" i="3"/>
  <c r="N811" i="3"/>
  <c r="M813" i="3"/>
  <c r="M814" i="3" s="1"/>
  <c r="N813" i="3"/>
  <c r="N814" i="3" s="1"/>
  <c r="M815" i="3"/>
  <c r="M818" i="3" s="1"/>
  <c r="N815" i="3"/>
  <c r="N818" i="3" s="1"/>
  <c r="M816" i="3"/>
  <c r="N816" i="3"/>
  <c r="M817" i="3"/>
  <c r="N817" i="3"/>
  <c r="M819" i="3"/>
  <c r="M825" i="3" s="1"/>
  <c r="N819" i="3"/>
  <c r="N825" i="3" s="1"/>
  <c r="M820" i="3"/>
  <c r="N820" i="3"/>
  <c r="M821" i="3"/>
  <c r="N821" i="3"/>
  <c r="M822" i="3"/>
  <c r="N822" i="3"/>
  <c r="M823" i="3"/>
  <c r="N823" i="3"/>
  <c r="M824" i="3"/>
  <c r="N824" i="3"/>
  <c r="M826" i="3"/>
  <c r="M827" i="3" s="1"/>
  <c r="N826" i="3"/>
  <c r="N827" i="3" s="1"/>
  <c r="M828" i="3"/>
  <c r="N828" i="3"/>
  <c r="N833" i="3" s="1"/>
  <c r="M829" i="3"/>
  <c r="M833" i="3" s="1"/>
  <c r="N829" i="3"/>
  <c r="M830" i="3"/>
  <c r="N830" i="3"/>
  <c r="M831" i="3"/>
  <c r="N831" i="3"/>
  <c r="M832" i="3"/>
  <c r="N832" i="3"/>
  <c r="M834" i="3"/>
  <c r="M840" i="3" s="1"/>
  <c r="N834" i="3"/>
  <c r="N840" i="3" s="1"/>
  <c r="M835" i="3"/>
  <c r="N835" i="3"/>
  <c r="M836" i="3"/>
  <c r="N836" i="3"/>
  <c r="M837" i="3"/>
  <c r="N837" i="3"/>
  <c r="M838" i="3"/>
  <c r="N838" i="3"/>
  <c r="M839" i="3"/>
  <c r="N839" i="3"/>
  <c r="M841" i="3"/>
  <c r="M845" i="3" s="1"/>
  <c r="N841" i="3"/>
  <c r="N845" i="3" s="1"/>
  <c r="M842" i="3"/>
  <c r="N842" i="3"/>
  <c r="M843" i="3"/>
  <c r="N843" i="3"/>
  <c r="M844" i="3"/>
  <c r="N844" i="3"/>
  <c r="M846" i="3"/>
  <c r="M864" i="3" s="1"/>
  <c r="N846" i="3"/>
  <c r="N864" i="3" s="1"/>
  <c r="M847" i="3"/>
  <c r="N847" i="3"/>
  <c r="M848" i="3"/>
  <c r="N848" i="3"/>
  <c r="M849" i="3"/>
  <c r="N849" i="3"/>
  <c r="M850" i="3"/>
  <c r="N850" i="3"/>
  <c r="M851" i="3"/>
  <c r="N851" i="3"/>
  <c r="M852" i="3"/>
  <c r="N852" i="3"/>
  <c r="M853" i="3"/>
  <c r="N853" i="3"/>
  <c r="M854" i="3"/>
  <c r="N854" i="3"/>
  <c r="M855" i="3"/>
  <c r="N855" i="3"/>
  <c r="M856" i="3"/>
  <c r="N856" i="3"/>
  <c r="M857" i="3"/>
  <c r="N857" i="3"/>
  <c r="M858" i="3"/>
  <c r="N858" i="3"/>
  <c r="M859" i="3"/>
  <c r="N859" i="3"/>
  <c r="M860" i="3"/>
  <c r="N860" i="3"/>
  <c r="M861" i="3"/>
  <c r="N861" i="3"/>
  <c r="M862" i="3"/>
  <c r="N862" i="3"/>
  <c r="M863" i="3"/>
  <c r="N863" i="3"/>
  <c r="M865" i="3"/>
  <c r="M869" i="3" s="1"/>
  <c r="N865" i="3"/>
  <c r="N869" i="3" s="1"/>
  <c r="M866" i="3"/>
  <c r="N866" i="3"/>
  <c r="M867" i="3"/>
  <c r="N867" i="3"/>
  <c r="M868" i="3"/>
  <c r="N868" i="3"/>
  <c r="M870" i="3"/>
  <c r="M871" i="3" s="1"/>
  <c r="N870" i="3"/>
  <c r="N871" i="3" s="1"/>
  <c r="M872" i="3"/>
  <c r="M884" i="3" s="1"/>
  <c r="N872" i="3"/>
  <c r="N884" i="3" s="1"/>
  <c r="M873" i="3"/>
  <c r="N873" i="3"/>
  <c r="M874" i="3"/>
  <c r="N874" i="3"/>
  <c r="M875" i="3"/>
  <c r="N875" i="3"/>
  <c r="M876" i="3"/>
  <c r="N876" i="3"/>
  <c r="M877" i="3"/>
  <c r="N877" i="3"/>
  <c r="M878" i="3"/>
  <c r="N878" i="3"/>
  <c r="M879" i="3"/>
  <c r="N879" i="3"/>
  <c r="M880" i="3"/>
  <c r="N880" i="3"/>
  <c r="M881" i="3"/>
  <c r="N881" i="3"/>
  <c r="M882" i="3"/>
  <c r="N882" i="3"/>
  <c r="M883" i="3"/>
  <c r="N883" i="3"/>
  <c r="M885" i="3"/>
  <c r="M887" i="3" s="1"/>
  <c r="N885" i="3"/>
  <c r="N887" i="3" s="1"/>
  <c r="M886" i="3"/>
  <c r="N886" i="3"/>
  <c r="M888" i="3"/>
  <c r="N888" i="3"/>
  <c r="N889" i="3" s="1"/>
  <c r="M890" i="3"/>
  <c r="M891" i="3" s="1"/>
  <c r="N890" i="3"/>
  <c r="N891" i="3" s="1"/>
  <c r="M892" i="3"/>
  <c r="M894" i="3" s="1"/>
  <c r="N892" i="3"/>
  <c r="N894" i="3" s="1"/>
  <c r="M893" i="3"/>
  <c r="N893" i="3"/>
  <c r="M895" i="3"/>
  <c r="M908" i="3" s="1"/>
  <c r="N895" i="3"/>
  <c r="N908" i="3" s="1"/>
  <c r="M896" i="3"/>
  <c r="N896" i="3"/>
  <c r="M897" i="3"/>
  <c r="N897" i="3"/>
  <c r="M898" i="3"/>
  <c r="N898" i="3"/>
  <c r="M899" i="3"/>
  <c r="N899" i="3"/>
  <c r="M900" i="3"/>
  <c r="N900" i="3"/>
  <c r="M901" i="3"/>
  <c r="N901" i="3"/>
  <c r="M902" i="3"/>
  <c r="N902" i="3"/>
  <c r="M903" i="3"/>
  <c r="N903" i="3"/>
  <c r="M904" i="3"/>
  <c r="N904" i="3"/>
  <c r="M905" i="3"/>
  <c r="N905" i="3"/>
  <c r="M906" i="3"/>
  <c r="N906" i="3"/>
  <c r="M907" i="3"/>
  <c r="N907" i="3"/>
  <c r="M909" i="3"/>
  <c r="M910" i="3" s="1"/>
  <c r="N909" i="3"/>
  <c r="N910" i="3" s="1"/>
  <c r="M911" i="3"/>
  <c r="M912" i="3" s="1"/>
  <c r="N911" i="3"/>
  <c r="N912" i="3" s="1"/>
  <c r="M913" i="3"/>
  <c r="M921" i="3" s="1"/>
  <c r="N913" i="3"/>
  <c r="N921" i="3" s="1"/>
  <c r="M914" i="3"/>
  <c r="N914" i="3"/>
  <c r="M915" i="3"/>
  <c r="N915" i="3"/>
  <c r="M916" i="3"/>
  <c r="N916" i="3"/>
  <c r="M917" i="3"/>
  <c r="N917" i="3"/>
  <c r="M918" i="3"/>
  <c r="N918" i="3"/>
  <c r="M919" i="3"/>
  <c r="N919" i="3"/>
  <c r="M920" i="3"/>
  <c r="N920" i="3"/>
  <c r="M922" i="3"/>
  <c r="M923" i="3" s="1"/>
  <c r="N922" i="3"/>
  <c r="N923" i="3" s="1"/>
  <c r="M924" i="3"/>
  <c r="M929" i="3" s="1"/>
  <c r="N924" i="3"/>
  <c r="N929" i="3" s="1"/>
  <c r="M925" i="3"/>
  <c r="N925" i="3"/>
  <c r="M926" i="3"/>
  <c r="N926" i="3"/>
  <c r="M927" i="3"/>
  <c r="N927" i="3"/>
  <c r="M928" i="3"/>
  <c r="N928" i="3"/>
  <c r="M930" i="3"/>
  <c r="M935" i="3" s="1"/>
  <c r="N930" i="3"/>
  <c r="N935" i="3" s="1"/>
  <c r="M931" i="3"/>
  <c r="N931" i="3"/>
  <c r="M932" i="3"/>
  <c r="N932" i="3"/>
  <c r="M933" i="3"/>
  <c r="N933" i="3"/>
  <c r="M934" i="3"/>
  <c r="N934" i="3"/>
  <c r="M936" i="3"/>
  <c r="M937" i="3" s="1"/>
  <c r="N936" i="3"/>
  <c r="N937" i="3" s="1"/>
  <c r="M938" i="3"/>
  <c r="M941" i="3" s="1"/>
  <c r="N938" i="3"/>
  <c r="N941" i="3" s="1"/>
  <c r="M939" i="3"/>
  <c r="N939" i="3"/>
  <c r="M940" i="3"/>
  <c r="N940" i="3"/>
  <c r="M942" i="3"/>
  <c r="N942" i="3"/>
  <c r="N943" i="3" s="1"/>
  <c r="M944" i="3"/>
  <c r="M951" i="3" s="1"/>
  <c r="N944" i="3"/>
  <c r="N951" i="3" s="1"/>
  <c r="M945" i="3"/>
  <c r="N945" i="3"/>
  <c r="M946" i="3"/>
  <c r="N946" i="3"/>
  <c r="M947" i="3"/>
  <c r="N947" i="3"/>
  <c r="M948" i="3"/>
  <c r="N948" i="3"/>
  <c r="M949" i="3"/>
  <c r="N949" i="3"/>
  <c r="M950" i="3"/>
  <c r="N950" i="3"/>
  <c r="M952" i="3"/>
  <c r="M953" i="3" s="1"/>
  <c r="N952" i="3"/>
  <c r="N953" i="3" s="1"/>
  <c r="M954" i="3"/>
  <c r="M959" i="3" s="1"/>
  <c r="N954" i="3"/>
  <c r="N959" i="3" s="1"/>
  <c r="M955" i="3"/>
  <c r="N955" i="3"/>
  <c r="M956" i="3"/>
  <c r="N956" i="3"/>
  <c r="M957" i="3"/>
  <c r="N957" i="3"/>
  <c r="M958" i="3"/>
  <c r="N958" i="3"/>
  <c r="M960" i="3"/>
  <c r="M961" i="3" s="1"/>
  <c r="N960" i="3"/>
  <c r="N961" i="3" s="1"/>
  <c r="M962" i="3"/>
  <c r="M964" i="3" s="1"/>
  <c r="N962" i="3"/>
  <c r="N964" i="3" s="1"/>
  <c r="M963" i="3"/>
  <c r="N963" i="3"/>
  <c r="M965" i="3"/>
  <c r="M966" i="3" s="1"/>
  <c r="N965" i="3"/>
  <c r="N966" i="3" s="1"/>
  <c r="N2" i="3"/>
  <c r="M2" i="3"/>
  <c r="M967" i="3" l="1"/>
  <c r="M6" i="3"/>
  <c r="N6" i="3"/>
  <c r="N96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J. Smallidge</author>
  </authors>
  <commentList>
    <comment ref="C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Peter J. Smallidge:</t>
        </r>
        <r>
          <rPr>
            <sz val="9"/>
            <color indexed="81"/>
            <rFont val="Tahoma"/>
            <family val="2"/>
          </rPr>
          <t xml:space="preserve">
this variable is not part of the file, but could be added to assess growth of carbon storage species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tc={295A346E-8C6C-4101-936C-80C8B7378CFF}</author>
  </authors>
  <commentList>
    <comment ref="Q5" authorId="0" shapeId="0" xr:uid="{295A346E-8C6C-4101-936C-80C8B7378CFF}">
      <text>
        <t>[Threaded comment]
Your version of Excel allows you to read this threaded comment; however, any edits to it will get removed if the file is opened in a newer version of Excel. Learn more: https://go.microsoft.com/fwlink/?linkid=870924
Comment:
    "mia" represents plots with no woody stems</t>
      </text>
    </comment>
  </commentList>
</comments>
</file>

<file path=xl/sharedStrings.xml><?xml version="1.0" encoding="utf-8"?>
<sst xmlns="http://schemas.openxmlformats.org/spreadsheetml/2006/main" count="5559" uniqueCount="174">
  <si>
    <t>harvest</t>
  </si>
  <si>
    <t>location</t>
  </si>
  <si>
    <t>point</t>
  </si>
  <si>
    <t>spp</t>
  </si>
  <si>
    <t>sup_short</t>
  </si>
  <si>
    <t>sup_med</t>
  </si>
  <si>
    <t>sup_tall</t>
  </si>
  <si>
    <t>sup_sapl</t>
  </si>
  <si>
    <t>exp_short</t>
  </si>
  <si>
    <t>exp_med</t>
  </si>
  <si>
    <t>exp_tall</t>
  </si>
  <si>
    <t>exp_sapl</t>
  </si>
  <si>
    <t>boot</t>
  </si>
  <si>
    <t>interior</t>
  </si>
  <si>
    <t>sb</t>
  </si>
  <si>
    <t>wa</t>
  </si>
  <si>
    <t>rm</t>
  </si>
  <si>
    <t>ab</t>
  </si>
  <si>
    <t>pc</t>
  </si>
  <si>
    <t>stm</t>
  </si>
  <si>
    <t>qa</t>
  </si>
  <si>
    <t>mia</t>
  </si>
  <si>
    <t>gb</t>
  </si>
  <si>
    <t>ba</t>
  </si>
  <si>
    <t>perimeter</t>
  </si>
  <si>
    <t>sm</t>
  </si>
  <si>
    <t>pb</t>
  </si>
  <si>
    <t>bc</t>
  </si>
  <si>
    <t>cc</t>
  </si>
  <si>
    <t>gas_line</t>
  </si>
  <si>
    <t>control</t>
  </si>
  <si>
    <t>svb</t>
  </si>
  <si>
    <t>ro</t>
  </si>
  <si>
    <t>ah</t>
  </si>
  <si>
    <t>haw</t>
  </si>
  <si>
    <t>bta</t>
  </si>
  <si>
    <t>eh</t>
  </si>
  <si>
    <t>wi</t>
  </si>
  <si>
    <t>sp</t>
  </si>
  <si>
    <t>unk</t>
  </si>
  <si>
    <t>yp</t>
  </si>
  <si>
    <t>red_pine</t>
  </si>
  <si>
    <t>co</t>
  </si>
  <si>
    <t>wo</t>
  </si>
  <si>
    <t>wp</t>
  </si>
  <si>
    <t>sta_rd</t>
  </si>
  <si>
    <t>wedge</t>
  </si>
  <si>
    <t>data represent the number of stems per acre after the 2019 growing season at each sample plot by height class and if the stem is suppressed or exposed to sunlight.</t>
  </si>
  <si>
    <t>basswood</t>
  </si>
  <si>
    <t>black cherry</t>
  </si>
  <si>
    <t>bigtooth aspen</t>
  </si>
  <si>
    <t>grey birch</t>
  </si>
  <si>
    <t>paper birch</t>
  </si>
  <si>
    <t>pin cherry</t>
  </si>
  <si>
    <t>quaking aspen</t>
  </si>
  <si>
    <t>red maple</t>
  </si>
  <si>
    <t>red oak</t>
  </si>
  <si>
    <t>sweet birch</t>
  </si>
  <si>
    <t>sugar maple</t>
  </si>
  <si>
    <t>spruce</t>
  </si>
  <si>
    <t>striped maple</t>
  </si>
  <si>
    <t>service berry</t>
  </si>
  <si>
    <t>unknown</t>
  </si>
  <si>
    <t>white ash</t>
  </si>
  <si>
    <t>"mia"="001",</t>
  </si>
  <si>
    <t>"ab"="531",</t>
  </si>
  <si>
    <t>"stm"="315",</t>
  </si>
  <si>
    <t>"sm"="318",</t>
  </si>
  <si>
    <t>"rm"="316",</t>
  </si>
  <si>
    <t>"rp"="125",</t>
  </si>
  <si>
    <t>"wp"="129",</t>
  </si>
  <si>
    <t>"he"="261",</t>
  </si>
  <si>
    <t>"svb"="356",</t>
  </si>
  <si>
    <t>"yb"="371",</t>
  </si>
  <si>
    <t>"sb"="372",</t>
  </si>
  <si>
    <t>"pb"="375",</t>
  </si>
  <si>
    <t>"gb"="379",</t>
  </si>
  <si>
    <t>"ah"="391",</t>
  </si>
  <si>
    <t>"haw"="500",</t>
  </si>
  <si>
    <t>"wa"="541",</t>
  </si>
  <si>
    <t>"yp"="621",</t>
  </si>
  <si>
    <t>"cu"="651",</t>
  </si>
  <si>
    <t>"la"="70",</t>
  </si>
  <si>
    <t>"eh"="701",</t>
  </si>
  <si>
    <t>"asp"="740",</t>
  </si>
  <si>
    <t>"bta"="743",</t>
  </si>
  <si>
    <t>"qa"="746",</t>
  </si>
  <si>
    <t>"pc"="761",</t>
  </si>
  <si>
    <t>"bc"="762",</t>
  </si>
  <si>
    <t>"cc"="763",</t>
  </si>
  <si>
    <t>"wo"="802",</t>
  </si>
  <si>
    <t>"co"="832",</t>
  </si>
  <si>
    <t>"ro"="833",</t>
  </si>
  <si>
    <t>"bl"="901",</t>
  </si>
  <si>
    <t>"wi"="920",</t>
  </si>
  <si>
    <t>"ba"="951",</t>
  </si>
  <si>
    <t>"sp"="90",</t>
  </si>
  <si>
    <t>"unk"="999"</t>
  </si>
  <si>
    <t>chokecherry</t>
  </si>
  <si>
    <t>eastern hophornbeam, Ostrya</t>
  </si>
  <si>
    <t>american beech</t>
  </si>
  <si>
    <t>red pine</t>
  </si>
  <si>
    <t>white pine</t>
  </si>
  <si>
    <t>hemlock</t>
  </si>
  <si>
    <t>yellow birch</t>
  </si>
  <si>
    <t>Carpinus, hornbeam</t>
  </si>
  <si>
    <t>hawthorn</t>
  </si>
  <si>
    <t>yellow poplar</t>
  </si>
  <si>
    <t>cucumber magnolia</t>
  </si>
  <si>
    <t>larch</t>
  </si>
  <si>
    <t>aspen, species unknown</t>
  </si>
  <si>
    <t>white oak</t>
  </si>
  <si>
    <t>chestnut oak</t>
  </si>
  <si>
    <t>black locust</t>
  </si>
  <si>
    <t>willow</t>
  </si>
  <si>
    <t>Column Name</t>
  </si>
  <si>
    <t>Definition</t>
  </si>
  <si>
    <t>Factor/categorical. The name of the harvest.  Includes, gas_line, red_pine, boot, and wedge.  Sta_rd is the control for both boot and wedge.</t>
  </si>
  <si>
    <t>factor/categorical. The position of the sample point as either control (outside the slash wall), perimeter (inside slash wall at the edge), or interior (inside slash wall central).</t>
  </si>
  <si>
    <t>Categorical/numeric. The number of the sample point.</t>
  </si>
  <si>
    <t>The species name. Based on FIA numeric codes, but converted to alphabetic codes.</t>
  </si>
  <si>
    <t>Numeric. The number of stems per acre between 1 ft tall and 4.5 ft tall, and beneath overtopping vegetation</t>
  </si>
  <si>
    <t>Numeric. The number of stems per acre between 4.5 ft tall and 9.0 ft tall, and beneath overtopping vegetation</t>
  </si>
  <si>
    <t>Numeric. The number of stems per acre betrween 9 ft tall and 1.0" dbh, and beneath overtopping vegetation</t>
  </si>
  <si>
    <t>Numeric. The number of stems per acre between 1" dbh and 4.0" dbh, and beneath overtopping vegetation</t>
  </si>
  <si>
    <t>Numeric. The number of stems per acre between 1 ft and 4.5 ft tall, and exposed to sunlight</t>
  </si>
  <si>
    <t>Numeric. The number of stems per acre between 4.5 ft tall and 9.0 ft tall, and exposed to sunlight</t>
  </si>
  <si>
    <t>Numeric. The number of stems per acre betrween 9 ft tall and 1.0" dbh, and exposed to sunlight</t>
  </si>
  <si>
    <t>Numeric. The number of stems per acre between 1" dbh and 4.0" dbh, and exposed to sunlight</t>
  </si>
  <si>
    <t>Species Code</t>
  </si>
  <si>
    <t>Common Name</t>
  </si>
  <si>
    <t>missing in action, no stems in the plot, used to retain plot count</t>
  </si>
  <si>
    <t>n</t>
  </si>
  <si>
    <t>y</t>
  </si>
  <si>
    <t>Commercial &amp; Durable</t>
  </si>
  <si>
    <t>verification</t>
  </si>
  <si>
    <t>calculations checked and confirmed by PJS on 10august2022 (and prior)</t>
  </si>
  <si>
    <t>seedling total</t>
  </si>
  <si>
    <t>sapling total</t>
  </si>
  <si>
    <t>ab Total</t>
  </si>
  <si>
    <t>ba Total</t>
  </si>
  <si>
    <t>gb Total</t>
  </si>
  <si>
    <t>mia Total</t>
  </si>
  <si>
    <t>pc Total</t>
  </si>
  <si>
    <t>qa Total</t>
  </si>
  <si>
    <t>rm Total</t>
  </si>
  <si>
    <t>sb Total</t>
  </si>
  <si>
    <t>stm Total</t>
  </si>
  <si>
    <t>wa Total</t>
  </si>
  <si>
    <t>bc Total</t>
  </si>
  <si>
    <t>cc Total</t>
  </si>
  <si>
    <t>pb Total</t>
  </si>
  <si>
    <t>sm Total</t>
  </si>
  <si>
    <t>ah Total</t>
  </si>
  <si>
    <t>bta Total</t>
  </si>
  <si>
    <t>eh Total</t>
  </si>
  <si>
    <t>haw Total</t>
  </si>
  <si>
    <t>ro Total</t>
  </si>
  <si>
    <t>svb Total</t>
  </si>
  <si>
    <t>wi Total</t>
  </si>
  <si>
    <t>sp Total</t>
  </si>
  <si>
    <t>unk Total</t>
  </si>
  <si>
    <t>yp Total</t>
  </si>
  <si>
    <t>co Total</t>
  </si>
  <si>
    <t>wo Total</t>
  </si>
  <si>
    <t>wp Total</t>
  </si>
  <si>
    <t>Grand Total</t>
  </si>
  <si>
    <t>seedling/ac average</t>
  </si>
  <si>
    <t>sapling/ac average</t>
  </si>
  <si>
    <t>seedling</t>
  </si>
  <si>
    <t>sapling</t>
  </si>
  <si>
    <t>total</t>
  </si>
  <si>
    <t>2019 stems/ac within the Gas Line Slash Wall Harvest, two growing seasons after harvest.  Species names defined in "read me" tab</t>
  </si>
  <si>
    <t>Seedlings = 1 ft to 1" dbh; saplings 1" to 4" dbh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</si>
</sst>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vertical="center"/>
    </xf>
    <xf numFmtId="0" fontId="16" fillId="33" borderId="10" xfId="0" applyFon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1" fontId="0" fillId="0" borderId="10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J. Smallidge" id="{A7D1BAA0-2F07-4AB1-966B-308EC92C0560}" userId="S::pjs23@cornell.edu::aae85ca5-a35a-41a8-89d1-0741d41e0f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2-08-23T19:57:04.94" personId="{A7D1BAA0-2F07-4AB1-966B-308EC92C0560}" id="{295A346E-8C6C-4101-936C-80C8B7378CFF}">
    <text>"mia" represents plots with no woody stems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8" workbookViewId="0">
      <selection activeCell="A5" sqref="A5:XFD55"/>
    </sheetView>
  </sheetViews>
  <sheetFormatPr defaultRowHeight="15" x14ac:dyDescent="0.25"/>
  <cols>
    <col min="1" max="1" width="16.5703125" customWidth="1"/>
    <col min="2" max="2" width="154.7109375" customWidth="1"/>
    <col min="3" max="3" width="13.28515625" style="7" customWidth="1"/>
  </cols>
  <sheetData>
    <row r="1" spans="1:2" x14ac:dyDescent="0.25">
      <c r="A1" t="s">
        <v>47</v>
      </c>
    </row>
    <row r="2" spans="1:2" x14ac:dyDescent="0.25">
      <c r="A2" t="s">
        <v>135</v>
      </c>
      <c r="B2" t="s">
        <v>136</v>
      </c>
    </row>
    <row r="5" spans="1:2" x14ac:dyDescent="0.25">
      <c r="A5" s="5" t="s">
        <v>115</v>
      </c>
      <c r="B5" s="5" t="s">
        <v>116</v>
      </c>
    </row>
    <row r="6" spans="1:2" x14ac:dyDescent="0.25">
      <c r="A6" s="1" t="s">
        <v>0</v>
      </c>
      <c r="B6" s="1" t="s">
        <v>117</v>
      </c>
    </row>
    <row r="7" spans="1:2" x14ac:dyDescent="0.25">
      <c r="A7" s="1" t="s">
        <v>1</v>
      </c>
      <c r="B7" s="1" t="s">
        <v>118</v>
      </c>
    </row>
    <row r="8" spans="1:2" x14ac:dyDescent="0.25">
      <c r="A8" s="1" t="s">
        <v>2</v>
      </c>
      <c r="B8" s="1" t="s">
        <v>119</v>
      </c>
    </row>
    <row r="9" spans="1:2" x14ac:dyDescent="0.25">
      <c r="A9" s="1" t="s">
        <v>3</v>
      </c>
      <c r="B9" s="1" t="s">
        <v>120</v>
      </c>
    </row>
    <row r="10" spans="1:2" x14ac:dyDescent="0.25">
      <c r="A10" s="1" t="s">
        <v>4</v>
      </c>
      <c r="B10" s="3" t="s">
        <v>121</v>
      </c>
    </row>
    <row r="11" spans="1:2" x14ac:dyDescent="0.25">
      <c r="A11" s="1" t="s">
        <v>5</v>
      </c>
      <c r="B11" s="1" t="s">
        <v>122</v>
      </c>
    </row>
    <row r="12" spans="1:2" x14ac:dyDescent="0.25">
      <c r="A12" s="1" t="s">
        <v>6</v>
      </c>
      <c r="B12" s="1" t="s">
        <v>123</v>
      </c>
    </row>
    <row r="13" spans="1:2" x14ac:dyDescent="0.25">
      <c r="A13" s="1" t="s">
        <v>7</v>
      </c>
      <c r="B13" s="1" t="s">
        <v>124</v>
      </c>
    </row>
    <row r="14" spans="1:2" x14ac:dyDescent="0.25">
      <c r="A14" s="1" t="s">
        <v>8</v>
      </c>
      <c r="B14" s="1" t="s">
        <v>125</v>
      </c>
    </row>
    <row r="15" spans="1:2" x14ac:dyDescent="0.25">
      <c r="A15" s="1" t="s">
        <v>9</v>
      </c>
      <c r="B15" s="1" t="s">
        <v>126</v>
      </c>
    </row>
    <row r="16" spans="1:2" x14ac:dyDescent="0.25">
      <c r="A16" s="1" t="s">
        <v>10</v>
      </c>
      <c r="B16" s="1" t="s">
        <v>127</v>
      </c>
    </row>
    <row r="17" spans="1:3" x14ac:dyDescent="0.25">
      <c r="A17" s="1" t="s">
        <v>11</v>
      </c>
      <c r="B17" s="1" t="s">
        <v>128</v>
      </c>
    </row>
    <row r="20" spans="1:3" ht="30" x14ac:dyDescent="0.25">
      <c r="A20" s="5" t="s">
        <v>129</v>
      </c>
      <c r="B20" s="5" t="s">
        <v>130</v>
      </c>
      <c r="C20" s="8" t="s">
        <v>134</v>
      </c>
    </row>
    <row r="21" spans="1:3" x14ac:dyDescent="0.25">
      <c r="A21" s="4" t="s">
        <v>64</v>
      </c>
      <c r="B21" s="1" t="s">
        <v>131</v>
      </c>
      <c r="C21" s="2" t="s">
        <v>132</v>
      </c>
    </row>
    <row r="22" spans="1:3" x14ac:dyDescent="0.25">
      <c r="A22" s="4" t="s">
        <v>65</v>
      </c>
      <c r="B22" s="1" t="s">
        <v>100</v>
      </c>
      <c r="C22" s="2" t="s">
        <v>132</v>
      </c>
    </row>
    <row r="23" spans="1:3" x14ac:dyDescent="0.25">
      <c r="A23" s="4" t="s">
        <v>66</v>
      </c>
      <c r="B23" s="1" t="s">
        <v>60</v>
      </c>
      <c r="C23" s="2" t="s">
        <v>132</v>
      </c>
    </row>
    <row r="24" spans="1:3" x14ac:dyDescent="0.25">
      <c r="A24" s="4" t="s">
        <v>67</v>
      </c>
      <c r="B24" s="1" t="s">
        <v>58</v>
      </c>
      <c r="C24" s="2" t="s">
        <v>133</v>
      </c>
    </row>
    <row r="25" spans="1:3" x14ac:dyDescent="0.25">
      <c r="A25" s="4" t="s">
        <v>68</v>
      </c>
      <c r="B25" s="1" t="s">
        <v>55</v>
      </c>
      <c r="C25" s="2" t="s">
        <v>133</v>
      </c>
    </row>
    <row r="26" spans="1:3" x14ac:dyDescent="0.25">
      <c r="A26" s="4" t="s">
        <v>69</v>
      </c>
      <c r="B26" s="1" t="s">
        <v>101</v>
      </c>
      <c r="C26" s="2" t="s">
        <v>133</v>
      </c>
    </row>
    <row r="27" spans="1:3" x14ac:dyDescent="0.25">
      <c r="A27" s="4" t="s">
        <v>70</v>
      </c>
      <c r="B27" s="1" t="s">
        <v>102</v>
      </c>
      <c r="C27" s="2" t="s">
        <v>133</v>
      </c>
    </row>
    <row r="28" spans="1:3" x14ac:dyDescent="0.25">
      <c r="A28" s="4" t="s">
        <v>71</v>
      </c>
      <c r="B28" s="1" t="s">
        <v>103</v>
      </c>
      <c r="C28" s="2" t="s">
        <v>133</v>
      </c>
    </row>
    <row r="29" spans="1:3" x14ac:dyDescent="0.25">
      <c r="A29" s="4" t="s">
        <v>72</v>
      </c>
      <c r="B29" s="1" t="s">
        <v>61</v>
      </c>
      <c r="C29" s="2" t="s">
        <v>132</v>
      </c>
    </row>
    <row r="30" spans="1:3" x14ac:dyDescent="0.25">
      <c r="A30" s="4" t="s">
        <v>73</v>
      </c>
      <c r="B30" s="1" t="s">
        <v>104</v>
      </c>
      <c r="C30" s="2" t="s">
        <v>133</v>
      </c>
    </row>
    <row r="31" spans="1:3" x14ac:dyDescent="0.25">
      <c r="A31" s="4" t="s">
        <v>74</v>
      </c>
      <c r="B31" s="1" t="s">
        <v>57</v>
      </c>
      <c r="C31" s="2" t="s">
        <v>133</v>
      </c>
    </row>
    <row r="32" spans="1:3" x14ac:dyDescent="0.25">
      <c r="A32" s="4" t="s">
        <v>75</v>
      </c>
      <c r="B32" s="1" t="s">
        <v>52</v>
      </c>
      <c r="C32" s="2" t="s">
        <v>132</v>
      </c>
    </row>
    <row r="33" spans="1:3" x14ac:dyDescent="0.25">
      <c r="A33" s="4" t="s">
        <v>76</v>
      </c>
      <c r="B33" s="1" t="s">
        <v>51</v>
      </c>
      <c r="C33" s="2" t="s">
        <v>132</v>
      </c>
    </row>
    <row r="34" spans="1:3" x14ac:dyDescent="0.25">
      <c r="A34" s="4" t="s">
        <v>77</v>
      </c>
      <c r="B34" s="1" t="s">
        <v>105</v>
      </c>
      <c r="C34" s="2" t="s">
        <v>132</v>
      </c>
    </row>
    <row r="35" spans="1:3" x14ac:dyDescent="0.25">
      <c r="A35" s="4" t="s">
        <v>78</v>
      </c>
      <c r="B35" s="1" t="s">
        <v>106</v>
      </c>
      <c r="C35" s="2" t="s">
        <v>132</v>
      </c>
    </row>
    <row r="36" spans="1:3" x14ac:dyDescent="0.25">
      <c r="A36" s="4" t="s">
        <v>79</v>
      </c>
      <c r="B36" s="1" t="s">
        <v>63</v>
      </c>
      <c r="C36" s="2" t="s">
        <v>133</v>
      </c>
    </row>
    <row r="37" spans="1:3" x14ac:dyDescent="0.25">
      <c r="A37" s="4" t="s">
        <v>80</v>
      </c>
      <c r="B37" s="1" t="s">
        <v>107</v>
      </c>
      <c r="C37" s="2" t="s">
        <v>133</v>
      </c>
    </row>
    <row r="38" spans="1:3" x14ac:dyDescent="0.25">
      <c r="A38" s="4" t="s">
        <v>81</v>
      </c>
      <c r="B38" s="1" t="s">
        <v>108</v>
      </c>
      <c r="C38" s="2" t="s">
        <v>133</v>
      </c>
    </row>
    <row r="39" spans="1:3" x14ac:dyDescent="0.25">
      <c r="A39" s="4" t="s">
        <v>82</v>
      </c>
      <c r="B39" s="1" t="s">
        <v>109</v>
      </c>
      <c r="C39" s="2" t="s">
        <v>133</v>
      </c>
    </row>
    <row r="40" spans="1:3" x14ac:dyDescent="0.25">
      <c r="A40" s="4" t="s">
        <v>83</v>
      </c>
      <c r="B40" s="1" t="s">
        <v>99</v>
      </c>
      <c r="C40" s="2" t="s">
        <v>132</v>
      </c>
    </row>
    <row r="41" spans="1:3" x14ac:dyDescent="0.25">
      <c r="A41" s="4" t="s">
        <v>84</v>
      </c>
      <c r="B41" s="1" t="s">
        <v>110</v>
      </c>
      <c r="C41" s="2" t="s">
        <v>132</v>
      </c>
    </row>
    <row r="42" spans="1:3" x14ac:dyDescent="0.25">
      <c r="A42" s="4" t="s">
        <v>85</v>
      </c>
      <c r="B42" s="1" t="s">
        <v>50</v>
      </c>
      <c r="C42" s="2" t="s">
        <v>132</v>
      </c>
    </row>
    <row r="43" spans="1:3" x14ac:dyDescent="0.25">
      <c r="A43" s="4" t="s">
        <v>86</v>
      </c>
      <c r="B43" s="1" t="s">
        <v>54</v>
      </c>
      <c r="C43" s="2" t="s">
        <v>132</v>
      </c>
    </row>
    <row r="44" spans="1:3" x14ac:dyDescent="0.25">
      <c r="A44" s="4" t="s">
        <v>87</v>
      </c>
      <c r="B44" s="1" t="s">
        <v>53</v>
      </c>
      <c r="C44" s="2" t="s">
        <v>132</v>
      </c>
    </row>
    <row r="45" spans="1:3" x14ac:dyDescent="0.25">
      <c r="A45" s="4" t="s">
        <v>88</v>
      </c>
      <c r="B45" s="1" t="s">
        <v>49</v>
      </c>
      <c r="C45" s="2" t="s">
        <v>133</v>
      </c>
    </row>
    <row r="46" spans="1:3" x14ac:dyDescent="0.25">
      <c r="A46" s="4" t="s">
        <v>89</v>
      </c>
      <c r="B46" s="1" t="s">
        <v>98</v>
      </c>
      <c r="C46" s="2" t="s">
        <v>132</v>
      </c>
    </row>
    <row r="47" spans="1:3" x14ac:dyDescent="0.25">
      <c r="A47" s="4" t="s">
        <v>90</v>
      </c>
      <c r="B47" s="1" t="s">
        <v>111</v>
      </c>
      <c r="C47" s="2" t="s">
        <v>133</v>
      </c>
    </row>
    <row r="48" spans="1:3" x14ac:dyDescent="0.25">
      <c r="A48" s="4" t="s">
        <v>91</v>
      </c>
      <c r="B48" s="1" t="s">
        <v>112</v>
      </c>
      <c r="C48" s="2" t="s">
        <v>133</v>
      </c>
    </row>
    <row r="49" spans="1:3" x14ac:dyDescent="0.25">
      <c r="A49" s="4" t="s">
        <v>92</v>
      </c>
      <c r="B49" s="1" t="s">
        <v>56</v>
      </c>
      <c r="C49" s="2" t="s">
        <v>133</v>
      </c>
    </row>
    <row r="50" spans="1:3" x14ac:dyDescent="0.25">
      <c r="A50" s="4" t="s">
        <v>93</v>
      </c>
      <c r="B50" s="1" t="s">
        <v>113</v>
      </c>
      <c r="C50" s="2" t="s">
        <v>133</v>
      </c>
    </row>
    <row r="51" spans="1:3" x14ac:dyDescent="0.25">
      <c r="A51" s="4" t="s">
        <v>94</v>
      </c>
      <c r="B51" s="1" t="s">
        <v>114</v>
      </c>
      <c r="C51" s="2" t="s">
        <v>132</v>
      </c>
    </row>
    <row r="52" spans="1:3" x14ac:dyDescent="0.25">
      <c r="A52" s="4" t="s">
        <v>95</v>
      </c>
      <c r="B52" s="1" t="s">
        <v>48</v>
      </c>
      <c r="C52" s="2" t="s">
        <v>133</v>
      </c>
    </row>
    <row r="53" spans="1:3" x14ac:dyDescent="0.25">
      <c r="A53" s="4" t="s">
        <v>96</v>
      </c>
      <c r="B53" s="1" t="s">
        <v>59</v>
      </c>
      <c r="C53" s="2" t="s">
        <v>133</v>
      </c>
    </row>
    <row r="54" spans="1:3" x14ac:dyDescent="0.25">
      <c r="A54" s="4" t="s">
        <v>97</v>
      </c>
      <c r="B54" s="1" t="s">
        <v>62</v>
      </c>
      <c r="C54" s="2" t="s">
        <v>132</v>
      </c>
    </row>
  </sheetData>
  <sortState xmlns:xlrd2="http://schemas.microsoft.com/office/spreadsheetml/2017/richdata2" ref="G7:G30">
    <sortCondition ref="G7:G30"/>
  </sortState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9"/>
  <sheetViews>
    <sheetView workbookViewId="0">
      <selection sqref="A1:XFD1048576"/>
    </sheetView>
  </sheetViews>
  <sheetFormatPr defaultRowHeight="15" x14ac:dyDescent="0.25"/>
  <cols>
    <col min="1" max="2" width="10.7109375" customWidth="1"/>
    <col min="3" max="4" width="10.7109375" style="7" customWidth="1"/>
    <col min="5" max="12" width="10.7109375" style="6" customWidth="1"/>
  </cols>
  <sheetData>
    <row r="1" spans="1:12" x14ac:dyDescent="0.25">
      <c r="A1" t="s">
        <v>0</v>
      </c>
      <c r="B1" t="s">
        <v>1</v>
      </c>
      <c r="C1" s="7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25">
      <c r="A2" t="s">
        <v>12</v>
      </c>
      <c r="B2" t="s">
        <v>13</v>
      </c>
      <c r="C2" s="7">
        <v>349</v>
      </c>
      <c r="D2" s="7" t="s">
        <v>14</v>
      </c>
      <c r="E2" s="6">
        <v>7089.85093744189</v>
      </c>
      <c r="F2" s="6">
        <v>0</v>
      </c>
      <c r="G2" s="6">
        <v>0</v>
      </c>
      <c r="H2" s="6">
        <v>0</v>
      </c>
      <c r="I2" s="6">
        <v>1012.83584820598</v>
      </c>
      <c r="J2" s="6">
        <v>0</v>
      </c>
      <c r="K2" s="6">
        <v>0</v>
      </c>
      <c r="L2" s="6">
        <v>0</v>
      </c>
    </row>
    <row r="3" spans="1:12" x14ac:dyDescent="0.25">
      <c r="A3" t="s">
        <v>12</v>
      </c>
      <c r="B3" t="s">
        <v>13</v>
      </c>
      <c r="C3" s="7">
        <v>349</v>
      </c>
      <c r="D3" s="7" t="s">
        <v>15</v>
      </c>
      <c r="E3" s="6">
        <v>0</v>
      </c>
      <c r="F3" s="6">
        <v>0</v>
      </c>
      <c r="G3" s="6">
        <v>0</v>
      </c>
      <c r="H3" s="6">
        <v>0</v>
      </c>
      <c r="I3" s="6">
        <v>1012.83584820598</v>
      </c>
      <c r="J3" s="6">
        <v>0</v>
      </c>
      <c r="K3" s="6">
        <v>0</v>
      </c>
      <c r="L3" s="6">
        <v>0</v>
      </c>
    </row>
    <row r="4" spans="1:12" x14ac:dyDescent="0.25">
      <c r="A4" t="s">
        <v>12</v>
      </c>
      <c r="B4" t="s">
        <v>13</v>
      </c>
      <c r="C4" s="7">
        <v>350</v>
      </c>
      <c r="D4" s="7" t="s">
        <v>16</v>
      </c>
      <c r="E4" s="6">
        <v>1012.83584820598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25">
      <c r="A5" t="s">
        <v>12</v>
      </c>
      <c r="B5" t="s">
        <v>13</v>
      </c>
      <c r="C5" s="7">
        <v>350</v>
      </c>
      <c r="D5" s="7" t="s">
        <v>14</v>
      </c>
      <c r="E5" s="6">
        <v>0</v>
      </c>
      <c r="F5" s="6">
        <v>0</v>
      </c>
      <c r="G5" s="6">
        <v>0</v>
      </c>
      <c r="H5" s="6">
        <v>0</v>
      </c>
      <c r="I5" s="6">
        <v>2025.6716964119601</v>
      </c>
      <c r="J5" s="6">
        <v>0</v>
      </c>
      <c r="K5" s="6">
        <v>0</v>
      </c>
      <c r="L5" s="6">
        <v>0</v>
      </c>
    </row>
    <row r="6" spans="1:12" x14ac:dyDescent="0.25">
      <c r="A6" t="s">
        <v>12</v>
      </c>
      <c r="B6" t="s">
        <v>13</v>
      </c>
      <c r="C6" s="7">
        <v>350</v>
      </c>
      <c r="D6" s="7" t="s">
        <v>17</v>
      </c>
      <c r="E6" s="6">
        <v>0</v>
      </c>
      <c r="F6" s="6">
        <v>0</v>
      </c>
      <c r="G6" s="6">
        <v>0</v>
      </c>
      <c r="H6" s="6">
        <v>0</v>
      </c>
      <c r="I6" s="6">
        <v>8102.6867856478702</v>
      </c>
      <c r="J6" s="6">
        <v>385.15896560944202</v>
      </c>
      <c r="K6" s="6">
        <v>0</v>
      </c>
      <c r="L6" s="6">
        <v>0</v>
      </c>
    </row>
    <row r="7" spans="1:12" x14ac:dyDescent="0.25">
      <c r="A7" t="s">
        <v>12</v>
      </c>
      <c r="B7" t="s">
        <v>13</v>
      </c>
      <c r="C7" s="7">
        <v>350</v>
      </c>
      <c r="D7" s="7" t="s">
        <v>15</v>
      </c>
      <c r="E7" s="6">
        <v>1012.83584820598</v>
      </c>
      <c r="F7" s="6">
        <v>0</v>
      </c>
      <c r="G7" s="6">
        <v>0</v>
      </c>
      <c r="H7" s="6">
        <v>0</v>
      </c>
      <c r="I7" s="6">
        <v>3038.5075446179499</v>
      </c>
      <c r="J7" s="6">
        <v>0</v>
      </c>
      <c r="K7" s="6">
        <v>0</v>
      </c>
      <c r="L7" s="6">
        <v>0</v>
      </c>
    </row>
    <row r="8" spans="1:12" x14ac:dyDescent="0.25">
      <c r="A8" t="s">
        <v>12</v>
      </c>
      <c r="B8" t="s">
        <v>13</v>
      </c>
      <c r="C8" s="7">
        <v>350</v>
      </c>
      <c r="D8" s="7" t="s">
        <v>18</v>
      </c>
      <c r="E8" s="6">
        <v>0</v>
      </c>
      <c r="F8" s="6">
        <v>0</v>
      </c>
      <c r="G8" s="6">
        <v>0</v>
      </c>
      <c r="H8" s="6">
        <v>0</v>
      </c>
      <c r="I8" s="6">
        <v>1012.83584820598</v>
      </c>
      <c r="J8" s="6">
        <v>0</v>
      </c>
      <c r="K8" s="6">
        <v>0</v>
      </c>
      <c r="L8" s="6">
        <v>0</v>
      </c>
    </row>
    <row r="9" spans="1:12" x14ac:dyDescent="0.25">
      <c r="A9" t="s">
        <v>12</v>
      </c>
      <c r="B9" t="s">
        <v>13</v>
      </c>
      <c r="C9" s="7">
        <v>351</v>
      </c>
      <c r="D9" s="7" t="s">
        <v>14</v>
      </c>
      <c r="E9" s="6">
        <v>0</v>
      </c>
      <c r="F9" s="6">
        <v>0</v>
      </c>
      <c r="G9" s="6">
        <v>0</v>
      </c>
      <c r="H9" s="6">
        <v>0</v>
      </c>
      <c r="I9" s="6">
        <v>9115.5226338538596</v>
      </c>
      <c r="J9" s="6">
        <v>0</v>
      </c>
      <c r="K9" s="6">
        <v>0</v>
      </c>
      <c r="L9" s="6">
        <v>0</v>
      </c>
    </row>
    <row r="10" spans="1:12" x14ac:dyDescent="0.25">
      <c r="A10" t="s">
        <v>12</v>
      </c>
      <c r="B10" t="s">
        <v>13</v>
      </c>
      <c r="C10" s="7">
        <v>352</v>
      </c>
      <c r="D10" s="7" t="s">
        <v>19</v>
      </c>
      <c r="E10" s="6">
        <v>1012.83584820598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</row>
    <row r="11" spans="1:12" x14ac:dyDescent="0.25">
      <c r="A11" t="s">
        <v>12</v>
      </c>
      <c r="B11" t="s">
        <v>13</v>
      </c>
      <c r="C11" s="7">
        <v>352</v>
      </c>
      <c r="D11" s="7" t="s">
        <v>16</v>
      </c>
      <c r="E11" s="6">
        <v>3038.5075446179499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</row>
    <row r="12" spans="1:12" x14ac:dyDescent="0.25">
      <c r="A12" t="s">
        <v>12</v>
      </c>
      <c r="B12" t="s">
        <v>13</v>
      </c>
      <c r="C12" s="7">
        <v>352</v>
      </c>
      <c r="D12" s="7" t="s">
        <v>14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385.15896560944202</v>
      </c>
      <c r="K12" s="6">
        <v>0</v>
      </c>
      <c r="L12" s="6">
        <v>0</v>
      </c>
    </row>
    <row r="13" spans="1:12" x14ac:dyDescent="0.25">
      <c r="A13" t="s">
        <v>12</v>
      </c>
      <c r="B13" t="s">
        <v>13</v>
      </c>
      <c r="C13" s="7">
        <v>353</v>
      </c>
      <c r="D13" s="7" t="s">
        <v>14</v>
      </c>
      <c r="E13" s="6">
        <v>5064.1792410299204</v>
      </c>
      <c r="F13" s="6">
        <v>0</v>
      </c>
      <c r="G13" s="6">
        <v>0</v>
      </c>
      <c r="H13" s="6">
        <v>0</v>
      </c>
      <c r="I13" s="6">
        <v>13166.866026677701</v>
      </c>
      <c r="J13" s="6">
        <v>0</v>
      </c>
      <c r="K13" s="6">
        <v>0</v>
      </c>
      <c r="L13" s="6">
        <v>0</v>
      </c>
    </row>
    <row r="14" spans="1:12" x14ac:dyDescent="0.25">
      <c r="A14" t="s">
        <v>12</v>
      </c>
      <c r="B14" t="s">
        <v>13</v>
      </c>
      <c r="C14" s="7">
        <v>353</v>
      </c>
      <c r="D14" s="7" t="s">
        <v>20</v>
      </c>
      <c r="E14" s="6">
        <v>0</v>
      </c>
      <c r="F14" s="6">
        <v>0</v>
      </c>
      <c r="G14" s="6">
        <v>0</v>
      </c>
      <c r="H14" s="6">
        <v>0</v>
      </c>
      <c r="I14" s="6">
        <v>1012.83584820598</v>
      </c>
      <c r="J14" s="6">
        <v>0</v>
      </c>
      <c r="K14" s="6">
        <v>0</v>
      </c>
      <c r="L14" s="6">
        <v>0</v>
      </c>
    </row>
    <row r="15" spans="1:12" x14ac:dyDescent="0.25">
      <c r="A15" t="s">
        <v>12</v>
      </c>
      <c r="B15" t="s">
        <v>13</v>
      </c>
      <c r="C15" s="7">
        <v>354</v>
      </c>
      <c r="D15" s="7" t="s">
        <v>14</v>
      </c>
      <c r="E15" s="6">
        <v>5064.1792410299204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</row>
    <row r="16" spans="1:12" x14ac:dyDescent="0.25">
      <c r="A16" t="s">
        <v>12</v>
      </c>
      <c r="B16" t="s">
        <v>13</v>
      </c>
      <c r="C16" s="7">
        <v>355</v>
      </c>
      <c r="D16" s="7" t="s">
        <v>16</v>
      </c>
      <c r="E16" s="6">
        <v>14179.7018748837</v>
      </c>
      <c r="F16" s="6">
        <v>0</v>
      </c>
      <c r="G16" s="6">
        <v>0</v>
      </c>
      <c r="H16" s="6">
        <v>0</v>
      </c>
      <c r="I16" s="6">
        <v>1012.83584820598</v>
      </c>
      <c r="J16" s="6">
        <v>1540.6358624377699</v>
      </c>
      <c r="K16" s="6">
        <v>0</v>
      </c>
      <c r="L16" s="6">
        <v>0</v>
      </c>
    </row>
    <row r="17" spans="1:12" x14ac:dyDescent="0.25">
      <c r="A17" t="s">
        <v>12</v>
      </c>
      <c r="B17" t="s">
        <v>13</v>
      </c>
      <c r="C17" s="7">
        <v>355</v>
      </c>
      <c r="D17" s="7" t="s">
        <v>14</v>
      </c>
      <c r="E17" s="6">
        <v>1012.83584820598</v>
      </c>
      <c r="F17" s="6">
        <v>0</v>
      </c>
      <c r="G17" s="6">
        <v>0</v>
      </c>
      <c r="H17" s="6">
        <v>0</v>
      </c>
      <c r="I17" s="6">
        <v>6077.0150892358997</v>
      </c>
      <c r="J17" s="6">
        <v>0</v>
      </c>
      <c r="K17" s="6">
        <v>0</v>
      </c>
      <c r="L17" s="6">
        <v>0</v>
      </c>
    </row>
    <row r="18" spans="1:12" x14ac:dyDescent="0.25">
      <c r="A18" t="s">
        <v>12</v>
      </c>
      <c r="B18" t="s">
        <v>13</v>
      </c>
      <c r="C18" s="7">
        <v>355</v>
      </c>
      <c r="D18" s="7" t="s">
        <v>15</v>
      </c>
      <c r="E18" s="6">
        <v>2025.6716964119601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</row>
    <row r="19" spans="1:12" x14ac:dyDescent="0.25">
      <c r="A19" t="s">
        <v>12</v>
      </c>
      <c r="B19" t="s">
        <v>13</v>
      </c>
      <c r="C19" s="7">
        <v>355</v>
      </c>
      <c r="D19" s="7" t="s">
        <v>18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770.31793121888495</v>
      </c>
      <c r="K19" s="6">
        <v>2310.9537936566499</v>
      </c>
      <c r="L19" s="6">
        <v>385.15896560944202</v>
      </c>
    </row>
    <row r="20" spans="1:12" x14ac:dyDescent="0.25">
      <c r="A20" t="s">
        <v>12</v>
      </c>
      <c r="B20" t="s">
        <v>13</v>
      </c>
      <c r="C20" s="7">
        <v>356</v>
      </c>
      <c r="D20" s="7" t="s">
        <v>21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</row>
    <row r="21" spans="1:12" x14ac:dyDescent="0.25">
      <c r="A21" t="s">
        <v>12</v>
      </c>
      <c r="B21" t="s">
        <v>13</v>
      </c>
      <c r="C21" s="7">
        <v>357</v>
      </c>
      <c r="D21" s="7" t="s">
        <v>14</v>
      </c>
      <c r="E21" s="6">
        <v>1012.83584820598</v>
      </c>
      <c r="F21" s="6">
        <v>0</v>
      </c>
      <c r="G21" s="6">
        <v>0</v>
      </c>
      <c r="H21" s="6">
        <v>0</v>
      </c>
      <c r="I21" s="6">
        <v>0</v>
      </c>
      <c r="J21" s="6">
        <v>385.15896560944202</v>
      </c>
      <c r="K21" s="6">
        <v>0</v>
      </c>
      <c r="L21" s="6">
        <v>0</v>
      </c>
    </row>
    <row r="22" spans="1:12" x14ac:dyDescent="0.25">
      <c r="A22" t="s">
        <v>12</v>
      </c>
      <c r="B22" t="s">
        <v>13</v>
      </c>
      <c r="C22" s="7">
        <v>358</v>
      </c>
      <c r="D22" s="7" t="s">
        <v>16</v>
      </c>
      <c r="E22" s="6">
        <v>1012.83584820598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</row>
    <row r="23" spans="1:12" x14ac:dyDescent="0.25">
      <c r="A23" t="s">
        <v>12</v>
      </c>
      <c r="B23" t="s">
        <v>13</v>
      </c>
      <c r="C23" s="7">
        <v>358</v>
      </c>
      <c r="D23" s="7" t="s">
        <v>22</v>
      </c>
      <c r="E23" s="6">
        <v>2025.6716964119601</v>
      </c>
      <c r="F23" s="6">
        <v>0</v>
      </c>
      <c r="G23" s="6">
        <v>0</v>
      </c>
      <c r="H23" s="6">
        <v>0</v>
      </c>
      <c r="I23" s="6">
        <v>0</v>
      </c>
      <c r="J23" s="6">
        <v>770.31793121888495</v>
      </c>
      <c r="K23" s="6">
        <v>0</v>
      </c>
      <c r="L23" s="6">
        <v>0</v>
      </c>
    </row>
    <row r="24" spans="1:12" x14ac:dyDescent="0.25">
      <c r="A24" t="s">
        <v>12</v>
      </c>
      <c r="B24" t="s">
        <v>13</v>
      </c>
      <c r="C24" s="7">
        <v>359</v>
      </c>
      <c r="D24" s="7" t="s">
        <v>15</v>
      </c>
      <c r="E24" s="6">
        <v>2025.6716964119601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</row>
    <row r="25" spans="1:12" x14ac:dyDescent="0.25">
      <c r="A25" t="s">
        <v>12</v>
      </c>
      <c r="B25" t="s">
        <v>13</v>
      </c>
      <c r="C25" s="7">
        <v>359</v>
      </c>
      <c r="D25" s="7" t="s">
        <v>18</v>
      </c>
      <c r="E25" s="6">
        <v>0</v>
      </c>
      <c r="F25" s="6">
        <v>770.31793121888495</v>
      </c>
      <c r="G25" s="6">
        <v>0</v>
      </c>
      <c r="H25" s="6">
        <v>0</v>
      </c>
      <c r="I25" s="6">
        <v>0</v>
      </c>
      <c r="J25" s="6">
        <v>1540.6358624377699</v>
      </c>
      <c r="K25" s="6">
        <v>2696.1127592660901</v>
      </c>
      <c r="L25" s="6">
        <v>0</v>
      </c>
    </row>
    <row r="26" spans="1:12" x14ac:dyDescent="0.25">
      <c r="A26" t="s">
        <v>12</v>
      </c>
      <c r="B26" t="s">
        <v>13</v>
      </c>
      <c r="C26" s="7">
        <v>360</v>
      </c>
      <c r="D26" s="7" t="s">
        <v>14</v>
      </c>
      <c r="E26" s="6">
        <v>0</v>
      </c>
      <c r="F26" s="6">
        <v>0</v>
      </c>
      <c r="G26" s="6">
        <v>0</v>
      </c>
      <c r="H26" s="6">
        <v>0</v>
      </c>
      <c r="I26" s="6">
        <v>2025.6716964119601</v>
      </c>
      <c r="J26" s="6">
        <v>0</v>
      </c>
      <c r="K26" s="6">
        <v>0</v>
      </c>
      <c r="L26" s="6">
        <v>0</v>
      </c>
    </row>
    <row r="27" spans="1:12" x14ac:dyDescent="0.25">
      <c r="A27" t="s">
        <v>12</v>
      </c>
      <c r="B27" t="s">
        <v>13</v>
      </c>
      <c r="C27" s="7">
        <v>360</v>
      </c>
      <c r="D27" s="7" t="s">
        <v>18</v>
      </c>
      <c r="E27" s="6">
        <v>0</v>
      </c>
      <c r="F27" s="6">
        <v>0</v>
      </c>
      <c r="G27" s="6">
        <v>0</v>
      </c>
      <c r="H27" s="6">
        <v>0</v>
      </c>
      <c r="I27" s="6">
        <v>5064.1792410299204</v>
      </c>
      <c r="J27" s="6">
        <v>3466.43069048498</v>
      </c>
      <c r="K27" s="6">
        <v>0</v>
      </c>
      <c r="L27" s="6">
        <v>0</v>
      </c>
    </row>
    <row r="28" spans="1:12" x14ac:dyDescent="0.25">
      <c r="A28" t="s">
        <v>12</v>
      </c>
      <c r="B28" t="s">
        <v>13</v>
      </c>
      <c r="C28" s="7">
        <v>361</v>
      </c>
      <c r="D28" s="7" t="s">
        <v>15</v>
      </c>
      <c r="E28" s="6">
        <v>0</v>
      </c>
      <c r="F28" s="6">
        <v>0</v>
      </c>
      <c r="G28" s="6">
        <v>0</v>
      </c>
      <c r="H28" s="6">
        <v>0</v>
      </c>
      <c r="I28" s="6">
        <v>2025.6716964119601</v>
      </c>
      <c r="J28" s="6">
        <v>0</v>
      </c>
      <c r="K28" s="6">
        <v>0</v>
      </c>
      <c r="L28" s="6">
        <v>0</v>
      </c>
    </row>
    <row r="29" spans="1:12" x14ac:dyDescent="0.25">
      <c r="A29" t="s">
        <v>12</v>
      </c>
      <c r="B29" t="s">
        <v>13</v>
      </c>
      <c r="C29" s="7">
        <v>362</v>
      </c>
      <c r="D29" s="7" t="s">
        <v>15</v>
      </c>
      <c r="E29" s="6">
        <v>21269.552812325601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</row>
    <row r="30" spans="1:12" x14ac:dyDescent="0.25">
      <c r="A30" t="s">
        <v>12</v>
      </c>
      <c r="B30" t="s">
        <v>13</v>
      </c>
      <c r="C30" s="7">
        <v>362</v>
      </c>
      <c r="D30" s="7" t="s">
        <v>18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770.31793121888495</v>
      </c>
      <c r="L30" s="6">
        <v>0</v>
      </c>
    </row>
    <row r="31" spans="1:12" x14ac:dyDescent="0.25">
      <c r="A31" t="s">
        <v>12</v>
      </c>
      <c r="B31" t="s">
        <v>13</v>
      </c>
      <c r="C31" s="7">
        <v>363</v>
      </c>
      <c r="D31" s="7" t="s">
        <v>21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</row>
    <row r="32" spans="1:12" x14ac:dyDescent="0.25">
      <c r="A32" t="s">
        <v>12</v>
      </c>
      <c r="B32" t="s">
        <v>13</v>
      </c>
      <c r="C32" s="7">
        <v>364</v>
      </c>
      <c r="D32" s="7" t="s">
        <v>16</v>
      </c>
      <c r="E32" s="6">
        <v>1012.83584820598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</row>
    <row r="33" spans="1:12" x14ac:dyDescent="0.25">
      <c r="A33" t="s">
        <v>12</v>
      </c>
      <c r="B33" t="s">
        <v>13</v>
      </c>
      <c r="C33" s="7">
        <v>364</v>
      </c>
      <c r="D33" s="7" t="s">
        <v>15</v>
      </c>
      <c r="E33" s="6">
        <v>1012.83584820598</v>
      </c>
      <c r="F33" s="6">
        <v>0</v>
      </c>
      <c r="G33" s="6">
        <v>0</v>
      </c>
      <c r="H33" s="6">
        <v>0</v>
      </c>
      <c r="I33" s="6">
        <v>2025.6716964119601</v>
      </c>
      <c r="J33" s="6">
        <v>0</v>
      </c>
      <c r="K33" s="6">
        <v>0</v>
      </c>
      <c r="L33" s="6">
        <v>0</v>
      </c>
    </row>
    <row r="34" spans="1:12" x14ac:dyDescent="0.25">
      <c r="A34" t="s">
        <v>12</v>
      </c>
      <c r="B34" t="s">
        <v>13</v>
      </c>
      <c r="C34" s="7">
        <v>364</v>
      </c>
      <c r="D34" s="7" t="s">
        <v>18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3851.5896560944202</v>
      </c>
      <c r="K34" s="6">
        <v>0</v>
      </c>
      <c r="L34" s="6">
        <v>0</v>
      </c>
    </row>
    <row r="35" spans="1:12" x14ac:dyDescent="0.25">
      <c r="A35" t="s">
        <v>12</v>
      </c>
      <c r="B35" t="s">
        <v>13</v>
      </c>
      <c r="C35" s="7">
        <v>365</v>
      </c>
      <c r="D35" s="7" t="s">
        <v>14</v>
      </c>
      <c r="E35" s="6">
        <v>1012.83584820598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</row>
    <row r="36" spans="1:12" x14ac:dyDescent="0.25">
      <c r="A36" t="s">
        <v>12</v>
      </c>
      <c r="B36" t="s">
        <v>13</v>
      </c>
      <c r="C36" s="7">
        <v>365</v>
      </c>
      <c r="D36" s="7" t="s">
        <v>15</v>
      </c>
      <c r="E36" s="6">
        <v>9115.5226338538596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</row>
    <row r="37" spans="1:12" x14ac:dyDescent="0.25">
      <c r="A37" t="s">
        <v>12</v>
      </c>
      <c r="B37" t="s">
        <v>13</v>
      </c>
      <c r="C37" s="7">
        <v>365</v>
      </c>
      <c r="D37" s="7" t="s">
        <v>18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385.15896560944202</v>
      </c>
      <c r="K37" s="6">
        <v>385.15896560944202</v>
      </c>
      <c r="L37" s="6">
        <v>0</v>
      </c>
    </row>
    <row r="38" spans="1:12" x14ac:dyDescent="0.25">
      <c r="A38" t="s">
        <v>12</v>
      </c>
      <c r="B38" t="s">
        <v>13</v>
      </c>
      <c r="C38" s="7">
        <v>365</v>
      </c>
      <c r="D38" s="7" t="s">
        <v>23</v>
      </c>
      <c r="E38" s="6">
        <v>2025.6716964119601</v>
      </c>
      <c r="F38" s="6">
        <v>0</v>
      </c>
      <c r="G38" s="6">
        <v>0</v>
      </c>
      <c r="H38" s="6">
        <v>0</v>
      </c>
      <c r="I38" s="6">
        <v>0</v>
      </c>
      <c r="J38" s="6">
        <v>770.31793121888495</v>
      </c>
      <c r="K38" s="6">
        <v>0</v>
      </c>
      <c r="L38" s="6">
        <v>0</v>
      </c>
    </row>
    <row r="39" spans="1:12" x14ac:dyDescent="0.25">
      <c r="A39" t="s">
        <v>12</v>
      </c>
      <c r="B39" t="s">
        <v>13</v>
      </c>
      <c r="C39" s="7">
        <v>366</v>
      </c>
      <c r="D39" s="7" t="s">
        <v>14</v>
      </c>
      <c r="E39" s="6">
        <v>1012.83584820598</v>
      </c>
      <c r="F39" s="6">
        <v>0</v>
      </c>
      <c r="G39" s="6">
        <v>0</v>
      </c>
      <c r="H39" s="6">
        <v>0</v>
      </c>
      <c r="I39" s="6">
        <v>8102.6867856478702</v>
      </c>
      <c r="J39" s="6">
        <v>1155.4768968283199</v>
      </c>
      <c r="K39" s="6">
        <v>0</v>
      </c>
      <c r="L39" s="6">
        <v>0</v>
      </c>
    </row>
    <row r="40" spans="1:12" x14ac:dyDescent="0.25">
      <c r="A40" t="s">
        <v>12</v>
      </c>
      <c r="B40" t="s">
        <v>13</v>
      </c>
      <c r="C40" s="7">
        <v>366</v>
      </c>
      <c r="D40" s="7" t="s">
        <v>17</v>
      </c>
      <c r="E40" s="6">
        <v>0</v>
      </c>
      <c r="F40" s="6">
        <v>0</v>
      </c>
      <c r="G40" s="6">
        <v>0</v>
      </c>
      <c r="H40" s="6">
        <v>0</v>
      </c>
      <c r="I40" s="6">
        <v>2025.6716964119601</v>
      </c>
      <c r="J40" s="6">
        <v>0</v>
      </c>
      <c r="K40" s="6">
        <v>0</v>
      </c>
      <c r="L40" s="6">
        <v>0</v>
      </c>
    </row>
    <row r="41" spans="1:12" x14ac:dyDescent="0.25">
      <c r="A41" t="s">
        <v>12</v>
      </c>
      <c r="B41" t="s">
        <v>13</v>
      </c>
      <c r="C41" s="7">
        <v>367</v>
      </c>
      <c r="D41" s="7" t="s">
        <v>14</v>
      </c>
      <c r="E41" s="6">
        <v>1012.83584820598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</row>
    <row r="42" spans="1:12" x14ac:dyDescent="0.25">
      <c r="A42" t="s">
        <v>12</v>
      </c>
      <c r="B42" t="s">
        <v>13</v>
      </c>
      <c r="C42" s="7">
        <v>367</v>
      </c>
      <c r="D42" s="7" t="s">
        <v>17</v>
      </c>
      <c r="E42" s="6">
        <v>1012.83584820598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</row>
    <row r="43" spans="1:12" x14ac:dyDescent="0.25">
      <c r="A43" t="s">
        <v>12</v>
      </c>
      <c r="B43" t="s">
        <v>13</v>
      </c>
      <c r="C43" s="7">
        <v>367</v>
      </c>
      <c r="D43" s="7" t="s">
        <v>15</v>
      </c>
      <c r="E43" s="6">
        <v>1012.83584820598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</row>
    <row r="44" spans="1:12" x14ac:dyDescent="0.25">
      <c r="A44" t="s">
        <v>12</v>
      </c>
      <c r="B44" t="s">
        <v>13</v>
      </c>
      <c r="C44" s="7">
        <v>367</v>
      </c>
      <c r="D44" s="7" t="s">
        <v>23</v>
      </c>
      <c r="E44" s="6">
        <v>4051.3433928239301</v>
      </c>
      <c r="F44" s="6">
        <v>0</v>
      </c>
      <c r="G44" s="6">
        <v>0</v>
      </c>
      <c r="H44" s="6">
        <v>0</v>
      </c>
      <c r="I44" s="6">
        <v>0</v>
      </c>
      <c r="J44" s="6">
        <v>4621.9075873133097</v>
      </c>
      <c r="K44" s="6">
        <v>0</v>
      </c>
      <c r="L44" s="6">
        <v>0</v>
      </c>
    </row>
    <row r="45" spans="1:12" x14ac:dyDescent="0.25">
      <c r="A45" t="s">
        <v>12</v>
      </c>
      <c r="B45" t="s">
        <v>13</v>
      </c>
      <c r="C45" s="7">
        <v>368</v>
      </c>
      <c r="D45" s="7" t="s">
        <v>16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385.15896560944202</v>
      </c>
      <c r="K45" s="6">
        <v>0</v>
      </c>
      <c r="L45" s="6">
        <v>0</v>
      </c>
    </row>
    <row r="46" spans="1:12" x14ac:dyDescent="0.25">
      <c r="A46" t="s">
        <v>12</v>
      </c>
      <c r="B46" t="s">
        <v>13</v>
      </c>
      <c r="C46" s="7">
        <v>368</v>
      </c>
      <c r="D46" s="7" t="s">
        <v>15</v>
      </c>
      <c r="E46" s="6">
        <v>0</v>
      </c>
      <c r="F46" s="6">
        <v>0</v>
      </c>
      <c r="G46" s="6">
        <v>0</v>
      </c>
      <c r="H46" s="6">
        <v>0</v>
      </c>
      <c r="I46" s="6">
        <v>2025.6716964119601</v>
      </c>
      <c r="J46" s="6">
        <v>0</v>
      </c>
      <c r="K46" s="6">
        <v>0</v>
      </c>
      <c r="L46" s="6">
        <v>0</v>
      </c>
    </row>
    <row r="47" spans="1:12" x14ac:dyDescent="0.25">
      <c r="A47" t="s">
        <v>12</v>
      </c>
      <c r="B47" t="s">
        <v>13</v>
      </c>
      <c r="C47" s="7">
        <v>368</v>
      </c>
      <c r="D47" s="7" t="s">
        <v>18</v>
      </c>
      <c r="E47" s="6">
        <v>0</v>
      </c>
      <c r="F47" s="6">
        <v>0</v>
      </c>
      <c r="G47" s="6">
        <v>0</v>
      </c>
      <c r="H47" s="6">
        <v>0</v>
      </c>
      <c r="I47" s="6">
        <v>1012.83584820598</v>
      </c>
      <c r="J47" s="6">
        <v>0</v>
      </c>
      <c r="K47" s="6">
        <v>0</v>
      </c>
      <c r="L47" s="6">
        <v>0</v>
      </c>
    </row>
    <row r="48" spans="1:12" x14ac:dyDescent="0.25">
      <c r="A48" t="s">
        <v>12</v>
      </c>
      <c r="B48" t="s">
        <v>13</v>
      </c>
      <c r="C48" s="7">
        <v>369</v>
      </c>
      <c r="D48" s="7" t="s">
        <v>16</v>
      </c>
      <c r="E48" s="6">
        <v>4051.3433928239301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</row>
    <row r="49" spans="1:12" x14ac:dyDescent="0.25">
      <c r="A49" t="s">
        <v>12</v>
      </c>
      <c r="B49" t="s">
        <v>13</v>
      </c>
      <c r="C49" s="7">
        <v>369</v>
      </c>
      <c r="D49" s="7" t="s">
        <v>14</v>
      </c>
      <c r="E49" s="6">
        <v>10128.358482059801</v>
      </c>
      <c r="F49" s="6">
        <v>0</v>
      </c>
      <c r="G49" s="6">
        <v>0</v>
      </c>
      <c r="H49" s="6">
        <v>0</v>
      </c>
      <c r="I49" s="6">
        <v>27346.567901561499</v>
      </c>
      <c r="J49" s="6">
        <v>0</v>
      </c>
      <c r="K49" s="6">
        <v>0</v>
      </c>
      <c r="L49" s="6">
        <v>0</v>
      </c>
    </row>
    <row r="50" spans="1:12" x14ac:dyDescent="0.25">
      <c r="A50" t="s">
        <v>12</v>
      </c>
      <c r="B50" t="s">
        <v>13</v>
      </c>
      <c r="C50" s="7">
        <v>369</v>
      </c>
      <c r="D50" s="7" t="s">
        <v>17</v>
      </c>
      <c r="E50" s="6">
        <v>4051.3433928239301</v>
      </c>
      <c r="F50" s="6">
        <v>0</v>
      </c>
      <c r="G50" s="6">
        <v>0</v>
      </c>
      <c r="H50" s="6">
        <v>0</v>
      </c>
      <c r="I50" s="6">
        <v>1012.83584820598</v>
      </c>
      <c r="J50" s="6">
        <v>0</v>
      </c>
      <c r="K50" s="6">
        <v>0</v>
      </c>
      <c r="L50" s="6">
        <v>0</v>
      </c>
    </row>
    <row r="51" spans="1:12" x14ac:dyDescent="0.25">
      <c r="A51" t="s">
        <v>12</v>
      </c>
      <c r="B51" t="s">
        <v>13</v>
      </c>
      <c r="C51" s="7">
        <v>369</v>
      </c>
      <c r="D51" s="7" t="s">
        <v>15</v>
      </c>
      <c r="E51" s="6">
        <v>1012.83584820598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</row>
    <row r="52" spans="1:12" x14ac:dyDescent="0.25">
      <c r="A52" t="s">
        <v>12</v>
      </c>
      <c r="B52" t="s">
        <v>24</v>
      </c>
      <c r="C52" s="7">
        <v>950</v>
      </c>
      <c r="D52" s="7" t="s">
        <v>21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</row>
    <row r="53" spans="1:12" x14ac:dyDescent="0.25">
      <c r="A53" t="s">
        <v>12</v>
      </c>
      <c r="B53" t="s">
        <v>24</v>
      </c>
      <c r="C53" s="7">
        <v>951</v>
      </c>
      <c r="D53" s="7" t="s">
        <v>14</v>
      </c>
      <c r="E53" s="6">
        <v>12154.030178471799</v>
      </c>
      <c r="F53" s="6">
        <v>0</v>
      </c>
      <c r="G53" s="6">
        <v>0</v>
      </c>
      <c r="H53" s="6">
        <v>0</v>
      </c>
      <c r="I53" s="6">
        <v>14179.7018748837</v>
      </c>
      <c r="J53" s="6">
        <v>770.31793121888495</v>
      </c>
      <c r="K53" s="6">
        <v>0</v>
      </c>
      <c r="L53" s="6">
        <v>0</v>
      </c>
    </row>
    <row r="54" spans="1:12" x14ac:dyDescent="0.25">
      <c r="A54" t="s">
        <v>12</v>
      </c>
      <c r="B54" t="s">
        <v>24</v>
      </c>
      <c r="C54" s="7">
        <v>951</v>
      </c>
      <c r="D54" s="7" t="s">
        <v>18</v>
      </c>
      <c r="E54" s="6">
        <v>1012.83584820598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1540.6358624377699</v>
      </c>
      <c r="L54" s="6">
        <v>0</v>
      </c>
    </row>
    <row r="55" spans="1:12" x14ac:dyDescent="0.25">
      <c r="A55" t="s">
        <v>12</v>
      </c>
      <c r="B55" t="s">
        <v>24</v>
      </c>
      <c r="C55" s="7">
        <v>952</v>
      </c>
      <c r="D55" s="7" t="s">
        <v>14</v>
      </c>
      <c r="E55" s="6">
        <v>1012.83584820598</v>
      </c>
      <c r="F55" s="6">
        <v>0</v>
      </c>
      <c r="G55" s="6">
        <v>0</v>
      </c>
      <c r="H55" s="6">
        <v>0</v>
      </c>
      <c r="I55" s="6">
        <v>4051.3433928239301</v>
      </c>
      <c r="J55" s="6">
        <v>0</v>
      </c>
      <c r="K55" s="6">
        <v>0</v>
      </c>
      <c r="L55" s="6">
        <v>0</v>
      </c>
    </row>
    <row r="56" spans="1:12" x14ac:dyDescent="0.25">
      <c r="A56" t="s">
        <v>12</v>
      </c>
      <c r="B56" t="s">
        <v>24</v>
      </c>
      <c r="C56" s="7">
        <v>952</v>
      </c>
      <c r="D56" s="7" t="s">
        <v>17</v>
      </c>
      <c r="E56" s="6">
        <v>1012.83584820598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</row>
    <row r="57" spans="1:12" x14ac:dyDescent="0.25">
      <c r="A57" t="s">
        <v>12</v>
      </c>
      <c r="B57" t="s">
        <v>24</v>
      </c>
      <c r="C57" s="7">
        <v>952</v>
      </c>
      <c r="D57" s="7" t="s">
        <v>15</v>
      </c>
      <c r="E57" s="6">
        <v>1012.83584820598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</row>
    <row r="58" spans="1:12" x14ac:dyDescent="0.25">
      <c r="A58" t="s">
        <v>12</v>
      </c>
      <c r="B58" t="s">
        <v>24</v>
      </c>
      <c r="C58" s="7">
        <v>953</v>
      </c>
      <c r="D58" s="7" t="s">
        <v>16</v>
      </c>
      <c r="E58" s="6">
        <v>4051.3433928239301</v>
      </c>
      <c r="F58" s="6">
        <v>0</v>
      </c>
      <c r="G58" s="6">
        <v>0</v>
      </c>
      <c r="H58" s="6">
        <v>0</v>
      </c>
      <c r="I58" s="6">
        <v>0</v>
      </c>
      <c r="J58" s="6">
        <v>1540.6358624377699</v>
      </c>
      <c r="K58" s="6">
        <v>0</v>
      </c>
      <c r="L58" s="6">
        <v>0</v>
      </c>
    </row>
    <row r="59" spans="1:12" x14ac:dyDescent="0.25">
      <c r="A59" t="s">
        <v>12</v>
      </c>
      <c r="B59" t="s">
        <v>24</v>
      </c>
      <c r="C59" s="7">
        <v>953</v>
      </c>
      <c r="D59" s="7" t="s">
        <v>25</v>
      </c>
      <c r="E59" s="6">
        <v>1012.83584820598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</row>
    <row r="60" spans="1:12" x14ac:dyDescent="0.25">
      <c r="A60" t="s">
        <v>12</v>
      </c>
      <c r="B60" t="s">
        <v>24</v>
      </c>
      <c r="C60" s="7">
        <v>953</v>
      </c>
      <c r="D60" s="7" t="s">
        <v>14</v>
      </c>
      <c r="E60" s="6">
        <v>2025.6716964119601</v>
      </c>
      <c r="F60" s="6">
        <v>0</v>
      </c>
      <c r="G60" s="6">
        <v>0</v>
      </c>
      <c r="H60" s="6">
        <v>0</v>
      </c>
      <c r="I60" s="6">
        <v>1012.83584820598</v>
      </c>
      <c r="J60" s="6">
        <v>0</v>
      </c>
      <c r="K60" s="6">
        <v>0</v>
      </c>
      <c r="L60" s="6">
        <v>0</v>
      </c>
    </row>
    <row r="61" spans="1:12" x14ac:dyDescent="0.25">
      <c r="A61" t="s">
        <v>12</v>
      </c>
      <c r="B61" t="s">
        <v>24</v>
      </c>
      <c r="C61" s="7">
        <v>953</v>
      </c>
      <c r="D61" s="7" t="s">
        <v>15</v>
      </c>
      <c r="E61" s="6">
        <v>3038.5075446179499</v>
      </c>
      <c r="F61" s="6">
        <v>0</v>
      </c>
      <c r="G61" s="6">
        <v>0</v>
      </c>
      <c r="H61" s="6">
        <v>0</v>
      </c>
      <c r="I61" s="6">
        <v>1012.83584820598</v>
      </c>
      <c r="J61" s="6">
        <v>0</v>
      </c>
      <c r="K61" s="6">
        <v>0</v>
      </c>
      <c r="L61" s="6">
        <v>0</v>
      </c>
    </row>
    <row r="62" spans="1:12" x14ac:dyDescent="0.25">
      <c r="A62" t="s">
        <v>12</v>
      </c>
      <c r="B62" t="s">
        <v>24</v>
      </c>
      <c r="C62" s="7">
        <v>953</v>
      </c>
      <c r="D62" s="7" t="s">
        <v>18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385.15896560944202</v>
      </c>
      <c r="K62" s="6">
        <v>0</v>
      </c>
      <c r="L62" s="6">
        <v>0</v>
      </c>
    </row>
    <row r="63" spans="1:12" x14ac:dyDescent="0.25">
      <c r="A63" t="s">
        <v>12</v>
      </c>
      <c r="B63" t="s">
        <v>24</v>
      </c>
      <c r="C63" s="7">
        <v>954</v>
      </c>
      <c r="D63" s="7" t="s">
        <v>15</v>
      </c>
      <c r="E63" s="6">
        <v>1012.83584820598</v>
      </c>
      <c r="F63" s="6">
        <v>0</v>
      </c>
      <c r="G63" s="6">
        <v>0</v>
      </c>
      <c r="H63" s="6">
        <v>0</v>
      </c>
      <c r="I63" s="6">
        <v>1012.83584820598</v>
      </c>
      <c r="J63" s="6">
        <v>0</v>
      </c>
      <c r="K63" s="6">
        <v>0</v>
      </c>
      <c r="L63" s="6">
        <v>0</v>
      </c>
    </row>
    <row r="64" spans="1:12" x14ac:dyDescent="0.25">
      <c r="A64" t="s">
        <v>12</v>
      </c>
      <c r="B64" t="s">
        <v>24</v>
      </c>
      <c r="C64" s="7">
        <v>954</v>
      </c>
      <c r="D64" s="7" t="s">
        <v>18</v>
      </c>
      <c r="E64" s="6">
        <v>0</v>
      </c>
      <c r="F64" s="6">
        <v>0</v>
      </c>
      <c r="G64" s="6">
        <v>0</v>
      </c>
      <c r="H64" s="6">
        <v>0</v>
      </c>
      <c r="I64" s="6">
        <v>1012.83584820598</v>
      </c>
      <c r="J64" s="6">
        <v>385.15896560944202</v>
      </c>
      <c r="K64" s="6">
        <v>0</v>
      </c>
      <c r="L64" s="6">
        <v>0</v>
      </c>
    </row>
    <row r="65" spans="1:12" x14ac:dyDescent="0.25">
      <c r="A65" t="s">
        <v>12</v>
      </c>
      <c r="B65" t="s">
        <v>24</v>
      </c>
      <c r="C65" s="7">
        <v>955</v>
      </c>
      <c r="D65" s="7" t="s">
        <v>18</v>
      </c>
      <c r="E65" s="6">
        <v>1012.83584820598</v>
      </c>
      <c r="F65" s="6">
        <v>0</v>
      </c>
      <c r="G65" s="6">
        <v>0</v>
      </c>
      <c r="H65" s="6">
        <v>0</v>
      </c>
      <c r="I65" s="6">
        <v>1012.83584820598</v>
      </c>
      <c r="J65" s="6">
        <v>770.31793121888495</v>
      </c>
      <c r="K65" s="6">
        <v>0</v>
      </c>
      <c r="L65" s="6">
        <v>0</v>
      </c>
    </row>
    <row r="66" spans="1:12" x14ac:dyDescent="0.25">
      <c r="A66" t="s">
        <v>12</v>
      </c>
      <c r="B66" t="s">
        <v>24</v>
      </c>
      <c r="C66" s="7">
        <v>955</v>
      </c>
      <c r="D66" s="7" t="s">
        <v>23</v>
      </c>
      <c r="E66" s="6">
        <v>0</v>
      </c>
      <c r="F66" s="6">
        <v>0</v>
      </c>
      <c r="G66" s="6">
        <v>0</v>
      </c>
      <c r="H66" s="6">
        <v>0</v>
      </c>
      <c r="I66" s="6">
        <v>1012.83584820598</v>
      </c>
      <c r="J66" s="6">
        <v>0</v>
      </c>
      <c r="K66" s="6">
        <v>0</v>
      </c>
      <c r="L66" s="6">
        <v>0</v>
      </c>
    </row>
    <row r="67" spans="1:12" x14ac:dyDescent="0.25">
      <c r="A67" t="s">
        <v>12</v>
      </c>
      <c r="B67" t="s">
        <v>24</v>
      </c>
      <c r="C67" s="7">
        <v>956</v>
      </c>
      <c r="D67" s="7" t="s">
        <v>14</v>
      </c>
      <c r="E67" s="6">
        <v>0</v>
      </c>
      <c r="F67" s="6">
        <v>0</v>
      </c>
      <c r="G67" s="6">
        <v>0</v>
      </c>
      <c r="H67" s="6">
        <v>0</v>
      </c>
      <c r="I67" s="6">
        <v>7089.85093744189</v>
      </c>
      <c r="J67" s="6">
        <v>0</v>
      </c>
      <c r="K67" s="6">
        <v>0</v>
      </c>
      <c r="L67" s="6">
        <v>0</v>
      </c>
    </row>
    <row r="68" spans="1:12" x14ac:dyDescent="0.25">
      <c r="A68" t="s">
        <v>12</v>
      </c>
      <c r="B68" t="s">
        <v>24</v>
      </c>
      <c r="C68" s="7">
        <v>956</v>
      </c>
      <c r="D68" s="7" t="s">
        <v>20</v>
      </c>
      <c r="E68" s="6">
        <v>0</v>
      </c>
      <c r="F68" s="6">
        <v>0</v>
      </c>
      <c r="G68" s="6">
        <v>0</v>
      </c>
      <c r="H68" s="6">
        <v>0</v>
      </c>
      <c r="I68" s="6">
        <v>1012.83584820598</v>
      </c>
      <c r="J68" s="6">
        <v>0</v>
      </c>
      <c r="K68" s="6">
        <v>0</v>
      </c>
      <c r="L68" s="6">
        <v>0</v>
      </c>
    </row>
    <row r="69" spans="1:12" x14ac:dyDescent="0.25">
      <c r="A69" t="s">
        <v>12</v>
      </c>
      <c r="B69" t="s">
        <v>24</v>
      </c>
      <c r="C69" s="7">
        <v>957</v>
      </c>
      <c r="D69" s="7" t="s">
        <v>18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770.31793121888495</v>
      </c>
      <c r="K69" s="6">
        <v>770.31793121888495</v>
      </c>
      <c r="L69" s="6">
        <v>0</v>
      </c>
    </row>
    <row r="70" spans="1:12" x14ac:dyDescent="0.25">
      <c r="A70" t="s">
        <v>12</v>
      </c>
      <c r="B70" t="s">
        <v>24</v>
      </c>
      <c r="C70" s="7">
        <v>958</v>
      </c>
      <c r="D70" s="7" t="s">
        <v>14</v>
      </c>
      <c r="E70" s="6">
        <v>10128.358482059801</v>
      </c>
      <c r="F70" s="6">
        <v>0</v>
      </c>
      <c r="G70" s="6">
        <v>0</v>
      </c>
      <c r="H70" s="6">
        <v>0</v>
      </c>
      <c r="I70" s="6">
        <v>16205.3735712957</v>
      </c>
      <c r="J70" s="6">
        <v>0</v>
      </c>
      <c r="K70" s="6">
        <v>0</v>
      </c>
      <c r="L70" s="6">
        <v>0</v>
      </c>
    </row>
    <row r="71" spans="1:12" x14ac:dyDescent="0.25">
      <c r="A71" t="s">
        <v>12</v>
      </c>
      <c r="B71" t="s">
        <v>24</v>
      </c>
      <c r="C71" s="7">
        <v>958</v>
      </c>
      <c r="D71" s="7" t="s">
        <v>15</v>
      </c>
      <c r="E71" s="6">
        <v>1012.83584820598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</row>
    <row r="72" spans="1:12" x14ac:dyDescent="0.25">
      <c r="A72" t="s">
        <v>12</v>
      </c>
      <c r="B72" t="s">
        <v>24</v>
      </c>
      <c r="C72" s="7">
        <v>958</v>
      </c>
      <c r="D72" s="7" t="s">
        <v>18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2696.1127592660901</v>
      </c>
      <c r="K72" s="6">
        <v>0</v>
      </c>
      <c r="L72" s="6">
        <v>0</v>
      </c>
    </row>
    <row r="73" spans="1:12" x14ac:dyDescent="0.25">
      <c r="A73" t="s">
        <v>12</v>
      </c>
      <c r="B73" t="s">
        <v>24</v>
      </c>
      <c r="C73" s="7">
        <v>959</v>
      </c>
      <c r="D73" s="7" t="s">
        <v>14</v>
      </c>
      <c r="E73" s="6">
        <v>2025.6716964119601</v>
      </c>
      <c r="F73" s="6">
        <v>0</v>
      </c>
      <c r="G73" s="6">
        <v>0</v>
      </c>
      <c r="H73" s="6">
        <v>0</v>
      </c>
      <c r="I73" s="6">
        <v>9115.5226338538596</v>
      </c>
      <c r="J73" s="6">
        <v>0</v>
      </c>
      <c r="K73" s="6">
        <v>0</v>
      </c>
      <c r="L73" s="6">
        <v>0</v>
      </c>
    </row>
    <row r="74" spans="1:12" x14ac:dyDescent="0.25">
      <c r="A74" t="s">
        <v>12</v>
      </c>
      <c r="B74" t="s">
        <v>24</v>
      </c>
      <c r="C74" s="7">
        <v>959</v>
      </c>
      <c r="D74" s="7" t="s">
        <v>26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385.15896560944202</v>
      </c>
      <c r="K74" s="6">
        <v>0</v>
      </c>
      <c r="L74" s="6">
        <v>0</v>
      </c>
    </row>
    <row r="75" spans="1:12" x14ac:dyDescent="0.25">
      <c r="A75" t="s">
        <v>12</v>
      </c>
      <c r="B75" t="s">
        <v>24</v>
      </c>
      <c r="C75" s="7">
        <v>959</v>
      </c>
      <c r="D75" s="7" t="s">
        <v>15</v>
      </c>
      <c r="E75" s="6">
        <v>1012.83584820598</v>
      </c>
      <c r="F75" s="6">
        <v>0</v>
      </c>
      <c r="G75" s="6">
        <v>0</v>
      </c>
      <c r="H75" s="6">
        <v>0</v>
      </c>
      <c r="I75" s="6">
        <v>1012.83584820598</v>
      </c>
      <c r="J75" s="6">
        <v>0</v>
      </c>
      <c r="K75" s="6">
        <v>0</v>
      </c>
      <c r="L75" s="6">
        <v>0</v>
      </c>
    </row>
    <row r="76" spans="1:12" x14ac:dyDescent="0.25">
      <c r="A76" t="s">
        <v>12</v>
      </c>
      <c r="B76" t="s">
        <v>24</v>
      </c>
      <c r="C76" s="7">
        <v>959</v>
      </c>
      <c r="D76" s="7" t="s">
        <v>18</v>
      </c>
      <c r="E76" s="6">
        <v>0</v>
      </c>
      <c r="F76" s="6">
        <v>0</v>
      </c>
      <c r="G76" s="6">
        <v>0</v>
      </c>
      <c r="H76" s="6">
        <v>0</v>
      </c>
      <c r="I76" s="6">
        <v>7089.85093744189</v>
      </c>
      <c r="J76" s="6">
        <v>8088.3382777982897</v>
      </c>
      <c r="K76" s="6">
        <v>0</v>
      </c>
      <c r="L76" s="6">
        <v>0</v>
      </c>
    </row>
    <row r="77" spans="1:12" x14ac:dyDescent="0.25">
      <c r="A77" t="s">
        <v>12</v>
      </c>
      <c r="B77" t="s">
        <v>24</v>
      </c>
      <c r="C77" s="7">
        <v>959</v>
      </c>
      <c r="D77" s="7" t="s">
        <v>27</v>
      </c>
      <c r="E77" s="6">
        <v>1012.83584820598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</row>
    <row r="78" spans="1:12" x14ac:dyDescent="0.25">
      <c r="A78" t="s">
        <v>12</v>
      </c>
      <c r="B78" t="s">
        <v>24</v>
      </c>
      <c r="C78" s="7">
        <v>959</v>
      </c>
      <c r="D78" s="7" t="s">
        <v>28</v>
      </c>
      <c r="E78" s="6">
        <v>1012.83584820598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</row>
    <row r="79" spans="1:12" x14ac:dyDescent="0.25">
      <c r="A79" t="s">
        <v>12</v>
      </c>
      <c r="B79" t="s">
        <v>24</v>
      </c>
      <c r="C79" s="7">
        <v>960</v>
      </c>
      <c r="D79" s="7" t="s">
        <v>15</v>
      </c>
      <c r="E79" s="6">
        <v>10128.358482059801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</row>
    <row r="80" spans="1:12" x14ac:dyDescent="0.25">
      <c r="A80" t="s">
        <v>12</v>
      </c>
      <c r="B80" t="s">
        <v>24</v>
      </c>
      <c r="C80" s="7">
        <v>960</v>
      </c>
      <c r="D80" s="7" t="s">
        <v>18</v>
      </c>
      <c r="E80" s="6">
        <v>0</v>
      </c>
      <c r="F80" s="6">
        <v>0</v>
      </c>
      <c r="G80" s="6">
        <v>0</v>
      </c>
      <c r="H80" s="6">
        <v>0</v>
      </c>
      <c r="I80" s="6">
        <v>1012.83584820598</v>
      </c>
      <c r="J80" s="6">
        <v>1925.7948280472101</v>
      </c>
      <c r="K80" s="6">
        <v>770.31793121888495</v>
      </c>
      <c r="L80" s="6">
        <v>0</v>
      </c>
    </row>
    <row r="81" spans="1:12" x14ac:dyDescent="0.25">
      <c r="A81" t="s">
        <v>12</v>
      </c>
      <c r="B81" t="s">
        <v>24</v>
      </c>
      <c r="C81" s="7">
        <v>961</v>
      </c>
      <c r="D81" s="7" t="s">
        <v>21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</row>
    <row r="82" spans="1:12" x14ac:dyDescent="0.25">
      <c r="A82" t="s">
        <v>12</v>
      </c>
      <c r="B82" t="s">
        <v>24</v>
      </c>
      <c r="C82" s="7">
        <v>962</v>
      </c>
      <c r="D82" s="7" t="s">
        <v>14</v>
      </c>
      <c r="E82" s="6">
        <v>1012.83584820598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</row>
    <row r="83" spans="1:12" x14ac:dyDescent="0.25">
      <c r="A83" t="s">
        <v>12</v>
      </c>
      <c r="B83" t="s">
        <v>24</v>
      </c>
      <c r="C83" s="7">
        <v>962</v>
      </c>
      <c r="D83" s="7" t="s">
        <v>18</v>
      </c>
      <c r="E83" s="6">
        <v>2025.6716964119601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</row>
    <row r="84" spans="1:12" x14ac:dyDescent="0.25">
      <c r="A84" t="s">
        <v>12</v>
      </c>
      <c r="B84" t="s">
        <v>24</v>
      </c>
      <c r="C84" s="7">
        <v>963</v>
      </c>
      <c r="D84" s="7" t="s">
        <v>14</v>
      </c>
      <c r="E84" s="6">
        <v>1012.83584820598</v>
      </c>
      <c r="F84" s="6">
        <v>0</v>
      </c>
      <c r="G84" s="6">
        <v>0</v>
      </c>
      <c r="H84" s="6">
        <v>0</v>
      </c>
      <c r="I84" s="6">
        <v>4051.3433928239301</v>
      </c>
      <c r="J84" s="6">
        <v>0</v>
      </c>
      <c r="K84" s="6">
        <v>0</v>
      </c>
      <c r="L84" s="6">
        <v>0</v>
      </c>
    </row>
    <row r="85" spans="1:12" x14ac:dyDescent="0.25">
      <c r="A85" t="s">
        <v>12</v>
      </c>
      <c r="B85" t="s">
        <v>24</v>
      </c>
      <c r="C85" s="7">
        <v>963</v>
      </c>
      <c r="D85" s="7" t="s">
        <v>20</v>
      </c>
      <c r="E85" s="6">
        <v>1012.83584820598</v>
      </c>
      <c r="F85" s="6">
        <v>0</v>
      </c>
      <c r="G85" s="6">
        <v>0</v>
      </c>
      <c r="H85" s="6">
        <v>0</v>
      </c>
      <c r="I85" s="6">
        <v>3038.5075446179499</v>
      </c>
      <c r="J85" s="6">
        <v>0</v>
      </c>
      <c r="K85" s="6">
        <v>0</v>
      </c>
      <c r="L85" s="6">
        <v>0</v>
      </c>
    </row>
    <row r="86" spans="1:12" x14ac:dyDescent="0.25">
      <c r="A86" t="s">
        <v>12</v>
      </c>
      <c r="B86" t="s">
        <v>24</v>
      </c>
      <c r="C86" s="7">
        <v>964</v>
      </c>
      <c r="D86" s="7" t="s">
        <v>14</v>
      </c>
      <c r="E86" s="6">
        <v>3038.5075446179499</v>
      </c>
      <c r="F86" s="6">
        <v>0</v>
      </c>
      <c r="G86" s="6">
        <v>0</v>
      </c>
      <c r="H86" s="6">
        <v>0</v>
      </c>
      <c r="I86" s="6">
        <v>4051.3433928239301</v>
      </c>
      <c r="J86" s="6">
        <v>0</v>
      </c>
      <c r="K86" s="6">
        <v>0</v>
      </c>
      <c r="L86" s="6">
        <v>0</v>
      </c>
    </row>
    <row r="87" spans="1:12" x14ac:dyDescent="0.25">
      <c r="A87" t="s">
        <v>12</v>
      </c>
      <c r="B87" t="s">
        <v>24</v>
      </c>
      <c r="C87" s="7">
        <v>964</v>
      </c>
      <c r="D87" s="7" t="s">
        <v>18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385.15896560944202</v>
      </c>
      <c r="K87" s="6">
        <v>0</v>
      </c>
      <c r="L87" s="6">
        <v>0</v>
      </c>
    </row>
    <row r="88" spans="1:12" x14ac:dyDescent="0.25">
      <c r="A88" t="s">
        <v>12</v>
      </c>
      <c r="B88" t="s">
        <v>24</v>
      </c>
      <c r="C88" s="7">
        <v>965</v>
      </c>
      <c r="D88" s="7" t="s">
        <v>19</v>
      </c>
      <c r="E88" s="6">
        <v>0</v>
      </c>
      <c r="F88" s="6">
        <v>0</v>
      </c>
      <c r="G88" s="6">
        <v>0</v>
      </c>
      <c r="H88" s="6">
        <v>0</v>
      </c>
      <c r="I88" s="6">
        <v>1012.83584820598</v>
      </c>
      <c r="J88" s="6">
        <v>1155.4768968283199</v>
      </c>
      <c r="K88" s="6">
        <v>0</v>
      </c>
      <c r="L88" s="6">
        <v>0</v>
      </c>
    </row>
    <row r="89" spans="1:12" x14ac:dyDescent="0.25">
      <c r="A89" t="s">
        <v>12</v>
      </c>
      <c r="B89" t="s">
        <v>24</v>
      </c>
      <c r="C89" s="7">
        <v>965</v>
      </c>
      <c r="D89" s="7" t="s">
        <v>25</v>
      </c>
      <c r="E89" s="6">
        <v>0</v>
      </c>
      <c r="F89" s="6">
        <v>0</v>
      </c>
      <c r="G89" s="6">
        <v>0</v>
      </c>
      <c r="H89" s="6">
        <v>0</v>
      </c>
      <c r="I89" s="6">
        <v>2025.6716964119601</v>
      </c>
      <c r="J89" s="6">
        <v>0</v>
      </c>
      <c r="K89" s="6">
        <v>0</v>
      </c>
      <c r="L89" s="6">
        <v>0</v>
      </c>
    </row>
    <row r="90" spans="1:12" x14ac:dyDescent="0.25">
      <c r="A90" t="s">
        <v>12</v>
      </c>
      <c r="B90" t="s">
        <v>24</v>
      </c>
      <c r="C90" s="7">
        <v>965</v>
      </c>
      <c r="D90" s="7" t="s">
        <v>14</v>
      </c>
      <c r="E90" s="6">
        <v>2025.6716964119601</v>
      </c>
      <c r="F90" s="6">
        <v>0</v>
      </c>
      <c r="G90" s="6">
        <v>0</v>
      </c>
      <c r="H90" s="6">
        <v>0</v>
      </c>
      <c r="I90" s="6">
        <v>17218.209419501702</v>
      </c>
      <c r="J90" s="6">
        <v>385.15896560944202</v>
      </c>
      <c r="K90" s="6">
        <v>0</v>
      </c>
      <c r="L90" s="6">
        <v>0</v>
      </c>
    </row>
    <row r="91" spans="1:12" x14ac:dyDescent="0.25">
      <c r="A91" t="s">
        <v>12</v>
      </c>
      <c r="B91" t="s">
        <v>24</v>
      </c>
      <c r="C91" s="7">
        <v>965</v>
      </c>
      <c r="D91" s="7" t="s">
        <v>15</v>
      </c>
      <c r="E91" s="6">
        <v>0</v>
      </c>
      <c r="F91" s="6">
        <v>0</v>
      </c>
      <c r="G91" s="6">
        <v>0</v>
      </c>
      <c r="H91" s="6">
        <v>0</v>
      </c>
      <c r="I91" s="6">
        <v>2025.6716964119601</v>
      </c>
      <c r="J91" s="6">
        <v>0</v>
      </c>
      <c r="K91" s="6">
        <v>0</v>
      </c>
      <c r="L91" s="6">
        <v>0</v>
      </c>
    </row>
    <row r="92" spans="1:12" x14ac:dyDescent="0.25">
      <c r="A92" t="s">
        <v>29</v>
      </c>
      <c r="B92" t="s">
        <v>30</v>
      </c>
      <c r="C92" s="7">
        <v>729</v>
      </c>
      <c r="D92" s="7" t="s">
        <v>17</v>
      </c>
      <c r="E92" s="6">
        <v>0</v>
      </c>
      <c r="F92" s="6">
        <v>0</v>
      </c>
      <c r="G92" s="6">
        <v>0</v>
      </c>
      <c r="H92" s="6">
        <v>0</v>
      </c>
      <c r="I92" s="6">
        <v>6077.0150892358997</v>
      </c>
      <c r="J92" s="6">
        <v>0</v>
      </c>
      <c r="K92" s="6">
        <v>0</v>
      </c>
      <c r="L92" s="6">
        <v>0</v>
      </c>
    </row>
    <row r="93" spans="1:12" x14ac:dyDescent="0.25">
      <c r="A93" t="s">
        <v>29</v>
      </c>
      <c r="B93" t="s">
        <v>30</v>
      </c>
      <c r="C93" s="7">
        <v>729</v>
      </c>
      <c r="D93" s="7" t="s">
        <v>20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385.15896560944202</v>
      </c>
      <c r="K93" s="6">
        <v>0</v>
      </c>
      <c r="L93" s="6">
        <v>0</v>
      </c>
    </row>
    <row r="94" spans="1:12" x14ac:dyDescent="0.25">
      <c r="A94" t="s">
        <v>29</v>
      </c>
      <c r="B94" t="s">
        <v>30</v>
      </c>
      <c r="C94" s="7">
        <v>730</v>
      </c>
      <c r="D94" s="7" t="s">
        <v>16</v>
      </c>
      <c r="E94" s="6">
        <v>0</v>
      </c>
      <c r="F94" s="6">
        <v>0</v>
      </c>
      <c r="G94" s="6">
        <v>0</v>
      </c>
      <c r="H94" s="6">
        <v>0</v>
      </c>
      <c r="I94" s="6">
        <v>3038.5075446179499</v>
      </c>
      <c r="J94" s="6">
        <v>1540.6358624377699</v>
      </c>
      <c r="K94" s="6">
        <v>0</v>
      </c>
      <c r="L94" s="6">
        <v>0</v>
      </c>
    </row>
    <row r="95" spans="1:12" x14ac:dyDescent="0.25">
      <c r="A95" t="s">
        <v>29</v>
      </c>
      <c r="B95" t="s">
        <v>30</v>
      </c>
      <c r="C95" s="7">
        <v>730</v>
      </c>
      <c r="D95" s="7" t="s">
        <v>31</v>
      </c>
      <c r="E95" s="6">
        <v>0</v>
      </c>
      <c r="F95" s="6">
        <v>0</v>
      </c>
      <c r="G95" s="6">
        <v>0</v>
      </c>
      <c r="H95" s="6">
        <v>0</v>
      </c>
      <c r="I95" s="6">
        <v>1012.83584820598</v>
      </c>
      <c r="J95" s="6">
        <v>0</v>
      </c>
      <c r="K95" s="6">
        <v>0</v>
      </c>
      <c r="L95" s="6">
        <v>0</v>
      </c>
    </row>
    <row r="96" spans="1:12" x14ac:dyDescent="0.25">
      <c r="A96" t="s">
        <v>29</v>
      </c>
      <c r="B96" t="s">
        <v>30</v>
      </c>
      <c r="C96" s="7">
        <v>730</v>
      </c>
      <c r="D96" s="7" t="s">
        <v>15</v>
      </c>
      <c r="E96" s="6">
        <v>1012.83584820598</v>
      </c>
      <c r="F96" s="6">
        <v>0</v>
      </c>
      <c r="G96" s="6">
        <v>0</v>
      </c>
      <c r="H96" s="6">
        <v>0</v>
      </c>
      <c r="I96" s="6">
        <v>6077.0150892358997</v>
      </c>
      <c r="J96" s="6">
        <v>385.15896560944202</v>
      </c>
      <c r="K96" s="6">
        <v>0</v>
      </c>
      <c r="L96" s="6">
        <v>0</v>
      </c>
    </row>
    <row r="97" spans="1:12" x14ac:dyDescent="0.25">
      <c r="A97" t="s">
        <v>29</v>
      </c>
      <c r="B97" t="s">
        <v>30</v>
      </c>
      <c r="C97" s="7">
        <v>730</v>
      </c>
      <c r="D97" s="7" t="s">
        <v>27</v>
      </c>
      <c r="E97" s="6">
        <v>0</v>
      </c>
      <c r="F97" s="6">
        <v>0</v>
      </c>
      <c r="G97" s="6">
        <v>0</v>
      </c>
      <c r="H97" s="6">
        <v>0</v>
      </c>
      <c r="I97" s="6">
        <v>4051.3433928239301</v>
      </c>
      <c r="J97" s="6">
        <v>770.31793121888495</v>
      </c>
      <c r="K97" s="6">
        <v>0</v>
      </c>
      <c r="L97" s="6">
        <v>0</v>
      </c>
    </row>
    <row r="98" spans="1:12" x14ac:dyDescent="0.25">
      <c r="A98" t="s">
        <v>29</v>
      </c>
      <c r="B98" t="s">
        <v>30</v>
      </c>
      <c r="C98" s="7">
        <v>730</v>
      </c>
      <c r="D98" s="7" t="s">
        <v>32</v>
      </c>
      <c r="E98" s="6">
        <v>0</v>
      </c>
      <c r="F98" s="6">
        <v>0</v>
      </c>
      <c r="G98" s="6">
        <v>0</v>
      </c>
      <c r="H98" s="6">
        <v>0</v>
      </c>
      <c r="I98" s="6">
        <v>1012.83584820598</v>
      </c>
      <c r="J98" s="6">
        <v>0</v>
      </c>
      <c r="K98" s="6">
        <v>0</v>
      </c>
      <c r="L98" s="6">
        <v>0</v>
      </c>
    </row>
    <row r="99" spans="1:12" x14ac:dyDescent="0.25">
      <c r="A99" t="s">
        <v>29</v>
      </c>
      <c r="B99" t="s">
        <v>30</v>
      </c>
      <c r="C99" s="7">
        <v>731</v>
      </c>
      <c r="D99" s="7" t="s">
        <v>14</v>
      </c>
      <c r="E99" s="6">
        <v>0</v>
      </c>
      <c r="F99" s="6">
        <v>0</v>
      </c>
      <c r="G99" s="6">
        <v>0</v>
      </c>
      <c r="H99" s="6">
        <v>0</v>
      </c>
      <c r="I99" s="6">
        <v>4051.3433928239301</v>
      </c>
      <c r="J99" s="6">
        <v>0</v>
      </c>
      <c r="K99" s="6">
        <v>0</v>
      </c>
      <c r="L99" s="6">
        <v>0</v>
      </c>
    </row>
    <row r="100" spans="1:12" x14ac:dyDescent="0.25">
      <c r="A100" t="s">
        <v>29</v>
      </c>
      <c r="B100" t="s">
        <v>30</v>
      </c>
      <c r="C100" s="7">
        <v>731</v>
      </c>
      <c r="D100" s="7" t="s">
        <v>33</v>
      </c>
      <c r="E100" s="6">
        <v>0</v>
      </c>
      <c r="F100" s="6">
        <v>0</v>
      </c>
      <c r="G100" s="6">
        <v>0</v>
      </c>
      <c r="H100" s="6">
        <v>0</v>
      </c>
      <c r="I100" s="6">
        <v>4051.3433928239301</v>
      </c>
      <c r="J100" s="6">
        <v>0</v>
      </c>
      <c r="K100" s="6">
        <v>0</v>
      </c>
      <c r="L100" s="6">
        <v>0</v>
      </c>
    </row>
    <row r="101" spans="1:12" x14ac:dyDescent="0.25">
      <c r="A101" t="s">
        <v>29</v>
      </c>
      <c r="B101" t="s">
        <v>30</v>
      </c>
      <c r="C101" s="7">
        <v>731</v>
      </c>
      <c r="D101" s="7" t="s">
        <v>34</v>
      </c>
      <c r="E101" s="6">
        <v>1012.83584820598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</row>
    <row r="102" spans="1:12" x14ac:dyDescent="0.25">
      <c r="A102" t="s">
        <v>29</v>
      </c>
      <c r="B102" t="s">
        <v>30</v>
      </c>
      <c r="C102" s="7">
        <v>731</v>
      </c>
      <c r="D102" s="7" t="s">
        <v>15</v>
      </c>
      <c r="E102" s="6">
        <v>1012.83584820598</v>
      </c>
      <c r="F102" s="6">
        <v>0</v>
      </c>
      <c r="G102" s="6">
        <v>0</v>
      </c>
      <c r="H102" s="6">
        <v>0</v>
      </c>
      <c r="I102" s="6">
        <v>1012.83584820598</v>
      </c>
      <c r="J102" s="6">
        <v>0</v>
      </c>
      <c r="K102" s="6">
        <v>0</v>
      </c>
      <c r="L102" s="6">
        <v>0</v>
      </c>
    </row>
    <row r="103" spans="1:12" x14ac:dyDescent="0.25">
      <c r="A103" t="s">
        <v>29</v>
      </c>
      <c r="B103" t="s">
        <v>30</v>
      </c>
      <c r="C103" s="7">
        <v>731</v>
      </c>
      <c r="D103" s="7" t="s">
        <v>35</v>
      </c>
      <c r="E103" s="6">
        <v>2025.6716964119601</v>
      </c>
      <c r="F103" s="6">
        <v>0</v>
      </c>
      <c r="G103" s="6">
        <v>0</v>
      </c>
      <c r="H103" s="6">
        <v>0</v>
      </c>
      <c r="I103" s="6">
        <v>2025.6716964119601</v>
      </c>
      <c r="J103" s="6">
        <v>385.15896560944202</v>
      </c>
      <c r="K103" s="6">
        <v>0</v>
      </c>
      <c r="L103" s="6">
        <v>0</v>
      </c>
    </row>
    <row r="104" spans="1:12" x14ac:dyDescent="0.25">
      <c r="A104" t="s">
        <v>29</v>
      </c>
      <c r="B104" t="s">
        <v>30</v>
      </c>
      <c r="C104" s="7">
        <v>731</v>
      </c>
      <c r="D104" s="7" t="s">
        <v>20</v>
      </c>
      <c r="E104" s="6">
        <v>0</v>
      </c>
      <c r="F104" s="6">
        <v>0</v>
      </c>
      <c r="G104" s="6">
        <v>0</v>
      </c>
      <c r="H104" s="6">
        <v>0</v>
      </c>
      <c r="I104" s="6">
        <v>1012.83584820598</v>
      </c>
      <c r="J104" s="6">
        <v>385.15896560944202</v>
      </c>
      <c r="K104" s="6">
        <v>0</v>
      </c>
      <c r="L104" s="6">
        <v>0</v>
      </c>
    </row>
    <row r="105" spans="1:12" x14ac:dyDescent="0.25">
      <c r="A105" t="s">
        <v>29</v>
      </c>
      <c r="B105" t="s">
        <v>30</v>
      </c>
      <c r="C105" s="7">
        <v>731</v>
      </c>
      <c r="D105" s="7" t="s">
        <v>27</v>
      </c>
      <c r="E105" s="6">
        <v>1012.83584820598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</row>
    <row r="106" spans="1:12" x14ac:dyDescent="0.25">
      <c r="A106" t="s">
        <v>29</v>
      </c>
      <c r="B106" t="s">
        <v>30</v>
      </c>
      <c r="C106" s="7">
        <v>731</v>
      </c>
      <c r="D106" s="7" t="s">
        <v>32</v>
      </c>
      <c r="E106" s="6">
        <v>1012.83584820598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</row>
    <row r="107" spans="1:12" x14ac:dyDescent="0.25">
      <c r="A107" t="s">
        <v>29</v>
      </c>
      <c r="B107" t="s">
        <v>30</v>
      </c>
      <c r="C107" s="7">
        <v>732</v>
      </c>
      <c r="D107" s="7" t="s">
        <v>14</v>
      </c>
      <c r="E107" s="6">
        <v>0</v>
      </c>
      <c r="F107" s="6">
        <v>0</v>
      </c>
      <c r="G107" s="6">
        <v>0</v>
      </c>
      <c r="H107" s="6">
        <v>0</v>
      </c>
      <c r="I107" s="6">
        <v>1012.83584820598</v>
      </c>
      <c r="J107" s="6">
        <v>1155.4768968283199</v>
      </c>
      <c r="K107" s="6">
        <v>0</v>
      </c>
      <c r="L107" s="6">
        <v>0</v>
      </c>
    </row>
    <row r="108" spans="1:12" x14ac:dyDescent="0.25">
      <c r="A108" t="s">
        <v>29</v>
      </c>
      <c r="B108" t="s">
        <v>30</v>
      </c>
      <c r="C108" s="7">
        <v>732</v>
      </c>
      <c r="D108" s="7" t="s">
        <v>17</v>
      </c>
      <c r="E108" s="6">
        <v>0</v>
      </c>
      <c r="F108" s="6">
        <v>0</v>
      </c>
      <c r="G108" s="6">
        <v>0</v>
      </c>
      <c r="H108" s="6">
        <v>0</v>
      </c>
      <c r="I108" s="6">
        <v>4051.3433928239301</v>
      </c>
      <c r="J108" s="6">
        <v>385.15896560944202</v>
      </c>
      <c r="K108" s="6">
        <v>0</v>
      </c>
      <c r="L108" s="6">
        <v>0</v>
      </c>
    </row>
    <row r="109" spans="1:12" x14ac:dyDescent="0.25">
      <c r="A109" t="s">
        <v>29</v>
      </c>
      <c r="B109" t="s">
        <v>30</v>
      </c>
      <c r="C109" s="7">
        <v>732</v>
      </c>
      <c r="D109" s="7" t="s">
        <v>15</v>
      </c>
      <c r="E109" s="6">
        <v>1012.83584820598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</row>
    <row r="110" spans="1:12" x14ac:dyDescent="0.25">
      <c r="A110" t="s">
        <v>29</v>
      </c>
      <c r="B110" t="s">
        <v>30</v>
      </c>
      <c r="C110" s="7">
        <v>733</v>
      </c>
      <c r="D110" s="7" t="s">
        <v>16</v>
      </c>
      <c r="E110" s="6">
        <v>0</v>
      </c>
      <c r="F110" s="6">
        <v>0</v>
      </c>
      <c r="G110" s="6">
        <v>0</v>
      </c>
      <c r="H110" s="6">
        <v>0</v>
      </c>
      <c r="I110" s="6">
        <v>4051.3433928239301</v>
      </c>
      <c r="J110" s="6">
        <v>0</v>
      </c>
      <c r="K110" s="6">
        <v>0</v>
      </c>
      <c r="L110" s="6">
        <v>0</v>
      </c>
    </row>
    <row r="111" spans="1:12" x14ac:dyDescent="0.25">
      <c r="A111" t="s">
        <v>29</v>
      </c>
      <c r="B111" t="s">
        <v>30</v>
      </c>
      <c r="C111" s="7">
        <v>733</v>
      </c>
      <c r="D111" s="7" t="s">
        <v>31</v>
      </c>
      <c r="E111" s="6">
        <v>1012.83584820598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</row>
    <row r="112" spans="1:12" x14ac:dyDescent="0.25">
      <c r="A112" t="s">
        <v>29</v>
      </c>
      <c r="B112" t="s">
        <v>30</v>
      </c>
      <c r="C112" s="7">
        <v>733</v>
      </c>
      <c r="D112" s="7" t="s">
        <v>14</v>
      </c>
      <c r="E112" s="6">
        <v>0</v>
      </c>
      <c r="F112" s="6">
        <v>0</v>
      </c>
      <c r="G112" s="6">
        <v>0</v>
      </c>
      <c r="H112" s="6">
        <v>0</v>
      </c>
      <c r="I112" s="6">
        <v>1012.83584820598</v>
      </c>
      <c r="J112" s="6">
        <v>0</v>
      </c>
      <c r="K112" s="6">
        <v>0</v>
      </c>
      <c r="L112" s="6">
        <v>0</v>
      </c>
    </row>
    <row r="113" spans="1:12" x14ac:dyDescent="0.25">
      <c r="A113" t="s">
        <v>29</v>
      </c>
      <c r="B113" t="s">
        <v>30</v>
      </c>
      <c r="C113" s="7">
        <v>733</v>
      </c>
      <c r="D113" s="7" t="s">
        <v>17</v>
      </c>
      <c r="E113" s="6">
        <v>3038.5075446179499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</row>
    <row r="114" spans="1:12" x14ac:dyDescent="0.25">
      <c r="A114" t="s">
        <v>29</v>
      </c>
      <c r="B114" t="s">
        <v>30</v>
      </c>
      <c r="C114" s="7">
        <v>733</v>
      </c>
      <c r="D114" s="7" t="s">
        <v>35</v>
      </c>
      <c r="E114" s="6">
        <v>0</v>
      </c>
      <c r="F114" s="6">
        <v>0</v>
      </c>
      <c r="G114" s="6">
        <v>0</v>
      </c>
      <c r="H114" s="6">
        <v>0</v>
      </c>
      <c r="I114" s="6">
        <v>1012.83584820598</v>
      </c>
      <c r="J114" s="6">
        <v>1540.6358624377699</v>
      </c>
      <c r="K114" s="6">
        <v>0</v>
      </c>
      <c r="L114" s="6">
        <v>0</v>
      </c>
    </row>
    <row r="115" spans="1:12" x14ac:dyDescent="0.25">
      <c r="A115" t="s">
        <v>29</v>
      </c>
      <c r="B115" t="s">
        <v>30</v>
      </c>
      <c r="C115" s="7">
        <v>733</v>
      </c>
      <c r="D115" s="7" t="s">
        <v>20</v>
      </c>
      <c r="E115" s="6">
        <v>1012.83584820598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</row>
    <row r="116" spans="1:12" x14ac:dyDescent="0.25">
      <c r="A116" t="s">
        <v>29</v>
      </c>
      <c r="B116" t="s">
        <v>30</v>
      </c>
      <c r="C116" s="7">
        <v>733</v>
      </c>
      <c r="D116" s="7" t="s">
        <v>28</v>
      </c>
      <c r="E116" s="6">
        <v>1012.83584820598</v>
      </c>
      <c r="F116" s="6">
        <v>0</v>
      </c>
      <c r="G116" s="6">
        <v>0</v>
      </c>
      <c r="H116" s="6">
        <v>0</v>
      </c>
      <c r="I116" s="6">
        <v>1012.83584820598</v>
      </c>
      <c r="J116" s="6">
        <v>0</v>
      </c>
      <c r="K116" s="6">
        <v>0</v>
      </c>
      <c r="L116" s="6">
        <v>0</v>
      </c>
    </row>
    <row r="117" spans="1:12" x14ac:dyDescent="0.25">
      <c r="A117" t="s">
        <v>29</v>
      </c>
      <c r="B117" t="s">
        <v>30</v>
      </c>
      <c r="C117" s="7">
        <v>734</v>
      </c>
      <c r="D117" s="7" t="s">
        <v>19</v>
      </c>
      <c r="E117" s="6">
        <v>0</v>
      </c>
      <c r="F117" s="6">
        <v>0</v>
      </c>
      <c r="G117" s="6">
        <v>0</v>
      </c>
      <c r="H117" s="6">
        <v>0</v>
      </c>
      <c r="I117" s="6">
        <v>3038.5075446179499</v>
      </c>
      <c r="J117" s="6">
        <v>0</v>
      </c>
      <c r="K117" s="6">
        <v>0</v>
      </c>
      <c r="L117" s="6">
        <v>0</v>
      </c>
    </row>
    <row r="118" spans="1:12" x14ac:dyDescent="0.25">
      <c r="A118" t="s">
        <v>29</v>
      </c>
      <c r="B118" t="s">
        <v>30</v>
      </c>
      <c r="C118" s="7">
        <v>734</v>
      </c>
      <c r="D118" s="7" t="s">
        <v>31</v>
      </c>
      <c r="E118" s="6">
        <v>0</v>
      </c>
      <c r="F118" s="6">
        <v>0</v>
      </c>
      <c r="G118" s="6">
        <v>0</v>
      </c>
      <c r="H118" s="6">
        <v>0</v>
      </c>
      <c r="I118" s="6">
        <v>3038.5075446179499</v>
      </c>
      <c r="J118" s="6">
        <v>0</v>
      </c>
      <c r="K118" s="6">
        <v>0</v>
      </c>
      <c r="L118" s="6">
        <v>0</v>
      </c>
    </row>
    <row r="119" spans="1:12" x14ac:dyDescent="0.25">
      <c r="A119" t="s">
        <v>29</v>
      </c>
      <c r="B119" t="s">
        <v>30</v>
      </c>
      <c r="C119" s="7">
        <v>734</v>
      </c>
      <c r="D119" s="7" t="s">
        <v>14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</row>
    <row r="120" spans="1:12" x14ac:dyDescent="0.25">
      <c r="A120" t="s">
        <v>29</v>
      </c>
      <c r="B120" t="s">
        <v>30</v>
      </c>
      <c r="C120" s="7">
        <v>734</v>
      </c>
      <c r="D120" s="7" t="s">
        <v>33</v>
      </c>
      <c r="E120" s="6">
        <v>0</v>
      </c>
      <c r="F120" s="6">
        <v>0</v>
      </c>
      <c r="G120" s="6">
        <v>0</v>
      </c>
      <c r="H120" s="6">
        <v>0</v>
      </c>
      <c r="I120" s="6">
        <v>7089.85093744189</v>
      </c>
      <c r="J120" s="6">
        <v>0</v>
      </c>
      <c r="K120" s="6">
        <v>0</v>
      </c>
      <c r="L120" s="6">
        <v>0</v>
      </c>
    </row>
    <row r="121" spans="1:12" x14ac:dyDescent="0.25">
      <c r="A121" t="s">
        <v>29</v>
      </c>
      <c r="B121" t="s">
        <v>30</v>
      </c>
      <c r="C121" s="7">
        <v>734</v>
      </c>
      <c r="D121" s="7" t="s">
        <v>17</v>
      </c>
      <c r="E121" s="6">
        <v>0</v>
      </c>
      <c r="F121" s="6">
        <v>0</v>
      </c>
      <c r="G121" s="6">
        <v>0</v>
      </c>
      <c r="H121" s="6">
        <v>0</v>
      </c>
      <c r="I121" s="6">
        <v>6077.0150892358997</v>
      </c>
      <c r="J121" s="6">
        <v>0</v>
      </c>
      <c r="K121" s="6">
        <v>0</v>
      </c>
      <c r="L121" s="6">
        <v>0</v>
      </c>
    </row>
    <row r="122" spans="1:12" x14ac:dyDescent="0.25">
      <c r="A122" t="s">
        <v>29</v>
      </c>
      <c r="B122" t="s">
        <v>30</v>
      </c>
      <c r="C122" s="7">
        <v>734</v>
      </c>
      <c r="D122" s="7" t="s">
        <v>35</v>
      </c>
      <c r="E122" s="6">
        <v>0</v>
      </c>
      <c r="F122" s="6">
        <v>0</v>
      </c>
      <c r="G122" s="6">
        <v>0</v>
      </c>
      <c r="H122" s="6">
        <v>0</v>
      </c>
      <c r="I122" s="6">
        <v>3038.5075446179499</v>
      </c>
      <c r="J122" s="6">
        <v>0</v>
      </c>
      <c r="K122" s="6">
        <v>0</v>
      </c>
      <c r="L122" s="6">
        <v>0</v>
      </c>
    </row>
    <row r="123" spans="1:12" x14ac:dyDescent="0.25">
      <c r="A123" t="s">
        <v>29</v>
      </c>
      <c r="B123" t="s">
        <v>30</v>
      </c>
      <c r="C123" s="7">
        <v>735</v>
      </c>
      <c r="D123" s="7" t="s">
        <v>16</v>
      </c>
      <c r="E123" s="6">
        <v>0</v>
      </c>
      <c r="F123" s="6">
        <v>0</v>
      </c>
      <c r="G123" s="6">
        <v>0</v>
      </c>
      <c r="H123" s="6">
        <v>0</v>
      </c>
      <c r="I123" s="6">
        <v>4051.3433928239301</v>
      </c>
      <c r="J123" s="6">
        <v>385.15896560944202</v>
      </c>
      <c r="K123" s="6">
        <v>0</v>
      </c>
      <c r="L123" s="6">
        <v>0</v>
      </c>
    </row>
    <row r="124" spans="1:12" x14ac:dyDescent="0.25">
      <c r="A124" t="s">
        <v>29</v>
      </c>
      <c r="B124" t="s">
        <v>30</v>
      </c>
      <c r="C124" s="7">
        <v>735</v>
      </c>
      <c r="D124" s="7" t="s">
        <v>14</v>
      </c>
      <c r="E124" s="6">
        <v>0</v>
      </c>
      <c r="F124" s="6">
        <v>0</v>
      </c>
      <c r="G124" s="6">
        <v>0</v>
      </c>
      <c r="H124" s="6">
        <v>0</v>
      </c>
      <c r="I124" s="6">
        <v>3038.5075446179499</v>
      </c>
      <c r="J124" s="6">
        <v>0</v>
      </c>
      <c r="K124" s="6">
        <v>0</v>
      </c>
      <c r="L124" s="6">
        <v>0</v>
      </c>
    </row>
    <row r="125" spans="1:12" x14ac:dyDescent="0.25">
      <c r="A125" t="s">
        <v>29</v>
      </c>
      <c r="B125" t="s">
        <v>30</v>
      </c>
      <c r="C125" s="7">
        <v>735</v>
      </c>
      <c r="D125" s="7" t="s">
        <v>33</v>
      </c>
      <c r="E125" s="6">
        <v>0</v>
      </c>
      <c r="F125" s="6">
        <v>0</v>
      </c>
      <c r="G125" s="6">
        <v>0</v>
      </c>
      <c r="H125" s="6">
        <v>0</v>
      </c>
      <c r="I125" s="6">
        <v>2025.6716964119601</v>
      </c>
      <c r="J125" s="6">
        <v>0</v>
      </c>
      <c r="K125" s="6">
        <v>0</v>
      </c>
      <c r="L125" s="6">
        <v>0</v>
      </c>
    </row>
    <row r="126" spans="1:12" x14ac:dyDescent="0.25">
      <c r="A126" t="s">
        <v>29</v>
      </c>
      <c r="B126" t="s">
        <v>30</v>
      </c>
      <c r="C126" s="7">
        <v>735</v>
      </c>
      <c r="D126" s="7" t="s">
        <v>15</v>
      </c>
      <c r="E126" s="6">
        <v>0</v>
      </c>
      <c r="F126" s="6">
        <v>0</v>
      </c>
      <c r="G126" s="6">
        <v>0</v>
      </c>
      <c r="H126" s="6">
        <v>0</v>
      </c>
      <c r="I126" s="6">
        <v>9115.5226338538596</v>
      </c>
      <c r="J126" s="6">
        <v>0</v>
      </c>
      <c r="K126" s="6">
        <v>0</v>
      </c>
      <c r="L126" s="6">
        <v>0</v>
      </c>
    </row>
    <row r="127" spans="1:12" x14ac:dyDescent="0.25">
      <c r="A127" t="s">
        <v>29</v>
      </c>
      <c r="B127" t="s">
        <v>30</v>
      </c>
      <c r="C127" s="7">
        <v>735</v>
      </c>
      <c r="D127" s="7" t="s">
        <v>35</v>
      </c>
      <c r="E127" s="6">
        <v>1012.83584820598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</row>
    <row r="128" spans="1:12" x14ac:dyDescent="0.25">
      <c r="A128" t="s">
        <v>29</v>
      </c>
      <c r="B128" t="s">
        <v>30</v>
      </c>
      <c r="C128" s="7">
        <v>735</v>
      </c>
      <c r="D128" s="7" t="s">
        <v>20</v>
      </c>
      <c r="E128" s="6">
        <v>0</v>
      </c>
      <c r="F128" s="6">
        <v>0</v>
      </c>
      <c r="G128" s="6">
        <v>0</v>
      </c>
      <c r="H128" s="6">
        <v>0</v>
      </c>
      <c r="I128" s="6">
        <v>2025.6716964119601</v>
      </c>
      <c r="J128" s="6">
        <v>2310.9537936566499</v>
      </c>
      <c r="K128" s="6">
        <v>0</v>
      </c>
      <c r="L128" s="6">
        <v>0</v>
      </c>
    </row>
    <row r="129" spans="1:12" x14ac:dyDescent="0.25">
      <c r="A129" t="s">
        <v>29</v>
      </c>
      <c r="B129" t="s">
        <v>30</v>
      </c>
      <c r="C129" s="7">
        <v>735</v>
      </c>
      <c r="D129" s="7" t="s">
        <v>32</v>
      </c>
      <c r="E129" s="6">
        <v>0</v>
      </c>
      <c r="F129" s="6">
        <v>0</v>
      </c>
      <c r="G129" s="6">
        <v>0</v>
      </c>
      <c r="H129" s="6">
        <v>0</v>
      </c>
      <c r="I129" s="6">
        <v>2025.6716964119601</v>
      </c>
      <c r="J129" s="6">
        <v>0</v>
      </c>
      <c r="K129" s="6">
        <v>0</v>
      </c>
      <c r="L129" s="6">
        <v>0</v>
      </c>
    </row>
    <row r="130" spans="1:12" x14ac:dyDescent="0.25">
      <c r="A130" t="s">
        <v>29</v>
      </c>
      <c r="B130" t="s">
        <v>30</v>
      </c>
      <c r="C130" s="7">
        <v>736</v>
      </c>
      <c r="D130" s="7" t="s">
        <v>26</v>
      </c>
      <c r="E130" s="6">
        <v>1012.83584820598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</row>
    <row r="131" spans="1:12" x14ac:dyDescent="0.25">
      <c r="A131" t="s">
        <v>29</v>
      </c>
      <c r="B131" t="s">
        <v>30</v>
      </c>
      <c r="C131" s="7">
        <v>737</v>
      </c>
      <c r="D131" s="7" t="s">
        <v>16</v>
      </c>
      <c r="E131" s="6">
        <v>0</v>
      </c>
      <c r="F131" s="6">
        <v>0</v>
      </c>
      <c r="G131" s="6">
        <v>0</v>
      </c>
      <c r="H131" s="6">
        <v>0</v>
      </c>
      <c r="I131" s="6">
        <v>2025.6716964119601</v>
      </c>
      <c r="J131" s="6">
        <v>0</v>
      </c>
      <c r="K131" s="6">
        <v>0</v>
      </c>
      <c r="L131" s="6">
        <v>0</v>
      </c>
    </row>
    <row r="132" spans="1:12" x14ac:dyDescent="0.25">
      <c r="A132" t="s">
        <v>29</v>
      </c>
      <c r="B132" t="s">
        <v>30</v>
      </c>
      <c r="C132" s="7">
        <v>737</v>
      </c>
      <c r="D132" s="7" t="s">
        <v>31</v>
      </c>
      <c r="E132" s="6">
        <v>0</v>
      </c>
      <c r="F132" s="6">
        <v>0</v>
      </c>
      <c r="G132" s="6">
        <v>0</v>
      </c>
      <c r="H132" s="6">
        <v>0</v>
      </c>
      <c r="I132" s="6">
        <v>1012.83584820598</v>
      </c>
      <c r="J132" s="6">
        <v>0</v>
      </c>
      <c r="K132" s="6">
        <v>0</v>
      </c>
      <c r="L132" s="6">
        <v>0</v>
      </c>
    </row>
    <row r="133" spans="1:12" x14ac:dyDescent="0.25">
      <c r="A133" t="s">
        <v>29</v>
      </c>
      <c r="B133" t="s">
        <v>30</v>
      </c>
      <c r="C133" s="7">
        <v>737</v>
      </c>
      <c r="D133" s="7" t="s">
        <v>14</v>
      </c>
      <c r="E133" s="6">
        <v>0</v>
      </c>
      <c r="F133" s="6">
        <v>0</v>
      </c>
      <c r="G133" s="6">
        <v>0</v>
      </c>
      <c r="H133" s="6">
        <v>0</v>
      </c>
      <c r="I133" s="6">
        <v>2025.6716964119601</v>
      </c>
      <c r="J133" s="6">
        <v>0</v>
      </c>
      <c r="K133" s="6">
        <v>0</v>
      </c>
      <c r="L133" s="6">
        <v>0</v>
      </c>
    </row>
    <row r="134" spans="1:12" x14ac:dyDescent="0.25">
      <c r="A134" t="s">
        <v>29</v>
      </c>
      <c r="B134" t="s">
        <v>30</v>
      </c>
      <c r="C134" s="7">
        <v>737</v>
      </c>
      <c r="D134" s="7" t="s">
        <v>33</v>
      </c>
      <c r="E134" s="6">
        <v>0</v>
      </c>
      <c r="F134" s="6">
        <v>0</v>
      </c>
      <c r="G134" s="6">
        <v>0</v>
      </c>
      <c r="H134" s="6">
        <v>0</v>
      </c>
      <c r="I134" s="6">
        <v>4051.3433928239301</v>
      </c>
      <c r="J134" s="6">
        <v>0</v>
      </c>
      <c r="K134" s="6">
        <v>0</v>
      </c>
      <c r="L134" s="6">
        <v>0</v>
      </c>
    </row>
    <row r="135" spans="1:12" x14ac:dyDescent="0.25">
      <c r="A135" t="s">
        <v>29</v>
      </c>
      <c r="B135" t="s">
        <v>30</v>
      </c>
      <c r="C135" s="7">
        <v>737</v>
      </c>
      <c r="D135" s="7" t="s">
        <v>17</v>
      </c>
      <c r="E135" s="6">
        <v>0</v>
      </c>
      <c r="F135" s="6">
        <v>0</v>
      </c>
      <c r="G135" s="6">
        <v>0</v>
      </c>
      <c r="H135" s="6">
        <v>0</v>
      </c>
      <c r="I135" s="6">
        <v>6077.0150892358997</v>
      </c>
      <c r="J135" s="6">
        <v>0</v>
      </c>
      <c r="K135" s="6">
        <v>0</v>
      </c>
      <c r="L135" s="6">
        <v>0</v>
      </c>
    </row>
    <row r="136" spans="1:12" x14ac:dyDescent="0.25">
      <c r="A136" t="s">
        <v>29</v>
      </c>
      <c r="B136" t="s">
        <v>30</v>
      </c>
      <c r="C136" s="7">
        <v>737</v>
      </c>
      <c r="D136" s="7" t="s">
        <v>35</v>
      </c>
      <c r="E136" s="6">
        <v>0</v>
      </c>
      <c r="F136" s="6">
        <v>0</v>
      </c>
      <c r="G136" s="6">
        <v>0</v>
      </c>
      <c r="H136" s="6">
        <v>0</v>
      </c>
      <c r="I136" s="6">
        <v>1012.83584820598</v>
      </c>
      <c r="J136" s="6">
        <v>0</v>
      </c>
      <c r="K136" s="6">
        <v>0</v>
      </c>
      <c r="L136" s="6">
        <v>0</v>
      </c>
    </row>
    <row r="137" spans="1:12" x14ac:dyDescent="0.25">
      <c r="A137" t="s">
        <v>29</v>
      </c>
      <c r="B137" t="s">
        <v>30</v>
      </c>
      <c r="C137" s="7">
        <v>737</v>
      </c>
      <c r="D137" s="7" t="s">
        <v>32</v>
      </c>
      <c r="E137" s="6">
        <v>0</v>
      </c>
      <c r="F137" s="6">
        <v>0</v>
      </c>
      <c r="G137" s="6">
        <v>0</v>
      </c>
      <c r="H137" s="6">
        <v>0</v>
      </c>
      <c r="I137" s="6">
        <v>2025.6716964119601</v>
      </c>
      <c r="J137" s="6">
        <v>0</v>
      </c>
      <c r="K137" s="6">
        <v>0</v>
      </c>
      <c r="L137" s="6">
        <v>0</v>
      </c>
    </row>
    <row r="138" spans="1:12" x14ac:dyDescent="0.25">
      <c r="A138" t="s">
        <v>29</v>
      </c>
      <c r="B138" t="s">
        <v>30</v>
      </c>
      <c r="C138" s="7">
        <v>738</v>
      </c>
      <c r="D138" s="7" t="s">
        <v>16</v>
      </c>
      <c r="E138" s="6">
        <v>0</v>
      </c>
      <c r="F138" s="6">
        <v>0</v>
      </c>
      <c r="G138" s="6">
        <v>0</v>
      </c>
      <c r="H138" s="6">
        <v>0</v>
      </c>
      <c r="I138" s="6">
        <v>2025.6716964119601</v>
      </c>
      <c r="J138" s="6">
        <v>0</v>
      </c>
      <c r="K138" s="6">
        <v>0</v>
      </c>
      <c r="L138" s="6">
        <v>0</v>
      </c>
    </row>
    <row r="139" spans="1:12" x14ac:dyDescent="0.25">
      <c r="A139" t="s">
        <v>29</v>
      </c>
      <c r="B139" t="s">
        <v>30</v>
      </c>
      <c r="C139" s="7">
        <v>738</v>
      </c>
      <c r="D139" s="7" t="s">
        <v>31</v>
      </c>
      <c r="E139" s="6">
        <v>0</v>
      </c>
      <c r="F139" s="6">
        <v>0</v>
      </c>
      <c r="G139" s="6">
        <v>0</v>
      </c>
      <c r="H139" s="6">
        <v>0</v>
      </c>
      <c r="I139" s="6">
        <v>3038.5075446179499</v>
      </c>
      <c r="J139" s="6">
        <v>0</v>
      </c>
      <c r="K139" s="6">
        <v>0</v>
      </c>
      <c r="L139" s="6">
        <v>0</v>
      </c>
    </row>
    <row r="140" spans="1:12" x14ac:dyDescent="0.25">
      <c r="A140" t="s">
        <v>29</v>
      </c>
      <c r="B140" t="s">
        <v>30</v>
      </c>
      <c r="C140" s="7">
        <v>738</v>
      </c>
      <c r="D140" s="7" t="s">
        <v>14</v>
      </c>
      <c r="E140" s="6">
        <v>0</v>
      </c>
      <c r="F140" s="6">
        <v>0</v>
      </c>
      <c r="G140" s="6">
        <v>0</v>
      </c>
      <c r="H140" s="6">
        <v>0</v>
      </c>
      <c r="I140" s="6">
        <v>2025.6716964119601</v>
      </c>
      <c r="J140" s="6">
        <v>0</v>
      </c>
      <c r="K140" s="6">
        <v>0</v>
      </c>
      <c r="L140" s="6">
        <v>0</v>
      </c>
    </row>
    <row r="141" spans="1:12" x14ac:dyDescent="0.25">
      <c r="A141" t="s">
        <v>29</v>
      </c>
      <c r="B141" t="s">
        <v>30</v>
      </c>
      <c r="C141" s="7">
        <v>738</v>
      </c>
      <c r="D141" s="7" t="s">
        <v>34</v>
      </c>
      <c r="E141" s="6">
        <v>0</v>
      </c>
      <c r="F141" s="6">
        <v>0</v>
      </c>
      <c r="G141" s="6">
        <v>0</v>
      </c>
      <c r="H141" s="6">
        <v>0</v>
      </c>
      <c r="I141" s="6">
        <v>1012.83584820598</v>
      </c>
      <c r="J141" s="6">
        <v>0</v>
      </c>
      <c r="K141" s="6">
        <v>0</v>
      </c>
      <c r="L141" s="6">
        <v>0</v>
      </c>
    </row>
    <row r="142" spans="1:12" x14ac:dyDescent="0.25">
      <c r="A142" t="s">
        <v>29</v>
      </c>
      <c r="B142" t="s">
        <v>30</v>
      </c>
      <c r="C142" s="7">
        <v>738</v>
      </c>
      <c r="D142" s="7" t="s">
        <v>17</v>
      </c>
      <c r="E142" s="6">
        <v>0</v>
      </c>
      <c r="F142" s="6">
        <v>0</v>
      </c>
      <c r="G142" s="6">
        <v>0</v>
      </c>
      <c r="H142" s="6">
        <v>0</v>
      </c>
      <c r="I142" s="6">
        <v>2025.6716964119601</v>
      </c>
      <c r="J142" s="6">
        <v>0</v>
      </c>
      <c r="K142" s="6">
        <v>0</v>
      </c>
      <c r="L142" s="6">
        <v>0</v>
      </c>
    </row>
    <row r="143" spans="1:12" x14ac:dyDescent="0.25">
      <c r="A143" t="s">
        <v>29</v>
      </c>
      <c r="B143" t="s">
        <v>30</v>
      </c>
      <c r="C143" s="7">
        <v>738</v>
      </c>
      <c r="D143" s="7" t="s">
        <v>15</v>
      </c>
      <c r="E143" s="6">
        <v>0</v>
      </c>
      <c r="F143" s="6">
        <v>0</v>
      </c>
      <c r="G143" s="6">
        <v>0</v>
      </c>
      <c r="H143" s="6">
        <v>0</v>
      </c>
      <c r="I143" s="6">
        <v>3038.5075446179499</v>
      </c>
      <c r="J143" s="6">
        <v>0</v>
      </c>
      <c r="K143" s="6">
        <v>0</v>
      </c>
      <c r="L143" s="6">
        <v>0</v>
      </c>
    </row>
    <row r="144" spans="1:12" x14ac:dyDescent="0.25">
      <c r="A144" t="s">
        <v>29</v>
      </c>
      <c r="B144" t="s">
        <v>30</v>
      </c>
      <c r="C144" s="7">
        <v>738</v>
      </c>
      <c r="D144" s="7" t="s">
        <v>27</v>
      </c>
      <c r="E144" s="6">
        <v>0</v>
      </c>
      <c r="F144" s="6">
        <v>0</v>
      </c>
      <c r="G144" s="6">
        <v>0</v>
      </c>
      <c r="H144" s="6">
        <v>0</v>
      </c>
      <c r="I144" s="6">
        <v>2025.6716964119601</v>
      </c>
      <c r="J144" s="6">
        <v>0</v>
      </c>
      <c r="K144" s="6">
        <v>0</v>
      </c>
      <c r="L144" s="6">
        <v>0</v>
      </c>
    </row>
    <row r="145" spans="1:12" x14ac:dyDescent="0.25">
      <c r="A145" t="s">
        <v>29</v>
      </c>
      <c r="B145" t="s">
        <v>30</v>
      </c>
      <c r="C145" s="7">
        <v>738</v>
      </c>
      <c r="D145" s="7" t="s">
        <v>32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</row>
    <row r="146" spans="1:12" x14ac:dyDescent="0.25">
      <c r="A146" t="s">
        <v>29</v>
      </c>
      <c r="B146" t="s">
        <v>30</v>
      </c>
      <c r="C146" s="7">
        <v>739</v>
      </c>
      <c r="D146" s="7" t="s">
        <v>19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2310.9537936566499</v>
      </c>
      <c r="K146" s="6">
        <v>0</v>
      </c>
      <c r="L146" s="6">
        <v>0</v>
      </c>
    </row>
    <row r="147" spans="1:12" x14ac:dyDescent="0.25">
      <c r="A147" t="s">
        <v>29</v>
      </c>
      <c r="B147" t="s">
        <v>30</v>
      </c>
      <c r="C147" s="7">
        <v>739</v>
      </c>
      <c r="D147" s="7" t="s">
        <v>17</v>
      </c>
      <c r="E147" s="6">
        <v>2025.6716964119601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</row>
    <row r="148" spans="1:12" x14ac:dyDescent="0.25">
      <c r="A148" t="s">
        <v>29</v>
      </c>
      <c r="B148" t="s">
        <v>30</v>
      </c>
      <c r="C148" s="7">
        <v>739</v>
      </c>
      <c r="D148" s="7" t="s">
        <v>36</v>
      </c>
      <c r="E148" s="6">
        <v>1012.83584820598</v>
      </c>
      <c r="F148" s="6">
        <v>0</v>
      </c>
      <c r="G148" s="6">
        <v>0</v>
      </c>
      <c r="H148" s="6">
        <v>0</v>
      </c>
      <c r="I148" s="6">
        <v>1012.83584820598</v>
      </c>
      <c r="J148" s="6">
        <v>0</v>
      </c>
      <c r="K148" s="6">
        <v>0</v>
      </c>
      <c r="L148" s="6">
        <v>0</v>
      </c>
    </row>
    <row r="149" spans="1:12" x14ac:dyDescent="0.25">
      <c r="A149" t="s">
        <v>29</v>
      </c>
      <c r="B149" t="s">
        <v>30</v>
      </c>
      <c r="C149" s="7">
        <v>740</v>
      </c>
      <c r="D149" s="7" t="s">
        <v>14</v>
      </c>
      <c r="E149" s="6">
        <v>0</v>
      </c>
      <c r="F149" s="6">
        <v>0</v>
      </c>
      <c r="G149" s="6">
        <v>0</v>
      </c>
      <c r="H149" s="6">
        <v>0</v>
      </c>
      <c r="I149" s="6">
        <v>11141.1943302658</v>
      </c>
      <c r="J149" s="6">
        <v>0</v>
      </c>
      <c r="K149" s="6">
        <v>0</v>
      </c>
      <c r="L149" s="6">
        <v>0</v>
      </c>
    </row>
    <row r="150" spans="1:12" x14ac:dyDescent="0.25">
      <c r="A150" t="s">
        <v>29</v>
      </c>
      <c r="B150" t="s">
        <v>30</v>
      </c>
      <c r="C150" s="7">
        <v>740</v>
      </c>
      <c r="D150" s="7" t="s">
        <v>17</v>
      </c>
      <c r="E150" s="6">
        <v>0</v>
      </c>
      <c r="F150" s="6">
        <v>0</v>
      </c>
      <c r="G150" s="6">
        <v>0</v>
      </c>
      <c r="H150" s="6">
        <v>0</v>
      </c>
      <c r="I150" s="6">
        <v>7089.85093744189</v>
      </c>
      <c r="J150" s="6">
        <v>0</v>
      </c>
      <c r="K150" s="6">
        <v>0</v>
      </c>
      <c r="L150" s="6">
        <v>0</v>
      </c>
    </row>
    <row r="151" spans="1:12" x14ac:dyDescent="0.25">
      <c r="A151" t="s">
        <v>29</v>
      </c>
      <c r="B151" t="s">
        <v>30</v>
      </c>
      <c r="C151" s="7">
        <v>740</v>
      </c>
      <c r="D151" s="7" t="s">
        <v>35</v>
      </c>
      <c r="E151" s="6">
        <v>0</v>
      </c>
      <c r="F151" s="6">
        <v>0</v>
      </c>
      <c r="G151" s="6">
        <v>0</v>
      </c>
      <c r="H151" s="6">
        <v>0</v>
      </c>
      <c r="I151" s="6">
        <v>3038.5075446179499</v>
      </c>
      <c r="J151" s="6">
        <v>0</v>
      </c>
      <c r="K151" s="6">
        <v>0</v>
      </c>
      <c r="L151" s="6">
        <v>0</v>
      </c>
    </row>
    <row r="152" spans="1:12" x14ac:dyDescent="0.25">
      <c r="A152" t="s">
        <v>29</v>
      </c>
      <c r="B152" t="s">
        <v>30</v>
      </c>
      <c r="C152" s="7">
        <v>740</v>
      </c>
      <c r="D152" s="7" t="s">
        <v>20</v>
      </c>
      <c r="E152" s="6">
        <v>0</v>
      </c>
      <c r="F152" s="6">
        <v>0</v>
      </c>
      <c r="G152" s="6">
        <v>0</v>
      </c>
      <c r="H152" s="6">
        <v>0</v>
      </c>
      <c r="I152" s="6">
        <v>1012.83584820598</v>
      </c>
      <c r="J152" s="6">
        <v>0</v>
      </c>
      <c r="K152" s="6">
        <v>0</v>
      </c>
      <c r="L152" s="6">
        <v>0</v>
      </c>
    </row>
    <row r="153" spans="1:12" x14ac:dyDescent="0.25">
      <c r="A153" t="s">
        <v>29</v>
      </c>
      <c r="B153" t="s">
        <v>30</v>
      </c>
      <c r="C153" s="7">
        <v>740</v>
      </c>
      <c r="D153" s="7" t="s">
        <v>18</v>
      </c>
      <c r="E153" s="6">
        <v>0</v>
      </c>
      <c r="F153" s="6">
        <v>0</v>
      </c>
      <c r="G153" s="6">
        <v>0</v>
      </c>
      <c r="H153" s="6">
        <v>0</v>
      </c>
      <c r="I153" s="6">
        <v>1012.83584820598</v>
      </c>
      <c r="J153" s="6">
        <v>0</v>
      </c>
      <c r="K153" s="6">
        <v>0</v>
      </c>
      <c r="L153" s="6">
        <v>0</v>
      </c>
    </row>
    <row r="154" spans="1:12" x14ac:dyDescent="0.25">
      <c r="A154" t="s">
        <v>29</v>
      </c>
      <c r="B154" t="s">
        <v>30</v>
      </c>
      <c r="C154" s="7">
        <v>740</v>
      </c>
      <c r="D154" s="7" t="s">
        <v>32</v>
      </c>
      <c r="E154" s="6">
        <v>0</v>
      </c>
      <c r="F154" s="6">
        <v>0</v>
      </c>
      <c r="G154" s="6">
        <v>0</v>
      </c>
      <c r="H154" s="6">
        <v>0</v>
      </c>
      <c r="I154" s="6">
        <v>1012.83584820598</v>
      </c>
      <c r="J154" s="6">
        <v>0</v>
      </c>
      <c r="K154" s="6">
        <v>0</v>
      </c>
      <c r="L154" s="6">
        <v>0</v>
      </c>
    </row>
    <row r="155" spans="1:12" x14ac:dyDescent="0.25">
      <c r="A155" t="s">
        <v>29</v>
      </c>
      <c r="B155" t="s">
        <v>30</v>
      </c>
      <c r="C155" s="7">
        <v>741</v>
      </c>
      <c r="D155" s="7" t="s">
        <v>21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</row>
    <row r="156" spans="1:12" x14ac:dyDescent="0.25">
      <c r="A156" t="s">
        <v>29</v>
      </c>
      <c r="B156" t="s">
        <v>30</v>
      </c>
      <c r="C156" s="7">
        <v>742</v>
      </c>
      <c r="D156" s="7" t="s">
        <v>16</v>
      </c>
      <c r="E156" s="6">
        <v>1012.83584820598</v>
      </c>
      <c r="F156" s="6">
        <v>0</v>
      </c>
      <c r="G156" s="6">
        <v>0</v>
      </c>
      <c r="H156" s="6">
        <v>0</v>
      </c>
      <c r="I156" s="6">
        <v>2025.6716964119601</v>
      </c>
      <c r="J156" s="6">
        <v>0</v>
      </c>
      <c r="K156" s="6">
        <v>0</v>
      </c>
      <c r="L156" s="6">
        <v>0</v>
      </c>
    </row>
    <row r="157" spans="1:12" x14ac:dyDescent="0.25">
      <c r="A157" t="s">
        <v>29</v>
      </c>
      <c r="B157" t="s">
        <v>30</v>
      </c>
      <c r="C157" s="7">
        <v>742</v>
      </c>
      <c r="D157" s="7" t="s">
        <v>31</v>
      </c>
      <c r="E157" s="6">
        <v>0</v>
      </c>
      <c r="F157" s="6">
        <v>0</v>
      </c>
      <c r="G157" s="6">
        <v>0</v>
      </c>
      <c r="H157" s="6">
        <v>0</v>
      </c>
      <c r="I157" s="6">
        <v>1012.83584820598</v>
      </c>
      <c r="J157" s="6">
        <v>0</v>
      </c>
      <c r="K157" s="6">
        <v>0</v>
      </c>
      <c r="L157" s="6">
        <v>0</v>
      </c>
    </row>
    <row r="158" spans="1:12" x14ac:dyDescent="0.25">
      <c r="A158" t="s">
        <v>29</v>
      </c>
      <c r="B158" t="s">
        <v>30</v>
      </c>
      <c r="C158" s="7">
        <v>742</v>
      </c>
      <c r="D158" s="7" t="s">
        <v>14</v>
      </c>
      <c r="E158" s="6">
        <v>2025.6716964119601</v>
      </c>
      <c r="F158" s="6">
        <v>0</v>
      </c>
      <c r="G158" s="6">
        <v>0</v>
      </c>
      <c r="H158" s="6">
        <v>0</v>
      </c>
      <c r="I158" s="6">
        <v>23295.2245087376</v>
      </c>
      <c r="J158" s="6">
        <v>0</v>
      </c>
      <c r="K158" s="6">
        <v>0</v>
      </c>
      <c r="L158" s="6">
        <v>0</v>
      </c>
    </row>
    <row r="159" spans="1:12" x14ac:dyDescent="0.25">
      <c r="A159" t="s">
        <v>29</v>
      </c>
      <c r="B159" t="s">
        <v>30</v>
      </c>
      <c r="C159" s="7">
        <v>742</v>
      </c>
      <c r="D159" s="7" t="s">
        <v>17</v>
      </c>
      <c r="E159" s="6">
        <v>0</v>
      </c>
      <c r="F159" s="6">
        <v>0</v>
      </c>
      <c r="G159" s="6">
        <v>0</v>
      </c>
      <c r="H159" s="6">
        <v>0</v>
      </c>
      <c r="I159" s="6">
        <v>2025.6716964119601</v>
      </c>
      <c r="J159" s="6">
        <v>0</v>
      </c>
      <c r="K159" s="6">
        <v>0</v>
      </c>
      <c r="L159" s="6">
        <v>0</v>
      </c>
    </row>
    <row r="160" spans="1:12" x14ac:dyDescent="0.25">
      <c r="A160" t="s">
        <v>29</v>
      </c>
      <c r="B160" t="s">
        <v>30</v>
      </c>
      <c r="C160" s="7">
        <v>742</v>
      </c>
      <c r="D160" s="7" t="s">
        <v>35</v>
      </c>
      <c r="E160" s="6">
        <v>0</v>
      </c>
      <c r="F160" s="6">
        <v>0</v>
      </c>
      <c r="G160" s="6">
        <v>0</v>
      </c>
      <c r="H160" s="6">
        <v>0</v>
      </c>
      <c r="I160" s="6">
        <v>2025.6716964119601</v>
      </c>
      <c r="J160" s="6">
        <v>0</v>
      </c>
      <c r="K160" s="6">
        <v>0</v>
      </c>
      <c r="L160" s="6">
        <v>0</v>
      </c>
    </row>
    <row r="161" spans="1:12" x14ac:dyDescent="0.25">
      <c r="A161" t="s">
        <v>29</v>
      </c>
      <c r="B161" t="s">
        <v>30</v>
      </c>
      <c r="C161" s="7">
        <v>742</v>
      </c>
      <c r="D161" s="7" t="s">
        <v>20</v>
      </c>
      <c r="E161" s="6">
        <v>0</v>
      </c>
      <c r="F161" s="6">
        <v>0</v>
      </c>
      <c r="G161" s="6">
        <v>0</v>
      </c>
      <c r="H161" s="6">
        <v>0</v>
      </c>
      <c r="I161" s="6">
        <v>1012.83584820598</v>
      </c>
      <c r="J161" s="6">
        <v>0</v>
      </c>
      <c r="K161" s="6">
        <v>0</v>
      </c>
      <c r="L161" s="6">
        <v>0</v>
      </c>
    </row>
    <row r="162" spans="1:12" x14ac:dyDescent="0.25">
      <c r="A162" t="s">
        <v>29</v>
      </c>
      <c r="B162" t="s">
        <v>30</v>
      </c>
      <c r="C162" s="7">
        <v>742</v>
      </c>
      <c r="D162" s="7" t="s">
        <v>37</v>
      </c>
      <c r="E162" s="6">
        <v>0</v>
      </c>
      <c r="F162" s="6">
        <v>0</v>
      </c>
      <c r="G162" s="6">
        <v>0</v>
      </c>
      <c r="H162" s="6">
        <v>0</v>
      </c>
      <c r="I162" s="6">
        <v>1012.83584820598</v>
      </c>
      <c r="J162" s="6">
        <v>0</v>
      </c>
      <c r="K162" s="6">
        <v>0</v>
      </c>
      <c r="L162" s="6">
        <v>0</v>
      </c>
    </row>
    <row r="163" spans="1:12" x14ac:dyDescent="0.25">
      <c r="A163" t="s">
        <v>29</v>
      </c>
      <c r="B163" t="s">
        <v>30</v>
      </c>
      <c r="C163" s="7">
        <v>743</v>
      </c>
      <c r="D163" s="7" t="s">
        <v>14</v>
      </c>
      <c r="E163" s="6">
        <v>2025.6716964119601</v>
      </c>
      <c r="F163" s="6">
        <v>0</v>
      </c>
      <c r="G163" s="6">
        <v>0</v>
      </c>
      <c r="H163" s="6">
        <v>0</v>
      </c>
      <c r="I163" s="6">
        <v>24308.060356943599</v>
      </c>
      <c r="J163" s="6">
        <v>0</v>
      </c>
      <c r="K163" s="6">
        <v>0</v>
      </c>
      <c r="L163" s="6">
        <v>0</v>
      </c>
    </row>
    <row r="164" spans="1:12" x14ac:dyDescent="0.25">
      <c r="A164" t="s">
        <v>29</v>
      </c>
      <c r="B164" t="s">
        <v>30</v>
      </c>
      <c r="C164" s="7">
        <v>743</v>
      </c>
      <c r="D164" s="7" t="s">
        <v>36</v>
      </c>
      <c r="E164" s="6">
        <v>1012.83584820598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</row>
    <row r="165" spans="1:12" x14ac:dyDescent="0.25">
      <c r="A165" t="s">
        <v>29</v>
      </c>
      <c r="B165" t="s">
        <v>30</v>
      </c>
      <c r="C165" s="7">
        <v>743</v>
      </c>
      <c r="D165" s="7" t="s">
        <v>20</v>
      </c>
      <c r="E165" s="6">
        <v>0</v>
      </c>
      <c r="F165" s="6">
        <v>0</v>
      </c>
      <c r="G165" s="6">
        <v>0</v>
      </c>
      <c r="H165" s="6">
        <v>0</v>
      </c>
      <c r="I165" s="6">
        <v>1012.83584820598</v>
      </c>
      <c r="J165" s="6">
        <v>0</v>
      </c>
      <c r="K165" s="6">
        <v>0</v>
      </c>
      <c r="L165" s="6">
        <v>0</v>
      </c>
    </row>
    <row r="166" spans="1:12" x14ac:dyDescent="0.25">
      <c r="A166" t="s">
        <v>29</v>
      </c>
      <c r="B166" t="s">
        <v>30</v>
      </c>
      <c r="C166" s="7">
        <v>744</v>
      </c>
      <c r="D166" s="7" t="s">
        <v>16</v>
      </c>
      <c r="E166" s="6">
        <v>1012.83584820598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</row>
    <row r="167" spans="1:12" x14ac:dyDescent="0.25">
      <c r="A167" t="s">
        <v>29</v>
      </c>
      <c r="B167" t="s">
        <v>30</v>
      </c>
      <c r="C167" s="7">
        <v>744</v>
      </c>
      <c r="D167" s="7" t="s">
        <v>14</v>
      </c>
      <c r="E167" s="6">
        <v>7089.85093744189</v>
      </c>
      <c r="F167" s="6">
        <v>0</v>
      </c>
      <c r="G167" s="6">
        <v>0</v>
      </c>
      <c r="H167" s="6">
        <v>0</v>
      </c>
      <c r="I167" s="6">
        <v>21269.552812325601</v>
      </c>
      <c r="J167" s="6">
        <v>0</v>
      </c>
      <c r="K167" s="6">
        <v>0</v>
      </c>
      <c r="L167" s="6">
        <v>0</v>
      </c>
    </row>
    <row r="168" spans="1:12" x14ac:dyDescent="0.25">
      <c r="A168" t="s">
        <v>29</v>
      </c>
      <c r="B168" t="s">
        <v>30</v>
      </c>
      <c r="C168" s="7">
        <v>744</v>
      </c>
      <c r="D168" s="7" t="s">
        <v>26</v>
      </c>
      <c r="E168" s="6">
        <v>1012.83584820598</v>
      </c>
      <c r="F168" s="6">
        <v>0</v>
      </c>
      <c r="G168" s="6">
        <v>0</v>
      </c>
      <c r="H168" s="6">
        <v>0</v>
      </c>
      <c r="I168" s="6">
        <v>1012.83584820598</v>
      </c>
      <c r="J168" s="6">
        <v>0</v>
      </c>
      <c r="K168" s="6">
        <v>0</v>
      </c>
      <c r="L168" s="6">
        <v>0</v>
      </c>
    </row>
    <row r="169" spans="1:12" x14ac:dyDescent="0.25">
      <c r="A169" t="s">
        <v>29</v>
      </c>
      <c r="B169" t="s">
        <v>30</v>
      </c>
      <c r="C169" s="7">
        <v>744</v>
      </c>
      <c r="D169" s="7" t="s">
        <v>17</v>
      </c>
      <c r="E169" s="6">
        <v>0</v>
      </c>
      <c r="F169" s="6">
        <v>0</v>
      </c>
      <c r="G169" s="6">
        <v>0</v>
      </c>
      <c r="H169" s="6">
        <v>0</v>
      </c>
      <c r="I169" s="6">
        <v>4051.3433928239301</v>
      </c>
      <c r="J169" s="6">
        <v>0</v>
      </c>
      <c r="K169" s="6">
        <v>0</v>
      </c>
      <c r="L169" s="6">
        <v>0</v>
      </c>
    </row>
    <row r="170" spans="1:12" x14ac:dyDescent="0.25">
      <c r="A170" t="s">
        <v>29</v>
      </c>
      <c r="B170" t="s">
        <v>30</v>
      </c>
      <c r="C170" s="7">
        <v>744</v>
      </c>
      <c r="D170" s="7" t="s">
        <v>20</v>
      </c>
      <c r="E170" s="6">
        <v>1012.83584820598</v>
      </c>
      <c r="F170" s="6">
        <v>0</v>
      </c>
      <c r="G170" s="6">
        <v>0</v>
      </c>
      <c r="H170" s="6">
        <v>0</v>
      </c>
      <c r="I170" s="6">
        <v>10128.358482059801</v>
      </c>
      <c r="J170" s="6">
        <v>0</v>
      </c>
      <c r="K170" s="6">
        <v>0</v>
      </c>
      <c r="L170" s="6">
        <v>0</v>
      </c>
    </row>
    <row r="171" spans="1:12" x14ac:dyDescent="0.25">
      <c r="A171" t="s">
        <v>29</v>
      </c>
      <c r="B171" t="s">
        <v>30</v>
      </c>
      <c r="C171" s="7">
        <v>745</v>
      </c>
      <c r="D171" s="7" t="s">
        <v>14</v>
      </c>
      <c r="E171" s="6">
        <v>0</v>
      </c>
      <c r="F171" s="6">
        <v>0</v>
      </c>
      <c r="G171" s="6">
        <v>0</v>
      </c>
      <c r="H171" s="6">
        <v>0</v>
      </c>
      <c r="I171" s="6">
        <v>2025.6716964119601</v>
      </c>
      <c r="J171" s="6">
        <v>385.15896560944202</v>
      </c>
      <c r="K171" s="6">
        <v>0</v>
      </c>
      <c r="L171" s="6">
        <v>0</v>
      </c>
    </row>
    <row r="172" spans="1:12" x14ac:dyDescent="0.25">
      <c r="A172" t="s">
        <v>29</v>
      </c>
      <c r="B172" t="s">
        <v>30</v>
      </c>
      <c r="C172" s="7">
        <v>745</v>
      </c>
      <c r="D172" s="7" t="s">
        <v>17</v>
      </c>
      <c r="E172" s="6">
        <v>0</v>
      </c>
      <c r="F172" s="6">
        <v>0</v>
      </c>
      <c r="G172" s="6">
        <v>0</v>
      </c>
      <c r="H172" s="6">
        <v>0</v>
      </c>
      <c r="I172" s="6">
        <v>6077.0150892358997</v>
      </c>
      <c r="J172" s="6">
        <v>0</v>
      </c>
      <c r="K172" s="6">
        <v>0</v>
      </c>
      <c r="L172" s="6">
        <v>0</v>
      </c>
    </row>
    <row r="173" spans="1:12" x14ac:dyDescent="0.25">
      <c r="A173" t="s">
        <v>29</v>
      </c>
      <c r="B173" t="s">
        <v>30</v>
      </c>
      <c r="C173" s="7">
        <v>745</v>
      </c>
      <c r="D173" s="7" t="s">
        <v>36</v>
      </c>
      <c r="E173" s="6">
        <v>2025.6716964119601</v>
      </c>
      <c r="F173" s="6">
        <v>0</v>
      </c>
      <c r="G173" s="6">
        <v>0</v>
      </c>
      <c r="H173" s="6">
        <v>0</v>
      </c>
      <c r="I173" s="6">
        <v>1012.83584820598</v>
      </c>
      <c r="J173" s="6">
        <v>0</v>
      </c>
      <c r="K173" s="6">
        <v>0</v>
      </c>
      <c r="L173" s="6">
        <v>0</v>
      </c>
    </row>
    <row r="174" spans="1:12" x14ac:dyDescent="0.25">
      <c r="A174" t="s">
        <v>29</v>
      </c>
      <c r="B174" t="s">
        <v>13</v>
      </c>
      <c r="C174" s="7">
        <v>836</v>
      </c>
      <c r="D174" s="7" t="s">
        <v>15</v>
      </c>
      <c r="E174" s="6">
        <v>0</v>
      </c>
      <c r="F174" s="6">
        <v>0</v>
      </c>
      <c r="G174" s="6">
        <v>0</v>
      </c>
      <c r="H174" s="6">
        <v>0</v>
      </c>
      <c r="I174" s="6">
        <v>1012.83584820598</v>
      </c>
      <c r="J174" s="6">
        <v>0</v>
      </c>
      <c r="K174" s="6">
        <v>0</v>
      </c>
      <c r="L174" s="6">
        <v>0</v>
      </c>
    </row>
    <row r="175" spans="1:12" x14ac:dyDescent="0.25">
      <c r="A175" t="s">
        <v>29</v>
      </c>
      <c r="B175" t="s">
        <v>13</v>
      </c>
      <c r="C175" s="7">
        <v>836</v>
      </c>
      <c r="D175" s="7" t="s">
        <v>36</v>
      </c>
      <c r="E175" s="6">
        <v>0</v>
      </c>
      <c r="F175" s="6">
        <v>0</v>
      </c>
      <c r="G175" s="6">
        <v>0</v>
      </c>
      <c r="H175" s="6">
        <v>0</v>
      </c>
      <c r="I175" s="6">
        <v>2025.6716964119601</v>
      </c>
      <c r="J175" s="6">
        <v>0</v>
      </c>
      <c r="K175" s="6">
        <v>0</v>
      </c>
      <c r="L175" s="6">
        <v>0</v>
      </c>
    </row>
    <row r="176" spans="1:12" x14ac:dyDescent="0.25">
      <c r="A176" t="s">
        <v>29</v>
      </c>
      <c r="B176" t="s">
        <v>13</v>
      </c>
      <c r="C176" s="7">
        <v>836</v>
      </c>
      <c r="D176" s="7" t="s">
        <v>35</v>
      </c>
      <c r="E176" s="6">
        <v>0</v>
      </c>
      <c r="F176" s="6">
        <v>0</v>
      </c>
      <c r="G176" s="6">
        <v>0</v>
      </c>
      <c r="H176" s="6">
        <v>0</v>
      </c>
      <c r="I176" s="6">
        <v>2025.6716964119601</v>
      </c>
      <c r="J176" s="6">
        <v>0</v>
      </c>
      <c r="K176" s="6">
        <v>0</v>
      </c>
      <c r="L176" s="6">
        <v>0</v>
      </c>
    </row>
    <row r="177" spans="1:12" x14ac:dyDescent="0.25">
      <c r="A177" t="s">
        <v>29</v>
      </c>
      <c r="B177" t="s">
        <v>13</v>
      </c>
      <c r="C177" s="7">
        <v>836</v>
      </c>
      <c r="D177" s="7" t="s">
        <v>38</v>
      </c>
      <c r="E177" s="6">
        <v>0</v>
      </c>
      <c r="F177" s="6">
        <v>0</v>
      </c>
      <c r="G177" s="6">
        <v>0</v>
      </c>
      <c r="H177" s="6">
        <v>0</v>
      </c>
      <c r="I177" s="6">
        <v>1012.83584820598</v>
      </c>
      <c r="J177" s="6">
        <v>0</v>
      </c>
      <c r="K177" s="6">
        <v>0</v>
      </c>
      <c r="L177" s="6">
        <v>0</v>
      </c>
    </row>
    <row r="178" spans="1:12" x14ac:dyDescent="0.25">
      <c r="A178" t="s">
        <v>29</v>
      </c>
      <c r="B178" t="s">
        <v>13</v>
      </c>
      <c r="C178" s="7">
        <v>837</v>
      </c>
      <c r="D178" s="7" t="s">
        <v>25</v>
      </c>
      <c r="E178" s="6">
        <v>0</v>
      </c>
      <c r="F178" s="6">
        <v>0</v>
      </c>
      <c r="G178" s="6">
        <v>0</v>
      </c>
      <c r="H178" s="6">
        <v>0</v>
      </c>
      <c r="I178" s="6">
        <v>1012.83584820598</v>
      </c>
      <c r="J178" s="6">
        <v>3081.2717248755398</v>
      </c>
      <c r="K178" s="6">
        <v>0</v>
      </c>
      <c r="L178" s="6">
        <v>0</v>
      </c>
    </row>
    <row r="179" spans="1:12" x14ac:dyDescent="0.25">
      <c r="A179" t="s">
        <v>29</v>
      </c>
      <c r="B179" t="s">
        <v>13</v>
      </c>
      <c r="C179" s="7">
        <v>837</v>
      </c>
      <c r="D179" s="7" t="s">
        <v>35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3081.2717248755398</v>
      </c>
      <c r="K179" s="6">
        <v>0</v>
      </c>
      <c r="L179" s="6">
        <v>0</v>
      </c>
    </row>
    <row r="180" spans="1:12" x14ac:dyDescent="0.25">
      <c r="A180" t="s">
        <v>29</v>
      </c>
      <c r="B180" t="s">
        <v>13</v>
      </c>
      <c r="C180" s="7">
        <v>837</v>
      </c>
      <c r="D180" s="7" t="s">
        <v>18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1155.4768968283199</v>
      </c>
      <c r="K180" s="6">
        <v>0</v>
      </c>
      <c r="L180" s="6">
        <v>0</v>
      </c>
    </row>
    <row r="181" spans="1:12" x14ac:dyDescent="0.25">
      <c r="A181" t="s">
        <v>29</v>
      </c>
      <c r="B181" t="s">
        <v>13</v>
      </c>
      <c r="C181" s="7">
        <v>837</v>
      </c>
      <c r="D181" s="7" t="s">
        <v>38</v>
      </c>
      <c r="E181" s="6">
        <v>1012.83584820598</v>
      </c>
      <c r="F181" s="6">
        <v>0</v>
      </c>
      <c r="G181" s="6">
        <v>0</v>
      </c>
      <c r="H181" s="6">
        <v>0</v>
      </c>
      <c r="I181" s="6">
        <v>1012.83584820598</v>
      </c>
      <c r="J181" s="6">
        <v>0</v>
      </c>
      <c r="K181" s="6">
        <v>0</v>
      </c>
      <c r="L181" s="6">
        <v>0</v>
      </c>
    </row>
    <row r="182" spans="1:12" x14ac:dyDescent="0.25">
      <c r="A182" t="s">
        <v>29</v>
      </c>
      <c r="B182" t="s">
        <v>13</v>
      </c>
      <c r="C182" s="7">
        <v>838</v>
      </c>
      <c r="D182" s="7" t="s">
        <v>16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1540.6358624377699</v>
      </c>
      <c r="K182" s="6">
        <v>0</v>
      </c>
      <c r="L182" s="6">
        <v>0</v>
      </c>
    </row>
    <row r="183" spans="1:12" x14ac:dyDescent="0.25">
      <c r="A183" t="s">
        <v>29</v>
      </c>
      <c r="B183" t="s">
        <v>13</v>
      </c>
      <c r="C183" s="7">
        <v>838</v>
      </c>
      <c r="D183" s="7" t="s">
        <v>31</v>
      </c>
      <c r="E183" s="6">
        <v>0</v>
      </c>
      <c r="F183" s="6">
        <v>0</v>
      </c>
      <c r="G183" s="6">
        <v>0</v>
      </c>
      <c r="H183" s="6">
        <v>0</v>
      </c>
      <c r="I183" s="6">
        <v>3038.5075446179499</v>
      </c>
      <c r="J183" s="6">
        <v>385.15896560944202</v>
      </c>
      <c r="K183" s="6">
        <v>0</v>
      </c>
      <c r="L183" s="6">
        <v>0</v>
      </c>
    </row>
    <row r="184" spans="1:12" x14ac:dyDescent="0.25">
      <c r="A184" t="s">
        <v>29</v>
      </c>
      <c r="B184" t="s">
        <v>13</v>
      </c>
      <c r="C184" s="7">
        <v>838</v>
      </c>
      <c r="D184" s="7" t="s">
        <v>26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770.31793121888495</v>
      </c>
      <c r="K184" s="6">
        <v>0</v>
      </c>
      <c r="L184" s="6">
        <v>0</v>
      </c>
    </row>
    <row r="185" spans="1:12" x14ac:dyDescent="0.25">
      <c r="A185" t="s">
        <v>29</v>
      </c>
      <c r="B185" t="s">
        <v>13</v>
      </c>
      <c r="C185" s="7">
        <v>838</v>
      </c>
      <c r="D185" s="7" t="s">
        <v>18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385.15896560944202</v>
      </c>
      <c r="K185" s="6">
        <v>0</v>
      </c>
      <c r="L185" s="6">
        <v>0</v>
      </c>
    </row>
    <row r="186" spans="1:12" x14ac:dyDescent="0.25">
      <c r="A186" t="s">
        <v>29</v>
      </c>
      <c r="B186" t="s">
        <v>13</v>
      </c>
      <c r="C186" s="7">
        <v>838</v>
      </c>
      <c r="D186" s="7" t="s">
        <v>27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385.15896560944202</v>
      </c>
      <c r="K186" s="6">
        <v>0</v>
      </c>
      <c r="L186" s="6">
        <v>0</v>
      </c>
    </row>
    <row r="187" spans="1:12" x14ac:dyDescent="0.25">
      <c r="A187" t="s">
        <v>29</v>
      </c>
      <c r="B187" t="s">
        <v>13</v>
      </c>
      <c r="C187" s="7">
        <v>838</v>
      </c>
      <c r="D187" s="7" t="s">
        <v>32</v>
      </c>
      <c r="E187" s="6">
        <v>0</v>
      </c>
      <c r="F187" s="6">
        <v>0</v>
      </c>
      <c r="G187" s="6">
        <v>0</v>
      </c>
      <c r="H187" s="6">
        <v>0</v>
      </c>
      <c r="I187" s="6">
        <v>3038.5075446179499</v>
      </c>
      <c r="J187" s="6">
        <v>0</v>
      </c>
      <c r="K187" s="6">
        <v>0</v>
      </c>
      <c r="L187" s="6">
        <v>0</v>
      </c>
    </row>
    <row r="188" spans="1:12" x14ac:dyDescent="0.25">
      <c r="A188" t="s">
        <v>29</v>
      </c>
      <c r="B188" t="s">
        <v>13</v>
      </c>
      <c r="C188" s="7">
        <v>839</v>
      </c>
      <c r="D188" s="7" t="s">
        <v>16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1540.6358624377699</v>
      </c>
      <c r="K188" s="6">
        <v>0</v>
      </c>
      <c r="L188" s="6">
        <v>0</v>
      </c>
    </row>
    <row r="189" spans="1:12" x14ac:dyDescent="0.25">
      <c r="A189" t="s">
        <v>29</v>
      </c>
      <c r="B189" t="s">
        <v>13</v>
      </c>
      <c r="C189" s="7">
        <v>839</v>
      </c>
      <c r="D189" s="7" t="s">
        <v>15</v>
      </c>
      <c r="E189" s="6">
        <v>1012.83584820598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</row>
    <row r="190" spans="1:12" x14ac:dyDescent="0.25">
      <c r="A190" t="s">
        <v>29</v>
      </c>
      <c r="B190" t="s">
        <v>13</v>
      </c>
      <c r="C190" s="7">
        <v>839</v>
      </c>
      <c r="D190" s="7" t="s">
        <v>20</v>
      </c>
      <c r="E190" s="6">
        <v>3038.5075446179499</v>
      </c>
      <c r="F190" s="6">
        <v>1540.6358624377699</v>
      </c>
      <c r="G190" s="6">
        <v>0</v>
      </c>
      <c r="H190" s="6">
        <v>0</v>
      </c>
      <c r="I190" s="6">
        <v>0</v>
      </c>
      <c r="J190" s="6">
        <v>3081.2717248755398</v>
      </c>
      <c r="K190" s="6">
        <v>770.31793121888495</v>
      </c>
      <c r="L190" s="6">
        <v>0</v>
      </c>
    </row>
    <row r="191" spans="1:12" x14ac:dyDescent="0.25">
      <c r="A191" t="s">
        <v>29</v>
      </c>
      <c r="B191" t="s">
        <v>13</v>
      </c>
      <c r="C191" s="7">
        <v>839</v>
      </c>
      <c r="D191" s="7" t="s">
        <v>18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385.15896560944202</v>
      </c>
      <c r="K191" s="6">
        <v>0</v>
      </c>
      <c r="L191" s="6">
        <v>0</v>
      </c>
    </row>
    <row r="192" spans="1:12" x14ac:dyDescent="0.25">
      <c r="A192" t="s">
        <v>29</v>
      </c>
      <c r="B192" t="s">
        <v>13</v>
      </c>
      <c r="C192" s="7">
        <v>839</v>
      </c>
      <c r="D192" s="7" t="s">
        <v>27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385.15896560944202</v>
      </c>
      <c r="K192" s="6">
        <v>0</v>
      </c>
      <c r="L192" s="6">
        <v>0</v>
      </c>
    </row>
    <row r="193" spans="1:12" x14ac:dyDescent="0.25">
      <c r="A193" t="s">
        <v>29</v>
      </c>
      <c r="B193" t="s">
        <v>13</v>
      </c>
      <c r="C193" s="7">
        <v>840</v>
      </c>
      <c r="D193" s="7" t="s">
        <v>19</v>
      </c>
      <c r="E193" s="6">
        <v>0</v>
      </c>
      <c r="F193" s="6">
        <v>0</v>
      </c>
      <c r="G193" s="6">
        <v>0</v>
      </c>
      <c r="H193" s="6">
        <v>0</v>
      </c>
      <c r="I193" s="6">
        <v>6077.0150892358997</v>
      </c>
      <c r="J193" s="6">
        <v>770.31793121888495</v>
      </c>
      <c r="K193" s="6">
        <v>0</v>
      </c>
      <c r="L193" s="6">
        <v>0</v>
      </c>
    </row>
    <row r="194" spans="1:12" x14ac:dyDescent="0.25">
      <c r="A194" t="s">
        <v>29</v>
      </c>
      <c r="B194" t="s">
        <v>13</v>
      </c>
      <c r="C194" s="7">
        <v>840</v>
      </c>
      <c r="D194" s="7" t="s">
        <v>25</v>
      </c>
      <c r="E194" s="6">
        <v>0</v>
      </c>
      <c r="F194" s="6">
        <v>0</v>
      </c>
      <c r="G194" s="6">
        <v>0</v>
      </c>
      <c r="H194" s="6">
        <v>0</v>
      </c>
      <c r="I194" s="6">
        <v>1012.83584820598</v>
      </c>
      <c r="J194" s="6">
        <v>0</v>
      </c>
      <c r="K194" s="6">
        <v>0</v>
      </c>
      <c r="L194" s="6">
        <v>0</v>
      </c>
    </row>
    <row r="195" spans="1:12" x14ac:dyDescent="0.25">
      <c r="A195" t="s">
        <v>29</v>
      </c>
      <c r="B195" t="s">
        <v>13</v>
      </c>
      <c r="C195" s="7">
        <v>840</v>
      </c>
      <c r="D195" s="7" t="s">
        <v>33</v>
      </c>
      <c r="E195" s="6">
        <v>0</v>
      </c>
      <c r="F195" s="6">
        <v>0</v>
      </c>
      <c r="G195" s="6">
        <v>0</v>
      </c>
      <c r="H195" s="6">
        <v>0</v>
      </c>
      <c r="I195" s="6">
        <v>2025.6716964119601</v>
      </c>
      <c r="J195" s="6">
        <v>0</v>
      </c>
      <c r="K195" s="6">
        <v>0</v>
      </c>
      <c r="L195" s="6">
        <v>0</v>
      </c>
    </row>
    <row r="196" spans="1:12" x14ac:dyDescent="0.25">
      <c r="A196" t="s">
        <v>29</v>
      </c>
      <c r="B196" t="s">
        <v>13</v>
      </c>
      <c r="C196" s="7">
        <v>840</v>
      </c>
      <c r="D196" s="7" t="s">
        <v>17</v>
      </c>
      <c r="E196" s="6">
        <v>0</v>
      </c>
      <c r="F196" s="6">
        <v>0</v>
      </c>
      <c r="G196" s="6">
        <v>0</v>
      </c>
      <c r="H196" s="6">
        <v>0</v>
      </c>
      <c r="I196" s="6">
        <v>5064.1792410299204</v>
      </c>
      <c r="J196" s="6">
        <v>0</v>
      </c>
      <c r="K196" s="6">
        <v>0</v>
      </c>
      <c r="L196" s="6">
        <v>0</v>
      </c>
    </row>
    <row r="197" spans="1:12" x14ac:dyDescent="0.25">
      <c r="A197" t="s">
        <v>29</v>
      </c>
      <c r="B197" t="s">
        <v>13</v>
      </c>
      <c r="C197" s="7">
        <v>840</v>
      </c>
      <c r="D197" s="7" t="s">
        <v>20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385.15896560944202</v>
      </c>
      <c r="K197" s="6">
        <v>0</v>
      </c>
      <c r="L197" s="6">
        <v>0</v>
      </c>
    </row>
    <row r="198" spans="1:12" x14ac:dyDescent="0.25">
      <c r="A198" t="s">
        <v>29</v>
      </c>
      <c r="B198" t="s">
        <v>13</v>
      </c>
      <c r="C198" s="7">
        <v>841</v>
      </c>
      <c r="D198" s="7" t="s">
        <v>26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385.15896560944202</v>
      </c>
      <c r="K198" s="6">
        <v>0</v>
      </c>
      <c r="L198" s="6">
        <v>0</v>
      </c>
    </row>
    <row r="199" spans="1:12" x14ac:dyDescent="0.25">
      <c r="A199" t="s">
        <v>29</v>
      </c>
      <c r="B199" t="s">
        <v>13</v>
      </c>
      <c r="C199" s="7">
        <v>841</v>
      </c>
      <c r="D199" s="7" t="s">
        <v>20</v>
      </c>
      <c r="E199" s="6">
        <v>5064.1792410299204</v>
      </c>
      <c r="F199" s="6">
        <v>0</v>
      </c>
      <c r="G199" s="6">
        <v>0</v>
      </c>
      <c r="H199" s="6">
        <v>0</v>
      </c>
      <c r="I199" s="6">
        <v>2025.6716964119601</v>
      </c>
      <c r="J199" s="6">
        <v>1540.6358624377699</v>
      </c>
      <c r="K199" s="6">
        <v>0</v>
      </c>
      <c r="L199" s="6">
        <v>0</v>
      </c>
    </row>
    <row r="200" spans="1:12" x14ac:dyDescent="0.25">
      <c r="A200" t="s">
        <v>29</v>
      </c>
      <c r="B200" t="s">
        <v>13</v>
      </c>
      <c r="C200" s="7">
        <v>841</v>
      </c>
      <c r="D200" s="7" t="s">
        <v>18</v>
      </c>
      <c r="E200" s="6">
        <v>4051.3433928239301</v>
      </c>
      <c r="F200" s="6">
        <v>0</v>
      </c>
      <c r="G200" s="6">
        <v>0</v>
      </c>
      <c r="H200" s="6">
        <v>0</v>
      </c>
      <c r="I200" s="6">
        <v>0</v>
      </c>
      <c r="J200" s="6">
        <v>5392.2255185321901</v>
      </c>
      <c r="K200" s="6">
        <v>0</v>
      </c>
      <c r="L200" s="6">
        <v>0</v>
      </c>
    </row>
    <row r="201" spans="1:12" x14ac:dyDescent="0.25">
      <c r="A201" t="s">
        <v>29</v>
      </c>
      <c r="B201" t="s">
        <v>13</v>
      </c>
      <c r="C201" s="7">
        <v>841</v>
      </c>
      <c r="D201" s="7" t="s">
        <v>32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385.15896560944202</v>
      </c>
      <c r="K201" s="6">
        <v>0</v>
      </c>
      <c r="L201" s="6">
        <v>0</v>
      </c>
    </row>
    <row r="202" spans="1:12" x14ac:dyDescent="0.25">
      <c r="A202" t="s">
        <v>29</v>
      </c>
      <c r="B202" t="s">
        <v>13</v>
      </c>
      <c r="C202" s="7">
        <v>842</v>
      </c>
      <c r="D202" s="7" t="s">
        <v>19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385.15896560944202</v>
      </c>
      <c r="K202" s="6">
        <v>0</v>
      </c>
      <c r="L202" s="6">
        <v>0</v>
      </c>
    </row>
    <row r="203" spans="1:12" x14ac:dyDescent="0.25">
      <c r="A203" t="s">
        <v>29</v>
      </c>
      <c r="B203" t="s">
        <v>13</v>
      </c>
      <c r="C203" s="7">
        <v>842</v>
      </c>
      <c r="D203" s="7" t="s">
        <v>25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1540.6358624377699</v>
      </c>
      <c r="K203" s="6">
        <v>0</v>
      </c>
      <c r="L203" s="6">
        <v>0</v>
      </c>
    </row>
    <row r="204" spans="1:12" x14ac:dyDescent="0.25">
      <c r="A204" t="s">
        <v>29</v>
      </c>
      <c r="B204" t="s">
        <v>13</v>
      </c>
      <c r="C204" s="7">
        <v>842</v>
      </c>
      <c r="D204" s="7" t="s">
        <v>31</v>
      </c>
      <c r="E204" s="6">
        <v>1012.83584820598</v>
      </c>
      <c r="F204" s="6">
        <v>0</v>
      </c>
      <c r="G204" s="6">
        <v>0</v>
      </c>
      <c r="H204" s="6">
        <v>0</v>
      </c>
      <c r="I204" s="6">
        <v>0</v>
      </c>
      <c r="J204" s="6">
        <v>1540.6358624377699</v>
      </c>
      <c r="K204" s="6">
        <v>0</v>
      </c>
      <c r="L204" s="6">
        <v>0</v>
      </c>
    </row>
    <row r="205" spans="1:12" x14ac:dyDescent="0.25">
      <c r="A205" t="s">
        <v>29</v>
      </c>
      <c r="B205" t="s">
        <v>13</v>
      </c>
      <c r="C205" s="7">
        <v>842</v>
      </c>
      <c r="D205" s="7" t="s">
        <v>15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385.15896560944202</v>
      </c>
      <c r="K205" s="6">
        <v>0</v>
      </c>
      <c r="L205" s="6">
        <v>0</v>
      </c>
    </row>
    <row r="206" spans="1:12" x14ac:dyDescent="0.25">
      <c r="A206" t="s">
        <v>29</v>
      </c>
      <c r="B206" t="s">
        <v>13</v>
      </c>
      <c r="C206" s="7">
        <v>842</v>
      </c>
      <c r="D206" s="7" t="s">
        <v>18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385.15896560944202</v>
      </c>
      <c r="L206" s="6">
        <v>0</v>
      </c>
    </row>
    <row r="207" spans="1:12" x14ac:dyDescent="0.25">
      <c r="A207" t="s">
        <v>29</v>
      </c>
      <c r="B207" t="s">
        <v>13</v>
      </c>
      <c r="C207" s="7">
        <v>842</v>
      </c>
      <c r="D207" s="7" t="s">
        <v>27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385.15896560944202</v>
      </c>
      <c r="K207" s="6">
        <v>385.15896560944202</v>
      </c>
      <c r="L207" s="6">
        <v>0</v>
      </c>
    </row>
    <row r="208" spans="1:12" x14ac:dyDescent="0.25">
      <c r="A208" t="s">
        <v>29</v>
      </c>
      <c r="B208" t="s">
        <v>13</v>
      </c>
      <c r="C208" s="7">
        <v>842</v>
      </c>
      <c r="D208" s="7" t="s">
        <v>32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385.15896560944202</v>
      </c>
      <c r="K208" s="6">
        <v>0</v>
      </c>
      <c r="L208" s="6">
        <v>0</v>
      </c>
    </row>
    <row r="209" spans="1:12" x14ac:dyDescent="0.25">
      <c r="A209" t="s">
        <v>29</v>
      </c>
      <c r="B209" t="s">
        <v>13</v>
      </c>
      <c r="C209" s="7">
        <v>843</v>
      </c>
      <c r="D209" s="7" t="s">
        <v>25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385.15896560944202</v>
      </c>
      <c r="L209" s="6">
        <v>0</v>
      </c>
    </row>
    <row r="210" spans="1:12" x14ac:dyDescent="0.25">
      <c r="A210" t="s">
        <v>29</v>
      </c>
      <c r="B210" t="s">
        <v>13</v>
      </c>
      <c r="C210" s="7">
        <v>843</v>
      </c>
      <c r="D210" s="7" t="s">
        <v>15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3851.5896560944202</v>
      </c>
      <c r="K210" s="6">
        <v>0</v>
      </c>
      <c r="L210" s="6">
        <v>0</v>
      </c>
    </row>
    <row r="211" spans="1:12" x14ac:dyDescent="0.25">
      <c r="A211" t="s">
        <v>29</v>
      </c>
      <c r="B211" t="s">
        <v>13</v>
      </c>
      <c r="C211" s="7">
        <v>843</v>
      </c>
      <c r="D211" s="7" t="s">
        <v>18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1540.6358624377699</v>
      </c>
      <c r="L211" s="6">
        <v>0</v>
      </c>
    </row>
    <row r="212" spans="1:12" x14ac:dyDescent="0.25">
      <c r="A212" t="s">
        <v>29</v>
      </c>
      <c r="B212" t="s">
        <v>13</v>
      </c>
      <c r="C212" s="7">
        <v>844</v>
      </c>
      <c r="D212" s="7" t="s">
        <v>19</v>
      </c>
      <c r="E212" s="6">
        <v>1012.83584820598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</row>
    <row r="213" spans="1:12" x14ac:dyDescent="0.25">
      <c r="A213" t="s">
        <v>29</v>
      </c>
      <c r="B213" t="s">
        <v>13</v>
      </c>
      <c r="C213" s="7">
        <v>844</v>
      </c>
      <c r="D213" s="7" t="s">
        <v>15</v>
      </c>
      <c r="E213" s="6">
        <v>1012.83584820598</v>
      </c>
      <c r="F213" s="6">
        <v>0</v>
      </c>
      <c r="G213" s="6">
        <v>0</v>
      </c>
      <c r="H213" s="6">
        <v>0</v>
      </c>
      <c r="I213" s="6">
        <v>1012.83584820598</v>
      </c>
      <c r="J213" s="6">
        <v>0</v>
      </c>
      <c r="K213" s="6">
        <v>0</v>
      </c>
      <c r="L213" s="6">
        <v>0</v>
      </c>
    </row>
    <row r="214" spans="1:12" x14ac:dyDescent="0.25">
      <c r="A214" t="s">
        <v>29</v>
      </c>
      <c r="B214" t="s">
        <v>13</v>
      </c>
      <c r="C214" s="7">
        <v>844</v>
      </c>
      <c r="D214" s="7" t="s">
        <v>23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385.15896560944202</v>
      </c>
      <c r="K214" s="6">
        <v>0</v>
      </c>
      <c r="L214" s="6">
        <v>0</v>
      </c>
    </row>
    <row r="215" spans="1:12" x14ac:dyDescent="0.25">
      <c r="A215" t="s">
        <v>29</v>
      </c>
      <c r="B215" t="s">
        <v>13</v>
      </c>
      <c r="C215" s="7">
        <v>845</v>
      </c>
      <c r="D215" s="7" t="s">
        <v>15</v>
      </c>
      <c r="E215" s="6">
        <v>1012.83584820598</v>
      </c>
      <c r="F215" s="6">
        <v>0</v>
      </c>
      <c r="G215" s="6">
        <v>0</v>
      </c>
      <c r="H215" s="6">
        <v>0</v>
      </c>
      <c r="I215" s="6">
        <v>1012.83584820598</v>
      </c>
      <c r="J215" s="6">
        <v>770.31793121888495</v>
      </c>
      <c r="K215" s="6">
        <v>0</v>
      </c>
      <c r="L215" s="6">
        <v>0</v>
      </c>
    </row>
    <row r="216" spans="1:12" x14ac:dyDescent="0.25">
      <c r="A216" t="s">
        <v>29</v>
      </c>
      <c r="B216" t="s">
        <v>13</v>
      </c>
      <c r="C216" s="7">
        <v>845</v>
      </c>
      <c r="D216" s="7" t="s">
        <v>35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770.31793121888495</v>
      </c>
      <c r="K216" s="6">
        <v>0</v>
      </c>
      <c r="L216" s="6">
        <v>0</v>
      </c>
    </row>
    <row r="217" spans="1:12" x14ac:dyDescent="0.25">
      <c r="A217" t="s">
        <v>29</v>
      </c>
      <c r="B217" t="s">
        <v>13</v>
      </c>
      <c r="C217" s="7">
        <v>846</v>
      </c>
      <c r="D217" s="7" t="s">
        <v>35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770.31793121888495</v>
      </c>
      <c r="K217" s="6">
        <v>0</v>
      </c>
      <c r="L217" s="6">
        <v>0</v>
      </c>
    </row>
    <row r="218" spans="1:12" x14ac:dyDescent="0.25">
      <c r="A218" t="s">
        <v>29</v>
      </c>
      <c r="B218" t="s">
        <v>13</v>
      </c>
      <c r="C218" s="7">
        <v>846</v>
      </c>
      <c r="D218" s="7" t="s">
        <v>18</v>
      </c>
      <c r="E218" s="6">
        <v>0</v>
      </c>
      <c r="F218" s="6">
        <v>0</v>
      </c>
      <c r="G218" s="6">
        <v>0</v>
      </c>
      <c r="H218" s="6">
        <v>0</v>
      </c>
      <c r="I218" s="6">
        <v>1012.83584820598</v>
      </c>
      <c r="J218" s="6">
        <v>385.15896560944202</v>
      </c>
      <c r="K218" s="6">
        <v>0</v>
      </c>
      <c r="L218" s="6">
        <v>0</v>
      </c>
    </row>
    <row r="219" spans="1:12" x14ac:dyDescent="0.25">
      <c r="A219" t="s">
        <v>29</v>
      </c>
      <c r="B219" t="s">
        <v>13</v>
      </c>
      <c r="C219" s="7">
        <v>847</v>
      </c>
      <c r="D219" s="7" t="s">
        <v>16</v>
      </c>
      <c r="E219" s="6">
        <v>2025.6716964119601</v>
      </c>
      <c r="F219" s="6">
        <v>0</v>
      </c>
      <c r="G219" s="6">
        <v>0</v>
      </c>
      <c r="H219" s="6">
        <v>0</v>
      </c>
      <c r="I219" s="6">
        <v>1012.83584820598</v>
      </c>
      <c r="J219" s="6">
        <v>0</v>
      </c>
      <c r="K219" s="6">
        <v>0</v>
      </c>
      <c r="L219" s="6">
        <v>0</v>
      </c>
    </row>
    <row r="220" spans="1:12" x14ac:dyDescent="0.25">
      <c r="A220" t="s">
        <v>29</v>
      </c>
      <c r="B220" t="s">
        <v>13</v>
      </c>
      <c r="C220" s="7">
        <v>847</v>
      </c>
      <c r="D220" s="7" t="s">
        <v>25</v>
      </c>
      <c r="E220" s="6">
        <v>4051.3433928239301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</row>
    <row r="221" spans="1:12" x14ac:dyDescent="0.25">
      <c r="A221" t="s">
        <v>29</v>
      </c>
      <c r="B221" t="s">
        <v>13</v>
      </c>
      <c r="C221" s="7">
        <v>847</v>
      </c>
      <c r="D221" s="7" t="s">
        <v>15</v>
      </c>
      <c r="E221" s="6">
        <v>1012.83584820598</v>
      </c>
      <c r="F221" s="6">
        <v>0</v>
      </c>
      <c r="G221" s="6">
        <v>0</v>
      </c>
      <c r="H221" s="6">
        <v>0</v>
      </c>
      <c r="I221" s="6">
        <v>0</v>
      </c>
      <c r="J221" s="6">
        <v>1925.7948280472101</v>
      </c>
      <c r="K221" s="6">
        <v>385.15896560944202</v>
      </c>
      <c r="L221" s="6">
        <v>0</v>
      </c>
    </row>
    <row r="222" spans="1:12" x14ac:dyDescent="0.25">
      <c r="A222" t="s">
        <v>29</v>
      </c>
      <c r="B222" t="s">
        <v>13</v>
      </c>
      <c r="C222" s="7">
        <v>847</v>
      </c>
      <c r="D222" s="7" t="s">
        <v>18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385.15896560944202</v>
      </c>
      <c r="K222" s="6">
        <v>770.31793121888495</v>
      </c>
      <c r="L222" s="6">
        <v>0</v>
      </c>
    </row>
    <row r="223" spans="1:12" x14ac:dyDescent="0.25">
      <c r="A223" t="s">
        <v>29</v>
      </c>
      <c r="B223" t="s">
        <v>13</v>
      </c>
      <c r="C223" s="7">
        <v>847</v>
      </c>
      <c r="D223" s="7" t="s">
        <v>27</v>
      </c>
      <c r="E223" s="6">
        <v>0</v>
      </c>
      <c r="F223" s="6">
        <v>770.31793121888495</v>
      </c>
      <c r="G223" s="6">
        <v>0</v>
      </c>
      <c r="H223" s="6">
        <v>0</v>
      </c>
      <c r="I223" s="6">
        <v>0</v>
      </c>
      <c r="J223" s="6">
        <v>770.31793121888495</v>
      </c>
      <c r="K223" s="6">
        <v>770.31793121888495</v>
      </c>
      <c r="L223" s="6">
        <v>770.31793121888495</v>
      </c>
    </row>
    <row r="224" spans="1:12" x14ac:dyDescent="0.25">
      <c r="A224" t="s">
        <v>29</v>
      </c>
      <c r="B224" t="s">
        <v>13</v>
      </c>
      <c r="C224" s="7">
        <v>847</v>
      </c>
      <c r="D224" s="7" t="s">
        <v>32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385.15896560944202</v>
      </c>
      <c r="K224" s="6">
        <v>0</v>
      </c>
      <c r="L224" s="6">
        <v>0</v>
      </c>
    </row>
    <row r="225" spans="1:12" x14ac:dyDescent="0.25">
      <c r="A225" t="s">
        <v>29</v>
      </c>
      <c r="B225" t="s">
        <v>13</v>
      </c>
      <c r="C225" s="7">
        <v>847</v>
      </c>
      <c r="D225" s="7" t="s">
        <v>23</v>
      </c>
      <c r="E225" s="6">
        <v>1012.83584820598</v>
      </c>
      <c r="F225" s="6">
        <v>0</v>
      </c>
      <c r="G225" s="6">
        <v>0</v>
      </c>
      <c r="H225" s="6">
        <v>0</v>
      </c>
      <c r="I225" s="6">
        <v>0</v>
      </c>
      <c r="J225" s="6">
        <v>385.15896560944202</v>
      </c>
      <c r="K225" s="6">
        <v>0</v>
      </c>
      <c r="L225" s="6">
        <v>0</v>
      </c>
    </row>
    <row r="226" spans="1:12" x14ac:dyDescent="0.25">
      <c r="A226" t="s">
        <v>29</v>
      </c>
      <c r="B226" t="s">
        <v>13</v>
      </c>
      <c r="C226" s="7">
        <v>848</v>
      </c>
      <c r="D226" s="7" t="s">
        <v>14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385.15896560944202</v>
      </c>
      <c r="K226" s="6">
        <v>0</v>
      </c>
      <c r="L226" s="6">
        <v>0</v>
      </c>
    </row>
    <row r="227" spans="1:12" x14ac:dyDescent="0.25">
      <c r="A227" t="s">
        <v>29</v>
      </c>
      <c r="B227" t="s">
        <v>13</v>
      </c>
      <c r="C227" s="7">
        <v>848</v>
      </c>
      <c r="D227" s="7" t="s">
        <v>35</v>
      </c>
      <c r="E227" s="6">
        <v>2025.6716964119601</v>
      </c>
      <c r="F227" s="6">
        <v>0</v>
      </c>
      <c r="G227" s="6">
        <v>0</v>
      </c>
      <c r="H227" s="6">
        <v>0</v>
      </c>
      <c r="I227" s="6">
        <v>0</v>
      </c>
      <c r="J227" s="6">
        <v>1925.7948280472101</v>
      </c>
      <c r="K227" s="6">
        <v>0</v>
      </c>
      <c r="L227" s="6">
        <v>0</v>
      </c>
    </row>
    <row r="228" spans="1:12" x14ac:dyDescent="0.25">
      <c r="A228" t="s">
        <v>29</v>
      </c>
      <c r="B228" t="s">
        <v>13</v>
      </c>
      <c r="C228" s="7">
        <v>849</v>
      </c>
      <c r="D228" s="7" t="s">
        <v>14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770.31793121888495</v>
      </c>
      <c r="K228" s="6">
        <v>0</v>
      </c>
      <c r="L228" s="6">
        <v>0</v>
      </c>
    </row>
    <row r="229" spans="1:12" x14ac:dyDescent="0.25">
      <c r="A229" t="s">
        <v>29</v>
      </c>
      <c r="B229" t="s">
        <v>13</v>
      </c>
      <c r="C229" s="7">
        <v>849</v>
      </c>
      <c r="D229" s="7" t="s">
        <v>17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385.15896560944202</v>
      </c>
      <c r="K229" s="6">
        <v>0</v>
      </c>
      <c r="L229" s="6">
        <v>0</v>
      </c>
    </row>
    <row r="230" spans="1:12" x14ac:dyDescent="0.25">
      <c r="A230" t="s">
        <v>29</v>
      </c>
      <c r="B230" t="s">
        <v>13</v>
      </c>
      <c r="C230" s="7">
        <v>849</v>
      </c>
      <c r="D230" s="7" t="s">
        <v>36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3081.2717248755398</v>
      </c>
      <c r="K230" s="6">
        <v>0</v>
      </c>
      <c r="L230" s="6">
        <v>0</v>
      </c>
    </row>
    <row r="231" spans="1:12" x14ac:dyDescent="0.25">
      <c r="A231" t="s">
        <v>29</v>
      </c>
      <c r="B231" t="s">
        <v>13</v>
      </c>
      <c r="C231" s="7">
        <v>849</v>
      </c>
      <c r="D231" s="7" t="s">
        <v>35</v>
      </c>
      <c r="E231" s="6">
        <v>0</v>
      </c>
      <c r="F231" s="6">
        <v>385.15896560944202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</row>
    <row r="232" spans="1:12" x14ac:dyDescent="0.25">
      <c r="A232" t="s">
        <v>29</v>
      </c>
      <c r="B232" t="s">
        <v>13</v>
      </c>
      <c r="C232" s="7">
        <v>849</v>
      </c>
      <c r="D232" s="7" t="s">
        <v>18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1540.6358624377699</v>
      </c>
      <c r="L232" s="6">
        <v>0</v>
      </c>
    </row>
    <row r="233" spans="1:12" x14ac:dyDescent="0.25">
      <c r="A233" t="s">
        <v>29</v>
      </c>
      <c r="B233" t="s">
        <v>13</v>
      </c>
      <c r="C233" s="7">
        <v>849</v>
      </c>
      <c r="D233" s="7" t="s">
        <v>32</v>
      </c>
      <c r="E233" s="6">
        <v>2025.6716964119601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</row>
    <row r="234" spans="1:12" x14ac:dyDescent="0.25">
      <c r="A234" t="s">
        <v>29</v>
      </c>
      <c r="B234" t="s">
        <v>13</v>
      </c>
      <c r="C234" s="7">
        <v>850</v>
      </c>
      <c r="D234" s="7" t="s">
        <v>16</v>
      </c>
      <c r="E234" s="6">
        <v>0</v>
      </c>
      <c r="F234" s="6">
        <v>0</v>
      </c>
      <c r="G234" s="6">
        <v>0</v>
      </c>
      <c r="H234" s="6">
        <v>0</v>
      </c>
      <c r="I234" s="6">
        <v>1012.83584820598</v>
      </c>
      <c r="J234" s="6">
        <v>0</v>
      </c>
      <c r="K234" s="6">
        <v>0</v>
      </c>
      <c r="L234" s="6">
        <v>0</v>
      </c>
    </row>
    <row r="235" spans="1:12" x14ac:dyDescent="0.25">
      <c r="A235" t="s">
        <v>29</v>
      </c>
      <c r="B235" t="s">
        <v>13</v>
      </c>
      <c r="C235" s="7">
        <v>850</v>
      </c>
      <c r="D235" s="7" t="s">
        <v>14</v>
      </c>
      <c r="E235" s="6">
        <v>0</v>
      </c>
      <c r="F235" s="6">
        <v>0</v>
      </c>
      <c r="G235" s="6">
        <v>0</v>
      </c>
      <c r="H235" s="6">
        <v>0</v>
      </c>
      <c r="I235" s="6">
        <v>1012.83584820598</v>
      </c>
      <c r="J235" s="6">
        <v>0</v>
      </c>
      <c r="K235" s="6">
        <v>0</v>
      </c>
      <c r="L235" s="6">
        <v>0</v>
      </c>
    </row>
    <row r="236" spans="1:12" x14ac:dyDescent="0.25">
      <c r="A236" t="s">
        <v>29</v>
      </c>
      <c r="B236" t="s">
        <v>13</v>
      </c>
      <c r="C236" s="7">
        <v>850</v>
      </c>
      <c r="D236" s="7" t="s">
        <v>15</v>
      </c>
      <c r="E236" s="6">
        <v>0</v>
      </c>
      <c r="F236" s="6">
        <v>0</v>
      </c>
      <c r="G236" s="6">
        <v>0</v>
      </c>
      <c r="H236" s="6">
        <v>0</v>
      </c>
      <c r="I236" s="6">
        <v>1012.83584820598</v>
      </c>
      <c r="J236" s="6">
        <v>0</v>
      </c>
      <c r="K236" s="6">
        <v>0</v>
      </c>
      <c r="L236" s="6">
        <v>0</v>
      </c>
    </row>
    <row r="237" spans="1:12" x14ac:dyDescent="0.25">
      <c r="A237" t="s">
        <v>29</v>
      </c>
      <c r="B237" t="s">
        <v>13</v>
      </c>
      <c r="C237" s="7">
        <v>850</v>
      </c>
      <c r="D237" s="7" t="s">
        <v>35</v>
      </c>
      <c r="E237" s="6">
        <v>0</v>
      </c>
      <c r="F237" s="6">
        <v>0</v>
      </c>
      <c r="G237" s="6">
        <v>0</v>
      </c>
      <c r="H237" s="6">
        <v>0</v>
      </c>
      <c r="I237" s="6">
        <v>2025.6716964119601</v>
      </c>
      <c r="J237" s="6">
        <v>385.15896560944202</v>
      </c>
      <c r="K237" s="6">
        <v>0</v>
      </c>
      <c r="L237" s="6">
        <v>0</v>
      </c>
    </row>
    <row r="238" spans="1:12" x14ac:dyDescent="0.25">
      <c r="A238" t="s">
        <v>29</v>
      </c>
      <c r="B238" t="s">
        <v>13</v>
      </c>
      <c r="C238" s="7">
        <v>851</v>
      </c>
      <c r="D238" s="7" t="s">
        <v>25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770.31793121888495</v>
      </c>
      <c r="K238" s="6">
        <v>0</v>
      </c>
      <c r="L238" s="6">
        <v>0</v>
      </c>
    </row>
    <row r="239" spans="1:12" x14ac:dyDescent="0.25">
      <c r="A239" t="s">
        <v>29</v>
      </c>
      <c r="B239" t="s">
        <v>13</v>
      </c>
      <c r="C239" s="7">
        <v>851</v>
      </c>
      <c r="D239" s="7" t="s">
        <v>15</v>
      </c>
      <c r="E239" s="6">
        <v>3038.5075446179499</v>
      </c>
      <c r="F239" s="6">
        <v>0</v>
      </c>
      <c r="G239" s="6">
        <v>0</v>
      </c>
      <c r="H239" s="6">
        <v>0</v>
      </c>
      <c r="I239" s="6">
        <v>0</v>
      </c>
      <c r="J239" s="6">
        <v>770.31793121888495</v>
      </c>
      <c r="K239" s="6">
        <v>0</v>
      </c>
      <c r="L239" s="6">
        <v>0</v>
      </c>
    </row>
    <row r="240" spans="1:12" x14ac:dyDescent="0.25">
      <c r="A240" t="s">
        <v>29</v>
      </c>
      <c r="B240" t="s">
        <v>13</v>
      </c>
      <c r="C240" s="7">
        <v>851</v>
      </c>
      <c r="D240" s="7" t="s">
        <v>35</v>
      </c>
      <c r="E240" s="6">
        <v>0</v>
      </c>
      <c r="F240" s="6">
        <v>0</v>
      </c>
      <c r="G240" s="6">
        <v>0</v>
      </c>
      <c r="H240" s="6">
        <v>0</v>
      </c>
      <c r="I240" s="6">
        <v>1012.83584820598</v>
      </c>
      <c r="J240" s="6">
        <v>770.31793121888495</v>
      </c>
      <c r="K240" s="6">
        <v>0</v>
      </c>
      <c r="L240" s="6">
        <v>0</v>
      </c>
    </row>
    <row r="241" spans="1:12" x14ac:dyDescent="0.25">
      <c r="A241" t="s">
        <v>29</v>
      </c>
      <c r="B241" t="s">
        <v>13</v>
      </c>
      <c r="C241" s="7">
        <v>851</v>
      </c>
      <c r="D241" s="7" t="s">
        <v>39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</row>
    <row r="242" spans="1:12" x14ac:dyDescent="0.25">
      <c r="A242" t="s">
        <v>29</v>
      </c>
      <c r="B242" t="s">
        <v>13</v>
      </c>
      <c r="C242" s="7">
        <v>852</v>
      </c>
      <c r="D242" s="7" t="s">
        <v>25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770.31793121888495</v>
      </c>
      <c r="K242" s="6">
        <v>0</v>
      </c>
      <c r="L242" s="6">
        <v>0</v>
      </c>
    </row>
    <row r="243" spans="1:12" x14ac:dyDescent="0.25">
      <c r="A243" t="s">
        <v>29</v>
      </c>
      <c r="B243" t="s">
        <v>13</v>
      </c>
      <c r="C243" s="7">
        <v>852</v>
      </c>
      <c r="D243" s="7" t="s">
        <v>15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3851.5896560944202</v>
      </c>
      <c r="K243" s="6">
        <v>0</v>
      </c>
      <c r="L243" s="6">
        <v>0</v>
      </c>
    </row>
    <row r="244" spans="1:12" x14ac:dyDescent="0.25">
      <c r="A244" t="s">
        <v>29</v>
      </c>
      <c r="B244" t="s">
        <v>13</v>
      </c>
      <c r="C244" s="7">
        <v>852</v>
      </c>
      <c r="D244" s="7" t="s">
        <v>35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770.31793121888495</v>
      </c>
      <c r="K244" s="6">
        <v>0</v>
      </c>
      <c r="L244" s="6">
        <v>0</v>
      </c>
    </row>
    <row r="245" spans="1:12" x14ac:dyDescent="0.25">
      <c r="A245" t="s">
        <v>29</v>
      </c>
      <c r="B245" t="s">
        <v>13</v>
      </c>
      <c r="C245" s="7">
        <v>853</v>
      </c>
      <c r="D245" s="7" t="s">
        <v>25</v>
      </c>
      <c r="E245" s="6">
        <v>2025.6716964119601</v>
      </c>
      <c r="F245" s="6">
        <v>0</v>
      </c>
      <c r="G245" s="6">
        <v>0</v>
      </c>
      <c r="H245" s="6">
        <v>0</v>
      </c>
      <c r="I245" s="6">
        <v>1012.83584820598</v>
      </c>
      <c r="J245" s="6">
        <v>1155.4768968283199</v>
      </c>
      <c r="K245" s="6">
        <v>0</v>
      </c>
      <c r="L245" s="6">
        <v>0</v>
      </c>
    </row>
    <row r="246" spans="1:12" x14ac:dyDescent="0.25">
      <c r="A246" t="s">
        <v>29</v>
      </c>
      <c r="B246" t="s">
        <v>13</v>
      </c>
      <c r="C246" s="7">
        <v>853</v>
      </c>
      <c r="D246" s="7" t="s">
        <v>15</v>
      </c>
      <c r="E246" s="6">
        <v>4051.3433928239301</v>
      </c>
      <c r="F246" s="6">
        <v>0</v>
      </c>
      <c r="G246" s="6">
        <v>0</v>
      </c>
      <c r="H246" s="6">
        <v>0</v>
      </c>
      <c r="I246" s="6">
        <v>2025.6716964119601</v>
      </c>
      <c r="J246" s="6">
        <v>1155.4768968283199</v>
      </c>
      <c r="K246" s="6">
        <v>0</v>
      </c>
      <c r="L246" s="6">
        <v>0</v>
      </c>
    </row>
    <row r="247" spans="1:12" x14ac:dyDescent="0.25">
      <c r="A247" t="s">
        <v>29</v>
      </c>
      <c r="B247" t="s">
        <v>13</v>
      </c>
      <c r="C247" s="7">
        <v>853</v>
      </c>
      <c r="D247" s="7" t="s">
        <v>35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385.15896560944202</v>
      </c>
      <c r="K247" s="6">
        <v>0</v>
      </c>
      <c r="L247" s="6">
        <v>0</v>
      </c>
    </row>
    <row r="248" spans="1:12" x14ac:dyDescent="0.25">
      <c r="A248" t="s">
        <v>29</v>
      </c>
      <c r="B248" t="s">
        <v>13</v>
      </c>
      <c r="C248" s="7">
        <v>853</v>
      </c>
      <c r="D248" s="7" t="s">
        <v>23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770.31793121888495</v>
      </c>
      <c r="K248" s="6">
        <v>0</v>
      </c>
      <c r="L248" s="6">
        <v>0</v>
      </c>
    </row>
    <row r="249" spans="1:12" x14ac:dyDescent="0.25">
      <c r="A249" t="s">
        <v>29</v>
      </c>
      <c r="B249" t="s">
        <v>13</v>
      </c>
      <c r="C249" s="7">
        <v>854</v>
      </c>
      <c r="D249" s="7" t="s">
        <v>17</v>
      </c>
      <c r="E249" s="6">
        <v>26333.732053355499</v>
      </c>
      <c r="F249" s="6">
        <v>0</v>
      </c>
      <c r="G249" s="6">
        <v>0</v>
      </c>
      <c r="H249" s="6">
        <v>0</v>
      </c>
      <c r="I249" s="6">
        <v>6077.0150892358997</v>
      </c>
      <c r="J249" s="6">
        <v>1155.4768968283199</v>
      </c>
      <c r="K249" s="6">
        <v>0</v>
      </c>
      <c r="L249" s="6">
        <v>0</v>
      </c>
    </row>
    <row r="250" spans="1:12" x14ac:dyDescent="0.25">
      <c r="A250" t="s">
        <v>29</v>
      </c>
      <c r="B250" t="s">
        <v>13</v>
      </c>
      <c r="C250" s="7">
        <v>854</v>
      </c>
      <c r="D250" s="7" t="s">
        <v>18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1925.7948280472101</v>
      </c>
      <c r="K250" s="6">
        <v>385.15896560944202</v>
      </c>
      <c r="L250" s="6">
        <v>0</v>
      </c>
    </row>
    <row r="251" spans="1:12" x14ac:dyDescent="0.25">
      <c r="A251" t="s">
        <v>29</v>
      </c>
      <c r="B251" t="s">
        <v>13</v>
      </c>
      <c r="C251" s="7">
        <v>855</v>
      </c>
      <c r="D251" s="7" t="s">
        <v>15</v>
      </c>
      <c r="E251" s="6">
        <v>5064.1792410299204</v>
      </c>
      <c r="F251" s="6">
        <v>0</v>
      </c>
      <c r="G251" s="6">
        <v>0</v>
      </c>
      <c r="H251" s="6">
        <v>0</v>
      </c>
      <c r="I251" s="6">
        <v>2025.6716964119601</v>
      </c>
      <c r="J251" s="6">
        <v>0</v>
      </c>
      <c r="K251" s="6">
        <v>0</v>
      </c>
      <c r="L251" s="6">
        <v>0</v>
      </c>
    </row>
    <row r="252" spans="1:12" x14ac:dyDescent="0.25">
      <c r="A252" t="s">
        <v>29</v>
      </c>
      <c r="B252" t="s">
        <v>13</v>
      </c>
      <c r="C252" s="7">
        <v>855</v>
      </c>
      <c r="D252" s="7" t="s">
        <v>18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2310.9537936566499</v>
      </c>
      <c r="K252" s="6">
        <v>0</v>
      </c>
      <c r="L252" s="6">
        <v>0</v>
      </c>
    </row>
    <row r="253" spans="1:12" x14ac:dyDescent="0.25">
      <c r="A253" t="s">
        <v>29</v>
      </c>
      <c r="B253" t="s">
        <v>13</v>
      </c>
      <c r="C253" s="7">
        <v>856</v>
      </c>
      <c r="D253" s="7" t="s">
        <v>21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</row>
    <row r="254" spans="1:12" x14ac:dyDescent="0.25">
      <c r="A254" t="s">
        <v>29</v>
      </c>
      <c r="B254" t="s">
        <v>13</v>
      </c>
      <c r="C254" s="7">
        <v>857</v>
      </c>
      <c r="D254" s="7" t="s">
        <v>15</v>
      </c>
      <c r="E254" s="6">
        <v>2025.6716964119601</v>
      </c>
      <c r="F254" s="6">
        <v>0</v>
      </c>
      <c r="G254" s="6">
        <v>0</v>
      </c>
      <c r="H254" s="6">
        <v>0</v>
      </c>
      <c r="I254" s="6">
        <v>4051.3433928239301</v>
      </c>
      <c r="J254" s="6">
        <v>385.15896560944202</v>
      </c>
      <c r="K254" s="6">
        <v>0</v>
      </c>
      <c r="L254" s="6">
        <v>0</v>
      </c>
    </row>
    <row r="255" spans="1:12" x14ac:dyDescent="0.25">
      <c r="A255" t="s">
        <v>29</v>
      </c>
      <c r="B255" t="s">
        <v>13</v>
      </c>
      <c r="C255" s="7">
        <v>857</v>
      </c>
      <c r="D255" s="7" t="s">
        <v>39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385.15896560944202</v>
      </c>
      <c r="K255" s="6">
        <v>0</v>
      </c>
      <c r="L255" s="6">
        <v>0</v>
      </c>
    </row>
    <row r="256" spans="1:12" x14ac:dyDescent="0.25">
      <c r="A256" t="s">
        <v>29</v>
      </c>
      <c r="B256" t="s">
        <v>13</v>
      </c>
      <c r="C256" s="7">
        <v>858</v>
      </c>
      <c r="D256" s="7" t="s">
        <v>14</v>
      </c>
      <c r="E256" s="6">
        <v>0</v>
      </c>
      <c r="F256" s="6">
        <v>0</v>
      </c>
      <c r="G256" s="6">
        <v>0</v>
      </c>
      <c r="H256" s="6">
        <v>0</v>
      </c>
      <c r="I256" s="6">
        <v>6077.0150892358997</v>
      </c>
      <c r="J256" s="6">
        <v>0</v>
      </c>
      <c r="K256" s="6">
        <v>0</v>
      </c>
      <c r="L256" s="6">
        <v>0</v>
      </c>
    </row>
    <row r="257" spans="1:12" x14ac:dyDescent="0.25">
      <c r="A257" t="s">
        <v>29</v>
      </c>
      <c r="B257" t="s">
        <v>13</v>
      </c>
      <c r="C257" s="7">
        <v>858</v>
      </c>
      <c r="D257" s="7" t="s">
        <v>35</v>
      </c>
      <c r="E257" s="6">
        <v>4051.3433928239301</v>
      </c>
      <c r="F257" s="6">
        <v>0</v>
      </c>
      <c r="G257" s="6">
        <v>0</v>
      </c>
      <c r="H257" s="6">
        <v>0</v>
      </c>
      <c r="I257" s="6">
        <v>7089.85093744189</v>
      </c>
      <c r="J257" s="6">
        <v>1925.7948280472101</v>
      </c>
      <c r="K257" s="6">
        <v>0</v>
      </c>
      <c r="L257" s="6">
        <v>0</v>
      </c>
    </row>
    <row r="258" spans="1:12" x14ac:dyDescent="0.25">
      <c r="A258" t="s">
        <v>29</v>
      </c>
      <c r="B258" t="s">
        <v>13</v>
      </c>
      <c r="C258" s="7">
        <v>859</v>
      </c>
      <c r="D258" s="7" t="s">
        <v>25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1925.7948280472101</v>
      </c>
      <c r="K258" s="6">
        <v>0</v>
      </c>
      <c r="L258" s="6">
        <v>0</v>
      </c>
    </row>
    <row r="259" spans="1:12" x14ac:dyDescent="0.25">
      <c r="A259" t="s">
        <v>29</v>
      </c>
      <c r="B259" t="s">
        <v>13</v>
      </c>
      <c r="C259" s="7">
        <v>859</v>
      </c>
      <c r="D259" s="7" t="s">
        <v>15</v>
      </c>
      <c r="E259" s="6">
        <v>1012.83584820598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</row>
    <row r="260" spans="1:12" x14ac:dyDescent="0.25">
      <c r="A260" t="s">
        <v>29</v>
      </c>
      <c r="B260" t="s">
        <v>13</v>
      </c>
      <c r="C260" s="7">
        <v>859</v>
      </c>
      <c r="D260" s="7" t="s">
        <v>35</v>
      </c>
      <c r="E260" s="6">
        <v>1012.83584820598</v>
      </c>
      <c r="F260" s="6">
        <v>770.31793121888495</v>
      </c>
      <c r="G260" s="6">
        <v>0</v>
      </c>
      <c r="H260" s="6">
        <v>0</v>
      </c>
      <c r="I260" s="6">
        <v>3038.5075446179499</v>
      </c>
      <c r="J260" s="6">
        <v>3081.2717248755398</v>
      </c>
      <c r="K260" s="6">
        <v>0</v>
      </c>
      <c r="L260" s="6">
        <v>0</v>
      </c>
    </row>
    <row r="261" spans="1:12" x14ac:dyDescent="0.25">
      <c r="A261" t="s">
        <v>29</v>
      </c>
      <c r="B261" t="s">
        <v>13</v>
      </c>
      <c r="C261" s="7">
        <v>859</v>
      </c>
      <c r="D261" s="7" t="s">
        <v>18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2310.9537936566499</v>
      </c>
      <c r="K261" s="6">
        <v>770.31793121888495</v>
      </c>
      <c r="L261" s="6">
        <v>0</v>
      </c>
    </row>
    <row r="262" spans="1:12" x14ac:dyDescent="0.25">
      <c r="A262" t="s">
        <v>29</v>
      </c>
      <c r="B262" t="s">
        <v>13</v>
      </c>
      <c r="C262" s="7">
        <v>860</v>
      </c>
      <c r="D262" s="7" t="s">
        <v>25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1540.6358624377699</v>
      </c>
      <c r="K262" s="6">
        <v>0</v>
      </c>
      <c r="L262" s="6">
        <v>0</v>
      </c>
    </row>
    <row r="263" spans="1:12" x14ac:dyDescent="0.25">
      <c r="A263" t="s">
        <v>29</v>
      </c>
      <c r="B263" t="s">
        <v>13</v>
      </c>
      <c r="C263" s="7">
        <v>860</v>
      </c>
      <c r="D263" s="7" t="s">
        <v>31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385.15896560944202</v>
      </c>
      <c r="K263" s="6">
        <v>0</v>
      </c>
      <c r="L263" s="6">
        <v>0</v>
      </c>
    </row>
    <row r="264" spans="1:12" x14ac:dyDescent="0.25">
      <c r="A264" t="s">
        <v>29</v>
      </c>
      <c r="B264" t="s">
        <v>13</v>
      </c>
      <c r="C264" s="7">
        <v>860</v>
      </c>
      <c r="D264" s="7" t="s">
        <v>15</v>
      </c>
      <c r="E264" s="6">
        <v>1012.83584820598</v>
      </c>
      <c r="F264" s="6">
        <v>0</v>
      </c>
      <c r="G264" s="6">
        <v>0</v>
      </c>
      <c r="H264" s="6">
        <v>0</v>
      </c>
      <c r="I264" s="6">
        <v>1012.83584820598</v>
      </c>
      <c r="J264" s="6">
        <v>1155.4768968283199</v>
      </c>
      <c r="K264" s="6">
        <v>0</v>
      </c>
      <c r="L264" s="6">
        <v>0</v>
      </c>
    </row>
    <row r="265" spans="1:12" x14ac:dyDescent="0.25">
      <c r="A265" t="s">
        <v>29</v>
      </c>
      <c r="B265" t="s">
        <v>13</v>
      </c>
      <c r="C265" s="7">
        <v>860</v>
      </c>
      <c r="D265" s="7" t="s">
        <v>35</v>
      </c>
      <c r="E265" s="6">
        <v>10128.358482059801</v>
      </c>
      <c r="F265" s="6">
        <v>0</v>
      </c>
      <c r="G265" s="6">
        <v>0</v>
      </c>
      <c r="H265" s="6">
        <v>0</v>
      </c>
      <c r="I265" s="6">
        <v>7089.85093744189</v>
      </c>
      <c r="J265" s="6">
        <v>10784.4510370643</v>
      </c>
      <c r="K265" s="6">
        <v>770.31793121888495</v>
      </c>
      <c r="L265" s="6">
        <v>0</v>
      </c>
    </row>
    <row r="266" spans="1:12" x14ac:dyDescent="0.25">
      <c r="A266" t="s">
        <v>29</v>
      </c>
      <c r="B266" t="s">
        <v>13</v>
      </c>
      <c r="C266" s="7">
        <v>860</v>
      </c>
      <c r="D266" s="7" t="s">
        <v>18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1540.6358624377699</v>
      </c>
      <c r="K266" s="6">
        <v>0</v>
      </c>
      <c r="L266" s="6">
        <v>0</v>
      </c>
    </row>
    <row r="267" spans="1:12" x14ac:dyDescent="0.25">
      <c r="A267" t="s">
        <v>29</v>
      </c>
      <c r="B267" t="s">
        <v>13</v>
      </c>
      <c r="C267" s="7">
        <v>861</v>
      </c>
      <c r="D267" s="7" t="s">
        <v>15</v>
      </c>
      <c r="E267" s="6">
        <v>3038.5075446179499</v>
      </c>
      <c r="F267" s="6">
        <v>0</v>
      </c>
      <c r="G267" s="6">
        <v>0</v>
      </c>
      <c r="H267" s="6">
        <v>0</v>
      </c>
      <c r="I267" s="6">
        <v>0</v>
      </c>
      <c r="J267" s="6">
        <v>1155.4768968283199</v>
      </c>
      <c r="K267" s="6">
        <v>0</v>
      </c>
      <c r="L267" s="6">
        <v>0</v>
      </c>
    </row>
    <row r="268" spans="1:12" x14ac:dyDescent="0.25">
      <c r="A268" t="s">
        <v>29</v>
      </c>
      <c r="B268" t="s">
        <v>13</v>
      </c>
      <c r="C268" s="7">
        <v>861</v>
      </c>
      <c r="D268" s="7" t="s">
        <v>35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385.15896560944202</v>
      </c>
      <c r="L268" s="6">
        <v>0</v>
      </c>
    </row>
    <row r="269" spans="1:12" x14ac:dyDescent="0.25">
      <c r="A269" t="s">
        <v>29</v>
      </c>
      <c r="B269" t="s">
        <v>13</v>
      </c>
      <c r="C269" s="7">
        <v>862</v>
      </c>
      <c r="D269" s="7" t="s">
        <v>17</v>
      </c>
      <c r="E269" s="6">
        <v>2025.6716964119601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</row>
    <row r="270" spans="1:12" x14ac:dyDescent="0.25">
      <c r="A270" t="s">
        <v>29</v>
      </c>
      <c r="B270" t="s">
        <v>13</v>
      </c>
      <c r="C270" s="7">
        <v>863</v>
      </c>
      <c r="D270" s="7" t="s">
        <v>18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385.15896560944202</v>
      </c>
      <c r="K270" s="6">
        <v>0</v>
      </c>
      <c r="L270" s="6">
        <v>0</v>
      </c>
    </row>
    <row r="271" spans="1:12" x14ac:dyDescent="0.25">
      <c r="A271" t="s">
        <v>29</v>
      </c>
      <c r="B271" t="s">
        <v>13</v>
      </c>
      <c r="C271" s="7">
        <v>863</v>
      </c>
      <c r="D271" s="7" t="s">
        <v>39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1540.6358624377699</v>
      </c>
      <c r="K271" s="6">
        <v>0</v>
      </c>
      <c r="L271" s="6">
        <v>0</v>
      </c>
    </row>
    <row r="272" spans="1:12" x14ac:dyDescent="0.25">
      <c r="A272" t="s">
        <v>29</v>
      </c>
      <c r="B272" t="s">
        <v>13</v>
      </c>
      <c r="C272" s="7">
        <v>865</v>
      </c>
      <c r="D272" s="7" t="s">
        <v>25</v>
      </c>
      <c r="E272" s="6">
        <v>7089.85093744189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</row>
    <row r="273" spans="1:12" x14ac:dyDescent="0.25">
      <c r="A273" t="s">
        <v>29</v>
      </c>
      <c r="B273" t="s">
        <v>13</v>
      </c>
      <c r="C273" s="7">
        <v>865</v>
      </c>
      <c r="D273" s="7" t="s">
        <v>14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1540.6358624377699</v>
      </c>
      <c r="K273" s="6">
        <v>0</v>
      </c>
      <c r="L273" s="6">
        <v>0</v>
      </c>
    </row>
    <row r="274" spans="1:12" x14ac:dyDescent="0.25">
      <c r="A274" t="s">
        <v>29</v>
      </c>
      <c r="B274" t="s">
        <v>13</v>
      </c>
      <c r="C274" s="7">
        <v>865</v>
      </c>
      <c r="D274" s="7" t="s">
        <v>15</v>
      </c>
      <c r="E274" s="6">
        <v>1012.83584820598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</row>
    <row r="275" spans="1:12" x14ac:dyDescent="0.25">
      <c r="A275" t="s">
        <v>29</v>
      </c>
      <c r="B275" t="s">
        <v>13</v>
      </c>
      <c r="C275" s="7">
        <v>865</v>
      </c>
      <c r="D275" s="7" t="s">
        <v>35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385.15896560944202</v>
      </c>
      <c r="K275" s="6">
        <v>0</v>
      </c>
      <c r="L275" s="6">
        <v>0</v>
      </c>
    </row>
    <row r="276" spans="1:12" x14ac:dyDescent="0.25">
      <c r="A276" t="s">
        <v>29</v>
      </c>
      <c r="B276" t="s">
        <v>13</v>
      </c>
      <c r="C276" s="7">
        <v>865</v>
      </c>
      <c r="D276" s="7" t="s">
        <v>18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385.15896560944202</v>
      </c>
      <c r="K276" s="6">
        <v>0</v>
      </c>
      <c r="L276" s="6">
        <v>0</v>
      </c>
    </row>
    <row r="277" spans="1:12" x14ac:dyDescent="0.25">
      <c r="A277" t="s">
        <v>29</v>
      </c>
      <c r="B277" t="s">
        <v>13</v>
      </c>
      <c r="C277" s="7">
        <v>865</v>
      </c>
      <c r="D277" s="7" t="s">
        <v>39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385.15896560944202</v>
      </c>
      <c r="K277" s="6">
        <v>0</v>
      </c>
      <c r="L277" s="6">
        <v>0</v>
      </c>
    </row>
    <row r="278" spans="1:12" x14ac:dyDescent="0.25">
      <c r="A278" t="s">
        <v>29</v>
      </c>
      <c r="B278" t="s">
        <v>13</v>
      </c>
      <c r="C278" s="7">
        <v>867</v>
      </c>
      <c r="D278" s="7" t="s">
        <v>14</v>
      </c>
      <c r="E278" s="6">
        <v>0</v>
      </c>
      <c r="F278" s="6">
        <v>0</v>
      </c>
      <c r="G278" s="6">
        <v>0</v>
      </c>
      <c r="H278" s="6">
        <v>0</v>
      </c>
      <c r="I278" s="6">
        <v>3038.5075446179499</v>
      </c>
      <c r="J278" s="6">
        <v>385.15896560944202</v>
      </c>
      <c r="K278" s="6">
        <v>0</v>
      </c>
      <c r="L278" s="6">
        <v>0</v>
      </c>
    </row>
    <row r="279" spans="1:12" x14ac:dyDescent="0.25">
      <c r="A279" t="s">
        <v>29</v>
      </c>
      <c r="B279" t="s">
        <v>13</v>
      </c>
      <c r="C279" s="7">
        <v>867</v>
      </c>
      <c r="D279" s="7" t="s">
        <v>17</v>
      </c>
      <c r="E279" s="6">
        <v>0</v>
      </c>
      <c r="F279" s="6">
        <v>0</v>
      </c>
      <c r="G279" s="6">
        <v>0</v>
      </c>
      <c r="H279" s="6">
        <v>0</v>
      </c>
      <c r="I279" s="6">
        <v>6077.0150892358997</v>
      </c>
      <c r="J279" s="6">
        <v>770.31793121888495</v>
      </c>
      <c r="K279" s="6">
        <v>0</v>
      </c>
      <c r="L279" s="6">
        <v>0</v>
      </c>
    </row>
    <row r="280" spans="1:12" x14ac:dyDescent="0.25">
      <c r="A280" t="s">
        <v>29</v>
      </c>
      <c r="B280" t="s">
        <v>13</v>
      </c>
      <c r="C280" s="7">
        <v>868</v>
      </c>
      <c r="D280" s="7" t="s">
        <v>25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1540.6358624377699</v>
      </c>
      <c r="K280" s="6">
        <v>0</v>
      </c>
      <c r="L280" s="6">
        <v>0</v>
      </c>
    </row>
    <row r="281" spans="1:12" x14ac:dyDescent="0.25">
      <c r="A281" t="s">
        <v>29</v>
      </c>
      <c r="B281" t="s">
        <v>13</v>
      </c>
      <c r="C281" s="7">
        <v>868</v>
      </c>
      <c r="D281" s="7" t="s">
        <v>15</v>
      </c>
      <c r="E281" s="6">
        <v>1012.83584820598</v>
      </c>
      <c r="F281" s="6">
        <v>0</v>
      </c>
      <c r="G281" s="6">
        <v>0</v>
      </c>
      <c r="H281" s="6">
        <v>0</v>
      </c>
      <c r="I281" s="6">
        <v>2025.6716964119601</v>
      </c>
      <c r="J281" s="6">
        <v>1155.4768968283199</v>
      </c>
      <c r="K281" s="6">
        <v>0</v>
      </c>
      <c r="L281" s="6">
        <v>0</v>
      </c>
    </row>
    <row r="282" spans="1:12" x14ac:dyDescent="0.25">
      <c r="A282" t="s">
        <v>29</v>
      </c>
      <c r="B282" t="s">
        <v>13</v>
      </c>
      <c r="C282" s="7">
        <v>869</v>
      </c>
      <c r="D282" s="7" t="s">
        <v>14</v>
      </c>
      <c r="E282" s="6">
        <v>5064.1792410299204</v>
      </c>
      <c r="F282" s="6">
        <v>0</v>
      </c>
      <c r="G282" s="6">
        <v>0</v>
      </c>
      <c r="H282" s="6">
        <v>0</v>
      </c>
      <c r="I282" s="6">
        <v>0</v>
      </c>
      <c r="J282" s="6">
        <v>385.15896560944202</v>
      </c>
      <c r="K282" s="6">
        <v>0</v>
      </c>
      <c r="L282" s="6">
        <v>0</v>
      </c>
    </row>
    <row r="283" spans="1:12" x14ac:dyDescent="0.25">
      <c r="A283" t="s">
        <v>29</v>
      </c>
      <c r="B283" t="s">
        <v>13</v>
      </c>
      <c r="C283" s="7">
        <v>869</v>
      </c>
      <c r="D283" s="7" t="s">
        <v>15</v>
      </c>
      <c r="E283" s="6">
        <v>3038.5075446179499</v>
      </c>
      <c r="F283" s="6">
        <v>0</v>
      </c>
      <c r="G283" s="6">
        <v>0</v>
      </c>
      <c r="H283" s="6">
        <v>0</v>
      </c>
      <c r="I283" s="6">
        <v>2025.6716964119601</v>
      </c>
      <c r="J283" s="6">
        <v>0</v>
      </c>
      <c r="K283" s="6">
        <v>0</v>
      </c>
      <c r="L283" s="6">
        <v>0</v>
      </c>
    </row>
    <row r="284" spans="1:12" x14ac:dyDescent="0.25">
      <c r="A284" t="s">
        <v>29</v>
      </c>
      <c r="B284" t="s">
        <v>13</v>
      </c>
      <c r="C284" s="7">
        <v>869</v>
      </c>
      <c r="D284" s="7" t="s">
        <v>35</v>
      </c>
      <c r="E284" s="6">
        <v>1012.83584820598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</row>
    <row r="285" spans="1:12" x14ac:dyDescent="0.25">
      <c r="A285" t="s">
        <v>29</v>
      </c>
      <c r="B285" t="s">
        <v>13</v>
      </c>
      <c r="C285" s="7">
        <v>870</v>
      </c>
      <c r="D285" s="7" t="s">
        <v>25</v>
      </c>
      <c r="E285" s="6">
        <v>0</v>
      </c>
      <c r="F285" s="6">
        <v>0</v>
      </c>
      <c r="G285" s="6">
        <v>0</v>
      </c>
      <c r="H285" s="6">
        <v>0</v>
      </c>
      <c r="I285" s="6">
        <v>5064.1792410299204</v>
      </c>
      <c r="J285" s="6">
        <v>385.15896560944202</v>
      </c>
      <c r="K285" s="6">
        <v>0</v>
      </c>
      <c r="L285" s="6">
        <v>0</v>
      </c>
    </row>
    <row r="286" spans="1:12" x14ac:dyDescent="0.25">
      <c r="A286" t="s">
        <v>29</v>
      </c>
      <c r="B286" t="s">
        <v>13</v>
      </c>
      <c r="C286" s="7">
        <v>870</v>
      </c>
      <c r="D286" s="7" t="s">
        <v>35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770.31793121888495</v>
      </c>
      <c r="K286" s="6">
        <v>0</v>
      </c>
      <c r="L286" s="6">
        <v>0</v>
      </c>
    </row>
    <row r="287" spans="1:12" x14ac:dyDescent="0.25">
      <c r="A287" t="s">
        <v>29</v>
      </c>
      <c r="B287" t="s">
        <v>13</v>
      </c>
      <c r="C287" s="7">
        <v>871</v>
      </c>
      <c r="D287" s="7" t="s">
        <v>14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385.15896560944202</v>
      </c>
      <c r="K287" s="6">
        <v>0</v>
      </c>
      <c r="L287" s="6">
        <v>0</v>
      </c>
    </row>
    <row r="288" spans="1:12" x14ac:dyDescent="0.25">
      <c r="A288" t="s">
        <v>29</v>
      </c>
      <c r="B288" t="s">
        <v>13</v>
      </c>
      <c r="C288" s="7">
        <v>871</v>
      </c>
      <c r="D288" s="7" t="s">
        <v>26</v>
      </c>
      <c r="E288" s="6">
        <v>3038.5075446179499</v>
      </c>
      <c r="F288" s="6">
        <v>0</v>
      </c>
      <c r="G288" s="6">
        <v>0</v>
      </c>
      <c r="H288" s="6">
        <v>0</v>
      </c>
      <c r="I288" s="6">
        <v>0</v>
      </c>
      <c r="J288" s="6">
        <v>770.31793121888495</v>
      </c>
      <c r="K288" s="6">
        <v>0</v>
      </c>
      <c r="L288" s="6">
        <v>0</v>
      </c>
    </row>
    <row r="289" spans="1:12" x14ac:dyDescent="0.25">
      <c r="A289" t="s">
        <v>29</v>
      </c>
      <c r="B289" t="s">
        <v>13</v>
      </c>
      <c r="C289" s="7">
        <v>871</v>
      </c>
      <c r="D289" s="7" t="s">
        <v>35</v>
      </c>
      <c r="E289" s="6">
        <v>15192.537723089699</v>
      </c>
      <c r="F289" s="6">
        <v>0</v>
      </c>
      <c r="G289" s="6">
        <v>0</v>
      </c>
      <c r="H289" s="6">
        <v>0</v>
      </c>
      <c r="I289" s="6">
        <v>0</v>
      </c>
      <c r="J289" s="6">
        <v>5392.2255185321901</v>
      </c>
      <c r="K289" s="6">
        <v>770.31793121888495</v>
      </c>
      <c r="L289" s="6">
        <v>0</v>
      </c>
    </row>
    <row r="290" spans="1:12" x14ac:dyDescent="0.25">
      <c r="A290" t="s">
        <v>29</v>
      </c>
      <c r="B290" t="s">
        <v>13</v>
      </c>
      <c r="C290" s="7">
        <v>871</v>
      </c>
      <c r="D290" s="7" t="s">
        <v>18</v>
      </c>
      <c r="E290" s="6">
        <v>1012.83584820598</v>
      </c>
      <c r="F290" s="6">
        <v>0</v>
      </c>
      <c r="G290" s="6">
        <v>0</v>
      </c>
      <c r="H290" s="6">
        <v>0</v>
      </c>
      <c r="I290" s="6">
        <v>0</v>
      </c>
      <c r="J290" s="6">
        <v>3466.43069048498</v>
      </c>
      <c r="K290" s="6">
        <v>1540.6358624377699</v>
      </c>
      <c r="L290" s="6">
        <v>0</v>
      </c>
    </row>
    <row r="291" spans="1:12" x14ac:dyDescent="0.25">
      <c r="A291" t="s">
        <v>29</v>
      </c>
      <c r="B291" t="s">
        <v>13</v>
      </c>
      <c r="C291" s="7">
        <v>872</v>
      </c>
      <c r="D291" s="7" t="s">
        <v>17</v>
      </c>
      <c r="E291" s="6">
        <v>0</v>
      </c>
      <c r="F291" s="6">
        <v>0</v>
      </c>
      <c r="G291" s="6">
        <v>0</v>
      </c>
      <c r="H291" s="6">
        <v>0</v>
      </c>
      <c r="I291" s="6">
        <v>1012.83584820598</v>
      </c>
      <c r="J291" s="6">
        <v>0</v>
      </c>
      <c r="K291" s="6">
        <v>0</v>
      </c>
      <c r="L291" s="6">
        <v>0</v>
      </c>
    </row>
    <row r="292" spans="1:12" x14ac:dyDescent="0.25">
      <c r="A292" t="s">
        <v>29</v>
      </c>
      <c r="B292" t="s">
        <v>13</v>
      </c>
      <c r="C292" s="7">
        <v>872</v>
      </c>
      <c r="D292" s="7" t="s">
        <v>15</v>
      </c>
      <c r="E292" s="6">
        <v>1012.83584820598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</row>
    <row r="293" spans="1:12" x14ac:dyDescent="0.25">
      <c r="A293" t="s">
        <v>29</v>
      </c>
      <c r="B293" t="s">
        <v>13</v>
      </c>
      <c r="C293" s="7">
        <v>872</v>
      </c>
      <c r="D293" s="7" t="s">
        <v>35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3081.2717248755398</v>
      </c>
      <c r="K293" s="6">
        <v>0</v>
      </c>
      <c r="L293" s="6">
        <v>0</v>
      </c>
    </row>
    <row r="294" spans="1:12" x14ac:dyDescent="0.25">
      <c r="A294" t="s">
        <v>29</v>
      </c>
      <c r="B294" t="s">
        <v>13</v>
      </c>
      <c r="C294" s="7">
        <v>872</v>
      </c>
      <c r="D294" s="7" t="s">
        <v>18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385.15896560944202</v>
      </c>
      <c r="K294" s="6">
        <v>0</v>
      </c>
      <c r="L294" s="6">
        <v>0</v>
      </c>
    </row>
    <row r="295" spans="1:12" x14ac:dyDescent="0.25">
      <c r="A295" t="s">
        <v>29</v>
      </c>
      <c r="B295" t="s">
        <v>13</v>
      </c>
      <c r="C295" s="7">
        <v>872</v>
      </c>
      <c r="D295" s="7" t="s">
        <v>27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385.15896560944202</v>
      </c>
      <c r="K295" s="6">
        <v>0</v>
      </c>
      <c r="L295" s="6">
        <v>0</v>
      </c>
    </row>
    <row r="296" spans="1:12" x14ac:dyDescent="0.25">
      <c r="A296" t="s">
        <v>29</v>
      </c>
      <c r="B296" t="s">
        <v>13</v>
      </c>
      <c r="C296" s="7">
        <v>873</v>
      </c>
      <c r="D296" s="7" t="s">
        <v>21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</row>
    <row r="297" spans="1:12" x14ac:dyDescent="0.25">
      <c r="A297" t="s">
        <v>29</v>
      </c>
      <c r="B297" t="s">
        <v>13</v>
      </c>
      <c r="C297" s="7">
        <v>874</v>
      </c>
      <c r="D297" s="7" t="s">
        <v>21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</row>
    <row r="298" spans="1:12" x14ac:dyDescent="0.25">
      <c r="A298" t="s">
        <v>29</v>
      </c>
      <c r="B298" t="s">
        <v>13</v>
      </c>
      <c r="C298" s="7">
        <v>875</v>
      </c>
      <c r="D298" s="7" t="s">
        <v>19</v>
      </c>
      <c r="E298" s="6">
        <v>0</v>
      </c>
      <c r="F298" s="6">
        <v>0</v>
      </c>
      <c r="G298" s="6">
        <v>0</v>
      </c>
      <c r="H298" s="6">
        <v>0</v>
      </c>
      <c r="I298" s="6">
        <v>3038.5075446179499</v>
      </c>
      <c r="J298" s="6">
        <v>0</v>
      </c>
      <c r="K298" s="6">
        <v>0</v>
      </c>
      <c r="L298" s="6">
        <v>0</v>
      </c>
    </row>
    <row r="299" spans="1:12" x14ac:dyDescent="0.25">
      <c r="A299" t="s">
        <v>29</v>
      </c>
      <c r="B299" t="s">
        <v>13</v>
      </c>
      <c r="C299" s="7">
        <v>875</v>
      </c>
      <c r="D299" s="7" t="s">
        <v>14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385.15896560944202</v>
      </c>
      <c r="K299" s="6">
        <v>0</v>
      </c>
      <c r="L299" s="6">
        <v>0</v>
      </c>
    </row>
    <row r="300" spans="1:12" x14ac:dyDescent="0.25">
      <c r="A300" t="s">
        <v>29</v>
      </c>
      <c r="B300" t="s">
        <v>13</v>
      </c>
      <c r="C300" s="7">
        <v>875</v>
      </c>
      <c r="D300" s="7" t="s">
        <v>15</v>
      </c>
      <c r="E300" s="6">
        <v>0</v>
      </c>
      <c r="F300" s="6">
        <v>0</v>
      </c>
      <c r="G300" s="6">
        <v>0</v>
      </c>
      <c r="H300" s="6">
        <v>0</v>
      </c>
      <c r="I300" s="6">
        <v>3038.5075446179499</v>
      </c>
      <c r="J300" s="6">
        <v>0</v>
      </c>
      <c r="K300" s="6">
        <v>0</v>
      </c>
      <c r="L300" s="6">
        <v>0</v>
      </c>
    </row>
    <row r="301" spans="1:12" x14ac:dyDescent="0.25">
      <c r="A301" t="s">
        <v>29</v>
      </c>
      <c r="B301" t="s">
        <v>13</v>
      </c>
      <c r="C301" s="7">
        <v>875</v>
      </c>
      <c r="D301" s="7" t="s">
        <v>40</v>
      </c>
      <c r="E301" s="6">
        <v>0</v>
      </c>
      <c r="F301" s="6">
        <v>0</v>
      </c>
      <c r="G301" s="6">
        <v>0</v>
      </c>
      <c r="H301" s="6">
        <v>0</v>
      </c>
      <c r="I301" s="6">
        <v>11141.1943302658</v>
      </c>
      <c r="J301" s="6">
        <v>0</v>
      </c>
      <c r="K301" s="6">
        <v>0</v>
      </c>
      <c r="L301" s="6">
        <v>0</v>
      </c>
    </row>
    <row r="302" spans="1:12" x14ac:dyDescent="0.25">
      <c r="A302" t="s">
        <v>29</v>
      </c>
      <c r="B302" t="s">
        <v>13</v>
      </c>
      <c r="C302" s="7">
        <v>875</v>
      </c>
      <c r="D302" s="7" t="s">
        <v>18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1155.4768968283199</v>
      </c>
      <c r="K302" s="6">
        <v>385.15896560944202</v>
      </c>
      <c r="L302" s="6">
        <v>0</v>
      </c>
    </row>
    <row r="303" spans="1:12" x14ac:dyDescent="0.25">
      <c r="A303" t="s">
        <v>29</v>
      </c>
      <c r="B303" t="s">
        <v>13</v>
      </c>
      <c r="C303" s="7">
        <v>875</v>
      </c>
      <c r="D303" s="7" t="s">
        <v>27</v>
      </c>
      <c r="E303" s="6">
        <v>0</v>
      </c>
      <c r="F303" s="6">
        <v>0</v>
      </c>
      <c r="G303" s="6">
        <v>0</v>
      </c>
      <c r="H303" s="6">
        <v>0</v>
      </c>
      <c r="I303" s="6">
        <v>1012.83584820598</v>
      </c>
      <c r="J303" s="6">
        <v>0</v>
      </c>
      <c r="K303" s="6">
        <v>0</v>
      </c>
      <c r="L303" s="6">
        <v>0</v>
      </c>
    </row>
    <row r="304" spans="1:12" x14ac:dyDescent="0.25">
      <c r="A304" t="s">
        <v>29</v>
      </c>
      <c r="B304" t="s">
        <v>13</v>
      </c>
      <c r="C304" s="7">
        <v>876</v>
      </c>
      <c r="D304" s="7" t="s">
        <v>14</v>
      </c>
      <c r="E304" s="6">
        <v>3038.5075446179499</v>
      </c>
      <c r="F304" s="6">
        <v>0</v>
      </c>
      <c r="G304" s="6">
        <v>0</v>
      </c>
      <c r="H304" s="6">
        <v>0</v>
      </c>
      <c r="I304" s="6">
        <v>1012.83584820598</v>
      </c>
      <c r="J304" s="6">
        <v>0</v>
      </c>
      <c r="K304" s="6">
        <v>0</v>
      </c>
      <c r="L304" s="6">
        <v>0</v>
      </c>
    </row>
    <row r="305" spans="1:12" x14ac:dyDescent="0.25">
      <c r="A305" t="s">
        <v>29</v>
      </c>
      <c r="B305" t="s">
        <v>13</v>
      </c>
      <c r="C305" s="7">
        <v>876</v>
      </c>
      <c r="D305" s="7" t="s">
        <v>17</v>
      </c>
      <c r="E305" s="6">
        <v>3038.5075446179499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</row>
    <row r="306" spans="1:12" x14ac:dyDescent="0.25">
      <c r="A306" t="s">
        <v>29</v>
      </c>
      <c r="B306" t="s">
        <v>13</v>
      </c>
      <c r="C306" s="7">
        <v>876</v>
      </c>
      <c r="D306" s="7" t="s">
        <v>15</v>
      </c>
      <c r="E306" s="6">
        <v>1012.83584820598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</row>
    <row r="307" spans="1:12" x14ac:dyDescent="0.25">
      <c r="A307" t="s">
        <v>29</v>
      </c>
      <c r="B307" t="s">
        <v>13</v>
      </c>
      <c r="C307" s="7">
        <v>877</v>
      </c>
      <c r="D307" s="7" t="s">
        <v>14</v>
      </c>
      <c r="E307" s="6">
        <v>0</v>
      </c>
      <c r="F307" s="6">
        <v>0</v>
      </c>
      <c r="G307" s="6">
        <v>0</v>
      </c>
      <c r="H307" s="6">
        <v>0</v>
      </c>
      <c r="I307" s="6">
        <v>1012.83584820598</v>
      </c>
      <c r="J307" s="6">
        <v>0</v>
      </c>
      <c r="K307" s="6">
        <v>0</v>
      </c>
      <c r="L307" s="6">
        <v>0</v>
      </c>
    </row>
    <row r="308" spans="1:12" x14ac:dyDescent="0.25">
      <c r="A308" t="s">
        <v>29</v>
      </c>
      <c r="B308" t="s">
        <v>13</v>
      </c>
      <c r="C308" s="7">
        <v>877</v>
      </c>
      <c r="D308" s="7" t="s">
        <v>32</v>
      </c>
      <c r="E308" s="6">
        <v>0</v>
      </c>
      <c r="F308" s="6">
        <v>0</v>
      </c>
      <c r="G308" s="6">
        <v>0</v>
      </c>
      <c r="H308" s="6">
        <v>0</v>
      </c>
      <c r="I308" s="6">
        <v>1012.83584820598</v>
      </c>
      <c r="J308" s="6">
        <v>0</v>
      </c>
      <c r="K308" s="6">
        <v>0</v>
      </c>
      <c r="L308" s="6">
        <v>0</v>
      </c>
    </row>
    <row r="309" spans="1:12" x14ac:dyDescent="0.25">
      <c r="A309" t="s">
        <v>29</v>
      </c>
      <c r="B309" t="s">
        <v>13</v>
      </c>
      <c r="C309" s="7">
        <v>878</v>
      </c>
      <c r="D309" s="7" t="s">
        <v>19</v>
      </c>
      <c r="E309" s="6">
        <v>0</v>
      </c>
      <c r="F309" s="6">
        <v>385.15896560944202</v>
      </c>
      <c r="G309" s="6">
        <v>0</v>
      </c>
      <c r="H309" s="6">
        <v>0</v>
      </c>
      <c r="I309" s="6">
        <v>0</v>
      </c>
      <c r="J309" s="6">
        <v>1155.4768968283199</v>
      </c>
      <c r="K309" s="6">
        <v>0</v>
      </c>
      <c r="L309" s="6">
        <v>0</v>
      </c>
    </row>
    <row r="310" spans="1:12" x14ac:dyDescent="0.25">
      <c r="A310" t="s">
        <v>29</v>
      </c>
      <c r="B310" t="s">
        <v>13</v>
      </c>
      <c r="C310" s="7">
        <v>878</v>
      </c>
      <c r="D310" s="7" t="s">
        <v>16</v>
      </c>
      <c r="E310" s="6">
        <v>1012.83584820598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</row>
    <row r="311" spans="1:12" x14ac:dyDescent="0.25">
      <c r="A311" t="s">
        <v>29</v>
      </c>
      <c r="B311" t="s">
        <v>13</v>
      </c>
      <c r="C311" s="7">
        <v>878</v>
      </c>
      <c r="D311" s="7" t="s">
        <v>25</v>
      </c>
      <c r="E311" s="6">
        <v>1012.83584820598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</row>
    <row r="312" spans="1:12" x14ac:dyDescent="0.25">
      <c r="A312" t="s">
        <v>29</v>
      </c>
      <c r="B312" t="s">
        <v>13</v>
      </c>
      <c r="C312" s="7">
        <v>878</v>
      </c>
      <c r="D312" s="7" t="s">
        <v>15</v>
      </c>
      <c r="E312" s="6">
        <v>3038.5075446179499</v>
      </c>
      <c r="F312" s="6">
        <v>0</v>
      </c>
      <c r="G312" s="6">
        <v>0</v>
      </c>
      <c r="H312" s="6">
        <v>0</v>
      </c>
      <c r="I312" s="6">
        <v>4051.3433928239301</v>
      </c>
      <c r="J312" s="6">
        <v>5007.0665529227499</v>
      </c>
      <c r="K312" s="6">
        <v>0</v>
      </c>
      <c r="L312" s="6">
        <v>0</v>
      </c>
    </row>
    <row r="313" spans="1:12" x14ac:dyDescent="0.25">
      <c r="A313" t="s">
        <v>29</v>
      </c>
      <c r="B313" t="s">
        <v>13</v>
      </c>
      <c r="C313" s="7">
        <v>878</v>
      </c>
      <c r="D313" s="7" t="s">
        <v>35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2696.1127592660901</v>
      </c>
      <c r="K313" s="6">
        <v>770.31793121888495</v>
      </c>
      <c r="L313" s="6">
        <v>0</v>
      </c>
    </row>
    <row r="314" spans="1:12" x14ac:dyDescent="0.25">
      <c r="A314" t="s">
        <v>29</v>
      </c>
      <c r="B314" t="s">
        <v>13</v>
      </c>
      <c r="C314" s="7">
        <v>878</v>
      </c>
      <c r="D314" s="7" t="s">
        <v>39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2310.9537936566499</v>
      </c>
      <c r="K314" s="6">
        <v>0</v>
      </c>
      <c r="L314" s="6">
        <v>0</v>
      </c>
    </row>
    <row r="315" spans="1:12" x14ac:dyDescent="0.25">
      <c r="A315" t="s">
        <v>29</v>
      </c>
      <c r="B315" t="s">
        <v>13</v>
      </c>
      <c r="C315" s="7">
        <v>879</v>
      </c>
      <c r="D315" s="7" t="s">
        <v>35</v>
      </c>
      <c r="E315" s="6">
        <v>4051.3433928239301</v>
      </c>
      <c r="F315" s="6">
        <v>0</v>
      </c>
      <c r="G315" s="6">
        <v>0</v>
      </c>
      <c r="H315" s="6">
        <v>0</v>
      </c>
      <c r="I315" s="6">
        <v>5064.1792410299204</v>
      </c>
      <c r="J315" s="6">
        <v>3081.2717248755398</v>
      </c>
      <c r="K315" s="6">
        <v>0</v>
      </c>
      <c r="L315" s="6">
        <v>0</v>
      </c>
    </row>
    <row r="316" spans="1:12" x14ac:dyDescent="0.25">
      <c r="A316" t="s">
        <v>29</v>
      </c>
      <c r="B316" t="s">
        <v>13</v>
      </c>
      <c r="C316" s="7">
        <v>879</v>
      </c>
      <c r="D316" s="7" t="s">
        <v>18</v>
      </c>
      <c r="E316" s="6">
        <v>2025.6716964119601</v>
      </c>
      <c r="F316" s="6">
        <v>0</v>
      </c>
      <c r="G316" s="6">
        <v>0</v>
      </c>
      <c r="H316" s="6">
        <v>0</v>
      </c>
      <c r="I316" s="6">
        <v>3038.5075446179499</v>
      </c>
      <c r="J316" s="6">
        <v>0</v>
      </c>
      <c r="K316" s="6">
        <v>770.31793121888495</v>
      </c>
      <c r="L316" s="6">
        <v>0</v>
      </c>
    </row>
    <row r="317" spans="1:12" x14ac:dyDescent="0.25">
      <c r="A317" t="s">
        <v>29</v>
      </c>
      <c r="B317" t="s">
        <v>13</v>
      </c>
      <c r="C317" s="7">
        <v>879</v>
      </c>
      <c r="D317" s="7" t="s">
        <v>32</v>
      </c>
      <c r="E317" s="6">
        <v>0</v>
      </c>
      <c r="F317" s="6">
        <v>0</v>
      </c>
      <c r="G317" s="6">
        <v>0</v>
      </c>
      <c r="H317" s="6">
        <v>0</v>
      </c>
      <c r="I317" s="6">
        <v>1012.83584820598</v>
      </c>
      <c r="J317" s="6">
        <v>0</v>
      </c>
      <c r="K317" s="6">
        <v>0</v>
      </c>
      <c r="L317" s="6">
        <v>0</v>
      </c>
    </row>
    <row r="318" spans="1:12" x14ac:dyDescent="0.25">
      <c r="A318" t="s">
        <v>29</v>
      </c>
      <c r="B318" t="s">
        <v>24</v>
      </c>
      <c r="C318" s="7">
        <v>801</v>
      </c>
      <c r="D318" s="7" t="s">
        <v>25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385.15896560944202</v>
      </c>
      <c r="K318" s="6">
        <v>0</v>
      </c>
      <c r="L318" s="6">
        <v>0</v>
      </c>
    </row>
    <row r="319" spans="1:12" x14ac:dyDescent="0.25">
      <c r="A319" t="s">
        <v>29</v>
      </c>
      <c r="B319" t="s">
        <v>24</v>
      </c>
      <c r="C319" s="7">
        <v>801</v>
      </c>
      <c r="D319" s="7" t="s">
        <v>35</v>
      </c>
      <c r="E319" s="6">
        <v>1012.83584820598</v>
      </c>
      <c r="F319" s="6">
        <v>0</v>
      </c>
      <c r="G319" s="6">
        <v>0</v>
      </c>
      <c r="H319" s="6">
        <v>0</v>
      </c>
      <c r="I319" s="6">
        <v>0</v>
      </c>
      <c r="J319" s="6">
        <v>385.15896560944202</v>
      </c>
      <c r="K319" s="6">
        <v>0</v>
      </c>
      <c r="L319" s="6">
        <v>0</v>
      </c>
    </row>
    <row r="320" spans="1:12" x14ac:dyDescent="0.25">
      <c r="A320" t="s">
        <v>29</v>
      </c>
      <c r="B320" t="s">
        <v>24</v>
      </c>
      <c r="C320" s="7">
        <v>801</v>
      </c>
      <c r="D320" s="7" t="s">
        <v>27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1155.4768968283199</v>
      </c>
      <c r="K320" s="6">
        <v>0</v>
      </c>
      <c r="L320" s="6">
        <v>0</v>
      </c>
    </row>
    <row r="321" spans="1:12" x14ac:dyDescent="0.25">
      <c r="A321" t="s">
        <v>29</v>
      </c>
      <c r="B321" t="s">
        <v>24</v>
      </c>
      <c r="C321" s="7">
        <v>802</v>
      </c>
      <c r="D321" s="7" t="s">
        <v>25</v>
      </c>
      <c r="E321" s="6">
        <v>3038.5075446179499</v>
      </c>
      <c r="F321" s="6">
        <v>385.15896560944202</v>
      </c>
      <c r="G321" s="6">
        <v>0</v>
      </c>
      <c r="H321" s="6">
        <v>0</v>
      </c>
      <c r="I321" s="6">
        <v>0</v>
      </c>
      <c r="J321" s="6">
        <v>385.15896560944202</v>
      </c>
      <c r="K321" s="6">
        <v>0</v>
      </c>
      <c r="L321" s="6">
        <v>0</v>
      </c>
    </row>
    <row r="322" spans="1:12" x14ac:dyDescent="0.25">
      <c r="A322" t="s">
        <v>29</v>
      </c>
      <c r="B322" t="s">
        <v>24</v>
      </c>
      <c r="C322" s="7">
        <v>802</v>
      </c>
      <c r="D322" s="7" t="s">
        <v>15</v>
      </c>
      <c r="E322" s="6">
        <v>22282.3886605316</v>
      </c>
      <c r="F322" s="6">
        <v>385.15896560944202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</row>
    <row r="323" spans="1:12" x14ac:dyDescent="0.25">
      <c r="A323" t="s">
        <v>29</v>
      </c>
      <c r="B323" t="s">
        <v>24</v>
      </c>
      <c r="C323" s="7">
        <v>802</v>
      </c>
      <c r="D323" s="7" t="s">
        <v>35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1925.7948280472101</v>
      </c>
      <c r="K323" s="6">
        <v>0</v>
      </c>
      <c r="L323" s="6">
        <v>0</v>
      </c>
    </row>
    <row r="324" spans="1:12" x14ac:dyDescent="0.25">
      <c r="A324" t="s">
        <v>29</v>
      </c>
      <c r="B324" t="s">
        <v>24</v>
      </c>
      <c r="C324" s="7">
        <v>802</v>
      </c>
      <c r="D324" s="7" t="s">
        <v>27</v>
      </c>
      <c r="E324" s="6">
        <v>1012.83584820598</v>
      </c>
      <c r="F324" s="6">
        <v>0</v>
      </c>
      <c r="G324" s="6">
        <v>0</v>
      </c>
      <c r="H324" s="6">
        <v>0</v>
      </c>
      <c r="I324" s="6">
        <v>0</v>
      </c>
      <c r="J324" s="6">
        <v>385.15896560944202</v>
      </c>
      <c r="K324" s="6">
        <v>0</v>
      </c>
      <c r="L324" s="6">
        <v>0</v>
      </c>
    </row>
    <row r="325" spans="1:12" x14ac:dyDescent="0.25">
      <c r="A325" t="s">
        <v>29</v>
      </c>
      <c r="B325" t="s">
        <v>24</v>
      </c>
      <c r="C325" s="7">
        <v>802</v>
      </c>
      <c r="D325" s="7" t="s">
        <v>23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1540.6358624377699</v>
      </c>
      <c r="K325" s="6">
        <v>0</v>
      </c>
      <c r="L325" s="6">
        <v>0</v>
      </c>
    </row>
    <row r="326" spans="1:12" x14ac:dyDescent="0.25">
      <c r="A326" t="s">
        <v>29</v>
      </c>
      <c r="B326" t="s">
        <v>24</v>
      </c>
      <c r="C326" s="7">
        <v>803</v>
      </c>
      <c r="D326" s="7" t="s">
        <v>17</v>
      </c>
      <c r="E326" s="6">
        <v>0</v>
      </c>
      <c r="F326" s="6">
        <v>0</v>
      </c>
      <c r="G326" s="6">
        <v>0</v>
      </c>
      <c r="H326" s="6">
        <v>0</v>
      </c>
      <c r="I326" s="6">
        <v>8102.6867856478702</v>
      </c>
      <c r="J326" s="6">
        <v>0</v>
      </c>
      <c r="K326" s="6">
        <v>0</v>
      </c>
      <c r="L326" s="6">
        <v>0</v>
      </c>
    </row>
    <row r="327" spans="1:12" x14ac:dyDescent="0.25">
      <c r="A327" t="s">
        <v>29</v>
      </c>
      <c r="B327" t="s">
        <v>24</v>
      </c>
      <c r="C327" s="7">
        <v>803</v>
      </c>
      <c r="D327" s="7" t="s">
        <v>15</v>
      </c>
      <c r="E327" s="6">
        <v>0</v>
      </c>
      <c r="F327" s="6">
        <v>0</v>
      </c>
      <c r="G327" s="6">
        <v>0</v>
      </c>
      <c r="H327" s="6">
        <v>0</v>
      </c>
      <c r="I327" s="6">
        <v>1012.83584820598</v>
      </c>
      <c r="J327" s="6">
        <v>1540.6358624377699</v>
      </c>
      <c r="K327" s="6">
        <v>0</v>
      </c>
      <c r="L327" s="6">
        <v>0</v>
      </c>
    </row>
    <row r="328" spans="1:12" x14ac:dyDescent="0.25">
      <c r="A328" t="s">
        <v>29</v>
      </c>
      <c r="B328" t="s">
        <v>24</v>
      </c>
      <c r="C328" s="7">
        <v>804</v>
      </c>
      <c r="D328" s="7" t="s">
        <v>25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385.15896560944202</v>
      </c>
      <c r="K328" s="6">
        <v>0</v>
      </c>
      <c r="L328" s="6">
        <v>0</v>
      </c>
    </row>
    <row r="329" spans="1:12" x14ac:dyDescent="0.25">
      <c r="A329" t="s">
        <v>29</v>
      </c>
      <c r="B329" t="s">
        <v>24</v>
      </c>
      <c r="C329" s="7">
        <v>804</v>
      </c>
      <c r="D329" s="7" t="s">
        <v>15</v>
      </c>
      <c r="E329" s="6">
        <v>1012.83584820598</v>
      </c>
      <c r="F329" s="6">
        <v>0</v>
      </c>
      <c r="G329" s="6">
        <v>0</v>
      </c>
      <c r="H329" s="6">
        <v>0</v>
      </c>
      <c r="I329" s="6">
        <v>2025.6716964119601</v>
      </c>
      <c r="J329" s="6">
        <v>1540.6358624377699</v>
      </c>
      <c r="K329" s="6">
        <v>0</v>
      </c>
      <c r="L329" s="6">
        <v>0</v>
      </c>
    </row>
    <row r="330" spans="1:12" x14ac:dyDescent="0.25">
      <c r="A330" t="s">
        <v>29</v>
      </c>
      <c r="B330" t="s">
        <v>24</v>
      </c>
      <c r="C330" s="7">
        <v>804</v>
      </c>
      <c r="D330" s="7" t="s">
        <v>27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385.15896560944202</v>
      </c>
      <c r="K330" s="6">
        <v>0</v>
      </c>
      <c r="L330" s="6">
        <v>0</v>
      </c>
    </row>
    <row r="331" spans="1:12" x14ac:dyDescent="0.25">
      <c r="A331" t="s">
        <v>29</v>
      </c>
      <c r="B331" t="s">
        <v>24</v>
      </c>
      <c r="C331" s="7">
        <v>805</v>
      </c>
      <c r="D331" s="7" t="s">
        <v>26</v>
      </c>
      <c r="E331" s="6">
        <v>1012.83584820598</v>
      </c>
      <c r="F331" s="6">
        <v>0</v>
      </c>
      <c r="G331" s="6">
        <v>0</v>
      </c>
      <c r="H331" s="6">
        <v>0</v>
      </c>
      <c r="I331" s="6">
        <v>0</v>
      </c>
      <c r="J331" s="6">
        <v>385.15896560944202</v>
      </c>
      <c r="K331" s="6">
        <v>0</v>
      </c>
      <c r="L331" s="6">
        <v>0</v>
      </c>
    </row>
    <row r="332" spans="1:12" x14ac:dyDescent="0.25">
      <c r="A332" t="s">
        <v>29</v>
      </c>
      <c r="B332" t="s">
        <v>24</v>
      </c>
      <c r="C332" s="7">
        <v>805</v>
      </c>
      <c r="D332" s="7" t="s">
        <v>17</v>
      </c>
      <c r="E332" s="6">
        <v>9115.5226338538596</v>
      </c>
      <c r="F332" s="6">
        <v>0</v>
      </c>
      <c r="G332" s="6">
        <v>0</v>
      </c>
      <c r="H332" s="6">
        <v>0</v>
      </c>
      <c r="I332" s="6">
        <v>5064.1792410299204</v>
      </c>
      <c r="J332" s="6">
        <v>0</v>
      </c>
      <c r="K332" s="6">
        <v>0</v>
      </c>
      <c r="L332" s="6">
        <v>0</v>
      </c>
    </row>
    <row r="333" spans="1:12" x14ac:dyDescent="0.25">
      <c r="A333" t="s">
        <v>29</v>
      </c>
      <c r="B333" t="s">
        <v>24</v>
      </c>
      <c r="C333" s="7">
        <v>805</v>
      </c>
      <c r="D333" s="7" t="s">
        <v>15</v>
      </c>
      <c r="E333" s="6">
        <v>1012.83584820598</v>
      </c>
      <c r="F333" s="6">
        <v>0</v>
      </c>
      <c r="G333" s="6">
        <v>0</v>
      </c>
      <c r="H333" s="6">
        <v>0</v>
      </c>
      <c r="I333" s="6">
        <v>1012.83584820598</v>
      </c>
      <c r="J333" s="6">
        <v>0</v>
      </c>
      <c r="K333" s="6">
        <v>0</v>
      </c>
      <c r="L333" s="6">
        <v>0</v>
      </c>
    </row>
    <row r="334" spans="1:12" x14ac:dyDescent="0.25">
      <c r="A334" t="s">
        <v>29</v>
      </c>
      <c r="B334" t="s">
        <v>24</v>
      </c>
      <c r="C334" s="7">
        <v>805</v>
      </c>
      <c r="D334" s="7" t="s">
        <v>35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1155.4768968283199</v>
      </c>
      <c r="K334" s="6">
        <v>0</v>
      </c>
      <c r="L334" s="6">
        <v>0</v>
      </c>
    </row>
    <row r="335" spans="1:12" x14ac:dyDescent="0.25">
      <c r="A335" t="s">
        <v>29</v>
      </c>
      <c r="B335" t="s">
        <v>24</v>
      </c>
      <c r="C335" s="7">
        <v>805</v>
      </c>
      <c r="D335" s="7" t="s">
        <v>18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385.15896560944202</v>
      </c>
      <c r="K335" s="6">
        <v>0</v>
      </c>
      <c r="L335" s="6">
        <v>0</v>
      </c>
    </row>
    <row r="336" spans="1:12" x14ac:dyDescent="0.25">
      <c r="A336" t="s">
        <v>29</v>
      </c>
      <c r="B336" t="s">
        <v>24</v>
      </c>
      <c r="C336" s="7">
        <v>805</v>
      </c>
      <c r="D336" s="7" t="s">
        <v>27</v>
      </c>
      <c r="E336" s="6">
        <v>0</v>
      </c>
      <c r="F336" s="6">
        <v>0</v>
      </c>
      <c r="G336" s="6">
        <v>0</v>
      </c>
      <c r="H336" s="6">
        <v>0</v>
      </c>
      <c r="I336" s="6">
        <v>1012.83584820598</v>
      </c>
      <c r="J336" s="6">
        <v>0</v>
      </c>
      <c r="K336" s="6">
        <v>0</v>
      </c>
      <c r="L336" s="6">
        <v>0</v>
      </c>
    </row>
    <row r="337" spans="1:12" x14ac:dyDescent="0.25">
      <c r="A337" t="s">
        <v>29</v>
      </c>
      <c r="B337" t="s">
        <v>24</v>
      </c>
      <c r="C337" s="7">
        <v>806</v>
      </c>
      <c r="D337" s="7" t="s">
        <v>14</v>
      </c>
      <c r="E337" s="6">
        <v>0</v>
      </c>
      <c r="F337" s="6">
        <v>385.15896560944202</v>
      </c>
      <c r="G337" s="6">
        <v>0</v>
      </c>
      <c r="H337" s="6">
        <v>0</v>
      </c>
      <c r="I337" s="6">
        <v>1012.83584820598</v>
      </c>
      <c r="J337" s="6">
        <v>0</v>
      </c>
      <c r="K337" s="6">
        <v>0</v>
      </c>
      <c r="L337" s="6">
        <v>0</v>
      </c>
    </row>
    <row r="338" spans="1:12" x14ac:dyDescent="0.25">
      <c r="A338" t="s">
        <v>29</v>
      </c>
      <c r="B338" t="s">
        <v>24</v>
      </c>
      <c r="C338" s="7">
        <v>806</v>
      </c>
      <c r="D338" s="7" t="s">
        <v>17</v>
      </c>
      <c r="E338" s="6">
        <v>7089.85093744189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</row>
    <row r="339" spans="1:12" x14ac:dyDescent="0.25">
      <c r="A339" t="s">
        <v>29</v>
      </c>
      <c r="B339" t="s">
        <v>24</v>
      </c>
      <c r="C339" s="7">
        <v>806</v>
      </c>
      <c r="D339" s="7" t="s">
        <v>35</v>
      </c>
      <c r="E339" s="6">
        <v>0</v>
      </c>
      <c r="F339" s="6">
        <v>0</v>
      </c>
      <c r="G339" s="6">
        <v>0</v>
      </c>
      <c r="H339" s="6">
        <v>0</v>
      </c>
      <c r="I339" s="6">
        <v>2025.6716964119601</v>
      </c>
      <c r="J339" s="6">
        <v>0</v>
      </c>
      <c r="K339" s="6">
        <v>0</v>
      </c>
      <c r="L339" s="6">
        <v>0</v>
      </c>
    </row>
    <row r="340" spans="1:12" x14ac:dyDescent="0.25">
      <c r="A340" t="s">
        <v>29</v>
      </c>
      <c r="B340" t="s">
        <v>24</v>
      </c>
      <c r="C340" s="7">
        <v>806</v>
      </c>
      <c r="D340" s="7" t="s">
        <v>18</v>
      </c>
      <c r="E340" s="6">
        <v>2025.6716964119601</v>
      </c>
      <c r="F340" s="6">
        <v>0</v>
      </c>
      <c r="G340" s="6">
        <v>0</v>
      </c>
      <c r="H340" s="6">
        <v>0</v>
      </c>
      <c r="I340" s="6">
        <v>0</v>
      </c>
      <c r="J340" s="6">
        <v>1540.6358624377699</v>
      </c>
      <c r="K340" s="6">
        <v>770.31793121888495</v>
      </c>
      <c r="L340" s="6">
        <v>0</v>
      </c>
    </row>
    <row r="341" spans="1:12" x14ac:dyDescent="0.25">
      <c r="A341" t="s">
        <v>29</v>
      </c>
      <c r="B341" t="s">
        <v>24</v>
      </c>
      <c r="C341" s="7">
        <v>807</v>
      </c>
      <c r="D341" s="7" t="s">
        <v>16</v>
      </c>
      <c r="E341" s="6">
        <v>1012.83584820598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</row>
    <row r="342" spans="1:12" x14ac:dyDescent="0.25">
      <c r="A342" t="s">
        <v>29</v>
      </c>
      <c r="B342" t="s">
        <v>24</v>
      </c>
      <c r="C342" s="7">
        <v>807</v>
      </c>
      <c r="D342" s="7" t="s">
        <v>25</v>
      </c>
      <c r="E342" s="6">
        <v>3038.5075446179499</v>
      </c>
      <c r="F342" s="6">
        <v>0</v>
      </c>
      <c r="G342" s="6">
        <v>0</v>
      </c>
      <c r="H342" s="6">
        <v>0</v>
      </c>
      <c r="I342" s="6">
        <v>3038.5075446179499</v>
      </c>
      <c r="J342" s="6">
        <v>385.15896560944202</v>
      </c>
      <c r="K342" s="6">
        <v>0</v>
      </c>
      <c r="L342" s="6">
        <v>0</v>
      </c>
    </row>
    <row r="343" spans="1:12" x14ac:dyDescent="0.25">
      <c r="A343" t="s">
        <v>29</v>
      </c>
      <c r="B343" t="s">
        <v>24</v>
      </c>
      <c r="C343" s="7">
        <v>807</v>
      </c>
      <c r="D343" s="7" t="s">
        <v>35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385.15896560944202</v>
      </c>
      <c r="K343" s="6">
        <v>0</v>
      </c>
      <c r="L343" s="6">
        <v>0</v>
      </c>
    </row>
    <row r="344" spans="1:12" x14ac:dyDescent="0.25">
      <c r="A344" t="s">
        <v>29</v>
      </c>
      <c r="B344" t="s">
        <v>24</v>
      </c>
      <c r="C344" s="7">
        <v>807</v>
      </c>
      <c r="D344" s="7" t="s">
        <v>18</v>
      </c>
      <c r="E344" s="6">
        <v>4051.3433928239301</v>
      </c>
      <c r="F344" s="6">
        <v>385.15896560944202</v>
      </c>
      <c r="G344" s="6">
        <v>0</v>
      </c>
      <c r="H344" s="6">
        <v>0</v>
      </c>
      <c r="I344" s="6">
        <v>0</v>
      </c>
      <c r="J344" s="6">
        <v>1540.6358624377699</v>
      </c>
      <c r="K344" s="6">
        <v>385.15896560944202</v>
      </c>
      <c r="L344" s="6">
        <v>0</v>
      </c>
    </row>
    <row r="345" spans="1:12" x14ac:dyDescent="0.25">
      <c r="A345" t="s">
        <v>29</v>
      </c>
      <c r="B345" t="s">
        <v>24</v>
      </c>
      <c r="C345" s="7">
        <v>808</v>
      </c>
      <c r="D345" s="7" t="s">
        <v>19</v>
      </c>
      <c r="E345" s="6">
        <v>2025.6716964119601</v>
      </c>
      <c r="F345" s="6">
        <v>0</v>
      </c>
      <c r="G345" s="6">
        <v>0</v>
      </c>
      <c r="H345" s="6">
        <v>0</v>
      </c>
      <c r="I345" s="6">
        <v>3038.5075446179499</v>
      </c>
      <c r="J345" s="6">
        <v>1540.6358624377699</v>
      </c>
      <c r="K345" s="6">
        <v>0</v>
      </c>
      <c r="L345" s="6">
        <v>0</v>
      </c>
    </row>
    <row r="346" spans="1:12" x14ac:dyDescent="0.25">
      <c r="A346" t="s">
        <v>29</v>
      </c>
      <c r="B346" t="s">
        <v>24</v>
      </c>
      <c r="C346" s="7">
        <v>808</v>
      </c>
      <c r="D346" s="7" t="s">
        <v>16</v>
      </c>
      <c r="E346" s="6">
        <v>1012.83584820598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</row>
    <row r="347" spans="1:12" x14ac:dyDescent="0.25">
      <c r="A347" t="s">
        <v>29</v>
      </c>
      <c r="B347" t="s">
        <v>24</v>
      </c>
      <c r="C347" s="7">
        <v>808</v>
      </c>
      <c r="D347" s="7" t="s">
        <v>25</v>
      </c>
      <c r="E347" s="6">
        <v>1012.83584820598</v>
      </c>
      <c r="F347" s="6">
        <v>0</v>
      </c>
      <c r="G347" s="6">
        <v>0</v>
      </c>
      <c r="H347" s="6">
        <v>0</v>
      </c>
      <c r="I347" s="6">
        <v>0</v>
      </c>
      <c r="J347" s="6">
        <v>1540.6358624377699</v>
      </c>
      <c r="K347" s="6">
        <v>0</v>
      </c>
      <c r="L347" s="6">
        <v>0</v>
      </c>
    </row>
    <row r="348" spans="1:12" x14ac:dyDescent="0.25">
      <c r="A348" t="s">
        <v>29</v>
      </c>
      <c r="B348" t="s">
        <v>24</v>
      </c>
      <c r="C348" s="7">
        <v>808</v>
      </c>
      <c r="D348" s="7" t="s">
        <v>14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1540.6358624377699</v>
      </c>
      <c r="K348" s="6">
        <v>2310.9537936566499</v>
      </c>
      <c r="L348" s="6">
        <v>385.15896560944202</v>
      </c>
    </row>
    <row r="349" spans="1:12" x14ac:dyDescent="0.25">
      <c r="A349" t="s">
        <v>29</v>
      </c>
      <c r="B349" t="s">
        <v>24</v>
      </c>
      <c r="C349" s="7">
        <v>808</v>
      </c>
      <c r="D349" s="7" t="s">
        <v>17</v>
      </c>
      <c r="E349" s="6">
        <v>3038.5075446179499</v>
      </c>
      <c r="F349" s="6">
        <v>0</v>
      </c>
      <c r="G349" s="6">
        <v>0</v>
      </c>
      <c r="H349" s="6">
        <v>0</v>
      </c>
      <c r="I349" s="6">
        <v>3038.5075446179499</v>
      </c>
      <c r="J349" s="6">
        <v>385.15896560944202</v>
      </c>
      <c r="K349" s="6">
        <v>0</v>
      </c>
      <c r="L349" s="6">
        <v>0</v>
      </c>
    </row>
    <row r="350" spans="1:12" x14ac:dyDescent="0.25">
      <c r="A350" t="s">
        <v>29</v>
      </c>
      <c r="B350" t="s">
        <v>24</v>
      </c>
      <c r="C350" s="7">
        <v>808</v>
      </c>
      <c r="D350" s="7" t="s">
        <v>15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385.15896560944202</v>
      </c>
      <c r="K350" s="6">
        <v>0</v>
      </c>
      <c r="L350" s="6">
        <v>0</v>
      </c>
    </row>
    <row r="351" spans="1:12" x14ac:dyDescent="0.25">
      <c r="A351" t="s">
        <v>29</v>
      </c>
      <c r="B351" t="s">
        <v>24</v>
      </c>
      <c r="C351" s="7">
        <v>809</v>
      </c>
      <c r="D351" s="7" t="s">
        <v>14</v>
      </c>
      <c r="E351" s="6">
        <v>0</v>
      </c>
      <c r="F351" s="6">
        <v>0</v>
      </c>
      <c r="G351" s="6">
        <v>0</v>
      </c>
      <c r="H351" s="6">
        <v>0</v>
      </c>
      <c r="I351" s="6">
        <v>5064.1792410299204</v>
      </c>
      <c r="J351" s="6">
        <v>385.15896560944202</v>
      </c>
      <c r="K351" s="6">
        <v>0</v>
      </c>
      <c r="L351" s="6">
        <v>0</v>
      </c>
    </row>
    <row r="352" spans="1:12" x14ac:dyDescent="0.25">
      <c r="A352" t="s">
        <v>29</v>
      </c>
      <c r="B352" t="s">
        <v>24</v>
      </c>
      <c r="C352" s="7">
        <v>809</v>
      </c>
      <c r="D352" s="7" t="s">
        <v>18</v>
      </c>
      <c r="E352" s="6">
        <v>1012.83584820598</v>
      </c>
      <c r="F352" s="6">
        <v>0</v>
      </c>
      <c r="G352" s="6">
        <v>0</v>
      </c>
      <c r="H352" s="6">
        <v>0</v>
      </c>
      <c r="I352" s="6">
        <v>0</v>
      </c>
      <c r="J352" s="6">
        <v>4236.7486217038604</v>
      </c>
      <c r="K352" s="6">
        <v>0</v>
      </c>
      <c r="L352" s="6">
        <v>0</v>
      </c>
    </row>
    <row r="353" spans="1:12" x14ac:dyDescent="0.25">
      <c r="A353" t="s">
        <v>29</v>
      </c>
      <c r="B353" t="s">
        <v>24</v>
      </c>
      <c r="C353" s="7">
        <v>811</v>
      </c>
      <c r="D353" s="7" t="s">
        <v>14</v>
      </c>
      <c r="E353" s="6">
        <v>6077.0150892358997</v>
      </c>
      <c r="F353" s="6">
        <v>0</v>
      </c>
      <c r="G353" s="6">
        <v>0</v>
      </c>
      <c r="H353" s="6">
        <v>0</v>
      </c>
      <c r="I353" s="6">
        <v>4051.3433928239301</v>
      </c>
      <c r="J353" s="6">
        <v>20798.5841429098</v>
      </c>
      <c r="K353" s="6">
        <v>0</v>
      </c>
      <c r="L353" s="6">
        <v>0</v>
      </c>
    </row>
    <row r="354" spans="1:12" x14ac:dyDescent="0.25">
      <c r="A354" t="s">
        <v>29</v>
      </c>
      <c r="B354" t="s">
        <v>24</v>
      </c>
      <c r="C354" s="7">
        <v>811</v>
      </c>
      <c r="D354" s="7" t="s">
        <v>17</v>
      </c>
      <c r="E354" s="6">
        <v>18231.045267707701</v>
      </c>
      <c r="F354" s="6">
        <v>0</v>
      </c>
      <c r="G354" s="6">
        <v>0</v>
      </c>
      <c r="H354" s="6">
        <v>0</v>
      </c>
      <c r="I354" s="6">
        <v>18231.045267707701</v>
      </c>
      <c r="J354" s="6">
        <v>385.15896560944202</v>
      </c>
      <c r="K354" s="6">
        <v>0</v>
      </c>
      <c r="L354" s="6">
        <v>0</v>
      </c>
    </row>
    <row r="355" spans="1:12" x14ac:dyDescent="0.25">
      <c r="A355" t="s">
        <v>29</v>
      </c>
      <c r="B355" t="s">
        <v>24</v>
      </c>
      <c r="C355" s="7">
        <v>811</v>
      </c>
      <c r="D355" s="7" t="s">
        <v>35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385.15896560944202</v>
      </c>
      <c r="K355" s="6">
        <v>0</v>
      </c>
      <c r="L355" s="6">
        <v>0</v>
      </c>
    </row>
    <row r="356" spans="1:12" x14ac:dyDescent="0.25">
      <c r="A356" t="s">
        <v>29</v>
      </c>
      <c r="B356" t="s">
        <v>24</v>
      </c>
      <c r="C356" s="7">
        <v>811</v>
      </c>
      <c r="D356" s="7" t="s">
        <v>18</v>
      </c>
      <c r="E356" s="6">
        <v>8102.6867856478702</v>
      </c>
      <c r="F356" s="6">
        <v>0</v>
      </c>
      <c r="G356" s="6">
        <v>0</v>
      </c>
      <c r="H356" s="6">
        <v>0</v>
      </c>
      <c r="I356" s="6">
        <v>2025.6716964119601</v>
      </c>
      <c r="J356" s="6">
        <v>385.15896560944202</v>
      </c>
      <c r="K356" s="6">
        <v>0</v>
      </c>
      <c r="L356" s="6">
        <v>0</v>
      </c>
    </row>
    <row r="357" spans="1:12" x14ac:dyDescent="0.25">
      <c r="A357" t="s">
        <v>29</v>
      </c>
      <c r="B357" t="s">
        <v>24</v>
      </c>
      <c r="C357" s="7">
        <v>812</v>
      </c>
      <c r="D357" s="7" t="s">
        <v>14</v>
      </c>
      <c r="E357" s="6">
        <v>1012.83584820598</v>
      </c>
      <c r="F357" s="6">
        <v>0</v>
      </c>
      <c r="G357" s="6">
        <v>0</v>
      </c>
      <c r="H357" s="6">
        <v>0</v>
      </c>
      <c r="I357" s="6">
        <v>1012.83584820598</v>
      </c>
      <c r="J357" s="6">
        <v>3466.43069048498</v>
      </c>
      <c r="K357" s="6">
        <v>0</v>
      </c>
      <c r="L357" s="6">
        <v>0</v>
      </c>
    </row>
    <row r="358" spans="1:12" x14ac:dyDescent="0.25">
      <c r="A358" t="s">
        <v>29</v>
      </c>
      <c r="B358" t="s">
        <v>24</v>
      </c>
      <c r="C358" s="7">
        <v>812</v>
      </c>
      <c r="D358" s="7" t="s">
        <v>17</v>
      </c>
      <c r="E358" s="6">
        <v>5064.1792410299204</v>
      </c>
      <c r="F358" s="6">
        <v>0</v>
      </c>
      <c r="G358" s="6">
        <v>0</v>
      </c>
      <c r="H358" s="6">
        <v>0</v>
      </c>
      <c r="I358" s="6">
        <v>9115.5226338538596</v>
      </c>
      <c r="J358" s="6">
        <v>0</v>
      </c>
      <c r="K358" s="6">
        <v>0</v>
      </c>
      <c r="L358" s="6">
        <v>0</v>
      </c>
    </row>
    <row r="359" spans="1:12" x14ac:dyDescent="0.25">
      <c r="A359" t="s">
        <v>29</v>
      </c>
      <c r="B359" t="s">
        <v>24</v>
      </c>
      <c r="C359" s="7">
        <v>812</v>
      </c>
      <c r="D359" s="7" t="s">
        <v>40</v>
      </c>
      <c r="E359" s="6">
        <v>1012.83584820598</v>
      </c>
      <c r="F359" s="6">
        <v>0</v>
      </c>
      <c r="G359" s="6">
        <v>0</v>
      </c>
      <c r="H359" s="6">
        <v>0</v>
      </c>
      <c r="I359" s="6">
        <v>4051.3433928239301</v>
      </c>
      <c r="J359" s="6">
        <v>770.31793121888495</v>
      </c>
      <c r="K359" s="6">
        <v>0</v>
      </c>
      <c r="L359" s="6">
        <v>0</v>
      </c>
    </row>
    <row r="360" spans="1:12" x14ac:dyDescent="0.25">
      <c r="A360" t="s">
        <v>29</v>
      </c>
      <c r="B360" t="s">
        <v>24</v>
      </c>
      <c r="C360" s="7">
        <v>812</v>
      </c>
      <c r="D360" s="7" t="s">
        <v>35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385.15896560944202</v>
      </c>
      <c r="K360" s="6">
        <v>0</v>
      </c>
      <c r="L360" s="6">
        <v>0</v>
      </c>
    </row>
    <row r="361" spans="1:12" x14ac:dyDescent="0.25">
      <c r="A361" t="s">
        <v>29</v>
      </c>
      <c r="B361" t="s">
        <v>24</v>
      </c>
      <c r="C361" s="7">
        <v>812</v>
      </c>
      <c r="D361" s="7" t="s">
        <v>18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1155.4768968283199</v>
      </c>
      <c r="K361" s="6">
        <v>0</v>
      </c>
      <c r="L361" s="6">
        <v>0</v>
      </c>
    </row>
    <row r="362" spans="1:12" x14ac:dyDescent="0.25">
      <c r="A362" t="s">
        <v>29</v>
      </c>
      <c r="B362" t="s">
        <v>24</v>
      </c>
      <c r="C362" s="7">
        <v>813</v>
      </c>
      <c r="D362" s="7" t="s">
        <v>22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385.15896560944202</v>
      </c>
      <c r="L362" s="6">
        <v>0</v>
      </c>
    </row>
    <row r="363" spans="1:12" x14ac:dyDescent="0.25">
      <c r="A363" t="s">
        <v>29</v>
      </c>
      <c r="B363" t="s">
        <v>24</v>
      </c>
      <c r="C363" s="7">
        <v>813</v>
      </c>
      <c r="D363" s="7" t="s">
        <v>18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385.15896560944202</v>
      </c>
      <c r="K363" s="6">
        <v>0</v>
      </c>
      <c r="L363" s="6">
        <v>0</v>
      </c>
    </row>
    <row r="364" spans="1:12" x14ac:dyDescent="0.25">
      <c r="A364" t="s">
        <v>29</v>
      </c>
      <c r="B364" t="s">
        <v>24</v>
      </c>
      <c r="C364" s="7">
        <v>813</v>
      </c>
      <c r="D364" s="7" t="s">
        <v>32</v>
      </c>
      <c r="E364" s="6">
        <v>0</v>
      </c>
      <c r="F364" s="6">
        <v>0</v>
      </c>
      <c r="G364" s="6">
        <v>0</v>
      </c>
      <c r="H364" s="6">
        <v>0</v>
      </c>
      <c r="I364" s="6">
        <v>1012.83584820598</v>
      </c>
      <c r="J364" s="6">
        <v>0</v>
      </c>
      <c r="K364" s="6">
        <v>0</v>
      </c>
      <c r="L364" s="6">
        <v>0</v>
      </c>
    </row>
    <row r="365" spans="1:12" x14ac:dyDescent="0.25">
      <c r="A365" t="s">
        <v>29</v>
      </c>
      <c r="B365" t="s">
        <v>24</v>
      </c>
      <c r="C365" s="7">
        <v>814</v>
      </c>
      <c r="D365" s="7" t="s">
        <v>21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</row>
    <row r="366" spans="1:12" x14ac:dyDescent="0.25">
      <c r="A366" t="s">
        <v>29</v>
      </c>
      <c r="B366" t="s">
        <v>24</v>
      </c>
      <c r="C366" s="7">
        <v>815</v>
      </c>
      <c r="D366" s="7" t="s">
        <v>14</v>
      </c>
      <c r="E366" s="6">
        <v>0</v>
      </c>
      <c r="F366" s="6">
        <v>0</v>
      </c>
      <c r="G366" s="6">
        <v>0</v>
      </c>
      <c r="H366" s="6">
        <v>0</v>
      </c>
      <c r="I366" s="6">
        <v>1012.83584820598</v>
      </c>
      <c r="J366" s="6">
        <v>1925.7948280472101</v>
      </c>
      <c r="K366" s="6">
        <v>0</v>
      </c>
      <c r="L366" s="6">
        <v>0</v>
      </c>
    </row>
    <row r="367" spans="1:12" x14ac:dyDescent="0.25">
      <c r="A367" t="s">
        <v>29</v>
      </c>
      <c r="B367" t="s">
        <v>24</v>
      </c>
      <c r="C367" s="7">
        <v>815</v>
      </c>
      <c r="D367" s="7" t="s">
        <v>35</v>
      </c>
      <c r="E367" s="6">
        <v>0</v>
      </c>
      <c r="F367" s="6">
        <v>0</v>
      </c>
      <c r="G367" s="6">
        <v>0</v>
      </c>
      <c r="H367" s="6">
        <v>0</v>
      </c>
      <c r="I367" s="6">
        <v>5064.1792410299204</v>
      </c>
      <c r="J367" s="6">
        <v>1155.4768968283199</v>
      </c>
      <c r="K367" s="6">
        <v>0</v>
      </c>
      <c r="L367" s="6">
        <v>0</v>
      </c>
    </row>
    <row r="368" spans="1:12" x14ac:dyDescent="0.25">
      <c r="A368" t="s">
        <v>29</v>
      </c>
      <c r="B368" t="s">
        <v>24</v>
      </c>
      <c r="C368" s="7">
        <v>815</v>
      </c>
      <c r="D368" s="7" t="s">
        <v>18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1540.6358624377699</v>
      </c>
      <c r="K368" s="6">
        <v>0</v>
      </c>
      <c r="L368" s="6">
        <v>0</v>
      </c>
    </row>
    <row r="369" spans="1:12" x14ac:dyDescent="0.25">
      <c r="A369" t="s">
        <v>29</v>
      </c>
      <c r="B369" t="s">
        <v>24</v>
      </c>
      <c r="C369" s="7">
        <v>816</v>
      </c>
      <c r="D369" s="7" t="s">
        <v>14</v>
      </c>
      <c r="E369" s="6">
        <v>1012.83584820598</v>
      </c>
      <c r="F369" s="6">
        <v>0</v>
      </c>
      <c r="G369" s="6">
        <v>0</v>
      </c>
      <c r="H369" s="6">
        <v>0</v>
      </c>
      <c r="I369" s="6">
        <v>4051.3433928239301</v>
      </c>
      <c r="J369" s="6">
        <v>3851.5896560944202</v>
      </c>
      <c r="K369" s="6">
        <v>0</v>
      </c>
      <c r="L369" s="6">
        <v>0</v>
      </c>
    </row>
    <row r="370" spans="1:12" x14ac:dyDescent="0.25">
      <c r="A370" t="s">
        <v>29</v>
      </c>
      <c r="B370" t="s">
        <v>24</v>
      </c>
      <c r="C370" s="7">
        <v>816</v>
      </c>
      <c r="D370" s="7" t="s">
        <v>18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1155.4768968283199</v>
      </c>
      <c r="K370" s="6">
        <v>385.15896560944202</v>
      </c>
      <c r="L370" s="6">
        <v>0</v>
      </c>
    </row>
    <row r="371" spans="1:12" x14ac:dyDescent="0.25">
      <c r="A371" t="s">
        <v>29</v>
      </c>
      <c r="B371" t="s">
        <v>24</v>
      </c>
      <c r="C371" s="7">
        <v>817</v>
      </c>
      <c r="D371" s="7" t="s">
        <v>16</v>
      </c>
      <c r="E371" s="6">
        <v>0</v>
      </c>
      <c r="F371" s="6">
        <v>0</v>
      </c>
      <c r="G371" s="6">
        <v>0</v>
      </c>
      <c r="H371" s="6">
        <v>0</v>
      </c>
      <c r="I371" s="6">
        <v>1012.83584820598</v>
      </c>
      <c r="J371" s="6">
        <v>0</v>
      </c>
      <c r="K371" s="6">
        <v>0</v>
      </c>
      <c r="L371" s="6">
        <v>0</v>
      </c>
    </row>
    <row r="372" spans="1:12" x14ac:dyDescent="0.25">
      <c r="A372" t="s">
        <v>29</v>
      </c>
      <c r="B372" t="s">
        <v>24</v>
      </c>
      <c r="C372" s="7">
        <v>817</v>
      </c>
      <c r="D372" s="7" t="s">
        <v>14</v>
      </c>
      <c r="E372" s="6">
        <v>0</v>
      </c>
      <c r="F372" s="6">
        <v>385.15896560944202</v>
      </c>
      <c r="G372" s="6">
        <v>0</v>
      </c>
      <c r="H372" s="6">
        <v>0</v>
      </c>
      <c r="I372" s="6">
        <v>2025.6716964119601</v>
      </c>
      <c r="J372" s="6">
        <v>385.15896560944202</v>
      </c>
      <c r="K372" s="6">
        <v>0</v>
      </c>
      <c r="L372" s="6">
        <v>0</v>
      </c>
    </row>
    <row r="373" spans="1:12" x14ac:dyDescent="0.25">
      <c r="A373" t="s">
        <v>29</v>
      </c>
      <c r="B373" t="s">
        <v>24</v>
      </c>
      <c r="C373" s="7">
        <v>817</v>
      </c>
      <c r="D373" s="7" t="s">
        <v>17</v>
      </c>
      <c r="E373" s="6">
        <v>1012.83584820598</v>
      </c>
      <c r="F373" s="6">
        <v>0</v>
      </c>
      <c r="G373" s="6">
        <v>0</v>
      </c>
      <c r="H373" s="6">
        <v>0</v>
      </c>
      <c r="I373" s="6">
        <v>2025.6716964119601</v>
      </c>
      <c r="J373" s="6">
        <v>0</v>
      </c>
      <c r="K373" s="6">
        <v>0</v>
      </c>
      <c r="L373" s="6">
        <v>0</v>
      </c>
    </row>
    <row r="374" spans="1:12" x14ac:dyDescent="0.25">
      <c r="A374" t="s">
        <v>29</v>
      </c>
      <c r="B374" t="s">
        <v>24</v>
      </c>
      <c r="C374" s="7">
        <v>817</v>
      </c>
      <c r="D374" s="7" t="s">
        <v>15</v>
      </c>
      <c r="E374" s="6">
        <v>0</v>
      </c>
      <c r="F374" s="6">
        <v>0</v>
      </c>
      <c r="G374" s="6">
        <v>0</v>
      </c>
      <c r="H374" s="6">
        <v>0</v>
      </c>
      <c r="I374" s="6">
        <v>1012.83584820598</v>
      </c>
      <c r="J374" s="6">
        <v>0</v>
      </c>
      <c r="K374" s="6">
        <v>0</v>
      </c>
      <c r="L374" s="6">
        <v>0</v>
      </c>
    </row>
    <row r="375" spans="1:12" x14ac:dyDescent="0.25">
      <c r="A375" t="s">
        <v>29</v>
      </c>
      <c r="B375" t="s">
        <v>24</v>
      </c>
      <c r="C375" s="7">
        <v>817</v>
      </c>
      <c r="D375" s="7" t="s">
        <v>35</v>
      </c>
      <c r="E375" s="6">
        <v>0</v>
      </c>
      <c r="F375" s="6">
        <v>385.15896560944202</v>
      </c>
      <c r="G375" s="6">
        <v>0</v>
      </c>
      <c r="H375" s="6">
        <v>0</v>
      </c>
      <c r="I375" s="6">
        <v>0</v>
      </c>
      <c r="J375" s="6">
        <v>4236.7486217038604</v>
      </c>
      <c r="K375" s="6">
        <v>0</v>
      </c>
      <c r="L375" s="6">
        <v>0</v>
      </c>
    </row>
    <row r="376" spans="1:12" x14ac:dyDescent="0.25">
      <c r="A376" t="s">
        <v>29</v>
      </c>
      <c r="B376" t="s">
        <v>24</v>
      </c>
      <c r="C376" s="7">
        <v>817</v>
      </c>
      <c r="D376" s="7" t="s">
        <v>18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385.15896560944202</v>
      </c>
      <c r="L376" s="6">
        <v>0</v>
      </c>
    </row>
    <row r="377" spans="1:12" x14ac:dyDescent="0.25">
      <c r="A377" t="s">
        <v>29</v>
      </c>
      <c r="B377" t="s">
        <v>24</v>
      </c>
      <c r="C377" s="7">
        <v>817</v>
      </c>
      <c r="D377" s="7" t="s">
        <v>27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385.15896560944202</v>
      </c>
      <c r="K377" s="6">
        <v>0</v>
      </c>
      <c r="L377" s="6">
        <v>0</v>
      </c>
    </row>
    <row r="378" spans="1:12" x14ac:dyDescent="0.25">
      <c r="A378" t="s">
        <v>29</v>
      </c>
      <c r="B378" t="s">
        <v>24</v>
      </c>
      <c r="C378" s="7">
        <v>817</v>
      </c>
      <c r="D378" s="7" t="s">
        <v>32</v>
      </c>
      <c r="E378" s="6">
        <v>0</v>
      </c>
      <c r="F378" s="6">
        <v>0</v>
      </c>
      <c r="G378" s="6">
        <v>0</v>
      </c>
      <c r="H378" s="6">
        <v>0</v>
      </c>
      <c r="I378" s="6">
        <v>1012.83584820598</v>
      </c>
      <c r="J378" s="6">
        <v>0</v>
      </c>
      <c r="K378" s="6">
        <v>0</v>
      </c>
      <c r="L378" s="6">
        <v>0</v>
      </c>
    </row>
    <row r="379" spans="1:12" x14ac:dyDescent="0.25">
      <c r="A379" t="s">
        <v>29</v>
      </c>
      <c r="B379" t="s">
        <v>24</v>
      </c>
      <c r="C379" s="7">
        <v>818</v>
      </c>
      <c r="D379" s="7" t="s">
        <v>14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770.31793121888495</v>
      </c>
      <c r="K379" s="6">
        <v>0</v>
      </c>
      <c r="L379" s="6">
        <v>0</v>
      </c>
    </row>
    <row r="380" spans="1:12" x14ac:dyDescent="0.25">
      <c r="A380" t="s">
        <v>29</v>
      </c>
      <c r="B380" t="s">
        <v>24</v>
      </c>
      <c r="C380" s="7">
        <v>818</v>
      </c>
      <c r="D380" s="7" t="s">
        <v>15</v>
      </c>
      <c r="E380" s="6">
        <v>1012.83584820598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</row>
    <row r="381" spans="1:12" x14ac:dyDescent="0.25">
      <c r="A381" t="s">
        <v>29</v>
      </c>
      <c r="B381" t="s">
        <v>24</v>
      </c>
      <c r="C381" s="7">
        <v>818</v>
      </c>
      <c r="D381" s="7" t="s">
        <v>35</v>
      </c>
      <c r="E381" s="6">
        <v>1012.83584820598</v>
      </c>
      <c r="F381" s="6">
        <v>0</v>
      </c>
      <c r="G381" s="6">
        <v>0</v>
      </c>
      <c r="H381" s="6">
        <v>0</v>
      </c>
      <c r="I381" s="6">
        <v>0</v>
      </c>
      <c r="J381" s="6">
        <v>770.31793121888495</v>
      </c>
      <c r="K381" s="6">
        <v>770.31793121888495</v>
      </c>
      <c r="L381" s="6">
        <v>0</v>
      </c>
    </row>
    <row r="382" spans="1:12" x14ac:dyDescent="0.25">
      <c r="A382" t="s">
        <v>29</v>
      </c>
      <c r="B382" t="s">
        <v>24</v>
      </c>
      <c r="C382" s="7">
        <v>818</v>
      </c>
      <c r="D382" s="7" t="s">
        <v>18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1925.7948280472101</v>
      </c>
      <c r="L382" s="6">
        <v>0</v>
      </c>
    </row>
    <row r="383" spans="1:12" x14ac:dyDescent="0.25">
      <c r="A383" t="s">
        <v>29</v>
      </c>
      <c r="B383" t="s">
        <v>24</v>
      </c>
      <c r="C383" s="7">
        <v>818</v>
      </c>
      <c r="D383" s="7" t="s">
        <v>32</v>
      </c>
      <c r="E383" s="6">
        <v>1012.83584820598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</row>
    <row r="384" spans="1:12" x14ac:dyDescent="0.25">
      <c r="A384" t="s">
        <v>29</v>
      </c>
      <c r="B384" t="s">
        <v>24</v>
      </c>
      <c r="C384" s="7">
        <v>819</v>
      </c>
      <c r="D384" s="7" t="s">
        <v>31</v>
      </c>
      <c r="E384" s="6">
        <v>2025.6716964119601</v>
      </c>
      <c r="F384" s="6">
        <v>385.15896560944202</v>
      </c>
      <c r="G384" s="6">
        <v>0</v>
      </c>
      <c r="H384" s="6">
        <v>0</v>
      </c>
      <c r="I384" s="6">
        <v>0</v>
      </c>
      <c r="J384" s="6">
        <v>385.15896560944202</v>
      </c>
      <c r="K384" s="6">
        <v>0</v>
      </c>
      <c r="L384" s="6">
        <v>0</v>
      </c>
    </row>
    <row r="385" spans="1:12" x14ac:dyDescent="0.25">
      <c r="A385" t="s">
        <v>29</v>
      </c>
      <c r="B385" t="s">
        <v>24</v>
      </c>
      <c r="C385" s="7">
        <v>819</v>
      </c>
      <c r="D385" s="7" t="s">
        <v>14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770.31793121888495</v>
      </c>
      <c r="K385" s="6">
        <v>0</v>
      </c>
      <c r="L385" s="6">
        <v>0</v>
      </c>
    </row>
    <row r="386" spans="1:12" x14ac:dyDescent="0.25">
      <c r="A386" t="s">
        <v>29</v>
      </c>
      <c r="B386" t="s">
        <v>24</v>
      </c>
      <c r="C386" s="7">
        <v>819</v>
      </c>
      <c r="D386" s="7" t="s">
        <v>26</v>
      </c>
      <c r="E386" s="6">
        <v>0</v>
      </c>
      <c r="F386" s="6">
        <v>385.15896560944202</v>
      </c>
      <c r="G386" s="6">
        <v>0</v>
      </c>
      <c r="H386" s="6">
        <v>0</v>
      </c>
      <c r="I386" s="6">
        <v>0</v>
      </c>
      <c r="J386" s="6">
        <v>770.31793121888495</v>
      </c>
      <c r="K386" s="6">
        <v>0</v>
      </c>
      <c r="L386" s="6">
        <v>0</v>
      </c>
    </row>
    <row r="387" spans="1:12" x14ac:dyDescent="0.25">
      <c r="A387" t="s">
        <v>29</v>
      </c>
      <c r="B387" t="s">
        <v>24</v>
      </c>
      <c r="C387" s="7">
        <v>819</v>
      </c>
      <c r="D387" s="7" t="s">
        <v>17</v>
      </c>
      <c r="E387" s="6">
        <v>16205.3735712957</v>
      </c>
      <c r="F387" s="6">
        <v>0</v>
      </c>
      <c r="G387" s="6">
        <v>0</v>
      </c>
      <c r="H387" s="6">
        <v>0</v>
      </c>
      <c r="I387" s="6">
        <v>8102.6867856478702</v>
      </c>
      <c r="J387" s="6">
        <v>0</v>
      </c>
      <c r="K387" s="6">
        <v>0</v>
      </c>
      <c r="L387" s="6">
        <v>0</v>
      </c>
    </row>
    <row r="388" spans="1:12" x14ac:dyDescent="0.25">
      <c r="A388" t="s">
        <v>29</v>
      </c>
      <c r="B388" t="s">
        <v>24</v>
      </c>
      <c r="C388" s="7">
        <v>819</v>
      </c>
      <c r="D388" s="7" t="s">
        <v>35</v>
      </c>
      <c r="E388" s="6">
        <v>1012.83584820598</v>
      </c>
      <c r="F388" s="6">
        <v>385.15896560944202</v>
      </c>
      <c r="G388" s="6">
        <v>0</v>
      </c>
      <c r="H388" s="6">
        <v>0</v>
      </c>
      <c r="I388" s="6">
        <v>0</v>
      </c>
      <c r="J388" s="6">
        <v>1540.6358624377699</v>
      </c>
      <c r="K388" s="6">
        <v>0</v>
      </c>
      <c r="L388" s="6">
        <v>0</v>
      </c>
    </row>
    <row r="389" spans="1:12" x14ac:dyDescent="0.25">
      <c r="A389" t="s">
        <v>29</v>
      </c>
      <c r="B389" t="s">
        <v>24</v>
      </c>
      <c r="C389" s="7">
        <v>819</v>
      </c>
      <c r="D389" s="7" t="s">
        <v>18</v>
      </c>
      <c r="E389" s="6">
        <v>0</v>
      </c>
      <c r="F389" s="6">
        <v>385.15896560944202</v>
      </c>
      <c r="G389" s="6">
        <v>0</v>
      </c>
      <c r="H389" s="6">
        <v>0</v>
      </c>
      <c r="I389" s="6">
        <v>0</v>
      </c>
      <c r="J389" s="6">
        <v>2696.1127592660901</v>
      </c>
      <c r="K389" s="6">
        <v>2310.9537936566499</v>
      </c>
      <c r="L389" s="6">
        <v>0</v>
      </c>
    </row>
    <row r="390" spans="1:12" x14ac:dyDescent="0.25">
      <c r="A390" t="s">
        <v>29</v>
      </c>
      <c r="B390" t="s">
        <v>24</v>
      </c>
      <c r="C390" s="7">
        <v>819</v>
      </c>
      <c r="D390" s="7" t="s">
        <v>32</v>
      </c>
      <c r="E390" s="6">
        <v>1012.83584820598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</row>
    <row r="391" spans="1:12" x14ac:dyDescent="0.25">
      <c r="A391" t="s">
        <v>29</v>
      </c>
      <c r="B391" t="s">
        <v>24</v>
      </c>
      <c r="C391" s="7">
        <v>820</v>
      </c>
      <c r="D391" s="7" t="s">
        <v>26</v>
      </c>
      <c r="E391" s="6">
        <v>3038.5075446179499</v>
      </c>
      <c r="F391" s="6">
        <v>770.31793121888495</v>
      </c>
      <c r="G391" s="6">
        <v>0</v>
      </c>
      <c r="H391" s="6">
        <v>0</v>
      </c>
      <c r="I391" s="6">
        <v>0</v>
      </c>
      <c r="J391" s="6">
        <v>770.31793121888495</v>
      </c>
      <c r="K391" s="6">
        <v>0</v>
      </c>
      <c r="L391" s="6">
        <v>0</v>
      </c>
    </row>
    <row r="392" spans="1:12" x14ac:dyDescent="0.25">
      <c r="A392" t="s">
        <v>29</v>
      </c>
      <c r="B392" t="s">
        <v>24</v>
      </c>
      <c r="C392" s="7">
        <v>820</v>
      </c>
      <c r="D392" s="7" t="s">
        <v>17</v>
      </c>
      <c r="E392" s="6">
        <v>5064.1792410299204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</row>
    <row r="393" spans="1:12" x14ac:dyDescent="0.25">
      <c r="A393" t="s">
        <v>29</v>
      </c>
      <c r="B393" t="s">
        <v>24</v>
      </c>
      <c r="C393" s="7">
        <v>820</v>
      </c>
      <c r="D393" s="7" t="s">
        <v>40</v>
      </c>
      <c r="E393" s="6">
        <v>7089.85093744189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</row>
    <row r="394" spans="1:12" x14ac:dyDescent="0.25">
      <c r="A394" t="s">
        <v>29</v>
      </c>
      <c r="B394" t="s">
        <v>24</v>
      </c>
      <c r="C394" s="7">
        <v>820</v>
      </c>
      <c r="D394" s="7" t="s">
        <v>35</v>
      </c>
      <c r="E394" s="6">
        <v>2025.6716964119601</v>
      </c>
      <c r="F394" s="6">
        <v>2310.9537936566499</v>
      </c>
      <c r="G394" s="6">
        <v>0</v>
      </c>
      <c r="H394" s="6">
        <v>0</v>
      </c>
      <c r="I394" s="6">
        <v>0</v>
      </c>
      <c r="J394" s="6">
        <v>3466.43069048498</v>
      </c>
      <c r="K394" s="6">
        <v>1925.7948280472101</v>
      </c>
      <c r="L394" s="6">
        <v>0</v>
      </c>
    </row>
    <row r="395" spans="1:12" x14ac:dyDescent="0.25">
      <c r="A395" t="s">
        <v>29</v>
      </c>
      <c r="B395" t="s">
        <v>24</v>
      </c>
      <c r="C395" s="7">
        <v>820</v>
      </c>
      <c r="D395" s="7" t="s">
        <v>18</v>
      </c>
      <c r="E395" s="6">
        <v>4051.3433928239301</v>
      </c>
      <c r="F395" s="6">
        <v>2310.9537936566499</v>
      </c>
      <c r="G395" s="6">
        <v>0</v>
      </c>
      <c r="H395" s="6">
        <v>0</v>
      </c>
      <c r="I395" s="6">
        <v>0</v>
      </c>
      <c r="J395" s="6">
        <v>4621.9075873133097</v>
      </c>
      <c r="K395" s="6">
        <v>1155.4768968283199</v>
      </c>
      <c r="L395" s="6">
        <v>0</v>
      </c>
    </row>
    <row r="396" spans="1:12" x14ac:dyDescent="0.25">
      <c r="A396" t="s">
        <v>29</v>
      </c>
      <c r="B396" t="s">
        <v>24</v>
      </c>
      <c r="C396" s="7">
        <v>820</v>
      </c>
      <c r="D396" s="7" t="s">
        <v>32</v>
      </c>
      <c r="E396" s="6">
        <v>2025.6716964119601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</row>
    <row r="397" spans="1:12" x14ac:dyDescent="0.25">
      <c r="A397" t="s">
        <v>29</v>
      </c>
      <c r="B397" t="s">
        <v>24</v>
      </c>
      <c r="C397" s="7">
        <v>821</v>
      </c>
      <c r="D397" s="7" t="s">
        <v>26</v>
      </c>
      <c r="E397" s="6">
        <v>1012.83584820598</v>
      </c>
      <c r="F397" s="6">
        <v>0</v>
      </c>
      <c r="G397" s="6">
        <v>0</v>
      </c>
      <c r="H397" s="6">
        <v>0</v>
      </c>
      <c r="I397" s="6">
        <v>0</v>
      </c>
      <c r="J397" s="6">
        <v>1540.6358624377699</v>
      </c>
      <c r="K397" s="6">
        <v>0</v>
      </c>
      <c r="L397" s="6">
        <v>0</v>
      </c>
    </row>
    <row r="398" spans="1:12" x14ac:dyDescent="0.25">
      <c r="A398" t="s">
        <v>29</v>
      </c>
      <c r="B398" t="s">
        <v>24</v>
      </c>
      <c r="C398" s="7">
        <v>821</v>
      </c>
      <c r="D398" s="7" t="s">
        <v>17</v>
      </c>
      <c r="E398" s="6">
        <v>3038.5075446179499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</row>
    <row r="399" spans="1:12" x14ac:dyDescent="0.25">
      <c r="A399" t="s">
        <v>29</v>
      </c>
      <c r="B399" t="s">
        <v>24</v>
      </c>
      <c r="C399" s="7">
        <v>821</v>
      </c>
      <c r="D399" s="7" t="s">
        <v>35</v>
      </c>
      <c r="E399" s="6">
        <v>0</v>
      </c>
      <c r="F399" s="6">
        <v>0</v>
      </c>
      <c r="G399" s="6">
        <v>0</v>
      </c>
      <c r="H399" s="6">
        <v>0</v>
      </c>
      <c r="I399" s="6">
        <v>1012.83584820598</v>
      </c>
      <c r="J399" s="6">
        <v>6162.5434497510796</v>
      </c>
      <c r="K399" s="6">
        <v>770.31793121888495</v>
      </c>
      <c r="L399" s="6">
        <v>0</v>
      </c>
    </row>
    <row r="400" spans="1:12" x14ac:dyDescent="0.25">
      <c r="A400" t="s">
        <v>29</v>
      </c>
      <c r="B400" t="s">
        <v>24</v>
      </c>
      <c r="C400" s="7">
        <v>821</v>
      </c>
      <c r="D400" s="7" t="s">
        <v>18</v>
      </c>
      <c r="E400" s="6">
        <v>1012.83584820598</v>
      </c>
      <c r="F400" s="6">
        <v>770.31793121888495</v>
      </c>
      <c r="G400" s="6">
        <v>0</v>
      </c>
      <c r="H400" s="6">
        <v>0</v>
      </c>
      <c r="I400" s="6">
        <v>0</v>
      </c>
      <c r="J400" s="6">
        <v>1925.7948280472101</v>
      </c>
      <c r="K400" s="6">
        <v>2696.1127592660901</v>
      </c>
      <c r="L400" s="6">
        <v>0</v>
      </c>
    </row>
    <row r="401" spans="1:12" x14ac:dyDescent="0.25">
      <c r="A401" t="s">
        <v>29</v>
      </c>
      <c r="B401" t="s">
        <v>24</v>
      </c>
      <c r="C401" s="7">
        <v>822</v>
      </c>
      <c r="D401" s="7" t="s">
        <v>14</v>
      </c>
      <c r="E401" s="6">
        <v>0</v>
      </c>
      <c r="F401" s="6">
        <v>0</v>
      </c>
      <c r="G401" s="6">
        <v>0</v>
      </c>
      <c r="H401" s="6">
        <v>0</v>
      </c>
      <c r="I401" s="6">
        <v>8102.6867856478702</v>
      </c>
      <c r="J401" s="6">
        <v>0</v>
      </c>
      <c r="K401" s="6">
        <v>0</v>
      </c>
      <c r="L401" s="6">
        <v>0</v>
      </c>
    </row>
    <row r="402" spans="1:12" x14ac:dyDescent="0.25">
      <c r="A402" t="s">
        <v>29</v>
      </c>
      <c r="B402" t="s">
        <v>24</v>
      </c>
      <c r="C402" s="7">
        <v>822</v>
      </c>
      <c r="D402" s="7" t="s">
        <v>26</v>
      </c>
      <c r="E402" s="6">
        <v>0</v>
      </c>
      <c r="F402" s="6">
        <v>0</v>
      </c>
      <c r="G402" s="6">
        <v>0</v>
      </c>
      <c r="H402" s="6">
        <v>0</v>
      </c>
      <c r="I402" s="6">
        <v>1012.83584820598</v>
      </c>
      <c r="J402" s="6">
        <v>0</v>
      </c>
      <c r="K402" s="6">
        <v>0</v>
      </c>
      <c r="L402" s="6">
        <v>0</v>
      </c>
    </row>
    <row r="403" spans="1:12" x14ac:dyDescent="0.25">
      <c r="A403" t="s">
        <v>29</v>
      </c>
      <c r="B403" t="s">
        <v>24</v>
      </c>
      <c r="C403" s="7">
        <v>822</v>
      </c>
      <c r="D403" s="7" t="s">
        <v>35</v>
      </c>
      <c r="E403" s="6">
        <v>0</v>
      </c>
      <c r="F403" s="6">
        <v>0</v>
      </c>
      <c r="G403" s="6">
        <v>0</v>
      </c>
      <c r="H403" s="6">
        <v>0</v>
      </c>
      <c r="I403" s="6">
        <v>4051.3433928239301</v>
      </c>
      <c r="J403" s="6">
        <v>2310.9537936566499</v>
      </c>
      <c r="K403" s="6">
        <v>0</v>
      </c>
      <c r="L403" s="6">
        <v>0</v>
      </c>
    </row>
    <row r="404" spans="1:12" x14ac:dyDescent="0.25">
      <c r="A404" t="s">
        <v>29</v>
      </c>
      <c r="B404" t="s">
        <v>24</v>
      </c>
      <c r="C404" s="7">
        <v>823</v>
      </c>
      <c r="D404" s="7" t="s">
        <v>15</v>
      </c>
      <c r="E404" s="6">
        <v>2025.6716964119601</v>
      </c>
      <c r="F404" s="6">
        <v>0</v>
      </c>
      <c r="G404" s="6">
        <v>0</v>
      </c>
      <c r="H404" s="6">
        <v>0</v>
      </c>
      <c r="I404" s="6">
        <v>1012.83584820598</v>
      </c>
      <c r="J404" s="6">
        <v>0</v>
      </c>
      <c r="K404" s="6">
        <v>0</v>
      </c>
      <c r="L404" s="6">
        <v>0</v>
      </c>
    </row>
    <row r="405" spans="1:12" x14ac:dyDescent="0.25">
      <c r="A405" t="s">
        <v>29</v>
      </c>
      <c r="B405" t="s">
        <v>24</v>
      </c>
      <c r="C405" s="7">
        <v>823</v>
      </c>
      <c r="D405" s="7" t="s">
        <v>35</v>
      </c>
      <c r="E405" s="6">
        <v>0</v>
      </c>
      <c r="F405" s="6">
        <v>0</v>
      </c>
      <c r="G405" s="6">
        <v>0</v>
      </c>
      <c r="H405" s="6">
        <v>0</v>
      </c>
      <c r="I405" s="6">
        <v>1012.83584820598</v>
      </c>
      <c r="J405" s="6">
        <v>3081.2717248755398</v>
      </c>
      <c r="K405" s="6">
        <v>770.31793121888495</v>
      </c>
      <c r="L405" s="6">
        <v>0</v>
      </c>
    </row>
    <row r="406" spans="1:12" x14ac:dyDescent="0.25">
      <c r="A406" t="s">
        <v>29</v>
      </c>
      <c r="B406" t="s">
        <v>24</v>
      </c>
      <c r="C406" s="7">
        <v>823</v>
      </c>
      <c r="D406" s="7" t="s">
        <v>18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385.15896560944202</v>
      </c>
      <c r="K406" s="6">
        <v>385.15896560944202</v>
      </c>
      <c r="L406" s="6">
        <v>0</v>
      </c>
    </row>
    <row r="407" spans="1:12" x14ac:dyDescent="0.25">
      <c r="A407" t="s">
        <v>29</v>
      </c>
      <c r="B407" t="s">
        <v>24</v>
      </c>
      <c r="C407" s="7">
        <v>824</v>
      </c>
      <c r="D407" s="7" t="s">
        <v>15</v>
      </c>
      <c r="E407" s="6">
        <v>1012.83584820598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</row>
    <row r="408" spans="1:12" x14ac:dyDescent="0.25">
      <c r="A408" t="s">
        <v>29</v>
      </c>
      <c r="B408" t="s">
        <v>24</v>
      </c>
      <c r="C408" s="7">
        <v>824</v>
      </c>
      <c r="D408" s="7" t="s">
        <v>35</v>
      </c>
      <c r="E408" s="6">
        <v>0</v>
      </c>
      <c r="F408" s="6">
        <v>770.31793121888495</v>
      </c>
      <c r="G408" s="6">
        <v>0</v>
      </c>
      <c r="H408" s="6">
        <v>0</v>
      </c>
      <c r="I408" s="6">
        <v>0</v>
      </c>
      <c r="J408" s="6">
        <v>770.31793121888495</v>
      </c>
      <c r="K408" s="6">
        <v>385.15896560944202</v>
      </c>
      <c r="L408" s="6">
        <v>0</v>
      </c>
    </row>
    <row r="409" spans="1:12" x14ac:dyDescent="0.25">
      <c r="A409" t="s">
        <v>29</v>
      </c>
      <c r="B409" t="s">
        <v>24</v>
      </c>
      <c r="C409" s="7">
        <v>824</v>
      </c>
      <c r="D409" s="7" t="s">
        <v>18</v>
      </c>
      <c r="E409" s="6">
        <v>1012.83584820598</v>
      </c>
      <c r="F409" s="6">
        <v>385.15896560944202</v>
      </c>
      <c r="G409" s="6">
        <v>0</v>
      </c>
      <c r="H409" s="6">
        <v>0</v>
      </c>
      <c r="I409" s="6">
        <v>0</v>
      </c>
      <c r="J409" s="6">
        <v>770.31793121888495</v>
      </c>
      <c r="K409" s="6">
        <v>3081.2717248755398</v>
      </c>
      <c r="L409" s="6">
        <v>385.15896560944202</v>
      </c>
    </row>
    <row r="410" spans="1:12" x14ac:dyDescent="0.25">
      <c r="A410" t="s">
        <v>29</v>
      </c>
      <c r="B410" t="s">
        <v>24</v>
      </c>
      <c r="C410" s="7">
        <v>825</v>
      </c>
      <c r="D410" s="7" t="s">
        <v>17</v>
      </c>
      <c r="E410" s="6">
        <v>1012.83584820598</v>
      </c>
      <c r="F410" s="6">
        <v>0</v>
      </c>
      <c r="G410" s="6">
        <v>0</v>
      </c>
      <c r="H410" s="6">
        <v>0</v>
      </c>
      <c r="I410" s="6">
        <v>1012.83584820598</v>
      </c>
      <c r="J410" s="6">
        <v>0</v>
      </c>
      <c r="K410" s="6">
        <v>0</v>
      </c>
      <c r="L410" s="6">
        <v>0</v>
      </c>
    </row>
    <row r="411" spans="1:12" x14ac:dyDescent="0.25">
      <c r="A411" t="s">
        <v>29</v>
      </c>
      <c r="B411" t="s">
        <v>24</v>
      </c>
      <c r="C411" s="7">
        <v>825</v>
      </c>
      <c r="D411" s="7" t="s">
        <v>35</v>
      </c>
      <c r="E411" s="6">
        <v>1012.83584820598</v>
      </c>
      <c r="F411" s="6">
        <v>385.15896560944202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</row>
    <row r="412" spans="1:12" x14ac:dyDescent="0.25">
      <c r="A412" t="s">
        <v>29</v>
      </c>
      <c r="B412" t="s">
        <v>24</v>
      </c>
      <c r="C412" s="7">
        <v>825</v>
      </c>
      <c r="D412" s="7" t="s">
        <v>18</v>
      </c>
      <c r="E412" s="6">
        <v>0</v>
      </c>
      <c r="F412" s="6">
        <v>1925.7948280472101</v>
      </c>
      <c r="G412" s="6">
        <v>0</v>
      </c>
      <c r="H412" s="6">
        <v>0</v>
      </c>
      <c r="I412" s="6">
        <v>0</v>
      </c>
      <c r="J412" s="6">
        <v>1540.6358624377699</v>
      </c>
      <c r="K412" s="6">
        <v>4236.7486217038604</v>
      </c>
      <c r="L412" s="6">
        <v>0</v>
      </c>
    </row>
    <row r="413" spans="1:12" x14ac:dyDescent="0.25">
      <c r="A413" t="s">
        <v>29</v>
      </c>
      <c r="B413" t="s">
        <v>24</v>
      </c>
      <c r="C413" s="7">
        <v>826</v>
      </c>
      <c r="D413" s="7" t="s">
        <v>16</v>
      </c>
      <c r="E413" s="6">
        <v>2025.6716964119601</v>
      </c>
      <c r="F413" s="6">
        <v>0</v>
      </c>
      <c r="G413" s="6">
        <v>0</v>
      </c>
      <c r="H413" s="6">
        <v>0</v>
      </c>
      <c r="I413" s="6">
        <v>3038.5075446179499</v>
      </c>
      <c r="J413" s="6">
        <v>385.15896560944202</v>
      </c>
      <c r="K413" s="6">
        <v>0</v>
      </c>
      <c r="L413" s="6">
        <v>0</v>
      </c>
    </row>
    <row r="414" spans="1:12" x14ac:dyDescent="0.25">
      <c r="A414" t="s">
        <v>29</v>
      </c>
      <c r="B414" t="s">
        <v>24</v>
      </c>
      <c r="C414" s="7">
        <v>826</v>
      </c>
      <c r="D414" s="7" t="s">
        <v>31</v>
      </c>
      <c r="E414" s="6">
        <v>0</v>
      </c>
      <c r="F414" s="6">
        <v>0</v>
      </c>
      <c r="G414" s="6">
        <v>0</v>
      </c>
      <c r="H414" s="6">
        <v>0</v>
      </c>
      <c r="I414" s="6">
        <v>1012.83584820598</v>
      </c>
      <c r="J414" s="6">
        <v>0</v>
      </c>
      <c r="K414" s="6">
        <v>0</v>
      </c>
      <c r="L414" s="6">
        <v>0</v>
      </c>
    </row>
    <row r="415" spans="1:12" x14ac:dyDescent="0.25">
      <c r="A415" t="s">
        <v>29</v>
      </c>
      <c r="B415" t="s">
        <v>24</v>
      </c>
      <c r="C415" s="7">
        <v>826</v>
      </c>
      <c r="D415" s="7" t="s">
        <v>26</v>
      </c>
      <c r="E415" s="6">
        <v>1012.83584820598</v>
      </c>
      <c r="F415" s="6">
        <v>0</v>
      </c>
      <c r="G415" s="6">
        <v>0</v>
      </c>
      <c r="H415" s="6">
        <v>0</v>
      </c>
      <c r="I415" s="6">
        <v>1012.83584820598</v>
      </c>
      <c r="J415" s="6">
        <v>385.15896560944202</v>
      </c>
      <c r="K415" s="6">
        <v>0</v>
      </c>
      <c r="L415" s="6">
        <v>0</v>
      </c>
    </row>
    <row r="416" spans="1:12" x14ac:dyDescent="0.25">
      <c r="A416" t="s">
        <v>29</v>
      </c>
      <c r="B416" t="s">
        <v>24</v>
      </c>
      <c r="C416" s="7">
        <v>826</v>
      </c>
      <c r="D416" s="7" t="s">
        <v>17</v>
      </c>
      <c r="E416" s="6">
        <v>0</v>
      </c>
      <c r="F416" s="6">
        <v>0</v>
      </c>
      <c r="G416" s="6">
        <v>0</v>
      </c>
      <c r="H416" s="6">
        <v>0</v>
      </c>
      <c r="I416" s="6">
        <v>7089.85093744189</v>
      </c>
      <c r="J416" s="6">
        <v>0</v>
      </c>
      <c r="K416" s="6">
        <v>0</v>
      </c>
      <c r="L416" s="6">
        <v>0</v>
      </c>
    </row>
    <row r="417" spans="1:12" x14ac:dyDescent="0.25">
      <c r="A417" t="s">
        <v>29</v>
      </c>
      <c r="B417" t="s">
        <v>24</v>
      </c>
      <c r="C417" s="7">
        <v>826</v>
      </c>
      <c r="D417" s="7" t="s">
        <v>35</v>
      </c>
      <c r="E417" s="6">
        <v>2025.6716964119601</v>
      </c>
      <c r="F417" s="6">
        <v>0</v>
      </c>
      <c r="G417" s="6">
        <v>0</v>
      </c>
      <c r="H417" s="6">
        <v>0</v>
      </c>
      <c r="I417" s="6">
        <v>12154.030178471799</v>
      </c>
      <c r="J417" s="6">
        <v>0</v>
      </c>
      <c r="K417" s="6">
        <v>0</v>
      </c>
      <c r="L417" s="6">
        <v>0</v>
      </c>
    </row>
    <row r="418" spans="1:12" x14ac:dyDescent="0.25">
      <c r="A418" t="s">
        <v>29</v>
      </c>
      <c r="B418" t="s">
        <v>24</v>
      </c>
      <c r="C418" s="7">
        <v>826</v>
      </c>
      <c r="D418" s="7" t="s">
        <v>32</v>
      </c>
      <c r="E418" s="6">
        <v>0</v>
      </c>
      <c r="F418" s="6">
        <v>0</v>
      </c>
      <c r="G418" s="6">
        <v>0</v>
      </c>
      <c r="H418" s="6">
        <v>0</v>
      </c>
      <c r="I418" s="6">
        <v>1012.83584820598</v>
      </c>
      <c r="J418" s="6">
        <v>0</v>
      </c>
      <c r="K418" s="6">
        <v>0</v>
      </c>
      <c r="L418" s="6">
        <v>0</v>
      </c>
    </row>
    <row r="419" spans="1:12" x14ac:dyDescent="0.25">
      <c r="A419" t="s">
        <v>29</v>
      </c>
      <c r="B419" t="s">
        <v>24</v>
      </c>
      <c r="C419" s="7">
        <v>827</v>
      </c>
      <c r="D419" s="7" t="s">
        <v>16</v>
      </c>
      <c r="E419" s="6">
        <v>2025.6716964119601</v>
      </c>
      <c r="F419" s="6">
        <v>0</v>
      </c>
      <c r="G419" s="6">
        <v>0</v>
      </c>
      <c r="H419" s="6">
        <v>0</v>
      </c>
      <c r="I419" s="6">
        <v>4051.3433928239301</v>
      </c>
      <c r="J419" s="6">
        <v>385.15896560944202</v>
      </c>
      <c r="K419" s="6">
        <v>0</v>
      </c>
      <c r="L419" s="6">
        <v>0</v>
      </c>
    </row>
    <row r="420" spans="1:12" x14ac:dyDescent="0.25">
      <c r="A420" t="s">
        <v>29</v>
      </c>
      <c r="B420" t="s">
        <v>24</v>
      </c>
      <c r="C420" s="7">
        <v>827</v>
      </c>
      <c r="D420" s="7" t="s">
        <v>26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385.15896560944202</v>
      </c>
      <c r="K420" s="6">
        <v>0</v>
      </c>
      <c r="L420" s="6">
        <v>0</v>
      </c>
    </row>
    <row r="421" spans="1:12" x14ac:dyDescent="0.25">
      <c r="A421" t="s">
        <v>29</v>
      </c>
      <c r="B421" t="s">
        <v>24</v>
      </c>
      <c r="C421" s="7">
        <v>827</v>
      </c>
      <c r="D421" s="7" t="s">
        <v>35</v>
      </c>
      <c r="E421" s="6">
        <v>8102.6867856478702</v>
      </c>
      <c r="F421" s="6">
        <v>770.31793121888495</v>
      </c>
      <c r="G421" s="6">
        <v>0</v>
      </c>
      <c r="H421" s="6">
        <v>0</v>
      </c>
      <c r="I421" s="6">
        <v>2025.6716964119601</v>
      </c>
      <c r="J421" s="6">
        <v>3466.43069048498</v>
      </c>
      <c r="K421" s="6">
        <v>385.15896560944202</v>
      </c>
      <c r="L421" s="6">
        <v>0</v>
      </c>
    </row>
    <row r="422" spans="1:12" x14ac:dyDescent="0.25">
      <c r="A422" t="s">
        <v>29</v>
      </c>
      <c r="B422" t="s">
        <v>24</v>
      </c>
      <c r="C422" s="7">
        <v>828</v>
      </c>
      <c r="D422" s="7" t="s">
        <v>26</v>
      </c>
      <c r="E422" s="6">
        <v>1012.83584820598</v>
      </c>
      <c r="F422" s="6">
        <v>0</v>
      </c>
      <c r="G422" s="6">
        <v>0</v>
      </c>
      <c r="H422" s="6">
        <v>0</v>
      </c>
      <c r="I422" s="6">
        <v>2025.6716964119601</v>
      </c>
      <c r="J422" s="6">
        <v>770.31793121888495</v>
      </c>
      <c r="K422" s="6">
        <v>0</v>
      </c>
      <c r="L422" s="6">
        <v>0</v>
      </c>
    </row>
    <row r="423" spans="1:12" x14ac:dyDescent="0.25">
      <c r="A423" t="s">
        <v>29</v>
      </c>
      <c r="B423" t="s">
        <v>24</v>
      </c>
      <c r="C423" s="7">
        <v>828</v>
      </c>
      <c r="D423" s="7" t="s">
        <v>15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1540.6358624377699</v>
      </c>
      <c r="K423" s="6">
        <v>0</v>
      </c>
      <c r="L423" s="6">
        <v>0</v>
      </c>
    </row>
    <row r="424" spans="1:12" x14ac:dyDescent="0.25">
      <c r="A424" t="s">
        <v>29</v>
      </c>
      <c r="B424" t="s">
        <v>24</v>
      </c>
      <c r="C424" s="7">
        <v>828</v>
      </c>
      <c r="D424" s="7" t="s">
        <v>35</v>
      </c>
      <c r="E424" s="6">
        <v>5064.1792410299204</v>
      </c>
      <c r="F424" s="6">
        <v>0</v>
      </c>
      <c r="G424" s="6">
        <v>0</v>
      </c>
      <c r="H424" s="6">
        <v>0</v>
      </c>
      <c r="I424" s="6">
        <v>8102.6867856478702</v>
      </c>
      <c r="J424" s="6">
        <v>2696.1127592660901</v>
      </c>
      <c r="K424" s="6">
        <v>385.15896560944202</v>
      </c>
      <c r="L424" s="6">
        <v>0</v>
      </c>
    </row>
    <row r="425" spans="1:12" x14ac:dyDescent="0.25">
      <c r="A425" t="s">
        <v>29</v>
      </c>
      <c r="B425" t="s">
        <v>24</v>
      </c>
      <c r="C425" s="7">
        <v>828</v>
      </c>
      <c r="D425" s="7" t="s">
        <v>18</v>
      </c>
      <c r="E425" s="6">
        <v>0</v>
      </c>
      <c r="F425" s="6">
        <v>0</v>
      </c>
      <c r="G425" s="6">
        <v>0</v>
      </c>
      <c r="H425" s="6">
        <v>0</v>
      </c>
      <c r="I425" s="6">
        <v>1012.83584820598</v>
      </c>
      <c r="J425" s="6">
        <v>0</v>
      </c>
      <c r="K425" s="6">
        <v>0</v>
      </c>
      <c r="L425" s="6">
        <v>0</v>
      </c>
    </row>
    <row r="426" spans="1:12" x14ac:dyDescent="0.25">
      <c r="A426" t="s">
        <v>29</v>
      </c>
      <c r="B426" t="s">
        <v>24</v>
      </c>
      <c r="C426" s="7">
        <v>829</v>
      </c>
      <c r="D426" s="7" t="s">
        <v>19</v>
      </c>
      <c r="E426" s="6">
        <v>0</v>
      </c>
      <c r="F426" s="6">
        <v>0</v>
      </c>
      <c r="G426" s="6">
        <v>0</v>
      </c>
      <c r="H426" s="6">
        <v>0</v>
      </c>
      <c r="I426" s="6">
        <v>1012.83584820598</v>
      </c>
      <c r="J426" s="6">
        <v>0</v>
      </c>
      <c r="K426" s="6">
        <v>0</v>
      </c>
      <c r="L426" s="6">
        <v>0</v>
      </c>
    </row>
    <row r="427" spans="1:12" x14ac:dyDescent="0.25">
      <c r="A427" t="s">
        <v>29</v>
      </c>
      <c r="B427" t="s">
        <v>24</v>
      </c>
      <c r="C427" s="7">
        <v>829</v>
      </c>
      <c r="D427" s="7" t="s">
        <v>16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1155.4768968283199</v>
      </c>
      <c r="K427" s="6">
        <v>0</v>
      </c>
      <c r="L427" s="6">
        <v>0</v>
      </c>
    </row>
    <row r="428" spans="1:12" x14ac:dyDescent="0.25">
      <c r="A428" t="s">
        <v>29</v>
      </c>
      <c r="B428" t="s">
        <v>24</v>
      </c>
      <c r="C428" s="7">
        <v>829</v>
      </c>
      <c r="D428" s="7" t="s">
        <v>31</v>
      </c>
      <c r="E428" s="6">
        <v>0</v>
      </c>
      <c r="F428" s="6">
        <v>0</v>
      </c>
      <c r="G428" s="6">
        <v>0</v>
      </c>
      <c r="H428" s="6">
        <v>0</v>
      </c>
      <c r="I428" s="6">
        <v>1012.83584820598</v>
      </c>
      <c r="J428" s="6">
        <v>0</v>
      </c>
      <c r="K428" s="6">
        <v>0</v>
      </c>
      <c r="L428" s="6">
        <v>0</v>
      </c>
    </row>
    <row r="429" spans="1:12" x14ac:dyDescent="0.25">
      <c r="A429" t="s">
        <v>29</v>
      </c>
      <c r="B429" t="s">
        <v>24</v>
      </c>
      <c r="C429" s="7">
        <v>829</v>
      </c>
      <c r="D429" s="7" t="s">
        <v>17</v>
      </c>
      <c r="E429" s="6">
        <v>1012.83584820598</v>
      </c>
      <c r="F429" s="6">
        <v>0</v>
      </c>
      <c r="G429" s="6">
        <v>0</v>
      </c>
      <c r="H429" s="6">
        <v>0</v>
      </c>
      <c r="I429" s="6">
        <v>4051.3433928239301</v>
      </c>
      <c r="J429" s="6">
        <v>0</v>
      </c>
      <c r="K429" s="6">
        <v>0</v>
      </c>
      <c r="L429" s="6">
        <v>0</v>
      </c>
    </row>
    <row r="430" spans="1:12" x14ac:dyDescent="0.25">
      <c r="A430" t="s">
        <v>29</v>
      </c>
      <c r="B430" t="s">
        <v>24</v>
      </c>
      <c r="C430" s="7">
        <v>829</v>
      </c>
      <c r="D430" s="7" t="s">
        <v>15</v>
      </c>
      <c r="E430" s="6">
        <v>0</v>
      </c>
      <c r="F430" s="6">
        <v>0</v>
      </c>
      <c r="G430" s="6">
        <v>0</v>
      </c>
      <c r="H430" s="6">
        <v>0</v>
      </c>
      <c r="I430" s="6">
        <v>1012.83584820598</v>
      </c>
      <c r="J430" s="6">
        <v>0</v>
      </c>
      <c r="K430" s="6">
        <v>0</v>
      </c>
      <c r="L430" s="6">
        <v>0</v>
      </c>
    </row>
    <row r="431" spans="1:12" x14ac:dyDescent="0.25">
      <c r="A431" t="s">
        <v>29</v>
      </c>
      <c r="B431" t="s">
        <v>24</v>
      </c>
      <c r="C431" s="7">
        <v>829</v>
      </c>
      <c r="D431" s="7" t="s">
        <v>35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385.15896560944202</v>
      </c>
      <c r="K431" s="6">
        <v>0</v>
      </c>
      <c r="L431" s="6">
        <v>0</v>
      </c>
    </row>
    <row r="432" spans="1:12" x14ac:dyDescent="0.25">
      <c r="A432" t="s">
        <v>29</v>
      </c>
      <c r="B432" t="s">
        <v>24</v>
      </c>
      <c r="C432" s="7">
        <v>829</v>
      </c>
      <c r="D432" s="7" t="s">
        <v>18</v>
      </c>
      <c r="E432" s="6">
        <v>0</v>
      </c>
      <c r="F432" s="6">
        <v>0</v>
      </c>
      <c r="G432" s="6">
        <v>0</v>
      </c>
      <c r="H432" s="6">
        <v>0</v>
      </c>
      <c r="I432" s="6">
        <v>2025.6716964119601</v>
      </c>
      <c r="J432" s="6">
        <v>0</v>
      </c>
      <c r="K432" s="6">
        <v>0</v>
      </c>
      <c r="L432" s="6">
        <v>0</v>
      </c>
    </row>
    <row r="433" spans="1:12" x14ac:dyDescent="0.25">
      <c r="A433" t="s">
        <v>29</v>
      </c>
      <c r="B433" t="s">
        <v>24</v>
      </c>
      <c r="C433" s="7">
        <v>829</v>
      </c>
      <c r="D433" s="7" t="s">
        <v>32</v>
      </c>
      <c r="E433" s="6">
        <v>0</v>
      </c>
      <c r="F433" s="6">
        <v>0</v>
      </c>
      <c r="G433" s="6">
        <v>0</v>
      </c>
      <c r="H433" s="6">
        <v>0</v>
      </c>
      <c r="I433" s="6">
        <v>1012.83584820598</v>
      </c>
      <c r="J433" s="6">
        <v>0</v>
      </c>
      <c r="K433" s="6">
        <v>0</v>
      </c>
      <c r="L433" s="6">
        <v>0</v>
      </c>
    </row>
    <row r="434" spans="1:12" x14ac:dyDescent="0.25">
      <c r="A434" t="s">
        <v>29</v>
      </c>
      <c r="B434" t="s">
        <v>24</v>
      </c>
      <c r="C434" s="7">
        <v>830</v>
      </c>
      <c r="D434" s="7" t="s">
        <v>16</v>
      </c>
      <c r="E434" s="6">
        <v>4051.3433928239301</v>
      </c>
      <c r="F434" s="6">
        <v>0</v>
      </c>
      <c r="G434" s="6">
        <v>0</v>
      </c>
      <c r="H434" s="6">
        <v>0</v>
      </c>
      <c r="I434" s="6">
        <v>2025.6716964119601</v>
      </c>
      <c r="J434" s="6">
        <v>2696.1127592660901</v>
      </c>
      <c r="K434" s="6">
        <v>0</v>
      </c>
      <c r="L434" s="6">
        <v>0</v>
      </c>
    </row>
    <row r="435" spans="1:12" x14ac:dyDescent="0.25">
      <c r="A435" t="s">
        <v>29</v>
      </c>
      <c r="B435" t="s">
        <v>24</v>
      </c>
      <c r="C435" s="7">
        <v>830</v>
      </c>
      <c r="D435" s="7" t="s">
        <v>31</v>
      </c>
      <c r="E435" s="6">
        <v>3038.5075446179499</v>
      </c>
      <c r="F435" s="6">
        <v>0</v>
      </c>
      <c r="G435" s="6">
        <v>0</v>
      </c>
      <c r="H435" s="6">
        <v>0</v>
      </c>
      <c r="I435" s="6">
        <v>1012.83584820598</v>
      </c>
      <c r="J435" s="6">
        <v>0</v>
      </c>
      <c r="K435" s="6">
        <v>0</v>
      </c>
      <c r="L435" s="6">
        <v>0</v>
      </c>
    </row>
    <row r="436" spans="1:12" x14ac:dyDescent="0.25">
      <c r="A436" t="s">
        <v>29</v>
      </c>
      <c r="B436" t="s">
        <v>24</v>
      </c>
      <c r="C436" s="7">
        <v>830</v>
      </c>
      <c r="D436" s="7" t="s">
        <v>26</v>
      </c>
      <c r="E436" s="6">
        <v>3038.5075446179499</v>
      </c>
      <c r="F436" s="6">
        <v>0</v>
      </c>
      <c r="G436" s="6">
        <v>0</v>
      </c>
      <c r="H436" s="6">
        <v>0</v>
      </c>
      <c r="I436" s="6">
        <v>1012.83584820598</v>
      </c>
      <c r="J436" s="6">
        <v>0</v>
      </c>
      <c r="K436" s="6">
        <v>0</v>
      </c>
      <c r="L436" s="6">
        <v>0</v>
      </c>
    </row>
    <row r="437" spans="1:12" x14ac:dyDescent="0.25">
      <c r="A437" t="s">
        <v>29</v>
      </c>
      <c r="B437" t="s">
        <v>24</v>
      </c>
      <c r="C437" s="7">
        <v>830</v>
      </c>
      <c r="D437" s="7" t="s">
        <v>35</v>
      </c>
      <c r="E437" s="6">
        <v>2025.6716964119601</v>
      </c>
      <c r="F437" s="6">
        <v>0</v>
      </c>
      <c r="G437" s="6">
        <v>0</v>
      </c>
      <c r="H437" s="6">
        <v>0</v>
      </c>
      <c r="I437" s="6">
        <v>6077.0150892358997</v>
      </c>
      <c r="J437" s="6">
        <v>3466.43069048498</v>
      </c>
      <c r="K437" s="6">
        <v>0</v>
      </c>
      <c r="L437" s="6">
        <v>0</v>
      </c>
    </row>
    <row r="438" spans="1:12" x14ac:dyDescent="0.25">
      <c r="A438" t="s">
        <v>29</v>
      </c>
      <c r="B438" t="s">
        <v>24</v>
      </c>
      <c r="C438" s="7">
        <v>831</v>
      </c>
      <c r="D438" s="7" t="s">
        <v>16</v>
      </c>
      <c r="E438" s="6">
        <v>11141.1943302658</v>
      </c>
      <c r="F438" s="6">
        <v>0</v>
      </c>
      <c r="G438" s="6">
        <v>0</v>
      </c>
      <c r="H438" s="6">
        <v>0</v>
      </c>
      <c r="I438" s="6">
        <v>6077.0150892358997</v>
      </c>
      <c r="J438" s="6">
        <v>3851.5896560944202</v>
      </c>
      <c r="K438" s="6">
        <v>0</v>
      </c>
      <c r="L438" s="6">
        <v>0</v>
      </c>
    </row>
    <row r="439" spans="1:12" x14ac:dyDescent="0.25">
      <c r="A439" t="s">
        <v>29</v>
      </c>
      <c r="B439" t="s">
        <v>24</v>
      </c>
      <c r="C439" s="7">
        <v>831</v>
      </c>
      <c r="D439" s="7" t="s">
        <v>25</v>
      </c>
      <c r="E439" s="6">
        <v>0</v>
      </c>
      <c r="F439" s="6">
        <v>385.15896560944202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</row>
    <row r="440" spans="1:12" x14ac:dyDescent="0.25">
      <c r="A440" t="s">
        <v>29</v>
      </c>
      <c r="B440" t="s">
        <v>24</v>
      </c>
      <c r="C440" s="7">
        <v>831</v>
      </c>
      <c r="D440" s="7" t="s">
        <v>17</v>
      </c>
      <c r="E440" s="6">
        <v>2025.6716964119601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</row>
    <row r="441" spans="1:12" x14ac:dyDescent="0.25">
      <c r="A441" t="s">
        <v>29</v>
      </c>
      <c r="B441" t="s">
        <v>24</v>
      </c>
      <c r="C441" s="7">
        <v>831</v>
      </c>
      <c r="D441" s="7" t="s">
        <v>35</v>
      </c>
      <c r="E441" s="6">
        <v>0</v>
      </c>
      <c r="F441" s="6">
        <v>770.31793121888495</v>
      </c>
      <c r="G441" s="6">
        <v>0</v>
      </c>
      <c r="H441" s="6">
        <v>0</v>
      </c>
      <c r="I441" s="6">
        <v>0</v>
      </c>
      <c r="J441" s="6">
        <v>1925.7948280472101</v>
      </c>
      <c r="K441" s="6">
        <v>0</v>
      </c>
      <c r="L441" s="6">
        <v>0</v>
      </c>
    </row>
    <row r="442" spans="1:12" x14ac:dyDescent="0.25">
      <c r="A442" t="s">
        <v>29</v>
      </c>
      <c r="B442" t="s">
        <v>24</v>
      </c>
      <c r="C442" s="7">
        <v>832</v>
      </c>
      <c r="D442" s="7" t="s">
        <v>16</v>
      </c>
      <c r="E442" s="6">
        <v>0</v>
      </c>
      <c r="F442" s="6">
        <v>0</v>
      </c>
      <c r="G442" s="6">
        <v>0</v>
      </c>
      <c r="H442" s="6">
        <v>0</v>
      </c>
      <c r="I442" s="6">
        <v>2025.6716964119601</v>
      </c>
      <c r="J442" s="6">
        <v>0</v>
      </c>
      <c r="K442" s="6">
        <v>0</v>
      </c>
      <c r="L442" s="6">
        <v>0</v>
      </c>
    </row>
    <row r="443" spans="1:12" x14ac:dyDescent="0.25">
      <c r="A443" t="s">
        <v>29</v>
      </c>
      <c r="B443" t="s">
        <v>24</v>
      </c>
      <c r="C443" s="7">
        <v>832</v>
      </c>
      <c r="D443" s="7" t="s">
        <v>26</v>
      </c>
      <c r="E443" s="6">
        <v>0</v>
      </c>
      <c r="F443" s="6">
        <v>0</v>
      </c>
      <c r="G443" s="6">
        <v>0</v>
      </c>
      <c r="H443" s="6">
        <v>0</v>
      </c>
      <c r="I443" s="6">
        <v>2025.6716964119601</v>
      </c>
      <c r="J443" s="6">
        <v>0</v>
      </c>
      <c r="K443" s="6">
        <v>0</v>
      </c>
      <c r="L443" s="6">
        <v>0</v>
      </c>
    </row>
    <row r="444" spans="1:12" x14ac:dyDescent="0.25">
      <c r="A444" t="s">
        <v>29</v>
      </c>
      <c r="B444" t="s">
        <v>24</v>
      </c>
      <c r="C444" s="7">
        <v>832</v>
      </c>
      <c r="D444" s="7" t="s">
        <v>35</v>
      </c>
      <c r="E444" s="6">
        <v>0</v>
      </c>
      <c r="F444" s="6">
        <v>0</v>
      </c>
      <c r="G444" s="6">
        <v>0</v>
      </c>
      <c r="H444" s="6">
        <v>0</v>
      </c>
      <c r="I444" s="6">
        <v>2025.6716964119601</v>
      </c>
      <c r="J444" s="6">
        <v>1155.4768968283199</v>
      </c>
      <c r="K444" s="6">
        <v>0</v>
      </c>
      <c r="L444" s="6">
        <v>0</v>
      </c>
    </row>
    <row r="445" spans="1:12" x14ac:dyDescent="0.25">
      <c r="A445" t="s">
        <v>29</v>
      </c>
      <c r="B445" t="s">
        <v>24</v>
      </c>
      <c r="C445" s="7">
        <v>833</v>
      </c>
      <c r="D445" s="7" t="s">
        <v>26</v>
      </c>
      <c r="E445" s="6">
        <v>0</v>
      </c>
      <c r="F445" s="6">
        <v>0</v>
      </c>
      <c r="G445" s="6">
        <v>0</v>
      </c>
      <c r="H445" s="6">
        <v>0</v>
      </c>
      <c r="I445" s="6">
        <v>1012.83584820598</v>
      </c>
      <c r="J445" s="6">
        <v>0</v>
      </c>
      <c r="K445" s="6">
        <v>0</v>
      </c>
      <c r="L445" s="6">
        <v>0</v>
      </c>
    </row>
    <row r="446" spans="1:12" x14ac:dyDescent="0.25">
      <c r="A446" t="s">
        <v>29</v>
      </c>
      <c r="B446" t="s">
        <v>24</v>
      </c>
      <c r="C446" s="7">
        <v>833</v>
      </c>
      <c r="D446" s="7" t="s">
        <v>35</v>
      </c>
      <c r="E446" s="6">
        <v>2025.6716964119601</v>
      </c>
      <c r="F446" s="6">
        <v>770.31793121888495</v>
      </c>
      <c r="G446" s="6">
        <v>0</v>
      </c>
      <c r="H446" s="6">
        <v>0</v>
      </c>
      <c r="I446" s="6">
        <v>15192.537723089699</v>
      </c>
      <c r="J446" s="6">
        <v>0</v>
      </c>
      <c r="K446" s="6">
        <v>0</v>
      </c>
      <c r="L446" s="6">
        <v>0</v>
      </c>
    </row>
    <row r="447" spans="1:12" x14ac:dyDescent="0.25">
      <c r="A447" t="s">
        <v>29</v>
      </c>
      <c r="B447" t="s">
        <v>24</v>
      </c>
      <c r="C447" s="7">
        <v>834</v>
      </c>
      <c r="D447" s="7" t="s">
        <v>16</v>
      </c>
      <c r="E447" s="6">
        <v>0</v>
      </c>
      <c r="F447" s="6">
        <v>0</v>
      </c>
      <c r="G447" s="6">
        <v>0</v>
      </c>
      <c r="H447" s="6">
        <v>0</v>
      </c>
      <c r="I447" s="6">
        <v>5064.1792410299204</v>
      </c>
      <c r="J447" s="6">
        <v>0</v>
      </c>
      <c r="K447" s="6">
        <v>0</v>
      </c>
      <c r="L447" s="6">
        <v>0</v>
      </c>
    </row>
    <row r="448" spans="1:12" x14ac:dyDescent="0.25">
      <c r="A448" t="s">
        <v>29</v>
      </c>
      <c r="B448" t="s">
        <v>24</v>
      </c>
      <c r="C448" s="7">
        <v>834</v>
      </c>
      <c r="D448" s="7" t="s">
        <v>35</v>
      </c>
      <c r="E448" s="6">
        <v>5064.1792410299204</v>
      </c>
      <c r="F448" s="6">
        <v>0</v>
      </c>
      <c r="G448" s="6">
        <v>0</v>
      </c>
      <c r="H448" s="6">
        <v>0</v>
      </c>
      <c r="I448" s="6">
        <v>4051.3433928239301</v>
      </c>
      <c r="J448" s="6">
        <v>770.31793121888495</v>
      </c>
      <c r="K448" s="6">
        <v>0</v>
      </c>
      <c r="L448" s="6">
        <v>0</v>
      </c>
    </row>
    <row r="449" spans="1:12" x14ac:dyDescent="0.25">
      <c r="A449" t="s">
        <v>29</v>
      </c>
      <c r="B449" t="s">
        <v>24</v>
      </c>
      <c r="C449" s="7">
        <v>834</v>
      </c>
      <c r="D449" s="7" t="s">
        <v>38</v>
      </c>
      <c r="E449" s="6">
        <v>1012.83584820598</v>
      </c>
      <c r="F449" s="6">
        <v>0</v>
      </c>
      <c r="G449" s="6">
        <v>0</v>
      </c>
      <c r="H449" s="6">
        <v>0</v>
      </c>
      <c r="I449" s="6">
        <v>3038.5075446179499</v>
      </c>
      <c r="J449" s="6">
        <v>0</v>
      </c>
      <c r="K449" s="6">
        <v>0</v>
      </c>
      <c r="L449" s="6">
        <v>0</v>
      </c>
    </row>
    <row r="450" spans="1:12" x14ac:dyDescent="0.25">
      <c r="A450" t="s">
        <v>29</v>
      </c>
      <c r="B450" t="s">
        <v>24</v>
      </c>
      <c r="C450" s="7">
        <v>835</v>
      </c>
      <c r="D450" s="7" t="s">
        <v>16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385.15896560944202</v>
      </c>
      <c r="K450" s="6">
        <v>0</v>
      </c>
      <c r="L450" s="6">
        <v>0</v>
      </c>
    </row>
    <row r="451" spans="1:12" x14ac:dyDescent="0.25">
      <c r="A451" t="s">
        <v>29</v>
      </c>
      <c r="B451" t="s">
        <v>24</v>
      </c>
      <c r="C451" s="7">
        <v>835</v>
      </c>
      <c r="D451" s="7" t="s">
        <v>25</v>
      </c>
      <c r="E451" s="6">
        <v>0</v>
      </c>
      <c r="F451" s="6">
        <v>0</v>
      </c>
      <c r="G451" s="6">
        <v>0</v>
      </c>
      <c r="H451" s="6">
        <v>0</v>
      </c>
      <c r="I451" s="6">
        <v>5064.1792410299204</v>
      </c>
      <c r="J451" s="6">
        <v>385.15896560944202</v>
      </c>
      <c r="K451" s="6">
        <v>0</v>
      </c>
      <c r="L451" s="6">
        <v>0</v>
      </c>
    </row>
    <row r="452" spans="1:12" x14ac:dyDescent="0.25">
      <c r="A452" t="s">
        <v>29</v>
      </c>
      <c r="B452" t="s">
        <v>24</v>
      </c>
      <c r="C452" s="7">
        <v>835</v>
      </c>
      <c r="D452" s="7" t="s">
        <v>31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385.15896560944202</v>
      </c>
      <c r="K452" s="6">
        <v>0</v>
      </c>
      <c r="L452" s="6">
        <v>0</v>
      </c>
    </row>
    <row r="453" spans="1:12" x14ac:dyDescent="0.25">
      <c r="A453" t="s">
        <v>29</v>
      </c>
      <c r="B453" t="s">
        <v>24</v>
      </c>
      <c r="C453" s="7">
        <v>835</v>
      </c>
      <c r="D453" s="7" t="s">
        <v>15</v>
      </c>
      <c r="E453" s="6">
        <v>0</v>
      </c>
      <c r="F453" s="6">
        <v>0</v>
      </c>
      <c r="G453" s="6">
        <v>0</v>
      </c>
      <c r="H453" s="6">
        <v>0</v>
      </c>
      <c r="I453" s="6">
        <v>1012.83584820598</v>
      </c>
      <c r="J453" s="6">
        <v>1540.6358624377699</v>
      </c>
      <c r="K453" s="6">
        <v>0</v>
      </c>
      <c r="L453" s="6">
        <v>0</v>
      </c>
    </row>
    <row r="454" spans="1:12" x14ac:dyDescent="0.25">
      <c r="A454" t="s">
        <v>29</v>
      </c>
      <c r="B454" t="s">
        <v>24</v>
      </c>
      <c r="C454" s="7">
        <v>835</v>
      </c>
      <c r="D454" s="7" t="s">
        <v>18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385.15896560944202</v>
      </c>
      <c r="K454" s="6">
        <v>0</v>
      </c>
      <c r="L454" s="6">
        <v>0</v>
      </c>
    </row>
    <row r="455" spans="1:12" x14ac:dyDescent="0.25">
      <c r="A455" t="s">
        <v>29</v>
      </c>
      <c r="B455" t="s">
        <v>24</v>
      </c>
      <c r="C455" s="7">
        <v>835</v>
      </c>
      <c r="D455" s="7" t="s">
        <v>27</v>
      </c>
      <c r="E455" s="6">
        <v>0</v>
      </c>
      <c r="F455" s="6">
        <v>0</v>
      </c>
      <c r="G455" s="6">
        <v>0</v>
      </c>
      <c r="H455" s="6">
        <v>0</v>
      </c>
      <c r="I455" s="6">
        <v>1012.83584820598</v>
      </c>
      <c r="J455" s="6">
        <v>770.31793121888495</v>
      </c>
      <c r="K455" s="6">
        <v>0</v>
      </c>
      <c r="L455" s="6">
        <v>0</v>
      </c>
    </row>
    <row r="456" spans="1:12" x14ac:dyDescent="0.25">
      <c r="A456" t="s">
        <v>41</v>
      </c>
      <c r="B456" t="s">
        <v>30</v>
      </c>
      <c r="C456" s="7">
        <v>746</v>
      </c>
      <c r="D456" s="7" t="s">
        <v>14</v>
      </c>
      <c r="E456" s="6">
        <v>0</v>
      </c>
      <c r="F456" s="6">
        <v>0</v>
      </c>
      <c r="G456" s="6">
        <v>0</v>
      </c>
      <c r="H456" s="6">
        <v>0</v>
      </c>
      <c r="I456" s="6">
        <v>1012.83584820598</v>
      </c>
      <c r="J456" s="6">
        <v>0</v>
      </c>
      <c r="K456" s="6">
        <v>0</v>
      </c>
      <c r="L456" s="6">
        <v>0</v>
      </c>
    </row>
    <row r="457" spans="1:12" x14ac:dyDescent="0.25">
      <c r="A457" t="s">
        <v>41</v>
      </c>
      <c r="B457" t="s">
        <v>30</v>
      </c>
      <c r="C457" s="7">
        <v>746</v>
      </c>
      <c r="D457" s="7" t="s">
        <v>26</v>
      </c>
      <c r="E457" s="6">
        <v>0</v>
      </c>
      <c r="F457" s="6">
        <v>0</v>
      </c>
      <c r="G457" s="6">
        <v>0</v>
      </c>
      <c r="H457" s="6">
        <v>0</v>
      </c>
      <c r="I457" s="6">
        <v>1012.83584820598</v>
      </c>
      <c r="J457" s="6">
        <v>0</v>
      </c>
      <c r="K457" s="6">
        <v>0</v>
      </c>
      <c r="L457" s="6">
        <v>0</v>
      </c>
    </row>
    <row r="458" spans="1:12" x14ac:dyDescent="0.25">
      <c r="A458" t="s">
        <v>41</v>
      </c>
      <c r="B458" t="s">
        <v>30</v>
      </c>
      <c r="C458" s="7">
        <v>746</v>
      </c>
      <c r="D458" s="7" t="s">
        <v>20</v>
      </c>
      <c r="E458" s="6">
        <v>0</v>
      </c>
      <c r="F458" s="6">
        <v>0</v>
      </c>
      <c r="G458" s="6">
        <v>0</v>
      </c>
      <c r="H458" s="6">
        <v>0</v>
      </c>
      <c r="I458" s="6">
        <v>2025.6716964119601</v>
      </c>
      <c r="J458" s="6">
        <v>0</v>
      </c>
      <c r="K458" s="6">
        <v>0</v>
      </c>
      <c r="L458" s="6">
        <v>0</v>
      </c>
    </row>
    <row r="459" spans="1:12" x14ac:dyDescent="0.25">
      <c r="A459" t="s">
        <v>41</v>
      </c>
      <c r="B459" t="s">
        <v>30</v>
      </c>
      <c r="C459" s="7">
        <v>747</v>
      </c>
      <c r="D459" s="7" t="s">
        <v>14</v>
      </c>
      <c r="E459" s="6">
        <v>0</v>
      </c>
      <c r="F459" s="6">
        <v>0</v>
      </c>
      <c r="G459" s="6">
        <v>0</v>
      </c>
      <c r="H459" s="6">
        <v>0</v>
      </c>
      <c r="I459" s="6">
        <v>2025.6716964119601</v>
      </c>
      <c r="J459" s="6">
        <v>0</v>
      </c>
      <c r="K459" s="6">
        <v>0</v>
      </c>
      <c r="L459" s="6">
        <v>0</v>
      </c>
    </row>
    <row r="460" spans="1:12" x14ac:dyDescent="0.25">
      <c r="A460" t="s">
        <v>41</v>
      </c>
      <c r="B460" t="s">
        <v>30</v>
      </c>
      <c r="C460" s="7">
        <v>747</v>
      </c>
      <c r="D460" s="7" t="s">
        <v>26</v>
      </c>
      <c r="E460" s="6">
        <v>0</v>
      </c>
      <c r="F460" s="6">
        <v>0</v>
      </c>
      <c r="G460" s="6">
        <v>0</v>
      </c>
      <c r="H460" s="6">
        <v>0</v>
      </c>
      <c r="I460" s="6">
        <v>2025.6716964119601</v>
      </c>
      <c r="J460" s="6">
        <v>0</v>
      </c>
      <c r="K460" s="6">
        <v>0</v>
      </c>
      <c r="L460" s="6">
        <v>0</v>
      </c>
    </row>
    <row r="461" spans="1:12" x14ac:dyDescent="0.25">
      <c r="A461" t="s">
        <v>41</v>
      </c>
      <c r="B461" t="s">
        <v>30</v>
      </c>
      <c r="C461" s="7">
        <v>748</v>
      </c>
      <c r="D461" s="7" t="s">
        <v>16</v>
      </c>
      <c r="E461" s="6">
        <v>0</v>
      </c>
      <c r="F461" s="6">
        <v>0</v>
      </c>
      <c r="G461" s="6">
        <v>0</v>
      </c>
      <c r="H461" s="6">
        <v>0</v>
      </c>
      <c r="I461" s="6">
        <v>1012.83584820598</v>
      </c>
      <c r="J461" s="6">
        <v>0</v>
      </c>
      <c r="K461" s="6">
        <v>0</v>
      </c>
      <c r="L461" s="6">
        <v>0</v>
      </c>
    </row>
    <row r="462" spans="1:12" x14ac:dyDescent="0.25">
      <c r="A462" t="s">
        <v>41</v>
      </c>
      <c r="B462" t="s">
        <v>30</v>
      </c>
      <c r="C462" s="7">
        <v>748</v>
      </c>
      <c r="D462" s="7" t="s">
        <v>31</v>
      </c>
      <c r="E462" s="6">
        <v>0</v>
      </c>
      <c r="F462" s="6">
        <v>0</v>
      </c>
      <c r="G462" s="6">
        <v>0</v>
      </c>
      <c r="H462" s="6">
        <v>0</v>
      </c>
      <c r="I462" s="6">
        <v>4051.3433928239301</v>
      </c>
      <c r="J462" s="6">
        <v>0</v>
      </c>
      <c r="K462" s="6">
        <v>0</v>
      </c>
      <c r="L462" s="6">
        <v>0</v>
      </c>
    </row>
    <row r="463" spans="1:12" x14ac:dyDescent="0.25">
      <c r="A463" t="s">
        <v>41</v>
      </c>
      <c r="B463" t="s">
        <v>30</v>
      </c>
      <c r="C463" s="7">
        <v>748</v>
      </c>
      <c r="D463" s="7" t="s">
        <v>14</v>
      </c>
      <c r="E463" s="6">
        <v>0</v>
      </c>
      <c r="F463" s="6">
        <v>0</v>
      </c>
      <c r="G463" s="6">
        <v>0</v>
      </c>
      <c r="H463" s="6">
        <v>0</v>
      </c>
      <c r="I463" s="6">
        <v>2025.6716964119601</v>
      </c>
      <c r="J463" s="6">
        <v>0</v>
      </c>
      <c r="K463" s="6">
        <v>0</v>
      </c>
      <c r="L463" s="6">
        <v>0</v>
      </c>
    </row>
    <row r="464" spans="1:12" x14ac:dyDescent="0.25">
      <c r="A464" t="s">
        <v>41</v>
      </c>
      <c r="B464" t="s">
        <v>30</v>
      </c>
      <c r="C464" s="7">
        <v>748</v>
      </c>
      <c r="D464" s="7" t="s">
        <v>26</v>
      </c>
      <c r="E464" s="6">
        <v>0</v>
      </c>
      <c r="F464" s="6">
        <v>0</v>
      </c>
      <c r="G464" s="6">
        <v>0</v>
      </c>
      <c r="H464" s="6">
        <v>0</v>
      </c>
      <c r="I464" s="6">
        <v>1012.83584820598</v>
      </c>
      <c r="J464" s="6">
        <v>0</v>
      </c>
      <c r="K464" s="6">
        <v>0</v>
      </c>
      <c r="L464" s="6">
        <v>0</v>
      </c>
    </row>
    <row r="465" spans="1:12" x14ac:dyDescent="0.25">
      <c r="A465" t="s">
        <v>41</v>
      </c>
      <c r="B465" t="s">
        <v>30</v>
      </c>
      <c r="C465" s="7">
        <v>750</v>
      </c>
      <c r="D465" s="7" t="s">
        <v>14</v>
      </c>
      <c r="E465" s="6">
        <v>0</v>
      </c>
      <c r="F465" s="6">
        <v>0</v>
      </c>
      <c r="G465" s="6">
        <v>0</v>
      </c>
      <c r="H465" s="6">
        <v>0</v>
      </c>
      <c r="I465" s="6">
        <v>1012.83584820598</v>
      </c>
      <c r="J465" s="6">
        <v>0</v>
      </c>
      <c r="K465" s="6">
        <v>0</v>
      </c>
      <c r="L465" s="6">
        <v>0</v>
      </c>
    </row>
    <row r="466" spans="1:12" x14ac:dyDescent="0.25">
      <c r="A466" t="s">
        <v>41</v>
      </c>
      <c r="B466" t="s">
        <v>30</v>
      </c>
      <c r="C466" s="7">
        <v>751</v>
      </c>
      <c r="D466" s="7" t="s">
        <v>21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</row>
    <row r="467" spans="1:12" x14ac:dyDescent="0.25">
      <c r="A467" t="s">
        <v>41</v>
      </c>
      <c r="B467" t="s">
        <v>30</v>
      </c>
      <c r="C467" s="7">
        <v>752</v>
      </c>
      <c r="D467" s="7" t="s">
        <v>14</v>
      </c>
      <c r="E467" s="6">
        <v>0</v>
      </c>
      <c r="F467" s="6">
        <v>0</v>
      </c>
      <c r="G467" s="6">
        <v>0</v>
      </c>
      <c r="H467" s="6">
        <v>0</v>
      </c>
      <c r="I467" s="6">
        <v>2025.6716964119601</v>
      </c>
      <c r="J467" s="6">
        <v>0</v>
      </c>
      <c r="K467" s="6">
        <v>0</v>
      </c>
      <c r="L467" s="6">
        <v>0</v>
      </c>
    </row>
    <row r="468" spans="1:12" x14ac:dyDescent="0.25">
      <c r="A468" t="s">
        <v>41</v>
      </c>
      <c r="B468" t="s">
        <v>30</v>
      </c>
      <c r="C468" s="7">
        <v>752</v>
      </c>
      <c r="D468" s="7" t="s">
        <v>26</v>
      </c>
      <c r="E468" s="6">
        <v>0</v>
      </c>
      <c r="F468" s="6">
        <v>0</v>
      </c>
      <c r="G468" s="6">
        <v>0</v>
      </c>
      <c r="H468" s="6">
        <v>0</v>
      </c>
      <c r="I468" s="6">
        <v>1012.83584820598</v>
      </c>
      <c r="J468" s="6">
        <v>0</v>
      </c>
      <c r="K468" s="6">
        <v>0</v>
      </c>
      <c r="L468" s="6">
        <v>0</v>
      </c>
    </row>
    <row r="469" spans="1:12" x14ac:dyDescent="0.25">
      <c r="A469" t="s">
        <v>41</v>
      </c>
      <c r="B469" t="s">
        <v>30</v>
      </c>
      <c r="C469" s="7">
        <v>752</v>
      </c>
      <c r="D469" s="7" t="s">
        <v>17</v>
      </c>
      <c r="E469" s="6">
        <v>0</v>
      </c>
      <c r="F469" s="6">
        <v>0</v>
      </c>
      <c r="G469" s="6">
        <v>0</v>
      </c>
      <c r="H469" s="6">
        <v>0</v>
      </c>
      <c r="I469" s="6">
        <v>10128.358482059801</v>
      </c>
      <c r="J469" s="6">
        <v>0</v>
      </c>
      <c r="K469" s="6">
        <v>0</v>
      </c>
      <c r="L469" s="6">
        <v>0</v>
      </c>
    </row>
    <row r="470" spans="1:12" x14ac:dyDescent="0.25">
      <c r="A470" t="s">
        <v>41</v>
      </c>
      <c r="B470" t="s">
        <v>30</v>
      </c>
      <c r="C470" s="7">
        <v>752</v>
      </c>
      <c r="D470" s="7" t="s">
        <v>35</v>
      </c>
      <c r="E470" s="6">
        <v>0</v>
      </c>
      <c r="F470" s="6">
        <v>0</v>
      </c>
      <c r="G470" s="6">
        <v>0</v>
      </c>
      <c r="H470" s="6">
        <v>0</v>
      </c>
      <c r="I470" s="6">
        <v>4051.3433928239301</v>
      </c>
      <c r="J470" s="6">
        <v>0</v>
      </c>
      <c r="K470" s="6">
        <v>0</v>
      </c>
      <c r="L470" s="6">
        <v>0</v>
      </c>
    </row>
    <row r="471" spans="1:12" x14ac:dyDescent="0.25">
      <c r="A471" t="s">
        <v>41</v>
      </c>
      <c r="B471" t="s">
        <v>30</v>
      </c>
      <c r="C471" s="7">
        <v>752</v>
      </c>
      <c r="D471" s="7" t="s">
        <v>42</v>
      </c>
      <c r="E471" s="6">
        <v>0</v>
      </c>
      <c r="F471" s="6">
        <v>0</v>
      </c>
      <c r="G471" s="6">
        <v>0</v>
      </c>
      <c r="H471" s="6">
        <v>0</v>
      </c>
      <c r="I471" s="6">
        <v>1012.83584820598</v>
      </c>
      <c r="J471" s="6">
        <v>0</v>
      </c>
      <c r="K471" s="6">
        <v>0</v>
      </c>
      <c r="L471" s="6">
        <v>0</v>
      </c>
    </row>
    <row r="472" spans="1:12" x14ac:dyDescent="0.25">
      <c r="A472" t="s">
        <v>41</v>
      </c>
      <c r="B472" t="s">
        <v>30</v>
      </c>
      <c r="C472" s="7">
        <v>753</v>
      </c>
      <c r="D472" s="7" t="s">
        <v>14</v>
      </c>
      <c r="E472" s="6">
        <v>0</v>
      </c>
      <c r="F472" s="6">
        <v>0</v>
      </c>
      <c r="G472" s="6">
        <v>0</v>
      </c>
      <c r="H472" s="6">
        <v>0</v>
      </c>
      <c r="I472" s="6">
        <v>2025.6716964119601</v>
      </c>
      <c r="J472" s="6">
        <v>0</v>
      </c>
      <c r="K472" s="6">
        <v>0</v>
      </c>
      <c r="L472" s="6">
        <v>0</v>
      </c>
    </row>
    <row r="473" spans="1:12" x14ac:dyDescent="0.25">
      <c r="A473" t="s">
        <v>41</v>
      </c>
      <c r="B473" t="s">
        <v>30</v>
      </c>
      <c r="C473" s="7">
        <v>753</v>
      </c>
      <c r="D473" s="7" t="s">
        <v>17</v>
      </c>
      <c r="E473" s="6">
        <v>0</v>
      </c>
      <c r="F473" s="6">
        <v>0</v>
      </c>
      <c r="G473" s="6">
        <v>0</v>
      </c>
      <c r="H473" s="6">
        <v>0</v>
      </c>
      <c r="I473" s="6">
        <v>10128.358482059801</v>
      </c>
      <c r="J473" s="6">
        <v>0</v>
      </c>
      <c r="K473" s="6">
        <v>0</v>
      </c>
      <c r="L473" s="6">
        <v>0</v>
      </c>
    </row>
    <row r="474" spans="1:12" x14ac:dyDescent="0.25">
      <c r="A474" t="s">
        <v>41</v>
      </c>
      <c r="B474" t="s">
        <v>30</v>
      </c>
      <c r="C474" s="7">
        <v>754</v>
      </c>
      <c r="D474" s="7" t="s">
        <v>14</v>
      </c>
      <c r="E474" s="6">
        <v>0</v>
      </c>
      <c r="F474" s="6">
        <v>0</v>
      </c>
      <c r="G474" s="6">
        <v>0</v>
      </c>
      <c r="H474" s="6">
        <v>0</v>
      </c>
      <c r="I474" s="6">
        <v>7089.85093744189</v>
      </c>
      <c r="J474" s="6">
        <v>0</v>
      </c>
      <c r="K474" s="6">
        <v>0</v>
      </c>
      <c r="L474" s="6">
        <v>0</v>
      </c>
    </row>
    <row r="475" spans="1:12" x14ac:dyDescent="0.25">
      <c r="A475" t="s">
        <v>41</v>
      </c>
      <c r="B475" t="s">
        <v>30</v>
      </c>
      <c r="C475" s="7">
        <v>754</v>
      </c>
      <c r="D475" s="7" t="s">
        <v>26</v>
      </c>
      <c r="E475" s="6">
        <v>0</v>
      </c>
      <c r="F475" s="6">
        <v>0</v>
      </c>
      <c r="G475" s="6">
        <v>0</v>
      </c>
      <c r="H475" s="6">
        <v>0</v>
      </c>
      <c r="I475" s="6">
        <v>1012.83584820598</v>
      </c>
      <c r="J475" s="6">
        <v>0</v>
      </c>
      <c r="K475" s="6">
        <v>0</v>
      </c>
      <c r="L475" s="6">
        <v>0</v>
      </c>
    </row>
    <row r="476" spans="1:12" x14ac:dyDescent="0.25">
      <c r="A476" t="s">
        <v>41</v>
      </c>
      <c r="B476" t="s">
        <v>30</v>
      </c>
      <c r="C476" s="7">
        <v>754</v>
      </c>
      <c r="D476" s="7" t="s">
        <v>17</v>
      </c>
      <c r="E476" s="6">
        <v>1012.83584820598</v>
      </c>
      <c r="F476" s="6">
        <v>0</v>
      </c>
      <c r="G476" s="6">
        <v>0</v>
      </c>
      <c r="H476" s="6">
        <v>0</v>
      </c>
      <c r="I476" s="6">
        <v>3038.5075446179499</v>
      </c>
      <c r="J476" s="6">
        <v>0</v>
      </c>
      <c r="K476" s="6">
        <v>0</v>
      </c>
      <c r="L476" s="6">
        <v>0</v>
      </c>
    </row>
    <row r="477" spans="1:12" x14ac:dyDescent="0.25">
      <c r="A477" t="s">
        <v>41</v>
      </c>
      <c r="B477" t="s">
        <v>30</v>
      </c>
      <c r="C477" s="7">
        <v>754</v>
      </c>
      <c r="D477" s="7" t="s">
        <v>42</v>
      </c>
      <c r="E477" s="6">
        <v>0</v>
      </c>
      <c r="F477" s="6">
        <v>0</v>
      </c>
      <c r="G477" s="6">
        <v>0</v>
      </c>
      <c r="H477" s="6">
        <v>0</v>
      </c>
      <c r="I477" s="6">
        <v>1012.83584820598</v>
      </c>
      <c r="J477" s="6">
        <v>385.15896560944202</v>
      </c>
      <c r="K477" s="6">
        <v>0</v>
      </c>
      <c r="L477" s="6">
        <v>0</v>
      </c>
    </row>
    <row r="478" spans="1:12" x14ac:dyDescent="0.25">
      <c r="A478" t="s">
        <v>41</v>
      </c>
      <c r="B478" t="s">
        <v>30</v>
      </c>
      <c r="C478" s="7">
        <v>755</v>
      </c>
      <c r="D478" s="7" t="s">
        <v>31</v>
      </c>
      <c r="E478" s="6">
        <v>0</v>
      </c>
      <c r="F478" s="6">
        <v>0</v>
      </c>
      <c r="G478" s="6">
        <v>0</v>
      </c>
      <c r="H478" s="6">
        <v>0</v>
      </c>
      <c r="I478" s="6">
        <v>1012.83584820598</v>
      </c>
      <c r="J478" s="6">
        <v>0</v>
      </c>
      <c r="K478" s="6">
        <v>0</v>
      </c>
      <c r="L478" s="6">
        <v>0</v>
      </c>
    </row>
    <row r="479" spans="1:12" x14ac:dyDescent="0.25">
      <c r="A479" t="s">
        <v>41</v>
      </c>
      <c r="B479" t="s">
        <v>30</v>
      </c>
      <c r="C479" s="7">
        <v>755</v>
      </c>
      <c r="D479" s="7" t="s">
        <v>14</v>
      </c>
      <c r="E479" s="6">
        <v>0</v>
      </c>
      <c r="F479" s="6">
        <v>0</v>
      </c>
      <c r="G479" s="6">
        <v>0</v>
      </c>
      <c r="H479" s="6">
        <v>0</v>
      </c>
      <c r="I479" s="6">
        <v>1012.83584820598</v>
      </c>
      <c r="J479" s="6">
        <v>0</v>
      </c>
      <c r="K479" s="6">
        <v>0</v>
      </c>
      <c r="L479" s="6">
        <v>0</v>
      </c>
    </row>
    <row r="480" spans="1:12" x14ac:dyDescent="0.25">
      <c r="A480" t="s">
        <v>41</v>
      </c>
      <c r="B480" t="s">
        <v>30</v>
      </c>
      <c r="C480" s="7">
        <v>755</v>
      </c>
      <c r="D480" s="7" t="s">
        <v>17</v>
      </c>
      <c r="E480" s="6">
        <v>0</v>
      </c>
      <c r="F480" s="6">
        <v>0</v>
      </c>
      <c r="G480" s="6">
        <v>0</v>
      </c>
      <c r="H480" s="6">
        <v>0</v>
      </c>
      <c r="I480" s="6">
        <v>8102.6867856478702</v>
      </c>
      <c r="J480" s="6">
        <v>0</v>
      </c>
      <c r="K480" s="6">
        <v>0</v>
      </c>
      <c r="L480" s="6">
        <v>0</v>
      </c>
    </row>
    <row r="481" spans="1:12" x14ac:dyDescent="0.25">
      <c r="A481" t="s">
        <v>41</v>
      </c>
      <c r="B481" t="s">
        <v>30</v>
      </c>
      <c r="C481" s="7">
        <v>756</v>
      </c>
      <c r="D481" s="7" t="s">
        <v>31</v>
      </c>
      <c r="E481" s="6">
        <v>1012.83584820598</v>
      </c>
      <c r="F481" s="6">
        <v>0</v>
      </c>
      <c r="G481" s="6">
        <v>0</v>
      </c>
      <c r="H481" s="6">
        <v>0</v>
      </c>
      <c r="I481" s="6">
        <v>6077.0150892358997</v>
      </c>
      <c r="J481" s="6">
        <v>0</v>
      </c>
      <c r="K481" s="6">
        <v>0</v>
      </c>
      <c r="L481" s="6">
        <v>0</v>
      </c>
    </row>
    <row r="482" spans="1:12" x14ac:dyDescent="0.25">
      <c r="A482" t="s">
        <v>41</v>
      </c>
      <c r="B482" t="s">
        <v>30</v>
      </c>
      <c r="C482" s="7">
        <v>756</v>
      </c>
      <c r="D482" s="7" t="s">
        <v>14</v>
      </c>
      <c r="E482" s="6">
        <v>0</v>
      </c>
      <c r="F482" s="6">
        <v>0</v>
      </c>
      <c r="G482" s="6">
        <v>0</v>
      </c>
      <c r="H482" s="6">
        <v>0</v>
      </c>
      <c r="I482" s="6">
        <v>1012.83584820598</v>
      </c>
      <c r="J482" s="6">
        <v>0</v>
      </c>
      <c r="K482" s="6">
        <v>0</v>
      </c>
      <c r="L482" s="6">
        <v>0</v>
      </c>
    </row>
    <row r="483" spans="1:12" x14ac:dyDescent="0.25">
      <c r="A483" t="s">
        <v>41</v>
      </c>
      <c r="B483" t="s">
        <v>30</v>
      </c>
      <c r="C483" s="7">
        <v>756</v>
      </c>
      <c r="D483" s="7" t="s">
        <v>17</v>
      </c>
      <c r="E483" s="6">
        <v>1012.83584820598</v>
      </c>
      <c r="F483" s="6">
        <v>0</v>
      </c>
      <c r="G483" s="6">
        <v>0</v>
      </c>
      <c r="H483" s="6">
        <v>0</v>
      </c>
      <c r="I483" s="6">
        <v>10128.358482059801</v>
      </c>
      <c r="J483" s="6">
        <v>0</v>
      </c>
      <c r="K483" s="6">
        <v>0</v>
      </c>
      <c r="L483" s="6">
        <v>0</v>
      </c>
    </row>
    <row r="484" spans="1:12" x14ac:dyDescent="0.25">
      <c r="A484" t="s">
        <v>41</v>
      </c>
      <c r="B484" t="s">
        <v>30</v>
      </c>
      <c r="C484" s="7">
        <v>756</v>
      </c>
      <c r="D484" s="7" t="s">
        <v>18</v>
      </c>
      <c r="E484" s="6">
        <v>2025.6716964119601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</row>
    <row r="485" spans="1:12" x14ac:dyDescent="0.25">
      <c r="A485" t="s">
        <v>41</v>
      </c>
      <c r="B485" t="s">
        <v>30</v>
      </c>
      <c r="C485" s="7">
        <v>757</v>
      </c>
      <c r="D485" s="7" t="s">
        <v>31</v>
      </c>
      <c r="E485" s="6">
        <v>0</v>
      </c>
      <c r="F485" s="6">
        <v>0</v>
      </c>
      <c r="G485" s="6">
        <v>0</v>
      </c>
      <c r="H485" s="6">
        <v>0</v>
      </c>
      <c r="I485" s="6">
        <v>16205.3735712957</v>
      </c>
      <c r="J485" s="6">
        <v>0</v>
      </c>
      <c r="K485" s="6">
        <v>0</v>
      </c>
      <c r="L485" s="6">
        <v>0</v>
      </c>
    </row>
    <row r="486" spans="1:12" x14ac:dyDescent="0.25">
      <c r="A486" t="s">
        <v>41</v>
      </c>
      <c r="B486" t="s">
        <v>30</v>
      </c>
      <c r="C486" s="7">
        <v>757</v>
      </c>
      <c r="D486" s="7" t="s">
        <v>14</v>
      </c>
      <c r="E486" s="6">
        <v>0</v>
      </c>
      <c r="F486" s="6">
        <v>0</v>
      </c>
      <c r="G486" s="6">
        <v>0</v>
      </c>
      <c r="H486" s="6">
        <v>0</v>
      </c>
      <c r="I486" s="6">
        <v>1012.83584820598</v>
      </c>
      <c r="J486" s="6">
        <v>0</v>
      </c>
      <c r="K486" s="6">
        <v>0</v>
      </c>
      <c r="L486" s="6">
        <v>0</v>
      </c>
    </row>
    <row r="487" spans="1:12" x14ac:dyDescent="0.25">
      <c r="A487" t="s">
        <v>41</v>
      </c>
      <c r="B487" t="s">
        <v>30</v>
      </c>
      <c r="C487" s="7">
        <v>757</v>
      </c>
      <c r="D487" s="7" t="s">
        <v>17</v>
      </c>
      <c r="E487" s="6">
        <v>0</v>
      </c>
      <c r="F487" s="6">
        <v>0</v>
      </c>
      <c r="G487" s="6">
        <v>0</v>
      </c>
      <c r="H487" s="6">
        <v>0</v>
      </c>
      <c r="I487" s="6">
        <v>12154.030178471799</v>
      </c>
      <c r="J487" s="6">
        <v>0</v>
      </c>
      <c r="K487" s="6">
        <v>0</v>
      </c>
      <c r="L487" s="6">
        <v>0</v>
      </c>
    </row>
    <row r="488" spans="1:12" x14ac:dyDescent="0.25">
      <c r="A488" t="s">
        <v>41</v>
      </c>
      <c r="B488" t="s">
        <v>30</v>
      </c>
      <c r="C488" s="7">
        <v>757</v>
      </c>
      <c r="D488" s="7" t="s">
        <v>35</v>
      </c>
      <c r="E488" s="6">
        <v>0</v>
      </c>
      <c r="F488" s="6">
        <v>0</v>
      </c>
      <c r="G488" s="6">
        <v>0</v>
      </c>
      <c r="H488" s="6">
        <v>0</v>
      </c>
      <c r="I488" s="6">
        <v>1012.83584820598</v>
      </c>
      <c r="J488" s="6">
        <v>0</v>
      </c>
      <c r="K488" s="6">
        <v>0</v>
      </c>
      <c r="L488" s="6">
        <v>0</v>
      </c>
    </row>
    <row r="489" spans="1:12" x14ac:dyDescent="0.25">
      <c r="A489" t="s">
        <v>41</v>
      </c>
      <c r="B489" t="s">
        <v>30</v>
      </c>
      <c r="C489" s="7">
        <v>757</v>
      </c>
      <c r="D489" s="7" t="s">
        <v>18</v>
      </c>
      <c r="E489" s="6">
        <v>1012.83584820598</v>
      </c>
      <c r="F489" s="6">
        <v>0</v>
      </c>
      <c r="G489" s="6">
        <v>0</v>
      </c>
      <c r="H489" s="6">
        <v>0</v>
      </c>
      <c r="I489" s="6">
        <v>2025.6716964119601</v>
      </c>
      <c r="J489" s="6">
        <v>0</v>
      </c>
      <c r="K489" s="6">
        <v>0</v>
      </c>
      <c r="L489" s="6">
        <v>0</v>
      </c>
    </row>
    <row r="490" spans="1:12" x14ac:dyDescent="0.25">
      <c r="A490" t="s">
        <v>41</v>
      </c>
      <c r="B490" t="s">
        <v>30</v>
      </c>
      <c r="C490" s="7">
        <v>758</v>
      </c>
      <c r="D490" s="7" t="s">
        <v>31</v>
      </c>
      <c r="E490" s="6">
        <v>1012.83584820598</v>
      </c>
      <c r="F490" s="6">
        <v>0</v>
      </c>
      <c r="G490" s="6">
        <v>0</v>
      </c>
      <c r="H490" s="6">
        <v>0</v>
      </c>
      <c r="I490" s="6">
        <v>12154.030178471799</v>
      </c>
      <c r="J490" s="6">
        <v>0</v>
      </c>
      <c r="K490" s="6">
        <v>0</v>
      </c>
      <c r="L490" s="6">
        <v>0</v>
      </c>
    </row>
    <row r="491" spans="1:12" x14ac:dyDescent="0.25">
      <c r="A491" t="s">
        <v>41</v>
      </c>
      <c r="B491" t="s">
        <v>30</v>
      </c>
      <c r="C491" s="7">
        <v>758</v>
      </c>
      <c r="D491" s="7" t="s">
        <v>14</v>
      </c>
      <c r="E491" s="6">
        <v>1012.83584820598</v>
      </c>
      <c r="F491" s="6">
        <v>0</v>
      </c>
      <c r="G491" s="6">
        <v>0</v>
      </c>
      <c r="H491" s="6">
        <v>0</v>
      </c>
      <c r="I491" s="6">
        <v>9115.5226338538596</v>
      </c>
      <c r="J491" s="6">
        <v>0</v>
      </c>
      <c r="K491" s="6">
        <v>0</v>
      </c>
      <c r="L491" s="6">
        <v>0</v>
      </c>
    </row>
    <row r="492" spans="1:12" x14ac:dyDescent="0.25">
      <c r="A492" t="s">
        <v>41</v>
      </c>
      <c r="B492" t="s">
        <v>30</v>
      </c>
      <c r="C492" s="7">
        <v>758</v>
      </c>
      <c r="D492" s="7" t="s">
        <v>17</v>
      </c>
      <c r="E492" s="6">
        <v>3038.5075446179499</v>
      </c>
      <c r="F492" s="6">
        <v>0</v>
      </c>
      <c r="G492" s="6">
        <v>0</v>
      </c>
      <c r="H492" s="6">
        <v>0</v>
      </c>
      <c r="I492" s="6">
        <v>10128.358482059801</v>
      </c>
      <c r="J492" s="6">
        <v>0</v>
      </c>
      <c r="K492" s="6">
        <v>0</v>
      </c>
      <c r="L492" s="6">
        <v>0</v>
      </c>
    </row>
    <row r="493" spans="1:12" x14ac:dyDescent="0.25">
      <c r="A493" t="s">
        <v>41</v>
      </c>
      <c r="B493" t="s">
        <v>30</v>
      </c>
      <c r="C493" s="7">
        <v>758</v>
      </c>
      <c r="D493" s="7" t="s">
        <v>35</v>
      </c>
      <c r="E493" s="6">
        <v>1012.83584820598</v>
      </c>
      <c r="F493" s="6">
        <v>0</v>
      </c>
      <c r="G493" s="6">
        <v>0</v>
      </c>
      <c r="H493" s="6">
        <v>0</v>
      </c>
      <c r="I493" s="6">
        <v>2025.6716964119601</v>
      </c>
      <c r="J493" s="6">
        <v>0</v>
      </c>
      <c r="K493" s="6">
        <v>0</v>
      </c>
      <c r="L493" s="6">
        <v>0</v>
      </c>
    </row>
    <row r="494" spans="1:12" x14ac:dyDescent="0.25">
      <c r="A494" t="s">
        <v>41</v>
      </c>
      <c r="B494" t="s">
        <v>30</v>
      </c>
      <c r="C494" s="7">
        <v>759</v>
      </c>
      <c r="D494" s="7" t="s">
        <v>31</v>
      </c>
      <c r="E494" s="6">
        <v>0</v>
      </c>
      <c r="F494" s="6">
        <v>0</v>
      </c>
      <c r="G494" s="6">
        <v>0</v>
      </c>
      <c r="H494" s="6">
        <v>0</v>
      </c>
      <c r="I494" s="6">
        <v>4051.3433928239301</v>
      </c>
      <c r="J494" s="6">
        <v>0</v>
      </c>
      <c r="K494" s="6">
        <v>0</v>
      </c>
      <c r="L494" s="6">
        <v>0</v>
      </c>
    </row>
    <row r="495" spans="1:12" x14ac:dyDescent="0.25">
      <c r="A495" t="s">
        <v>41</v>
      </c>
      <c r="B495" t="s">
        <v>30</v>
      </c>
      <c r="C495" s="7">
        <v>759</v>
      </c>
      <c r="D495" s="7" t="s">
        <v>17</v>
      </c>
      <c r="E495" s="6">
        <v>0</v>
      </c>
      <c r="F495" s="6">
        <v>0</v>
      </c>
      <c r="G495" s="6">
        <v>0</v>
      </c>
      <c r="H495" s="6">
        <v>0</v>
      </c>
      <c r="I495" s="6">
        <v>4051.3433928239301</v>
      </c>
      <c r="J495" s="6">
        <v>0</v>
      </c>
      <c r="K495" s="6">
        <v>0</v>
      </c>
      <c r="L495" s="6">
        <v>385.15896560944202</v>
      </c>
    </row>
    <row r="496" spans="1:12" x14ac:dyDescent="0.25">
      <c r="A496" t="s">
        <v>41</v>
      </c>
      <c r="B496" t="s">
        <v>30</v>
      </c>
      <c r="C496" s="7">
        <v>759</v>
      </c>
      <c r="D496" s="7" t="s">
        <v>35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385.15896560944202</v>
      </c>
      <c r="L496" s="6">
        <v>0</v>
      </c>
    </row>
    <row r="497" spans="1:12" x14ac:dyDescent="0.25">
      <c r="A497" t="s">
        <v>41</v>
      </c>
      <c r="B497" t="s">
        <v>30</v>
      </c>
      <c r="C497" s="7">
        <v>760</v>
      </c>
      <c r="D497" s="7" t="s">
        <v>31</v>
      </c>
      <c r="E497" s="6">
        <v>0</v>
      </c>
      <c r="F497" s="6">
        <v>0</v>
      </c>
      <c r="G497" s="6">
        <v>0</v>
      </c>
      <c r="H497" s="6">
        <v>0</v>
      </c>
      <c r="I497" s="6">
        <v>6077.0150892358997</v>
      </c>
      <c r="J497" s="6">
        <v>0</v>
      </c>
      <c r="K497" s="6">
        <v>0</v>
      </c>
      <c r="L497" s="6">
        <v>0</v>
      </c>
    </row>
    <row r="498" spans="1:12" x14ac:dyDescent="0.25">
      <c r="A498" t="s">
        <v>41</v>
      </c>
      <c r="B498" t="s">
        <v>30</v>
      </c>
      <c r="C498" s="7">
        <v>760</v>
      </c>
      <c r="D498" s="7" t="s">
        <v>17</v>
      </c>
      <c r="E498" s="6">
        <v>0</v>
      </c>
      <c r="F498" s="6">
        <v>0</v>
      </c>
      <c r="G498" s="6">
        <v>0</v>
      </c>
      <c r="H498" s="6">
        <v>0</v>
      </c>
      <c r="I498" s="6">
        <v>2025.6716964119601</v>
      </c>
      <c r="J498" s="6">
        <v>0</v>
      </c>
      <c r="K498" s="6">
        <v>0</v>
      </c>
      <c r="L498" s="6">
        <v>0</v>
      </c>
    </row>
    <row r="499" spans="1:12" x14ac:dyDescent="0.25">
      <c r="A499" t="s">
        <v>41</v>
      </c>
      <c r="B499" t="s">
        <v>30</v>
      </c>
      <c r="C499" s="7">
        <v>760</v>
      </c>
      <c r="D499" s="7" t="s">
        <v>35</v>
      </c>
      <c r="E499" s="6">
        <v>0</v>
      </c>
      <c r="F499" s="6">
        <v>0</v>
      </c>
      <c r="G499" s="6">
        <v>0</v>
      </c>
      <c r="H499" s="6">
        <v>0</v>
      </c>
      <c r="I499" s="6">
        <v>3038.5075446179499</v>
      </c>
      <c r="J499" s="6">
        <v>2310.9537936566499</v>
      </c>
      <c r="K499" s="6">
        <v>0</v>
      </c>
      <c r="L499" s="6">
        <v>385.15896560944202</v>
      </c>
    </row>
    <row r="500" spans="1:12" x14ac:dyDescent="0.25">
      <c r="A500" t="s">
        <v>41</v>
      </c>
      <c r="B500" t="s">
        <v>30</v>
      </c>
      <c r="C500" s="7">
        <v>761</v>
      </c>
      <c r="D500" s="7" t="s">
        <v>16</v>
      </c>
      <c r="E500" s="6">
        <v>0</v>
      </c>
      <c r="F500" s="6">
        <v>0</v>
      </c>
      <c r="G500" s="6">
        <v>0</v>
      </c>
      <c r="H500" s="6">
        <v>0</v>
      </c>
      <c r="I500" s="6">
        <v>1012.83584820598</v>
      </c>
      <c r="J500" s="6">
        <v>0</v>
      </c>
      <c r="K500" s="6">
        <v>0</v>
      </c>
      <c r="L500" s="6">
        <v>0</v>
      </c>
    </row>
    <row r="501" spans="1:12" x14ac:dyDescent="0.25">
      <c r="A501" t="s">
        <v>41</v>
      </c>
      <c r="B501" t="s">
        <v>30</v>
      </c>
      <c r="C501" s="7">
        <v>761</v>
      </c>
      <c r="D501" s="7" t="s">
        <v>14</v>
      </c>
      <c r="E501" s="6">
        <v>0</v>
      </c>
      <c r="F501" s="6">
        <v>0</v>
      </c>
      <c r="G501" s="6">
        <v>0</v>
      </c>
      <c r="H501" s="6">
        <v>0</v>
      </c>
      <c r="I501" s="6">
        <v>2025.6716964119601</v>
      </c>
      <c r="J501" s="6">
        <v>0</v>
      </c>
      <c r="K501" s="6">
        <v>0</v>
      </c>
      <c r="L501" s="6">
        <v>0</v>
      </c>
    </row>
    <row r="502" spans="1:12" x14ac:dyDescent="0.25">
      <c r="A502" t="s">
        <v>41</v>
      </c>
      <c r="B502" t="s">
        <v>30</v>
      </c>
      <c r="C502" s="7">
        <v>761</v>
      </c>
      <c r="D502" s="7" t="s">
        <v>17</v>
      </c>
      <c r="E502" s="6">
        <v>0</v>
      </c>
      <c r="F502" s="6">
        <v>0</v>
      </c>
      <c r="G502" s="6">
        <v>0</v>
      </c>
      <c r="H502" s="6">
        <v>0</v>
      </c>
      <c r="I502" s="6">
        <v>1012.83584820598</v>
      </c>
      <c r="J502" s="6">
        <v>0</v>
      </c>
      <c r="K502" s="6">
        <v>0</v>
      </c>
      <c r="L502" s="6">
        <v>0</v>
      </c>
    </row>
    <row r="503" spans="1:12" x14ac:dyDescent="0.25">
      <c r="A503" t="s">
        <v>41</v>
      </c>
      <c r="B503" t="s">
        <v>30</v>
      </c>
      <c r="C503" s="7">
        <v>761</v>
      </c>
      <c r="D503" s="7" t="s">
        <v>35</v>
      </c>
      <c r="E503" s="6">
        <v>0</v>
      </c>
      <c r="F503" s="6">
        <v>0</v>
      </c>
      <c r="G503" s="6">
        <v>0</v>
      </c>
      <c r="H503" s="6">
        <v>0</v>
      </c>
      <c r="I503" s="6">
        <v>3038.5075446179499</v>
      </c>
      <c r="J503" s="6">
        <v>1155.4768968283199</v>
      </c>
      <c r="K503" s="6">
        <v>770.31793121888495</v>
      </c>
      <c r="L503" s="6">
        <v>0</v>
      </c>
    </row>
    <row r="504" spans="1:12" x14ac:dyDescent="0.25">
      <c r="A504" t="s">
        <v>41</v>
      </c>
      <c r="B504" t="s">
        <v>30</v>
      </c>
      <c r="C504" s="7">
        <v>762</v>
      </c>
      <c r="D504" s="7" t="s">
        <v>16</v>
      </c>
      <c r="E504" s="6">
        <v>0</v>
      </c>
      <c r="F504" s="6">
        <v>0</v>
      </c>
      <c r="G504" s="6">
        <v>0</v>
      </c>
      <c r="H504" s="6">
        <v>0</v>
      </c>
      <c r="I504" s="6">
        <v>5064.1792410299204</v>
      </c>
      <c r="J504" s="6">
        <v>0</v>
      </c>
      <c r="K504" s="6">
        <v>0</v>
      </c>
      <c r="L504" s="6">
        <v>0</v>
      </c>
    </row>
    <row r="505" spans="1:12" x14ac:dyDescent="0.25">
      <c r="A505" t="s">
        <v>41</v>
      </c>
      <c r="B505" t="s">
        <v>30</v>
      </c>
      <c r="C505" s="7">
        <v>762</v>
      </c>
      <c r="D505" s="7" t="s">
        <v>14</v>
      </c>
      <c r="E505" s="6">
        <v>1012.83584820598</v>
      </c>
      <c r="F505" s="6">
        <v>0</v>
      </c>
      <c r="G505" s="6">
        <v>0</v>
      </c>
      <c r="H505" s="6">
        <v>0</v>
      </c>
      <c r="I505" s="6">
        <v>2025.6716964119601</v>
      </c>
      <c r="J505" s="6">
        <v>0</v>
      </c>
      <c r="K505" s="6">
        <v>0</v>
      </c>
      <c r="L505" s="6">
        <v>0</v>
      </c>
    </row>
    <row r="506" spans="1:12" x14ac:dyDescent="0.25">
      <c r="A506" t="s">
        <v>41</v>
      </c>
      <c r="B506" t="s">
        <v>30</v>
      </c>
      <c r="C506" s="7">
        <v>762</v>
      </c>
      <c r="D506" s="7" t="s">
        <v>17</v>
      </c>
      <c r="E506" s="6">
        <v>0</v>
      </c>
      <c r="F506" s="6">
        <v>0</v>
      </c>
      <c r="G506" s="6">
        <v>0</v>
      </c>
      <c r="H506" s="6">
        <v>0</v>
      </c>
      <c r="I506" s="6">
        <v>3038.5075446179499</v>
      </c>
      <c r="J506" s="6">
        <v>0</v>
      </c>
      <c r="K506" s="6">
        <v>0</v>
      </c>
      <c r="L506" s="6">
        <v>0</v>
      </c>
    </row>
    <row r="507" spans="1:12" x14ac:dyDescent="0.25">
      <c r="A507" t="s">
        <v>41</v>
      </c>
      <c r="B507" t="s">
        <v>30</v>
      </c>
      <c r="C507" s="7">
        <v>762</v>
      </c>
      <c r="D507" s="7" t="s">
        <v>35</v>
      </c>
      <c r="E507" s="6">
        <v>0</v>
      </c>
      <c r="F507" s="6">
        <v>0</v>
      </c>
      <c r="G507" s="6">
        <v>0</v>
      </c>
      <c r="H507" s="6">
        <v>0</v>
      </c>
      <c r="I507" s="6">
        <v>2025.6716964119601</v>
      </c>
      <c r="J507" s="6">
        <v>770.31793121888495</v>
      </c>
      <c r="K507" s="6">
        <v>0</v>
      </c>
      <c r="L507" s="6">
        <v>0</v>
      </c>
    </row>
    <row r="508" spans="1:12" x14ac:dyDescent="0.25">
      <c r="A508" t="s">
        <v>41</v>
      </c>
      <c r="B508" t="s">
        <v>30</v>
      </c>
      <c r="C508" s="7">
        <v>763</v>
      </c>
      <c r="D508" s="7" t="s">
        <v>14</v>
      </c>
      <c r="E508" s="6">
        <v>0</v>
      </c>
      <c r="F508" s="6">
        <v>0</v>
      </c>
      <c r="G508" s="6">
        <v>0</v>
      </c>
      <c r="H508" s="6">
        <v>0</v>
      </c>
      <c r="I508" s="6">
        <v>6077.0150892358997</v>
      </c>
      <c r="J508" s="6">
        <v>0</v>
      </c>
      <c r="K508" s="6">
        <v>0</v>
      </c>
      <c r="L508" s="6">
        <v>0</v>
      </c>
    </row>
    <row r="509" spans="1:12" x14ac:dyDescent="0.25">
      <c r="A509" t="s">
        <v>41</v>
      </c>
      <c r="B509" t="s">
        <v>30</v>
      </c>
      <c r="C509" s="7">
        <v>763</v>
      </c>
      <c r="D509" s="7" t="s">
        <v>15</v>
      </c>
      <c r="E509" s="6">
        <v>0</v>
      </c>
      <c r="F509" s="6">
        <v>0</v>
      </c>
      <c r="G509" s="6">
        <v>0</v>
      </c>
      <c r="H509" s="6">
        <v>0</v>
      </c>
      <c r="I509" s="6">
        <v>1012.83584820598</v>
      </c>
      <c r="J509" s="6">
        <v>0</v>
      </c>
      <c r="K509" s="6">
        <v>0</v>
      </c>
      <c r="L509" s="6">
        <v>0</v>
      </c>
    </row>
    <row r="510" spans="1:12" x14ac:dyDescent="0.25">
      <c r="A510" t="s">
        <v>41</v>
      </c>
      <c r="B510" t="s">
        <v>30</v>
      </c>
      <c r="C510" s="7">
        <v>763</v>
      </c>
      <c r="D510" s="7" t="s">
        <v>35</v>
      </c>
      <c r="E510" s="6">
        <v>0</v>
      </c>
      <c r="F510" s="6">
        <v>0</v>
      </c>
      <c r="G510" s="6">
        <v>0</v>
      </c>
      <c r="H510" s="6">
        <v>0</v>
      </c>
      <c r="I510" s="6">
        <v>9115.5226338538596</v>
      </c>
      <c r="J510" s="6">
        <v>0</v>
      </c>
      <c r="K510" s="6">
        <v>0</v>
      </c>
      <c r="L510" s="6">
        <v>0</v>
      </c>
    </row>
    <row r="511" spans="1:12" x14ac:dyDescent="0.25">
      <c r="A511" t="s">
        <v>41</v>
      </c>
      <c r="B511" t="s">
        <v>30</v>
      </c>
      <c r="C511" s="7">
        <v>763</v>
      </c>
      <c r="D511" s="7" t="s">
        <v>42</v>
      </c>
      <c r="E511" s="6">
        <v>0</v>
      </c>
      <c r="F511" s="6">
        <v>0</v>
      </c>
      <c r="G511" s="6">
        <v>0</v>
      </c>
      <c r="H511" s="6">
        <v>0</v>
      </c>
      <c r="I511" s="6">
        <v>1012.83584820598</v>
      </c>
      <c r="J511" s="6">
        <v>0</v>
      </c>
      <c r="K511" s="6">
        <v>0</v>
      </c>
      <c r="L511" s="6">
        <v>0</v>
      </c>
    </row>
    <row r="512" spans="1:12" x14ac:dyDescent="0.25">
      <c r="A512" t="s">
        <v>41</v>
      </c>
      <c r="B512" t="s">
        <v>30</v>
      </c>
      <c r="C512" s="7">
        <v>764</v>
      </c>
      <c r="D512" s="7" t="s">
        <v>14</v>
      </c>
      <c r="E512" s="6">
        <v>0</v>
      </c>
      <c r="F512" s="6">
        <v>0</v>
      </c>
      <c r="G512" s="6">
        <v>0</v>
      </c>
      <c r="H512" s="6">
        <v>0</v>
      </c>
      <c r="I512" s="6">
        <v>4051.3433928239301</v>
      </c>
      <c r="J512" s="6">
        <v>0</v>
      </c>
      <c r="K512" s="6">
        <v>0</v>
      </c>
      <c r="L512" s="6">
        <v>0</v>
      </c>
    </row>
    <row r="513" spans="1:12" x14ac:dyDescent="0.25">
      <c r="A513" t="s">
        <v>41</v>
      </c>
      <c r="B513" t="s">
        <v>30</v>
      </c>
      <c r="C513" s="7">
        <v>764</v>
      </c>
      <c r="D513" s="7" t="s">
        <v>17</v>
      </c>
      <c r="E513" s="6">
        <v>0</v>
      </c>
      <c r="F513" s="6">
        <v>0</v>
      </c>
      <c r="G513" s="6">
        <v>0</v>
      </c>
      <c r="H513" s="6">
        <v>0</v>
      </c>
      <c r="I513" s="6">
        <v>12154.030178471799</v>
      </c>
      <c r="J513" s="6">
        <v>0</v>
      </c>
      <c r="K513" s="6">
        <v>0</v>
      </c>
      <c r="L513" s="6">
        <v>0</v>
      </c>
    </row>
    <row r="514" spans="1:12" x14ac:dyDescent="0.25">
      <c r="A514" t="s">
        <v>41</v>
      </c>
      <c r="B514" t="s">
        <v>30</v>
      </c>
      <c r="C514" s="7">
        <v>764</v>
      </c>
      <c r="D514" s="7" t="s">
        <v>35</v>
      </c>
      <c r="E514" s="6">
        <v>0</v>
      </c>
      <c r="F514" s="6">
        <v>0</v>
      </c>
      <c r="G514" s="6">
        <v>0</v>
      </c>
      <c r="H514" s="6">
        <v>0</v>
      </c>
      <c r="I514" s="6">
        <v>2025.6716964119601</v>
      </c>
      <c r="J514" s="6">
        <v>0</v>
      </c>
      <c r="K514" s="6">
        <v>0</v>
      </c>
      <c r="L514" s="6">
        <v>0</v>
      </c>
    </row>
    <row r="515" spans="1:12" x14ac:dyDescent="0.25">
      <c r="A515" t="s">
        <v>41</v>
      </c>
      <c r="B515" t="s">
        <v>30</v>
      </c>
      <c r="C515" s="7">
        <v>765</v>
      </c>
      <c r="D515" s="7" t="s">
        <v>31</v>
      </c>
      <c r="E515" s="6">
        <v>0</v>
      </c>
      <c r="F515" s="6">
        <v>0</v>
      </c>
      <c r="G515" s="6">
        <v>0</v>
      </c>
      <c r="H515" s="6">
        <v>0</v>
      </c>
      <c r="I515" s="6">
        <v>2025.6716964119601</v>
      </c>
      <c r="J515" s="6">
        <v>0</v>
      </c>
      <c r="K515" s="6">
        <v>0</v>
      </c>
      <c r="L515" s="6">
        <v>0</v>
      </c>
    </row>
    <row r="516" spans="1:12" x14ac:dyDescent="0.25">
      <c r="A516" t="s">
        <v>41</v>
      </c>
      <c r="B516" t="s">
        <v>30</v>
      </c>
      <c r="C516" s="7">
        <v>765</v>
      </c>
      <c r="D516" s="7" t="s">
        <v>17</v>
      </c>
      <c r="E516" s="6">
        <v>0</v>
      </c>
      <c r="F516" s="6">
        <v>0</v>
      </c>
      <c r="G516" s="6">
        <v>0</v>
      </c>
      <c r="H516" s="6">
        <v>0</v>
      </c>
      <c r="I516" s="6">
        <v>4051.3433928239301</v>
      </c>
      <c r="J516" s="6">
        <v>0</v>
      </c>
      <c r="K516" s="6">
        <v>0</v>
      </c>
      <c r="L516" s="6">
        <v>0</v>
      </c>
    </row>
    <row r="517" spans="1:12" x14ac:dyDescent="0.25">
      <c r="A517" t="s">
        <v>41</v>
      </c>
      <c r="B517" t="s">
        <v>30</v>
      </c>
      <c r="C517" s="7">
        <v>765</v>
      </c>
      <c r="D517" s="7" t="s">
        <v>35</v>
      </c>
      <c r="E517" s="6">
        <v>0</v>
      </c>
      <c r="F517" s="6">
        <v>0</v>
      </c>
      <c r="G517" s="6">
        <v>0</v>
      </c>
      <c r="H517" s="6">
        <v>0</v>
      </c>
      <c r="I517" s="6">
        <v>1012.83584820598</v>
      </c>
      <c r="J517" s="6">
        <v>0</v>
      </c>
      <c r="K517" s="6">
        <v>0</v>
      </c>
      <c r="L517" s="6">
        <v>0</v>
      </c>
    </row>
    <row r="518" spans="1:12" x14ac:dyDescent="0.25">
      <c r="A518" t="s">
        <v>41</v>
      </c>
      <c r="B518" t="s">
        <v>30</v>
      </c>
      <c r="C518" s="7">
        <v>766</v>
      </c>
      <c r="D518" s="7" t="s">
        <v>14</v>
      </c>
      <c r="E518" s="6">
        <v>0</v>
      </c>
      <c r="F518" s="6">
        <v>0</v>
      </c>
      <c r="G518" s="6">
        <v>0</v>
      </c>
      <c r="H518" s="6">
        <v>0</v>
      </c>
      <c r="I518" s="6">
        <v>4051.3433928239301</v>
      </c>
      <c r="J518" s="6">
        <v>385.15896560944202</v>
      </c>
      <c r="K518" s="6">
        <v>0</v>
      </c>
      <c r="L518" s="6">
        <v>0</v>
      </c>
    </row>
    <row r="519" spans="1:12" x14ac:dyDescent="0.25">
      <c r="A519" t="s">
        <v>41</v>
      </c>
      <c r="B519" t="s">
        <v>30</v>
      </c>
      <c r="C519" s="7">
        <v>766</v>
      </c>
      <c r="D519" s="7" t="s">
        <v>17</v>
      </c>
      <c r="E519" s="6">
        <v>1012.83584820598</v>
      </c>
      <c r="F519" s="6">
        <v>0</v>
      </c>
      <c r="G519" s="6">
        <v>0</v>
      </c>
      <c r="H519" s="6">
        <v>0</v>
      </c>
      <c r="I519" s="6">
        <v>3038.5075446179499</v>
      </c>
      <c r="J519" s="6">
        <v>0</v>
      </c>
      <c r="K519" s="6">
        <v>0</v>
      </c>
      <c r="L519" s="6">
        <v>0</v>
      </c>
    </row>
    <row r="520" spans="1:12" x14ac:dyDescent="0.25">
      <c r="A520" t="s">
        <v>41</v>
      </c>
      <c r="B520" t="s">
        <v>30</v>
      </c>
      <c r="C520" s="7">
        <v>766</v>
      </c>
      <c r="D520" s="7" t="s">
        <v>35</v>
      </c>
      <c r="E520" s="6">
        <v>0</v>
      </c>
      <c r="F520" s="6">
        <v>0</v>
      </c>
      <c r="G520" s="6">
        <v>0</v>
      </c>
      <c r="H520" s="6">
        <v>0</v>
      </c>
      <c r="I520" s="6">
        <v>1012.83584820598</v>
      </c>
      <c r="J520" s="6">
        <v>1155.4768968283199</v>
      </c>
      <c r="K520" s="6">
        <v>0</v>
      </c>
      <c r="L520" s="6">
        <v>385.15896560944202</v>
      </c>
    </row>
    <row r="521" spans="1:12" x14ac:dyDescent="0.25">
      <c r="A521" t="s">
        <v>41</v>
      </c>
      <c r="B521" t="s">
        <v>30</v>
      </c>
      <c r="C521" s="7">
        <v>766</v>
      </c>
      <c r="D521" s="7" t="s">
        <v>42</v>
      </c>
      <c r="E521" s="6">
        <v>0</v>
      </c>
      <c r="F521" s="6">
        <v>0</v>
      </c>
      <c r="G521" s="6">
        <v>0</v>
      </c>
      <c r="H521" s="6">
        <v>0</v>
      </c>
      <c r="I521" s="6">
        <v>1012.83584820598</v>
      </c>
      <c r="J521" s="6">
        <v>0</v>
      </c>
      <c r="K521" s="6">
        <v>0</v>
      </c>
      <c r="L521" s="6">
        <v>0</v>
      </c>
    </row>
    <row r="522" spans="1:12" x14ac:dyDescent="0.25">
      <c r="A522" t="s">
        <v>41</v>
      </c>
      <c r="B522" t="s">
        <v>30</v>
      </c>
      <c r="C522" s="7">
        <v>767</v>
      </c>
      <c r="D522" s="7" t="s">
        <v>19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385.15896560944202</v>
      </c>
      <c r="K522" s="6">
        <v>0</v>
      </c>
      <c r="L522" s="6">
        <v>0</v>
      </c>
    </row>
    <row r="523" spans="1:12" x14ac:dyDescent="0.25">
      <c r="A523" t="s">
        <v>41</v>
      </c>
      <c r="B523" t="s">
        <v>30</v>
      </c>
      <c r="C523" s="7">
        <v>767</v>
      </c>
      <c r="D523" s="7" t="s">
        <v>16</v>
      </c>
      <c r="E523" s="6">
        <v>0</v>
      </c>
      <c r="F523" s="6">
        <v>0</v>
      </c>
      <c r="G523" s="6">
        <v>0</v>
      </c>
      <c r="H523" s="6">
        <v>0</v>
      </c>
      <c r="I523" s="6">
        <v>4051.3433928239301</v>
      </c>
      <c r="J523" s="6">
        <v>0</v>
      </c>
      <c r="K523" s="6">
        <v>0</v>
      </c>
      <c r="L523" s="6">
        <v>0</v>
      </c>
    </row>
    <row r="524" spans="1:12" x14ac:dyDescent="0.25">
      <c r="A524" t="s">
        <v>41</v>
      </c>
      <c r="B524" t="s">
        <v>30</v>
      </c>
      <c r="C524" s="7">
        <v>767</v>
      </c>
      <c r="D524" s="7" t="s">
        <v>31</v>
      </c>
      <c r="E524" s="6">
        <v>0</v>
      </c>
      <c r="F524" s="6">
        <v>0</v>
      </c>
      <c r="G524" s="6">
        <v>0</v>
      </c>
      <c r="H524" s="6">
        <v>0</v>
      </c>
      <c r="I524" s="6">
        <v>4051.3433928239301</v>
      </c>
      <c r="J524" s="6">
        <v>0</v>
      </c>
      <c r="K524" s="6">
        <v>0</v>
      </c>
      <c r="L524" s="6">
        <v>0</v>
      </c>
    </row>
    <row r="525" spans="1:12" x14ac:dyDescent="0.25">
      <c r="A525" t="s">
        <v>41</v>
      </c>
      <c r="B525" t="s">
        <v>30</v>
      </c>
      <c r="C525" s="7">
        <v>767</v>
      </c>
      <c r="D525" s="7" t="s">
        <v>15</v>
      </c>
      <c r="E525" s="6">
        <v>0</v>
      </c>
      <c r="F525" s="6">
        <v>0</v>
      </c>
      <c r="G525" s="6">
        <v>0</v>
      </c>
      <c r="H525" s="6">
        <v>0</v>
      </c>
      <c r="I525" s="6">
        <v>3038.5075446179499</v>
      </c>
      <c r="J525" s="6">
        <v>0</v>
      </c>
      <c r="K525" s="6">
        <v>0</v>
      </c>
      <c r="L525" s="6">
        <v>0</v>
      </c>
    </row>
    <row r="526" spans="1:12" x14ac:dyDescent="0.25">
      <c r="A526" t="s">
        <v>41</v>
      </c>
      <c r="B526" t="s">
        <v>30</v>
      </c>
      <c r="C526" s="7">
        <v>767</v>
      </c>
      <c r="D526" s="7" t="s">
        <v>36</v>
      </c>
      <c r="E526" s="6">
        <v>0</v>
      </c>
      <c r="F526" s="6">
        <v>0</v>
      </c>
      <c r="G526" s="6">
        <v>0</v>
      </c>
      <c r="H526" s="6">
        <v>0</v>
      </c>
      <c r="I526" s="6">
        <v>6077.0150892358997</v>
      </c>
      <c r="J526" s="6">
        <v>0</v>
      </c>
      <c r="K526" s="6">
        <v>0</v>
      </c>
      <c r="L526" s="6">
        <v>0</v>
      </c>
    </row>
    <row r="527" spans="1:12" x14ac:dyDescent="0.25">
      <c r="A527" t="s">
        <v>41</v>
      </c>
      <c r="B527" t="s">
        <v>30</v>
      </c>
      <c r="C527" s="7">
        <v>768</v>
      </c>
      <c r="D527" s="7" t="s">
        <v>16</v>
      </c>
      <c r="E527" s="6">
        <v>0</v>
      </c>
      <c r="F527" s="6">
        <v>0</v>
      </c>
      <c r="G527" s="6">
        <v>0</v>
      </c>
      <c r="H527" s="6">
        <v>0</v>
      </c>
      <c r="I527" s="6">
        <v>1012.83584820598</v>
      </c>
      <c r="J527" s="6">
        <v>0</v>
      </c>
      <c r="K527" s="6">
        <v>0</v>
      </c>
      <c r="L527" s="6">
        <v>0</v>
      </c>
    </row>
    <row r="528" spans="1:12" x14ac:dyDescent="0.25">
      <c r="A528" t="s">
        <v>41</v>
      </c>
      <c r="B528" t="s">
        <v>30</v>
      </c>
      <c r="C528" s="7">
        <v>768</v>
      </c>
      <c r="D528" s="7" t="s">
        <v>31</v>
      </c>
      <c r="E528" s="6">
        <v>0</v>
      </c>
      <c r="F528" s="6">
        <v>0</v>
      </c>
      <c r="G528" s="6">
        <v>0</v>
      </c>
      <c r="H528" s="6">
        <v>0</v>
      </c>
      <c r="I528" s="6">
        <v>2025.6716964119601</v>
      </c>
      <c r="J528" s="6">
        <v>0</v>
      </c>
      <c r="K528" s="6">
        <v>0</v>
      </c>
      <c r="L528" s="6">
        <v>0</v>
      </c>
    </row>
    <row r="529" spans="1:12" x14ac:dyDescent="0.25">
      <c r="A529" t="s">
        <v>41</v>
      </c>
      <c r="B529" t="s">
        <v>30</v>
      </c>
      <c r="C529" s="7">
        <v>768</v>
      </c>
      <c r="D529" s="7" t="s">
        <v>14</v>
      </c>
      <c r="E529" s="6">
        <v>0</v>
      </c>
      <c r="F529" s="6">
        <v>0</v>
      </c>
      <c r="G529" s="6">
        <v>0</v>
      </c>
      <c r="H529" s="6">
        <v>0</v>
      </c>
      <c r="I529" s="6">
        <v>1012.83584820598</v>
      </c>
      <c r="J529" s="6">
        <v>0</v>
      </c>
      <c r="K529" s="6">
        <v>0</v>
      </c>
      <c r="L529" s="6">
        <v>0</v>
      </c>
    </row>
    <row r="530" spans="1:12" x14ac:dyDescent="0.25">
      <c r="A530" t="s">
        <v>41</v>
      </c>
      <c r="B530" t="s">
        <v>30</v>
      </c>
      <c r="C530" s="7">
        <v>769</v>
      </c>
      <c r="D530" s="7" t="s">
        <v>16</v>
      </c>
      <c r="E530" s="6">
        <v>0</v>
      </c>
      <c r="F530" s="6">
        <v>0</v>
      </c>
      <c r="G530" s="6">
        <v>0</v>
      </c>
      <c r="H530" s="6">
        <v>0</v>
      </c>
      <c r="I530" s="6">
        <v>2025.6716964119601</v>
      </c>
      <c r="J530" s="6">
        <v>0</v>
      </c>
      <c r="K530" s="6">
        <v>0</v>
      </c>
      <c r="L530" s="6">
        <v>0</v>
      </c>
    </row>
    <row r="531" spans="1:12" x14ac:dyDescent="0.25">
      <c r="A531" t="s">
        <v>41</v>
      </c>
      <c r="B531" t="s">
        <v>30</v>
      </c>
      <c r="C531" s="7">
        <v>769</v>
      </c>
      <c r="D531" s="7" t="s">
        <v>14</v>
      </c>
      <c r="E531" s="6">
        <v>0</v>
      </c>
      <c r="F531" s="6">
        <v>0</v>
      </c>
      <c r="G531" s="6">
        <v>0</v>
      </c>
      <c r="H531" s="6">
        <v>0</v>
      </c>
      <c r="I531" s="6">
        <v>1012.83584820598</v>
      </c>
      <c r="J531" s="6">
        <v>0</v>
      </c>
      <c r="K531" s="6">
        <v>0</v>
      </c>
      <c r="L531" s="6">
        <v>0</v>
      </c>
    </row>
    <row r="532" spans="1:12" x14ac:dyDescent="0.25">
      <c r="A532" t="s">
        <v>41</v>
      </c>
      <c r="B532" t="s">
        <v>30</v>
      </c>
      <c r="C532" s="7">
        <v>769</v>
      </c>
      <c r="D532" s="7" t="s">
        <v>17</v>
      </c>
      <c r="E532" s="6">
        <v>0</v>
      </c>
      <c r="F532" s="6">
        <v>0</v>
      </c>
      <c r="G532" s="6">
        <v>0</v>
      </c>
      <c r="H532" s="6">
        <v>0</v>
      </c>
      <c r="I532" s="6">
        <v>6077.0150892358997</v>
      </c>
      <c r="J532" s="6">
        <v>0</v>
      </c>
      <c r="K532" s="6">
        <v>0</v>
      </c>
      <c r="L532" s="6">
        <v>0</v>
      </c>
    </row>
    <row r="533" spans="1:12" x14ac:dyDescent="0.25">
      <c r="A533" t="s">
        <v>41</v>
      </c>
      <c r="B533" t="s">
        <v>30</v>
      </c>
      <c r="C533" s="7">
        <v>770</v>
      </c>
      <c r="D533" s="7" t="s">
        <v>16</v>
      </c>
      <c r="E533" s="6">
        <v>0</v>
      </c>
      <c r="F533" s="6">
        <v>0</v>
      </c>
      <c r="G533" s="6">
        <v>0</v>
      </c>
      <c r="H533" s="6">
        <v>0</v>
      </c>
      <c r="I533" s="6">
        <v>2025.6716964119601</v>
      </c>
      <c r="J533" s="6">
        <v>0</v>
      </c>
      <c r="K533" s="6">
        <v>0</v>
      </c>
      <c r="L533" s="6">
        <v>0</v>
      </c>
    </row>
    <row r="534" spans="1:12" x14ac:dyDescent="0.25">
      <c r="A534" t="s">
        <v>41</v>
      </c>
      <c r="B534" t="s">
        <v>30</v>
      </c>
      <c r="C534" s="7">
        <v>770</v>
      </c>
      <c r="D534" s="7" t="s">
        <v>31</v>
      </c>
      <c r="E534" s="6">
        <v>0</v>
      </c>
      <c r="F534" s="6">
        <v>0</v>
      </c>
      <c r="G534" s="6">
        <v>0</v>
      </c>
      <c r="H534" s="6">
        <v>0</v>
      </c>
      <c r="I534" s="6">
        <v>1012.83584820598</v>
      </c>
      <c r="J534" s="6">
        <v>0</v>
      </c>
      <c r="K534" s="6">
        <v>0</v>
      </c>
      <c r="L534" s="6">
        <v>0</v>
      </c>
    </row>
    <row r="535" spans="1:12" x14ac:dyDescent="0.25">
      <c r="A535" t="s">
        <v>41</v>
      </c>
      <c r="B535" t="s">
        <v>30</v>
      </c>
      <c r="C535" s="7">
        <v>770</v>
      </c>
      <c r="D535" s="7" t="s">
        <v>14</v>
      </c>
      <c r="E535" s="6">
        <v>0</v>
      </c>
      <c r="F535" s="6">
        <v>0</v>
      </c>
      <c r="G535" s="6">
        <v>0</v>
      </c>
      <c r="H535" s="6">
        <v>0</v>
      </c>
      <c r="I535" s="6">
        <v>4051.3433928239301</v>
      </c>
      <c r="J535" s="6">
        <v>0</v>
      </c>
      <c r="K535" s="6">
        <v>0</v>
      </c>
      <c r="L535" s="6">
        <v>0</v>
      </c>
    </row>
    <row r="536" spans="1:12" x14ac:dyDescent="0.25">
      <c r="A536" t="s">
        <v>41</v>
      </c>
      <c r="B536" t="s">
        <v>30</v>
      </c>
      <c r="C536" s="7">
        <v>770</v>
      </c>
      <c r="D536" s="7" t="s">
        <v>17</v>
      </c>
      <c r="E536" s="6">
        <v>0</v>
      </c>
      <c r="F536" s="6">
        <v>0</v>
      </c>
      <c r="G536" s="6">
        <v>0</v>
      </c>
      <c r="H536" s="6">
        <v>0</v>
      </c>
      <c r="I536" s="6">
        <v>1012.83584820598</v>
      </c>
      <c r="J536" s="6">
        <v>0</v>
      </c>
      <c r="K536" s="6">
        <v>0</v>
      </c>
      <c r="L536" s="6">
        <v>0</v>
      </c>
    </row>
    <row r="537" spans="1:12" x14ac:dyDescent="0.25">
      <c r="A537" t="s">
        <v>41</v>
      </c>
      <c r="B537" t="s">
        <v>30</v>
      </c>
      <c r="C537" s="7">
        <v>770</v>
      </c>
      <c r="D537" s="7" t="s">
        <v>27</v>
      </c>
      <c r="E537" s="6">
        <v>0</v>
      </c>
      <c r="F537" s="6">
        <v>0</v>
      </c>
      <c r="G537" s="6">
        <v>0</v>
      </c>
      <c r="H537" s="6">
        <v>0</v>
      </c>
      <c r="I537" s="6">
        <v>1012.83584820598</v>
      </c>
      <c r="J537" s="6">
        <v>0</v>
      </c>
      <c r="K537" s="6">
        <v>0</v>
      </c>
      <c r="L537" s="6">
        <v>0</v>
      </c>
    </row>
    <row r="538" spans="1:12" x14ac:dyDescent="0.25">
      <c r="A538" t="s">
        <v>41</v>
      </c>
      <c r="B538" t="s">
        <v>30</v>
      </c>
      <c r="C538" s="7">
        <v>771</v>
      </c>
      <c r="D538" s="7" t="s">
        <v>16</v>
      </c>
      <c r="E538" s="6">
        <v>2025.6716964119601</v>
      </c>
      <c r="F538" s="6">
        <v>0</v>
      </c>
      <c r="G538" s="6">
        <v>0</v>
      </c>
      <c r="H538" s="6">
        <v>0</v>
      </c>
      <c r="I538" s="6">
        <v>2025.6716964119601</v>
      </c>
      <c r="J538" s="6">
        <v>0</v>
      </c>
      <c r="K538" s="6">
        <v>0</v>
      </c>
      <c r="L538" s="6">
        <v>0</v>
      </c>
    </row>
    <row r="539" spans="1:12" x14ac:dyDescent="0.25">
      <c r="A539" t="s">
        <v>41</v>
      </c>
      <c r="B539" t="s">
        <v>30</v>
      </c>
      <c r="C539" s="7">
        <v>771</v>
      </c>
      <c r="D539" s="7" t="s">
        <v>31</v>
      </c>
      <c r="E539" s="6">
        <v>1012.83584820598</v>
      </c>
      <c r="F539" s="6">
        <v>0</v>
      </c>
      <c r="G539" s="6">
        <v>0</v>
      </c>
      <c r="H539" s="6">
        <v>0</v>
      </c>
      <c r="I539" s="6">
        <v>1012.83584820598</v>
      </c>
      <c r="J539" s="6">
        <v>0</v>
      </c>
      <c r="K539" s="6">
        <v>0</v>
      </c>
      <c r="L539" s="6">
        <v>0</v>
      </c>
    </row>
    <row r="540" spans="1:12" x14ac:dyDescent="0.25">
      <c r="A540" t="s">
        <v>41</v>
      </c>
      <c r="B540" t="s">
        <v>30</v>
      </c>
      <c r="C540" s="7">
        <v>771</v>
      </c>
      <c r="D540" s="7" t="s">
        <v>14</v>
      </c>
      <c r="E540" s="6">
        <v>1012.83584820598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</row>
    <row r="541" spans="1:12" x14ac:dyDescent="0.25">
      <c r="A541" t="s">
        <v>41</v>
      </c>
      <c r="B541" t="s">
        <v>30</v>
      </c>
      <c r="C541" s="7">
        <v>771</v>
      </c>
      <c r="D541" s="7" t="s">
        <v>15</v>
      </c>
      <c r="E541" s="6">
        <v>3038.5075446179499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</row>
    <row r="542" spans="1:12" x14ac:dyDescent="0.25">
      <c r="A542" t="s">
        <v>41</v>
      </c>
      <c r="B542" t="s">
        <v>30</v>
      </c>
      <c r="C542" s="7">
        <v>771</v>
      </c>
      <c r="D542" s="7" t="s">
        <v>32</v>
      </c>
      <c r="E542" s="6">
        <v>0</v>
      </c>
      <c r="F542" s="6">
        <v>0</v>
      </c>
      <c r="G542" s="6">
        <v>0</v>
      </c>
      <c r="H542" s="6">
        <v>0</v>
      </c>
      <c r="I542" s="6">
        <v>1012.83584820598</v>
      </c>
      <c r="J542" s="6">
        <v>0</v>
      </c>
      <c r="K542" s="6">
        <v>0</v>
      </c>
      <c r="L542" s="6">
        <v>0</v>
      </c>
    </row>
    <row r="543" spans="1:12" x14ac:dyDescent="0.25">
      <c r="A543" t="s">
        <v>41</v>
      </c>
      <c r="B543" t="s">
        <v>30</v>
      </c>
      <c r="C543" s="7">
        <v>772</v>
      </c>
      <c r="D543" s="7" t="s">
        <v>32</v>
      </c>
      <c r="E543" s="6">
        <v>0</v>
      </c>
      <c r="F543" s="6">
        <v>0</v>
      </c>
      <c r="G543" s="6">
        <v>0</v>
      </c>
      <c r="H543" s="6">
        <v>0</v>
      </c>
      <c r="I543" s="6">
        <v>1012.83584820598</v>
      </c>
      <c r="J543" s="6">
        <v>0</v>
      </c>
      <c r="K543" s="6">
        <v>0</v>
      </c>
      <c r="L543" s="6">
        <v>0</v>
      </c>
    </row>
    <row r="544" spans="1:12" x14ac:dyDescent="0.25">
      <c r="A544" t="s">
        <v>41</v>
      </c>
      <c r="B544" t="s">
        <v>30</v>
      </c>
      <c r="C544" s="7">
        <v>773</v>
      </c>
      <c r="D544" s="7" t="s">
        <v>31</v>
      </c>
      <c r="E544" s="6">
        <v>0</v>
      </c>
      <c r="F544" s="6">
        <v>0</v>
      </c>
      <c r="G544" s="6">
        <v>0</v>
      </c>
      <c r="H544" s="6">
        <v>0</v>
      </c>
      <c r="I544" s="6">
        <v>5064.1792410299204</v>
      </c>
      <c r="J544" s="6">
        <v>385.15896560944202</v>
      </c>
      <c r="K544" s="6">
        <v>0</v>
      </c>
      <c r="L544" s="6">
        <v>0</v>
      </c>
    </row>
    <row r="545" spans="1:12" x14ac:dyDescent="0.25">
      <c r="A545" t="s">
        <v>41</v>
      </c>
      <c r="B545" t="s">
        <v>30</v>
      </c>
      <c r="C545" s="7">
        <v>773</v>
      </c>
      <c r="D545" s="7" t="s">
        <v>17</v>
      </c>
      <c r="E545" s="6">
        <v>0</v>
      </c>
      <c r="F545" s="6">
        <v>0</v>
      </c>
      <c r="G545" s="6">
        <v>0</v>
      </c>
      <c r="H545" s="6">
        <v>0</v>
      </c>
      <c r="I545" s="6">
        <v>3038.5075446179499</v>
      </c>
      <c r="J545" s="6">
        <v>385.15896560944202</v>
      </c>
      <c r="K545" s="6">
        <v>0</v>
      </c>
      <c r="L545" s="6">
        <v>0</v>
      </c>
    </row>
    <row r="546" spans="1:12" x14ac:dyDescent="0.25">
      <c r="A546" t="s">
        <v>41</v>
      </c>
      <c r="B546" t="s">
        <v>30</v>
      </c>
      <c r="C546" s="7">
        <v>773</v>
      </c>
      <c r="D546" s="7" t="s">
        <v>32</v>
      </c>
      <c r="E546" s="6">
        <v>0</v>
      </c>
      <c r="F546" s="6">
        <v>0</v>
      </c>
      <c r="G546" s="6">
        <v>0</v>
      </c>
      <c r="H546" s="6">
        <v>0</v>
      </c>
      <c r="I546" s="6">
        <v>1012.83584820598</v>
      </c>
      <c r="J546" s="6">
        <v>0</v>
      </c>
      <c r="K546" s="6">
        <v>0</v>
      </c>
      <c r="L546" s="6">
        <v>0</v>
      </c>
    </row>
    <row r="547" spans="1:12" x14ac:dyDescent="0.25">
      <c r="A547" t="s">
        <v>41</v>
      </c>
      <c r="B547" t="s">
        <v>30</v>
      </c>
      <c r="C547" s="7">
        <v>774</v>
      </c>
      <c r="D547" s="7" t="s">
        <v>16</v>
      </c>
      <c r="E547" s="6">
        <v>0</v>
      </c>
      <c r="F547" s="6">
        <v>0</v>
      </c>
      <c r="G547" s="6">
        <v>0</v>
      </c>
      <c r="H547" s="6">
        <v>0</v>
      </c>
      <c r="I547" s="6">
        <v>3038.5075446179499</v>
      </c>
      <c r="J547" s="6">
        <v>0</v>
      </c>
      <c r="K547" s="6">
        <v>0</v>
      </c>
      <c r="L547" s="6">
        <v>0</v>
      </c>
    </row>
    <row r="548" spans="1:12" x14ac:dyDescent="0.25">
      <c r="A548" t="s">
        <v>41</v>
      </c>
      <c r="B548" t="s">
        <v>30</v>
      </c>
      <c r="C548" s="7">
        <v>774</v>
      </c>
      <c r="D548" s="7" t="s">
        <v>43</v>
      </c>
      <c r="E548" s="6">
        <v>0</v>
      </c>
      <c r="F548" s="6">
        <v>0</v>
      </c>
      <c r="G548" s="6">
        <v>0</v>
      </c>
      <c r="H548" s="6">
        <v>0</v>
      </c>
      <c r="I548" s="6">
        <v>2025.6716964119601</v>
      </c>
      <c r="J548" s="6">
        <v>0</v>
      </c>
      <c r="K548" s="6">
        <v>0</v>
      </c>
      <c r="L548" s="6">
        <v>0</v>
      </c>
    </row>
    <row r="549" spans="1:12" x14ac:dyDescent="0.25">
      <c r="A549" t="s">
        <v>41</v>
      </c>
      <c r="B549" t="s">
        <v>30</v>
      </c>
      <c r="C549" s="7">
        <v>774</v>
      </c>
      <c r="D549" s="7" t="s">
        <v>32</v>
      </c>
      <c r="E549" s="6">
        <v>0</v>
      </c>
      <c r="F549" s="6">
        <v>0</v>
      </c>
      <c r="G549" s="6">
        <v>0</v>
      </c>
      <c r="H549" s="6">
        <v>0</v>
      </c>
      <c r="I549" s="6">
        <v>2025.6716964119601</v>
      </c>
      <c r="J549" s="6">
        <v>0</v>
      </c>
      <c r="K549" s="6">
        <v>0</v>
      </c>
      <c r="L549" s="6">
        <v>0</v>
      </c>
    </row>
    <row r="550" spans="1:12" x14ac:dyDescent="0.25">
      <c r="A550" t="s">
        <v>41</v>
      </c>
      <c r="B550" t="s">
        <v>30</v>
      </c>
      <c r="C550" s="7">
        <v>775</v>
      </c>
      <c r="D550" s="7" t="s">
        <v>16</v>
      </c>
      <c r="E550" s="6">
        <v>0</v>
      </c>
      <c r="F550" s="6">
        <v>0</v>
      </c>
      <c r="G550" s="6">
        <v>0</v>
      </c>
      <c r="H550" s="6">
        <v>0</v>
      </c>
      <c r="I550" s="6">
        <v>1012.83584820598</v>
      </c>
      <c r="J550" s="6">
        <v>0</v>
      </c>
      <c r="K550" s="6">
        <v>0</v>
      </c>
      <c r="L550" s="6">
        <v>0</v>
      </c>
    </row>
    <row r="551" spans="1:12" x14ac:dyDescent="0.25">
      <c r="A551" t="s">
        <v>41</v>
      </c>
      <c r="B551" t="s">
        <v>30</v>
      </c>
      <c r="C551" s="7">
        <v>775</v>
      </c>
      <c r="D551" s="7" t="s">
        <v>31</v>
      </c>
      <c r="E551" s="6">
        <v>0</v>
      </c>
      <c r="F551" s="6">
        <v>0</v>
      </c>
      <c r="G551" s="6">
        <v>0</v>
      </c>
      <c r="H551" s="6">
        <v>0</v>
      </c>
      <c r="I551" s="6">
        <v>1012.83584820598</v>
      </c>
      <c r="J551" s="6">
        <v>0</v>
      </c>
      <c r="K551" s="6">
        <v>0</v>
      </c>
      <c r="L551" s="6">
        <v>0</v>
      </c>
    </row>
    <row r="552" spans="1:12" x14ac:dyDescent="0.25">
      <c r="A552" t="s">
        <v>41</v>
      </c>
      <c r="B552" t="s">
        <v>30</v>
      </c>
      <c r="C552" s="7">
        <v>775</v>
      </c>
      <c r="D552" s="7" t="s">
        <v>32</v>
      </c>
      <c r="E552" s="6">
        <v>0</v>
      </c>
      <c r="F552" s="6">
        <v>0</v>
      </c>
      <c r="G552" s="6">
        <v>0</v>
      </c>
      <c r="H552" s="6">
        <v>0</v>
      </c>
      <c r="I552" s="6">
        <v>1012.83584820598</v>
      </c>
      <c r="J552" s="6">
        <v>0</v>
      </c>
      <c r="K552" s="6">
        <v>0</v>
      </c>
      <c r="L552" s="6">
        <v>0</v>
      </c>
    </row>
    <row r="553" spans="1:12" x14ac:dyDescent="0.25">
      <c r="A553" t="s">
        <v>41</v>
      </c>
      <c r="B553" t="s">
        <v>13</v>
      </c>
      <c r="C553" s="7">
        <v>334</v>
      </c>
      <c r="D553" s="7" t="s">
        <v>14</v>
      </c>
      <c r="E553" s="6">
        <v>0</v>
      </c>
      <c r="F553" s="6">
        <v>0</v>
      </c>
      <c r="G553" s="6">
        <v>0</v>
      </c>
      <c r="H553" s="6">
        <v>0</v>
      </c>
      <c r="I553" s="6">
        <v>4051.3433928239301</v>
      </c>
      <c r="J553" s="6">
        <v>0</v>
      </c>
      <c r="K553" s="6">
        <v>0</v>
      </c>
      <c r="L553" s="6">
        <v>0</v>
      </c>
    </row>
    <row r="554" spans="1:12" x14ac:dyDescent="0.25">
      <c r="A554" t="s">
        <v>41</v>
      </c>
      <c r="B554" t="s">
        <v>13</v>
      </c>
      <c r="C554" s="7">
        <v>334</v>
      </c>
      <c r="D554" s="7" t="s">
        <v>18</v>
      </c>
      <c r="E554" s="6">
        <v>0</v>
      </c>
      <c r="F554" s="6">
        <v>0</v>
      </c>
      <c r="G554" s="6">
        <v>0</v>
      </c>
      <c r="H554" s="6">
        <v>0</v>
      </c>
      <c r="I554" s="6">
        <v>1012.83584820598</v>
      </c>
      <c r="J554" s="6">
        <v>0</v>
      </c>
      <c r="K554" s="6">
        <v>0</v>
      </c>
      <c r="L554" s="6">
        <v>0</v>
      </c>
    </row>
    <row r="555" spans="1:12" x14ac:dyDescent="0.25">
      <c r="A555" t="s">
        <v>41</v>
      </c>
      <c r="B555" t="s">
        <v>13</v>
      </c>
      <c r="C555" s="7">
        <v>334</v>
      </c>
      <c r="D555" s="7" t="s">
        <v>32</v>
      </c>
      <c r="E555" s="6">
        <v>0</v>
      </c>
      <c r="F555" s="6">
        <v>0</v>
      </c>
      <c r="G555" s="6">
        <v>0</v>
      </c>
      <c r="H555" s="6">
        <v>0</v>
      </c>
      <c r="I555" s="6">
        <v>1012.83584820598</v>
      </c>
      <c r="J555" s="6">
        <v>385.15896560944202</v>
      </c>
      <c r="K555" s="6">
        <v>0</v>
      </c>
      <c r="L555" s="6">
        <v>0</v>
      </c>
    </row>
    <row r="556" spans="1:12" x14ac:dyDescent="0.25">
      <c r="A556" t="s">
        <v>41</v>
      </c>
      <c r="B556" t="s">
        <v>13</v>
      </c>
      <c r="C556" s="7">
        <v>335</v>
      </c>
      <c r="D556" s="7" t="s">
        <v>31</v>
      </c>
      <c r="E556" s="6">
        <v>1012.83584820598</v>
      </c>
      <c r="F556" s="6">
        <v>1540.6358624377699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</row>
    <row r="557" spans="1:12" x14ac:dyDescent="0.25">
      <c r="A557" t="s">
        <v>41</v>
      </c>
      <c r="B557" t="s">
        <v>13</v>
      </c>
      <c r="C557" s="7">
        <v>335</v>
      </c>
      <c r="D557" s="7" t="s">
        <v>15</v>
      </c>
      <c r="E557" s="6">
        <v>2025.6716964119601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</row>
    <row r="558" spans="1:12" x14ac:dyDescent="0.25">
      <c r="A558" t="s">
        <v>41</v>
      </c>
      <c r="B558" t="s">
        <v>13</v>
      </c>
      <c r="C558" s="7">
        <v>335</v>
      </c>
      <c r="D558" s="7" t="s">
        <v>35</v>
      </c>
      <c r="E558" s="6">
        <v>2025.6716964119601</v>
      </c>
      <c r="F558" s="6">
        <v>385.15896560944202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</row>
    <row r="559" spans="1:12" x14ac:dyDescent="0.25">
      <c r="A559" t="s">
        <v>41</v>
      </c>
      <c r="B559" t="s">
        <v>13</v>
      </c>
      <c r="C559" s="7">
        <v>335</v>
      </c>
      <c r="D559" s="7" t="s">
        <v>20</v>
      </c>
      <c r="E559" s="6">
        <v>4051.3433928239301</v>
      </c>
      <c r="F559" s="6">
        <v>5392.2255185321901</v>
      </c>
      <c r="G559" s="6">
        <v>0</v>
      </c>
      <c r="H559" s="6">
        <v>0</v>
      </c>
      <c r="I559" s="6">
        <v>0</v>
      </c>
      <c r="J559" s="6">
        <v>1540.6358624377699</v>
      </c>
      <c r="K559" s="6">
        <v>6162.5434497510796</v>
      </c>
      <c r="L559" s="6">
        <v>770.31793121888495</v>
      </c>
    </row>
    <row r="560" spans="1:12" x14ac:dyDescent="0.25">
      <c r="A560" t="s">
        <v>41</v>
      </c>
      <c r="B560" t="s">
        <v>13</v>
      </c>
      <c r="C560" s="7">
        <v>335</v>
      </c>
      <c r="D560" s="7" t="s">
        <v>27</v>
      </c>
      <c r="E560" s="6">
        <v>2025.6716964119601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</row>
    <row r="561" spans="1:12" x14ac:dyDescent="0.25">
      <c r="A561" t="s">
        <v>41</v>
      </c>
      <c r="B561" t="s">
        <v>13</v>
      </c>
      <c r="C561" s="7">
        <v>336</v>
      </c>
      <c r="D561" s="7" t="s">
        <v>16</v>
      </c>
      <c r="E561" s="6">
        <v>2025.6716964119601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</row>
    <row r="562" spans="1:12" x14ac:dyDescent="0.25">
      <c r="A562" t="s">
        <v>41</v>
      </c>
      <c r="B562" t="s">
        <v>13</v>
      </c>
      <c r="C562" s="7">
        <v>336</v>
      </c>
      <c r="D562" s="7" t="s">
        <v>31</v>
      </c>
      <c r="E562" s="6">
        <v>4051.3433928239301</v>
      </c>
      <c r="F562" s="6">
        <v>0</v>
      </c>
      <c r="G562" s="6">
        <v>0</v>
      </c>
      <c r="H562" s="6">
        <v>0</v>
      </c>
      <c r="I562" s="6">
        <v>9115.5226338538596</v>
      </c>
      <c r="J562" s="6">
        <v>385.15896560944202</v>
      </c>
      <c r="K562" s="6">
        <v>0</v>
      </c>
      <c r="L562" s="6">
        <v>0</v>
      </c>
    </row>
    <row r="563" spans="1:12" x14ac:dyDescent="0.25">
      <c r="A563" t="s">
        <v>41</v>
      </c>
      <c r="B563" t="s">
        <v>13</v>
      </c>
      <c r="C563" s="7">
        <v>336</v>
      </c>
      <c r="D563" s="7" t="s">
        <v>14</v>
      </c>
      <c r="E563" s="6">
        <v>1012.83584820598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</row>
    <row r="564" spans="1:12" x14ac:dyDescent="0.25">
      <c r="A564" t="s">
        <v>41</v>
      </c>
      <c r="B564" t="s">
        <v>13</v>
      </c>
      <c r="C564" s="7">
        <v>336</v>
      </c>
      <c r="D564" s="7" t="s">
        <v>15</v>
      </c>
      <c r="E564" s="6">
        <v>0</v>
      </c>
      <c r="F564" s="6">
        <v>0</v>
      </c>
      <c r="G564" s="6">
        <v>0</v>
      </c>
      <c r="H564" s="6">
        <v>0</v>
      </c>
      <c r="I564" s="6">
        <v>1012.83584820598</v>
      </c>
      <c r="J564" s="6">
        <v>385.15896560944202</v>
      </c>
      <c r="K564" s="6">
        <v>0</v>
      </c>
      <c r="L564" s="6">
        <v>0</v>
      </c>
    </row>
    <row r="565" spans="1:12" x14ac:dyDescent="0.25">
      <c r="A565" t="s">
        <v>41</v>
      </c>
      <c r="B565" t="s">
        <v>13</v>
      </c>
      <c r="C565" s="7">
        <v>336</v>
      </c>
      <c r="D565" s="7" t="s">
        <v>35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4236.7486217038604</v>
      </c>
      <c r="K565" s="6">
        <v>1540.6358624377699</v>
      </c>
      <c r="L565" s="6">
        <v>0</v>
      </c>
    </row>
    <row r="566" spans="1:12" x14ac:dyDescent="0.25">
      <c r="A566" t="s">
        <v>41</v>
      </c>
      <c r="B566" t="s">
        <v>13</v>
      </c>
      <c r="C566" s="7">
        <v>336</v>
      </c>
      <c r="D566" s="7" t="s">
        <v>27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385.15896560944202</v>
      </c>
      <c r="K566" s="6">
        <v>0</v>
      </c>
      <c r="L566" s="6">
        <v>0</v>
      </c>
    </row>
    <row r="567" spans="1:12" x14ac:dyDescent="0.25">
      <c r="A567" t="s">
        <v>41</v>
      </c>
      <c r="B567" t="s">
        <v>13</v>
      </c>
      <c r="C567" s="7">
        <v>336</v>
      </c>
      <c r="D567" s="7" t="s">
        <v>28</v>
      </c>
      <c r="E567" s="6">
        <v>0</v>
      </c>
      <c r="F567" s="6">
        <v>0</v>
      </c>
      <c r="G567" s="6">
        <v>0</v>
      </c>
      <c r="H567" s="6">
        <v>0</v>
      </c>
      <c r="I567" s="6">
        <v>1012.83584820598</v>
      </c>
      <c r="J567" s="6">
        <v>385.15896560944202</v>
      </c>
      <c r="K567" s="6">
        <v>0</v>
      </c>
      <c r="L567" s="6">
        <v>0</v>
      </c>
    </row>
    <row r="568" spans="1:12" x14ac:dyDescent="0.25">
      <c r="A568" t="s">
        <v>41</v>
      </c>
      <c r="B568" t="s">
        <v>13</v>
      </c>
      <c r="C568" s="7">
        <v>337</v>
      </c>
      <c r="D568" s="7" t="s">
        <v>16</v>
      </c>
      <c r="E568" s="6">
        <v>0</v>
      </c>
      <c r="F568" s="6">
        <v>0</v>
      </c>
      <c r="G568" s="6">
        <v>0</v>
      </c>
      <c r="H568" s="6">
        <v>0</v>
      </c>
      <c r="I568" s="6">
        <v>8102.6867856478702</v>
      </c>
      <c r="J568" s="6">
        <v>385.15896560944202</v>
      </c>
      <c r="K568" s="6">
        <v>0</v>
      </c>
      <c r="L568" s="6">
        <v>0</v>
      </c>
    </row>
    <row r="569" spans="1:12" x14ac:dyDescent="0.25">
      <c r="A569" t="s">
        <v>41</v>
      </c>
      <c r="B569" t="s">
        <v>13</v>
      </c>
      <c r="C569" s="7">
        <v>337</v>
      </c>
      <c r="D569" s="7" t="s">
        <v>31</v>
      </c>
      <c r="E569" s="6">
        <v>0</v>
      </c>
      <c r="F569" s="6">
        <v>0</v>
      </c>
      <c r="G569" s="6">
        <v>0</v>
      </c>
      <c r="H569" s="6">
        <v>0</v>
      </c>
      <c r="I569" s="6">
        <v>3038.5075446179499</v>
      </c>
      <c r="J569" s="6">
        <v>0</v>
      </c>
      <c r="K569" s="6">
        <v>0</v>
      </c>
      <c r="L569" s="6">
        <v>0</v>
      </c>
    </row>
    <row r="570" spans="1:12" x14ac:dyDescent="0.25">
      <c r="A570" t="s">
        <v>41</v>
      </c>
      <c r="B570" t="s">
        <v>13</v>
      </c>
      <c r="C570" s="7">
        <v>337</v>
      </c>
      <c r="D570" s="7" t="s">
        <v>35</v>
      </c>
      <c r="E570" s="6">
        <v>0</v>
      </c>
      <c r="F570" s="6">
        <v>0</v>
      </c>
      <c r="G570" s="6">
        <v>0</v>
      </c>
      <c r="H570" s="6">
        <v>0</v>
      </c>
      <c r="I570" s="6">
        <v>3038.5075446179499</v>
      </c>
      <c r="J570" s="6">
        <v>0</v>
      </c>
      <c r="K570" s="6">
        <v>0</v>
      </c>
      <c r="L570" s="6">
        <v>0</v>
      </c>
    </row>
    <row r="571" spans="1:12" x14ac:dyDescent="0.25">
      <c r="A571" t="s">
        <v>41</v>
      </c>
      <c r="B571" t="s">
        <v>13</v>
      </c>
      <c r="C571" s="7">
        <v>338</v>
      </c>
      <c r="D571" s="7" t="s">
        <v>16</v>
      </c>
      <c r="E571" s="6">
        <v>0</v>
      </c>
      <c r="F571" s="6">
        <v>0</v>
      </c>
      <c r="G571" s="6">
        <v>0</v>
      </c>
      <c r="H571" s="6">
        <v>0</v>
      </c>
      <c r="I571" s="6">
        <v>20256.716964119601</v>
      </c>
      <c r="J571" s="6">
        <v>1540.6358624377699</v>
      </c>
      <c r="K571" s="6">
        <v>0</v>
      </c>
      <c r="L571" s="6">
        <v>0</v>
      </c>
    </row>
    <row r="572" spans="1:12" x14ac:dyDescent="0.25">
      <c r="A572" t="s">
        <v>41</v>
      </c>
      <c r="B572" t="s">
        <v>13</v>
      </c>
      <c r="C572" s="7">
        <v>338</v>
      </c>
      <c r="D572" s="7" t="s">
        <v>25</v>
      </c>
      <c r="E572" s="6">
        <v>0</v>
      </c>
      <c r="F572" s="6">
        <v>0</v>
      </c>
      <c r="G572" s="6">
        <v>0</v>
      </c>
      <c r="H572" s="6">
        <v>0</v>
      </c>
      <c r="I572" s="6">
        <v>1012.83584820598</v>
      </c>
      <c r="J572" s="6">
        <v>0</v>
      </c>
      <c r="K572" s="6">
        <v>0</v>
      </c>
      <c r="L572" s="6">
        <v>0</v>
      </c>
    </row>
    <row r="573" spans="1:12" x14ac:dyDescent="0.25">
      <c r="A573" t="s">
        <v>41</v>
      </c>
      <c r="B573" t="s">
        <v>13</v>
      </c>
      <c r="C573" s="7">
        <v>338</v>
      </c>
      <c r="D573" s="7" t="s">
        <v>31</v>
      </c>
      <c r="E573" s="6">
        <v>0</v>
      </c>
      <c r="F573" s="6">
        <v>0</v>
      </c>
      <c r="G573" s="6">
        <v>0</v>
      </c>
      <c r="H573" s="6">
        <v>0</v>
      </c>
      <c r="I573" s="6">
        <v>17218.209419501702</v>
      </c>
      <c r="J573" s="6">
        <v>1155.4768968283199</v>
      </c>
      <c r="K573" s="6">
        <v>0</v>
      </c>
      <c r="L573" s="6">
        <v>0</v>
      </c>
    </row>
    <row r="574" spans="1:12" x14ac:dyDescent="0.25">
      <c r="A574" t="s">
        <v>41</v>
      </c>
      <c r="B574" t="s">
        <v>13</v>
      </c>
      <c r="C574" s="7">
        <v>338</v>
      </c>
      <c r="D574" s="7" t="s">
        <v>15</v>
      </c>
      <c r="E574" s="6">
        <v>0</v>
      </c>
      <c r="F574" s="6">
        <v>0</v>
      </c>
      <c r="G574" s="6">
        <v>0</v>
      </c>
      <c r="H574" s="6">
        <v>0</v>
      </c>
      <c r="I574" s="6">
        <v>4051.3433928239301</v>
      </c>
      <c r="J574" s="6">
        <v>0</v>
      </c>
      <c r="K574" s="6">
        <v>0</v>
      </c>
      <c r="L574" s="6">
        <v>0</v>
      </c>
    </row>
    <row r="575" spans="1:12" x14ac:dyDescent="0.25">
      <c r="A575" t="s">
        <v>41</v>
      </c>
      <c r="B575" t="s">
        <v>13</v>
      </c>
      <c r="C575" s="7">
        <v>339</v>
      </c>
      <c r="D575" s="7" t="s">
        <v>16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385.15896560944202</v>
      </c>
      <c r="K575" s="6">
        <v>0</v>
      </c>
      <c r="L575" s="6">
        <v>0</v>
      </c>
    </row>
    <row r="576" spans="1:12" x14ac:dyDescent="0.25">
      <c r="A576" t="s">
        <v>41</v>
      </c>
      <c r="B576" t="s">
        <v>13</v>
      </c>
      <c r="C576" s="7">
        <v>339</v>
      </c>
      <c r="D576" s="7" t="s">
        <v>31</v>
      </c>
      <c r="E576" s="6">
        <v>0</v>
      </c>
      <c r="F576" s="6">
        <v>0</v>
      </c>
      <c r="G576" s="6">
        <v>0</v>
      </c>
      <c r="H576" s="6">
        <v>0</v>
      </c>
      <c r="I576" s="6">
        <v>5064.1792410299204</v>
      </c>
      <c r="J576" s="6">
        <v>0</v>
      </c>
      <c r="K576" s="6">
        <v>0</v>
      </c>
      <c r="L576" s="6">
        <v>0</v>
      </c>
    </row>
    <row r="577" spans="1:12" x14ac:dyDescent="0.25">
      <c r="A577" t="s">
        <v>41</v>
      </c>
      <c r="B577" t="s">
        <v>13</v>
      </c>
      <c r="C577" s="7">
        <v>339</v>
      </c>
      <c r="D577" s="7" t="s">
        <v>15</v>
      </c>
      <c r="E577" s="6">
        <v>0</v>
      </c>
      <c r="F577" s="6">
        <v>0</v>
      </c>
      <c r="G577" s="6">
        <v>0</v>
      </c>
      <c r="H577" s="6">
        <v>0</v>
      </c>
      <c r="I577" s="6">
        <v>4051.3433928239301</v>
      </c>
      <c r="J577" s="6">
        <v>0</v>
      </c>
      <c r="K577" s="6">
        <v>0</v>
      </c>
      <c r="L577" s="6">
        <v>0</v>
      </c>
    </row>
    <row r="578" spans="1:12" x14ac:dyDescent="0.25">
      <c r="A578" t="s">
        <v>41</v>
      </c>
      <c r="B578" t="s">
        <v>13</v>
      </c>
      <c r="C578" s="7">
        <v>339</v>
      </c>
      <c r="D578" s="7" t="s">
        <v>43</v>
      </c>
      <c r="E578" s="6">
        <v>0</v>
      </c>
      <c r="F578" s="6">
        <v>0</v>
      </c>
      <c r="G578" s="6">
        <v>0</v>
      </c>
      <c r="H578" s="6">
        <v>0</v>
      </c>
      <c r="I578" s="6">
        <v>1012.83584820598</v>
      </c>
      <c r="J578" s="6">
        <v>0</v>
      </c>
      <c r="K578" s="6">
        <v>0</v>
      </c>
      <c r="L578" s="6">
        <v>0</v>
      </c>
    </row>
    <row r="579" spans="1:12" x14ac:dyDescent="0.25">
      <c r="A579" t="s">
        <v>41</v>
      </c>
      <c r="B579" t="s">
        <v>13</v>
      </c>
      <c r="C579" s="7">
        <v>339</v>
      </c>
      <c r="D579" s="7" t="s">
        <v>32</v>
      </c>
      <c r="E579" s="6">
        <v>0</v>
      </c>
      <c r="F579" s="6">
        <v>0</v>
      </c>
      <c r="G579" s="6">
        <v>0</v>
      </c>
      <c r="H579" s="6">
        <v>0</v>
      </c>
      <c r="I579" s="6">
        <v>2025.6716964119601</v>
      </c>
      <c r="J579" s="6">
        <v>0</v>
      </c>
      <c r="K579" s="6">
        <v>0</v>
      </c>
      <c r="L579" s="6">
        <v>0</v>
      </c>
    </row>
    <row r="580" spans="1:12" x14ac:dyDescent="0.25">
      <c r="A580" t="s">
        <v>41</v>
      </c>
      <c r="B580" t="s">
        <v>13</v>
      </c>
      <c r="C580" s="7">
        <v>340</v>
      </c>
      <c r="D580" s="7" t="s">
        <v>44</v>
      </c>
      <c r="E580" s="6">
        <v>1012.83584820598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</row>
    <row r="581" spans="1:12" x14ac:dyDescent="0.25">
      <c r="A581" t="s">
        <v>41</v>
      </c>
      <c r="B581" t="s">
        <v>13</v>
      </c>
      <c r="C581" s="7">
        <v>340</v>
      </c>
      <c r="D581" s="7" t="s">
        <v>16</v>
      </c>
      <c r="E581" s="6">
        <v>12154.030178471799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</row>
    <row r="582" spans="1:12" x14ac:dyDescent="0.25">
      <c r="A582" t="s">
        <v>41</v>
      </c>
      <c r="B582" t="s">
        <v>13</v>
      </c>
      <c r="C582" s="7">
        <v>340</v>
      </c>
      <c r="D582" s="7" t="s">
        <v>33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385.15896560944202</v>
      </c>
      <c r="K582" s="6">
        <v>0</v>
      </c>
      <c r="L582" s="6">
        <v>0</v>
      </c>
    </row>
    <row r="583" spans="1:12" x14ac:dyDescent="0.25">
      <c r="A583" t="s">
        <v>41</v>
      </c>
      <c r="B583" t="s">
        <v>13</v>
      </c>
      <c r="C583" s="7">
        <v>340</v>
      </c>
      <c r="D583" s="7" t="s">
        <v>15</v>
      </c>
      <c r="E583" s="6">
        <v>3038.5075446179499</v>
      </c>
      <c r="F583" s="6">
        <v>0</v>
      </c>
      <c r="G583" s="6">
        <v>0</v>
      </c>
      <c r="H583" s="6">
        <v>0</v>
      </c>
      <c r="I583" s="6">
        <v>6077.0150892358997</v>
      </c>
      <c r="J583" s="6">
        <v>2696.1127592660901</v>
      </c>
      <c r="K583" s="6">
        <v>0</v>
      </c>
      <c r="L583" s="6">
        <v>0</v>
      </c>
    </row>
    <row r="584" spans="1:12" x14ac:dyDescent="0.25">
      <c r="A584" t="s">
        <v>41</v>
      </c>
      <c r="B584" t="s">
        <v>13</v>
      </c>
      <c r="C584" s="7">
        <v>340</v>
      </c>
      <c r="D584" s="7" t="s">
        <v>36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385.15896560944202</v>
      </c>
      <c r="K584" s="6">
        <v>0</v>
      </c>
      <c r="L584" s="6">
        <v>0</v>
      </c>
    </row>
    <row r="585" spans="1:12" x14ac:dyDescent="0.25">
      <c r="A585" t="s">
        <v>41</v>
      </c>
      <c r="B585" t="s">
        <v>13</v>
      </c>
      <c r="C585" s="7">
        <v>340</v>
      </c>
      <c r="D585" s="7" t="s">
        <v>18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770.31793121888495</v>
      </c>
      <c r="K585" s="6">
        <v>770.31793121888495</v>
      </c>
      <c r="L585" s="6">
        <v>0</v>
      </c>
    </row>
    <row r="586" spans="1:12" x14ac:dyDescent="0.25">
      <c r="A586" t="s">
        <v>41</v>
      </c>
      <c r="B586" t="s">
        <v>13</v>
      </c>
      <c r="C586" s="7">
        <v>340</v>
      </c>
      <c r="D586" s="7" t="s">
        <v>28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1925.7948280472101</v>
      </c>
      <c r="K586" s="6">
        <v>0</v>
      </c>
      <c r="L586" s="6">
        <v>0</v>
      </c>
    </row>
    <row r="587" spans="1:12" x14ac:dyDescent="0.25">
      <c r="A587" t="s">
        <v>41</v>
      </c>
      <c r="B587" t="s">
        <v>13</v>
      </c>
      <c r="C587" s="7">
        <v>340</v>
      </c>
      <c r="D587" s="7" t="s">
        <v>42</v>
      </c>
      <c r="E587" s="6">
        <v>0</v>
      </c>
      <c r="F587" s="6">
        <v>0</v>
      </c>
      <c r="G587" s="6">
        <v>0</v>
      </c>
      <c r="H587" s="6">
        <v>0</v>
      </c>
      <c r="I587" s="6">
        <v>3038.5075446179499</v>
      </c>
      <c r="J587" s="6">
        <v>0</v>
      </c>
      <c r="K587" s="6">
        <v>0</v>
      </c>
      <c r="L587" s="6">
        <v>0</v>
      </c>
    </row>
    <row r="588" spans="1:12" x14ac:dyDescent="0.25">
      <c r="A588" t="s">
        <v>41</v>
      </c>
      <c r="B588" t="s">
        <v>13</v>
      </c>
      <c r="C588" s="7">
        <v>340</v>
      </c>
      <c r="D588" s="7" t="s">
        <v>32</v>
      </c>
      <c r="E588" s="6">
        <v>0</v>
      </c>
      <c r="F588" s="6">
        <v>0</v>
      </c>
      <c r="G588" s="6">
        <v>0</v>
      </c>
      <c r="H588" s="6">
        <v>0</v>
      </c>
      <c r="I588" s="6">
        <v>1012.83584820598</v>
      </c>
      <c r="J588" s="6">
        <v>770.31793121888495</v>
      </c>
      <c r="K588" s="6">
        <v>0</v>
      </c>
      <c r="L588" s="6">
        <v>0</v>
      </c>
    </row>
    <row r="589" spans="1:12" x14ac:dyDescent="0.25">
      <c r="A589" t="s">
        <v>41</v>
      </c>
      <c r="B589" t="s">
        <v>13</v>
      </c>
      <c r="C589" s="7">
        <v>341</v>
      </c>
      <c r="D589" s="7" t="s">
        <v>16</v>
      </c>
      <c r="E589" s="6">
        <v>0</v>
      </c>
      <c r="F589" s="6">
        <v>0</v>
      </c>
      <c r="G589" s="6">
        <v>0</v>
      </c>
      <c r="H589" s="6">
        <v>0</v>
      </c>
      <c r="I589" s="6">
        <v>1012.83584820598</v>
      </c>
      <c r="J589" s="6">
        <v>0</v>
      </c>
      <c r="K589" s="6">
        <v>0</v>
      </c>
      <c r="L589" s="6">
        <v>0</v>
      </c>
    </row>
    <row r="590" spans="1:12" x14ac:dyDescent="0.25">
      <c r="A590" t="s">
        <v>41</v>
      </c>
      <c r="B590" t="s">
        <v>13</v>
      </c>
      <c r="C590" s="7">
        <v>341</v>
      </c>
      <c r="D590" s="7" t="s">
        <v>31</v>
      </c>
      <c r="E590" s="6">
        <v>0</v>
      </c>
      <c r="F590" s="6">
        <v>0</v>
      </c>
      <c r="G590" s="6">
        <v>0</v>
      </c>
      <c r="H590" s="6">
        <v>0</v>
      </c>
      <c r="I590" s="6">
        <v>2025.6716964119601</v>
      </c>
      <c r="J590" s="6">
        <v>0</v>
      </c>
      <c r="K590" s="6">
        <v>0</v>
      </c>
      <c r="L590" s="6">
        <v>0</v>
      </c>
    </row>
    <row r="591" spans="1:12" x14ac:dyDescent="0.25">
      <c r="A591" t="s">
        <v>41</v>
      </c>
      <c r="B591" t="s">
        <v>13</v>
      </c>
      <c r="C591" s="7">
        <v>341</v>
      </c>
      <c r="D591" s="7" t="s">
        <v>35</v>
      </c>
      <c r="E591" s="6">
        <v>1012.83584820598</v>
      </c>
      <c r="F591" s="6">
        <v>0</v>
      </c>
      <c r="G591" s="6">
        <v>0</v>
      </c>
      <c r="H591" s="6">
        <v>0</v>
      </c>
      <c r="I591" s="6">
        <v>1012.83584820598</v>
      </c>
      <c r="J591" s="6">
        <v>1540.6358624377699</v>
      </c>
      <c r="K591" s="6">
        <v>385.15896560944202</v>
      </c>
      <c r="L591" s="6">
        <v>0</v>
      </c>
    </row>
    <row r="592" spans="1:12" x14ac:dyDescent="0.25">
      <c r="A592" t="s">
        <v>41</v>
      </c>
      <c r="B592" t="s">
        <v>13</v>
      </c>
      <c r="C592" s="7">
        <v>341</v>
      </c>
      <c r="D592" s="7" t="s">
        <v>18</v>
      </c>
      <c r="E592" s="6">
        <v>0</v>
      </c>
      <c r="F592" s="6">
        <v>0</v>
      </c>
      <c r="G592" s="6">
        <v>0</v>
      </c>
      <c r="H592" s="6">
        <v>0</v>
      </c>
      <c r="I592" s="6">
        <v>1012.83584820598</v>
      </c>
      <c r="J592" s="6">
        <v>385.15896560944202</v>
      </c>
      <c r="K592" s="6">
        <v>0</v>
      </c>
      <c r="L592" s="6">
        <v>0</v>
      </c>
    </row>
    <row r="593" spans="1:12" x14ac:dyDescent="0.25">
      <c r="A593" t="s">
        <v>41</v>
      </c>
      <c r="B593" t="s">
        <v>13</v>
      </c>
      <c r="C593" s="7">
        <v>342</v>
      </c>
      <c r="D593" s="7" t="s">
        <v>16</v>
      </c>
      <c r="E593" s="6">
        <v>0</v>
      </c>
      <c r="F593" s="6">
        <v>0</v>
      </c>
      <c r="G593" s="6">
        <v>0</v>
      </c>
      <c r="H593" s="6">
        <v>0</v>
      </c>
      <c r="I593" s="6">
        <v>6077.0150892358997</v>
      </c>
      <c r="J593" s="6">
        <v>1155.4768968283199</v>
      </c>
      <c r="K593" s="6">
        <v>0</v>
      </c>
      <c r="L593" s="6">
        <v>0</v>
      </c>
    </row>
    <row r="594" spans="1:12" x14ac:dyDescent="0.25">
      <c r="A594" t="s">
        <v>41</v>
      </c>
      <c r="B594" t="s">
        <v>13</v>
      </c>
      <c r="C594" s="7">
        <v>342</v>
      </c>
      <c r="D594" s="7" t="s">
        <v>31</v>
      </c>
      <c r="E594" s="6">
        <v>0</v>
      </c>
      <c r="F594" s="6">
        <v>0</v>
      </c>
      <c r="G594" s="6">
        <v>0</v>
      </c>
      <c r="H594" s="6">
        <v>0</v>
      </c>
      <c r="I594" s="6">
        <v>5064.1792410299204</v>
      </c>
      <c r="J594" s="6">
        <v>0</v>
      </c>
      <c r="K594" s="6">
        <v>0</v>
      </c>
      <c r="L594" s="6">
        <v>0</v>
      </c>
    </row>
    <row r="595" spans="1:12" x14ac:dyDescent="0.25">
      <c r="A595" t="s">
        <v>41</v>
      </c>
      <c r="B595" t="s">
        <v>13</v>
      </c>
      <c r="C595" s="7">
        <v>342</v>
      </c>
      <c r="D595" s="7" t="s">
        <v>17</v>
      </c>
      <c r="E595" s="6">
        <v>0</v>
      </c>
      <c r="F595" s="6">
        <v>0</v>
      </c>
      <c r="G595" s="6">
        <v>0</v>
      </c>
      <c r="H595" s="6">
        <v>0</v>
      </c>
      <c r="I595" s="6">
        <v>3038.5075446179499</v>
      </c>
      <c r="J595" s="6">
        <v>0</v>
      </c>
      <c r="K595" s="6">
        <v>0</v>
      </c>
      <c r="L595" s="6">
        <v>0</v>
      </c>
    </row>
    <row r="596" spans="1:12" x14ac:dyDescent="0.25">
      <c r="A596" t="s">
        <v>41</v>
      </c>
      <c r="B596" t="s">
        <v>13</v>
      </c>
      <c r="C596" s="7">
        <v>342</v>
      </c>
      <c r="D596" s="7" t="s">
        <v>35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385.15896560944202</v>
      </c>
      <c r="K596" s="6">
        <v>385.15896560944202</v>
      </c>
      <c r="L596" s="6">
        <v>385.15896560944202</v>
      </c>
    </row>
    <row r="597" spans="1:12" x14ac:dyDescent="0.25">
      <c r="A597" t="s">
        <v>41</v>
      </c>
      <c r="B597" t="s">
        <v>13</v>
      </c>
      <c r="C597" s="7">
        <v>342</v>
      </c>
      <c r="D597" s="7" t="s">
        <v>20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385.15896560944202</v>
      </c>
    </row>
    <row r="598" spans="1:12" x14ac:dyDescent="0.25">
      <c r="A598" t="s">
        <v>41</v>
      </c>
      <c r="B598" t="s">
        <v>13</v>
      </c>
      <c r="C598" s="7">
        <v>343</v>
      </c>
      <c r="D598" s="7" t="s">
        <v>31</v>
      </c>
      <c r="E598" s="6">
        <v>2025.6716964119601</v>
      </c>
      <c r="F598" s="6">
        <v>0</v>
      </c>
      <c r="G598" s="6">
        <v>0</v>
      </c>
      <c r="H598" s="6">
        <v>0</v>
      </c>
      <c r="I598" s="6">
        <v>9115.5226338538596</v>
      </c>
      <c r="J598" s="6">
        <v>0</v>
      </c>
      <c r="K598" s="6">
        <v>0</v>
      </c>
      <c r="L598" s="6">
        <v>0</v>
      </c>
    </row>
    <row r="599" spans="1:12" x14ac:dyDescent="0.25">
      <c r="A599" t="s">
        <v>41</v>
      </c>
      <c r="B599" t="s">
        <v>13</v>
      </c>
      <c r="C599" s="7">
        <v>343</v>
      </c>
      <c r="D599" s="7" t="s">
        <v>17</v>
      </c>
      <c r="E599" s="6">
        <v>0</v>
      </c>
      <c r="F599" s="6">
        <v>0</v>
      </c>
      <c r="G599" s="6">
        <v>0</v>
      </c>
      <c r="H599" s="6">
        <v>0</v>
      </c>
      <c r="I599" s="6">
        <v>5064.1792410299204</v>
      </c>
      <c r="J599" s="6">
        <v>0</v>
      </c>
      <c r="K599" s="6">
        <v>0</v>
      </c>
      <c r="L599" s="6">
        <v>0</v>
      </c>
    </row>
    <row r="600" spans="1:12" x14ac:dyDescent="0.25">
      <c r="A600" t="s">
        <v>41</v>
      </c>
      <c r="B600" t="s">
        <v>13</v>
      </c>
      <c r="C600" s="7">
        <v>343</v>
      </c>
      <c r="D600" s="7" t="s">
        <v>15</v>
      </c>
      <c r="E600" s="6">
        <v>1012.83584820598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</row>
    <row r="601" spans="1:12" x14ac:dyDescent="0.25">
      <c r="A601" t="s">
        <v>41</v>
      </c>
      <c r="B601" t="s">
        <v>13</v>
      </c>
      <c r="C601" s="7">
        <v>343</v>
      </c>
      <c r="D601" s="7" t="s">
        <v>35</v>
      </c>
      <c r="E601" s="6">
        <v>0</v>
      </c>
      <c r="F601" s="6">
        <v>0</v>
      </c>
      <c r="G601" s="6">
        <v>0</v>
      </c>
      <c r="H601" s="6">
        <v>0</v>
      </c>
      <c r="I601" s="6">
        <v>1012.83584820598</v>
      </c>
      <c r="J601" s="6">
        <v>770.31793121888495</v>
      </c>
      <c r="K601" s="6">
        <v>0</v>
      </c>
      <c r="L601" s="6">
        <v>0</v>
      </c>
    </row>
    <row r="602" spans="1:12" x14ac:dyDescent="0.25">
      <c r="A602" t="s">
        <v>41</v>
      </c>
      <c r="B602" t="s">
        <v>13</v>
      </c>
      <c r="C602" s="7">
        <v>344</v>
      </c>
      <c r="D602" s="7" t="s">
        <v>16</v>
      </c>
      <c r="E602" s="6">
        <v>1012.83584820598</v>
      </c>
      <c r="F602" s="6">
        <v>0</v>
      </c>
      <c r="G602" s="6">
        <v>0</v>
      </c>
      <c r="H602" s="6">
        <v>0</v>
      </c>
      <c r="I602" s="6">
        <v>4051.3433928239301</v>
      </c>
      <c r="J602" s="6">
        <v>385.15896560944202</v>
      </c>
      <c r="K602" s="6">
        <v>0</v>
      </c>
      <c r="L602" s="6">
        <v>385.15896560944202</v>
      </c>
    </row>
    <row r="603" spans="1:12" x14ac:dyDescent="0.25">
      <c r="A603" t="s">
        <v>41</v>
      </c>
      <c r="B603" t="s">
        <v>13</v>
      </c>
      <c r="C603" s="7">
        <v>344</v>
      </c>
      <c r="D603" s="7" t="s">
        <v>31</v>
      </c>
      <c r="E603" s="6">
        <v>6077.0150892358997</v>
      </c>
      <c r="F603" s="6">
        <v>0</v>
      </c>
      <c r="G603" s="6">
        <v>0</v>
      </c>
      <c r="H603" s="6">
        <v>0</v>
      </c>
      <c r="I603" s="6">
        <v>2025.6716964119601</v>
      </c>
      <c r="J603" s="6">
        <v>385.15896560944202</v>
      </c>
      <c r="K603" s="6">
        <v>0</v>
      </c>
      <c r="L603" s="6">
        <v>0</v>
      </c>
    </row>
    <row r="604" spans="1:12" x14ac:dyDescent="0.25">
      <c r="A604" t="s">
        <v>41</v>
      </c>
      <c r="B604" t="s">
        <v>13</v>
      </c>
      <c r="C604" s="7">
        <v>344</v>
      </c>
      <c r="D604" s="7" t="s">
        <v>14</v>
      </c>
      <c r="E604" s="6">
        <v>0</v>
      </c>
      <c r="F604" s="6">
        <v>0</v>
      </c>
      <c r="G604" s="6">
        <v>0</v>
      </c>
      <c r="H604" s="6">
        <v>0</v>
      </c>
      <c r="I604" s="6">
        <v>2025.6716964119601</v>
      </c>
      <c r="J604" s="6">
        <v>385.15896560944202</v>
      </c>
      <c r="K604" s="6">
        <v>0</v>
      </c>
      <c r="L604" s="6">
        <v>0</v>
      </c>
    </row>
    <row r="605" spans="1:12" x14ac:dyDescent="0.25">
      <c r="A605" t="s">
        <v>41</v>
      </c>
      <c r="B605" t="s">
        <v>13</v>
      </c>
      <c r="C605" s="7">
        <v>344</v>
      </c>
      <c r="D605" s="7" t="s">
        <v>20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1540.6358624377699</v>
      </c>
      <c r="K605" s="6">
        <v>0</v>
      </c>
      <c r="L605" s="6">
        <v>1155.4768968283199</v>
      </c>
    </row>
    <row r="606" spans="1:12" x14ac:dyDescent="0.25">
      <c r="A606" t="s">
        <v>41</v>
      </c>
      <c r="B606" t="s">
        <v>13</v>
      </c>
      <c r="C606" s="7">
        <v>345</v>
      </c>
      <c r="D606" s="7" t="s">
        <v>16</v>
      </c>
      <c r="E606" s="6">
        <v>0</v>
      </c>
      <c r="F606" s="6">
        <v>0</v>
      </c>
      <c r="G606" s="6">
        <v>0</v>
      </c>
      <c r="H606" s="6">
        <v>0</v>
      </c>
      <c r="I606" s="6">
        <v>7089.85093744189</v>
      </c>
      <c r="J606" s="6">
        <v>0</v>
      </c>
      <c r="K606" s="6">
        <v>0</v>
      </c>
      <c r="L606" s="6">
        <v>0</v>
      </c>
    </row>
    <row r="607" spans="1:12" x14ac:dyDescent="0.25">
      <c r="A607" t="s">
        <v>41</v>
      </c>
      <c r="B607" t="s">
        <v>13</v>
      </c>
      <c r="C607" s="7">
        <v>345</v>
      </c>
      <c r="D607" s="7" t="s">
        <v>15</v>
      </c>
      <c r="E607" s="6">
        <v>0</v>
      </c>
      <c r="F607" s="6">
        <v>0</v>
      </c>
      <c r="G607" s="6">
        <v>0</v>
      </c>
      <c r="H607" s="6">
        <v>0</v>
      </c>
      <c r="I607" s="6">
        <v>7089.85093744189</v>
      </c>
      <c r="J607" s="6">
        <v>0</v>
      </c>
      <c r="K607" s="6">
        <v>0</v>
      </c>
      <c r="L607" s="6">
        <v>0</v>
      </c>
    </row>
    <row r="608" spans="1:12" x14ac:dyDescent="0.25">
      <c r="A608" t="s">
        <v>41</v>
      </c>
      <c r="B608" t="s">
        <v>13</v>
      </c>
      <c r="C608" s="7">
        <v>346</v>
      </c>
      <c r="D608" s="7" t="s">
        <v>19</v>
      </c>
      <c r="E608" s="6">
        <v>0</v>
      </c>
      <c r="F608" s="6">
        <v>0</v>
      </c>
      <c r="G608" s="6">
        <v>0</v>
      </c>
      <c r="H608" s="6">
        <v>0</v>
      </c>
      <c r="I608" s="6">
        <v>2025.6716964119601</v>
      </c>
      <c r="J608" s="6">
        <v>0</v>
      </c>
      <c r="K608" s="6">
        <v>0</v>
      </c>
      <c r="L608" s="6">
        <v>0</v>
      </c>
    </row>
    <row r="609" spans="1:12" x14ac:dyDescent="0.25">
      <c r="A609" t="s">
        <v>41</v>
      </c>
      <c r="B609" t="s">
        <v>13</v>
      </c>
      <c r="C609" s="7">
        <v>346</v>
      </c>
      <c r="D609" s="7" t="s">
        <v>16</v>
      </c>
      <c r="E609" s="6">
        <v>0</v>
      </c>
      <c r="F609" s="6">
        <v>0</v>
      </c>
      <c r="G609" s="6">
        <v>0</v>
      </c>
      <c r="H609" s="6">
        <v>0</v>
      </c>
      <c r="I609" s="6">
        <v>28359.403749767502</v>
      </c>
      <c r="J609" s="6">
        <v>385.15896560944202</v>
      </c>
      <c r="K609" s="6">
        <v>0</v>
      </c>
      <c r="L609" s="6">
        <v>0</v>
      </c>
    </row>
    <row r="610" spans="1:12" x14ac:dyDescent="0.25">
      <c r="A610" t="s">
        <v>41</v>
      </c>
      <c r="B610" t="s">
        <v>13</v>
      </c>
      <c r="C610" s="7">
        <v>346</v>
      </c>
      <c r="D610" s="7" t="s">
        <v>25</v>
      </c>
      <c r="E610" s="6">
        <v>0</v>
      </c>
      <c r="F610" s="6">
        <v>0</v>
      </c>
      <c r="G610" s="6">
        <v>0</v>
      </c>
      <c r="H610" s="6">
        <v>0</v>
      </c>
      <c r="I610" s="6">
        <v>1012.83584820598</v>
      </c>
      <c r="J610" s="6">
        <v>0</v>
      </c>
      <c r="K610" s="6">
        <v>0</v>
      </c>
      <c r="L610" s="6">
        <v>0</v>
      </c>
    </row>
    <row r="611" spans="1:12" x14ac:dyDescent="0.25">
      <c r="A611" t="s">
        <v>41</v>
      </c>
      <c r="B611" t="s">
        <v>13</v>
      </c>
      <c r="C611" s="7">
        <v>346</v>
      </c>
      <c r="D611" s="7" t="s">
        <v>14</v>
      </c>
      <c r="E611" s="6">
        <v>0</v>
      </c>
      <c r="F611" s="6">
        <v>0</v>
      </c>
      <c r="G611" s="6">
        <v>0</v>
      </c>
      <c r="H611" s="6">
        <v>0</v>
      </c>
      <c r="I611" s="6">
        <v>1012.83584820598</v>
      </c>
      <c r="J611" s="6">
        <v>0</v>
      </c>
      <c r="K611" s="6">
        <v>0</v>
      </c>
      <c r="L611" s="6">
        <v>0</v>
      </c>
    </row>
    <row r="612" spans="1:12" x14ac:dyDescent="0.25">
      <c r="A612" t="s">
        <v>41</v>
      </c>
      <c r="B612" t="s">
        <v>13</v>
      </c>
      <c r="C612" s="7">
        <v>346</v>
      </c>
      <c r="D612" s="7" t="s">
        <v>15</v>
      </c>
      <c r="E612" s="6">
        <v>1012.83584820598</v>
      </c>
      <c r="F612" s="6">
        <v>0</v>
      </c>
      <c r="G612" s="6">
        <v>0</v>
      </c>
      <c r="H612" s="6">
        <v>0</v>
      </c>
      <c r="I612" s="6">
        <v>1012.83584820598</v>
      </c>
      <c r="J612" s="6">
        <v>0</v>
      </c>
      <c r="K612" s="6">
        <v>0</v>
      </c>
      <c r="L612" s="6">
        <v>0</v>
      </c>
    </row>
    <row r="613" spans="1:12" x14ac:dyDescent="0.25">
      <c r="A613" t="s">
        <v>41</v>
      </c>
      <c r="B613" t="s">
        <v>13</v>
      </c>
      <c r="C613" s="7">
        <v>346</v>
      </c>
      <c r="D613" s="7" t="s">
        <v>35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385.15896560944202</v>
      </c>
      <c r="K613" s="6">
        <v>0</v>
      </c>
      <c r="L613" s="6">
        <v>0</v>
      </c>
    </row>
    <row r="614" spans="1:12" x14ac:dyDescent="0.25">
      <c r="A614" t="s">
        <v>41</v>
      </c>
      <c r="B614" t="s">
        <v>13</v>
      </c>
      <c r="C614" s="7">
        <v>346</v>
      </c>
      <c r="D614" s="7" t="s">
        <v>18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1540.6358624377699</v>
      </c>
      <c r="K614" s="6">
        <v>385.15896560944202</v>
      </c>
      <c r="L614" s="6">
        <v>0</v>
      </c>
    </row>
    <row r="615" spans="1:12" x14ac:dyDescent="0.25">
      <c r="A615" t="s">
        <v>41</v>
      </c>
      <c r="B615" t="s">
        <v>13</v>
      </c>
      <c r="C615" s="7">
        <v>346</v>
      </c>
      <c r="D615" s="7" t="s">
        <v>32</v>
      </c>
      <c r="E615" s="6">
        <v>0</v>
      </c>
      <c r="F615" s="6">
        <v>0</v>
      </c>
      <c r="G615" s="6">
        <v>0</v>
      </c>
      <c r="H615" s="6">
        <v>0</v>
      </c>
      <c r="I615" s="6">
        <v>6077.0150892358997</v>
      </c>
      <c r="J615" s="6">
        <v>0</v>
      </c>
      <c r="K615" s="6">
        <v>0</v>
      </c>
      <c r="L615" s="6">
        <v>0</v>
      </c>
    </row>
    <row r="616" spans="1:12" x14ac:dyDescent="0.25">
      <c r="A616" t="s">
        <v>41</v>
      </c>
      <c r="B616" t="s">
        <v>13</v>
      </c>
      <c r="C616" s="7">
        <v>347</v>
      </c>
      <c r="D616" s="7" t="s">
        <v>16</v>
      </c>
      <c r="E616" s="6">
        <v>0</v>
      </c>
      <c r="F616" s="6">
        <v>0</v>
      </c>
      <c r="G616" s="6">
        <v>0</v>
      </c>
      <c r="H616" s="6">
        <v>0</v>
      </c>
      <c r="I616" s="6">
        <v>1012.83584820598</v>
      </c>
      <c r="J616" s="6">
        <v>0</v>
      </c>
      <c r="K616" s="6">
        <v>0</v>
      </c>
      <c r="L616" s="6">
        <v>0</v>
      </c>
    </row>
    <row r="617" spans="1:12" x14ac:dyDescent="0.25">
      <c r="A617" t="s">
        <v>41</v>
      </c>
      <c r="B617" t="s">
        <v>13</v>
      </c>
      <c r="C617" s="7">
        <v>347</v>
      </c>
      <c r="D617" s="7" t="s">
        <v>15</v>
      </c>
      <c r="E617" s="6">
        <v>0</v>
      </c>
      <c r="F617" s="6">
        <v>0</v>
      </c>
      <c r="G617" s="6">
        <v>0</v>
      </c>
      <c r="H617" s="6">
        <v>0</v>
      </c>
      <c r="I617" s="6">
        <v>1012.83584820598</v>
      </c>
      <c r="J617" s="6">
        <v>0</v>
      </c>
      <c r="K617" s="6">
        <v>0</v>
      </c>
      <c r="L617" s="6">
        <v>0</v>
      </c>
    </row>
    <row r="618" spans="1:12" x14ac:dyDescent="0.25">
      <c r="A618" t="s">
        <v>41</v>
      </c>
      <c r="B618" t="s">
        <v>13</v>
      </c>
      <c r="C618" s="7">
        <v>347</v>
      </c>
      <c r="D618" s="7" t="s">
        <v>35</v>
      </c>
      <c r="E618" s="6">
        <v>0</v>
      </c>
      <c r="F618" s="6">
        <v>0</v>
      </c>
      <c r="G618" s="6">
        <v>0</v>
      </c>
      <c r="H618" s="6">
        <v>0</v>
      </c>
      <c r="I618" s="6">
        <v>1012.83584820598</v>
      </c>
      <c r="J618" s="6">
        <v>3081.2717248755398</v>
      </c>
      <c r="K618" s="6">
        <v>0</v>
      </c>
      <c r="L618" s="6">
        <v>0</v>
      </c>
    </row>
    <row r="619" spans="1:12" x14ac:dyDescent="0.25">
      <c r="A619" t="s">
        <v>41</v>
      </c>
      <c r="B619" t="s">
        <v>13</v>
      </c>
      <c r="C619" s="7">
        <v>347</v>
      </c>
      <c r="D619" s="7" t="s">
        <v>18</v>
      </c>
      <c r="E619" s="6">
        <v>0</v>
      </c>
      <c r="F619" s="6">
        <v>0</v>
      </c>
      <c r="G619" s="6">
        <v>0</v>
      </c>
      <c r="H619" s="6">
        <v>0</v>
      </c>
      <c r="I619" s="6">
        <v>11141.1943302658</v>
      </c>
      <c r="J619" s="6">
        <v>770.31793121888495</v>
      </c>
      <c r="K619" s="6">
        <v>0</v>
      </c>
      <c r="L619" s="6">
        <v>0</v>
      </c>
    </row>
    <row r="620" spans="1:12" x14ac:dyDescent="0.25">
      <c r="A620" t="s">
        <v>41</v>
      </c>
      <c r="B620" t="s">
        <v>13</v>
      </c>
      <c r="C620" s="7">
        <v>347</v>
      </c>
      <c r="D620" s="7" t="s">
        <v>32</v>
      </c>
      <c r="E620" s="6">
        <v>0</v>
      </c>
      <c r="F620" s="6">
        <v>0</v>
      </c>
      <c r="G620" s="6">
        <v>0</v>
      </c>
      <c r="H620" s="6">
        <v>0</v>
      </c>
      <c r="I620" s="6">
        <v>1012.83584820598</v>
      </c>
      <c r="J620" s="6">
        <v>0</v>
      </c>
      <c r="K620" s="6">
        <v>0</v>
      </c>
      <c r="L620" s="6">
        <v>0</v>
      </c>
    </row>
    <row r="621" spans="1:12" x14ac:dyDescent="0.25">
      <c r="A621" t="s">
        <v>41</v>
      </c>
      <c r="B621" t="s">
        <v>13</v>
      </c>
      <c r="C621" s="7">
        <v>348</v>
      </c>
      <c r="D621" s="7" t="s">
        <v>16</v>
      </c>
      <c r="E621" s="6">
        <v>0</v>
      </c>
      <c r="F621" s="6">
        <v>0</v>
      </c>
      <c r="G621" s="6">
        <v>0</v>
      </c>
      <c r="H621" s="6">
        <v>0</v>
      </c>
      <c r="I621" s="6">
        <v>14179.7018748837</v>
      </c>
      <c r="J621" s="6">
        <v>0</v>
      </c>
      <c r="K621" s="6">
        <v>0</v>
      </c>
      <c r="L621" s="6">
        <v>0</v>
      </c>
    </row>
    <row r="622" spans="1:12" x14ac:dyDescent="0.25">
      <c r="A622" t="s">
        <v>41</v>
      </c>
      <c r="B622" t="s">
        <v>13</v>
      </c>
      <c r="C622" s="7">
        <v>348</v>
      </c>
      <c r="D622" s="7" t="s">
        <v>31</v>
      </c>
      <c r="E622" s="6">
        <v>0</v>
      </c>
      <c r="F622" s="6">
        <v>0</v>
      </c>
      <c r="G622" s="6">
        <v>0</v>
      </c>
      <c r="H622" s="6">
        <v>0</v>
      </c>
      <c r="I622" s="6">
        <v>8102.6867856478702</v>
      </c>
      <c r="J622" s="6">
        <v>1540.6358624377699</v>
      </c>
      <c r="K622" s="6">
        <v>0</v>
      </c>
      <c r="L622" s="6">
        <v>0</v>
      </c>
    </row>
    <row r="623" spans="1:12" x14ac:dyDescent="0.25">
      <c r="A623" t="s">
        <v>41</v>
      </c>
      <c r="B623" t="s">
        <v>13</v>
      </c>
      <c r="C623" s="7">
        <v>348</v>
      </c>
      <c r="D623" s="7" t="s">
        <v>17</v>
      </c>
      <c r="E623" s="6">
        <v>0</v>
      </c>
      <c r="F623" s="6">
        <v>0</v>
      </c>
      <c r="G623" s="6">
        <v>0</v>
      </c>
      <c r="H623" s="6">
        <v>0</v>
      </c>
      <c r="I623" s="6">
        <v>4051.3433928239301</v>
      </c>
      <c r="J623" s="6">
        <v>0</v>
      </c>
      <c r="K623" s="6">
        <v>0</v>
      </c>
      <c r="L623" s="6">
        <v>0</v>
      </c>
    </row>
    <row r="624" spans="1:12" x14ac:dyDescent="0.25">
      <c r="A624" t="s">
        <v>41</v>
      </c>
      <c r="B624" t="s">
        <v>13</v>
      </c>
      <c r="C624" s="7">
        <v>348</v>
      </c>
      <c r="D624" s="7" t="s">
        <v>15</v>
      </c>
      <c r="E624" s="6">
        <v>1012.83584820598</v>
      </c>
      <c r="F624" s="6">
        <v>0</v>
      </c>
      <c r="G624" s="6">
        <v>0</v>
      </c>
      <c r="H624" s="6">
        <v>0</v>
      </c>
      <c r="I624" s="6">
        <v>3038.5075446179499</v>
      </c>
      <c r="J624" s="6">
        <v>0</v>
      </c>
      <c r="K624" s="6">
        <v>0</v>
      </c>
      <c r="L624" s="6">
        <v>0</v>
      </c>
    </row>
    <row r="625" spans="1:12" x14ac:dyDescent="0.25">
      <c r="A625" t="s">
        <v>41</v>
      </c>
      <c r="B625" t="s">
        <v>13</v>
      </c>
      <c r="C625" s="7">
        <v>348</v>
      </c>
      <c r="D625" s="7" t="s">
        <v>18</v>
      </c>
      <c r="E625" s="6">
        <v>0</v>
      </c>
      <c r="F625" s="6">
        <v>0</v>
      </c>
      <c r="G625" s="6">
        <v>0</v>
      </c>
      <c r="H625" s="6">
        <v>0</v>
      </c>
      <c r="I625" s="6">
        <v>1012.83584820598</v>
      </c>
      <c r="J625" s="6">
        <v>1925.7948280472101</v>
      </c>
      <c r="K625" s="6">
        <v>0</v>
      </c>
      <c r="L625" s="6">
        <v>0</v>
      </c>
    </row>
    <row r="626" spans="1:12" x14ac:dyDescent="0.25">
      <c r="A626" t="s">
        <v>41</v>
      </c>
      <c r="B626" t="s">
        <v>13</v>
      </c>
      <c r="C626" s="7">
        <v>348</v>
      </c>
      <c r="D626" s="7" t="s">
        <v>27</v>
      </c>
      <c r="E626" s="6">
        <v>0</v>
      </c>
      <c r="F626" s="6">
        <v>0</v>
      </c>
      <c r="G626" s="6">
        <v>0</v>
      </c>
      <c r="H626" s="6">
        <v>0</v>
      </c>
      <c r="I626" s="6">
        <v>1012.83584820598</v>
      </c>
      <c r="J626" s="6">
        <v>0</v>
      </c>
      <c r="K626" s="6">
        <v>0</v>
      </c>
      <c r="L626" s="6">
        <v>0</v>
      </c>
    </row>
    <row r="627" spans="1:12" x14ac:dyDescent="0.25">
      <c r="A627" t="s">
        <v>41</v>
      </c>
      <c r="B627" t="s">
        <v>13</v>
      </c>
      <c r="C627" s="7">
        <v>348</v>
      </c>
      <c r="D627" s="7" t="s">
        <v>32</v>
      </c>
      <c r="E627" s="6">
        <v>0</v>
      </c>
      <c r="F627" s="6">
        <v>0</v>
      </c>
      <c r="G627" s="6">
        <v>0</v>
      </c>
      <c r="H627" s="6">
        <v>0</v>
      </c>
      <c r="I627" s="6">
        <v>2025.6716964119601</v>
      </c>
      <c r="J627" s="6">
        <v>0</v>
      </c>
      <c r="K627" s="6">
        <v>0</v>
      </c>
      <c r="L627" s="6">
        <v>0</v>
      </c>
    </row>
    <row r="628" spans="1:12" x14ac:dyDescent="0.25">
      <c r="A628" t="s">
        <v>41</v>
      </c>
      <c r="B628" t="s">
        <v>24</v>
      </c>
      <c r="C628" s="7">
        <v>880</v>
      </c>
      <c r="D628" s="7" t="s">
        <v>16</v>
      </c>
      <c r="E628" s="6">
        <v>1012.83584820598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</row>
    <row r="629" spans="1:12" x14ac:dyDescent="0.25">
      <c r="A629" t="s">
        <v>41</v>
      </c>
      <c r="B629" t="s">
        <v>24</v>
      </c>
      <c r="C629" s="7">
        <v>880</v>
      </c>
      <c r="D629" s="7" t="s">
        <v>31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1155.4768968283199</v>
      </c>
      <c r="K629" s="6">
        <v>0</v>
      </c>
      <c r="L629" s="6">
        <v>0</v>
      </c>
    </row>
    <row r="630" spans="1:12" x14ac:dyDescent="0.25">
      <c r="A630" t="s">
        <v>41</v>
      </c>
      <c r="B630" t="s">
        <v>24</v>
      </c>
      <c r="C630" s="7">
        <v>880</v>
      </c>
      <c r="D630" s="7" t="s">
        <v>14</v>
      </c>
      <c r="E630" s="6">
        <v>1012.83584820598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</row>
    <row r="631" spans="1:12" x14ac:dyDescent="0.25">
      <c r="A631" t="s">
        <v>41</v>
      </c>
      <c r="B631" t="s">
        <v>24</v>
      </c>
      <c r="C631" s="7">
        <v>880</v>
      </c>
      <c r="D631" s="7" t="s">
        <v>18</v>
      </c>
      <c r="E631" s="6">
        <v>3038.5075446179499</v>
      </c>
      <c r="F631" s="6">
        <v>0</v>
      </c>
      <c r="G631" s="6">
        <v>0</v>
      </c>
      <c r="H631" s="6">
        <v>0</v>
      </c>
      <c r="I631" s="6">
        <v>8102.6867856478702</v>
      </c>
      <c r="J631" s="6">
        <v>17332.1534524249</v>
      </c>
      <c r="K631" s="6">
        <v>0</v>
      </c>
      <c r="L631" s="6">
        <v>0</v>
      </c>
    </row>
    <row r="632" spans="1:12" x14ac:dyDescent="0.25">
      <c r="A632" t="s">
        <v>41</v>
      </c>
      <c r="B632" t="s">
        <v>24</v>
      </c>
      <c r="C632" s="7">
        <v>881</v>
      </c>
      <c r="D632" s="7" t="s">
        <v>16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1540.6358624377699</v>
      </c>
      <c r="K632" s="6">
        <v>0</v>
      </c>
      <c r="L632" s="6">
        <v>0</v>
      </c>
    </row>
    <row r="633" spans="1:12" x14ac:dyDescent="0.25">
      <c r="A633" t="s">
        <v>41</v>
      </c>
      <c r="B633" t="s">
        <v>24</v>
      </c>
      <c r="C633" s="7">
        <v>881</v>
      </c>
      <c r="D633" s="7" t="s">
        <v>31</v>
      </c>
      <c r="E633" s="6">
        <v>11141.1943302658</v>
      </c>
      <c r="F633" s="6">
        <v>385.15896560944202</v>
      </c>
      <c r="G633" s="6">
        <v>0</v>
      </c>
      <c r="H633" s="6">
        <v>0</v>
      </c>
      <c r="I633" s="6">
        <v>6077.0150892358997</v>
      </c>
      <c r="J633" s="6">
        <v>8858.6562090171701</v>
      </c>
      <c r="K633" s="6">
        <v>0</v>
      </c>
      <c r="L633" s="6">
        <v>0</v>
      </c>
    </row>
    <row r="634" spans="1:12" x14ac:dyDescent="0.25">
      <c r="A634" t="s">
        <v>41</v>
      </c>
      <c r="B634" t="s">
        <v>24</v>
      </c>
      <c r="C634" s="7">
        <v>881</v>
      </c>
      <c r="D634" s="7" t="s">
        <v>35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385.15896560944202</v>
      </c>
      <c r="K634" s="6">
        <v>0</v>
      </c>
      <c r="L634" s="6">
        <v>0</v>
      </c>
    </row>
    <row r="635" spans="1:12" x14ac:dyDescent="0.25">
      <c r="A635" t="s">
        <v>41</v>
      </c>
      <c r="B635" t="s">
        <v>24</v>
      </c>
      <c r="C635" s="7">
        <v>881</v>
      </c>
      <c r="D635" s="7" t="s">
        <v>18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4236.7486217038604</v>
      </c>
      <c r="K635" s="6">
        <v>0</v>
      </c>
      <c r="L635" s="6">
        <v>0</v>
      </c>
    </row>
    <row r="636" spans="1:12" x14ac:dyDescent="0.25">
      <c r="A636" t="s">
        <v>41</v>
      </c>
      <c r="B636" t="s">
        <v>24</v>
      </c>
      <c r="C636" s="7">
        <v>882</v>
      </c>
      <c r="D636" s="7" t="s">
        <v>35</v>
      </c>
      <c r="E636" s="6">
        <v>0</v>
      </c>
      <c r="F636" s="6">
        <v>0</v>
      </c>
      <c r="G636" s="6">
        <v>0</v>
      </c>
      <c r="H636" s="6">
        <v>0</v>
      </c>
      <c r="I636" s="6">
        <v>5064.1792410299204</v>
      </c>
      <c r="J636" s="6">
        <v>1925.7948280472101</v>
      </c>
      <c r="K636" s="6">
        <v>0</v>
      </c>
      <c r="L636" s="6">
        <v>0</v>
      </c>
    </row>
    <row r="637" spans="1:12" x14ac:dyDescent="0.25">
      <c r="A637" t="s">
        <v>41</v>
      </c>
      <c r="B637" t="s">
        <v>24</v>
      </c>
      <c r="C637" s="7">
        <v>882</v>
      </c>
      <c r="D637" s="7" t="s">
        <v>18</v>
      </c>
      <c r="E637" s="6">
        <v>0</v>
      </c>
      <c r="F637" s="6">
        <v>0</v>
      </c>
      <c r="G637" s="6">
        <v>0</v>
      </c>
      <c r="H637" s="6">
        <v>0</v>
      </c>
      <c r="I637" s="6">
        <v>5064.1792410299204</v>
      </c>
      <c r="J637" s="6">
        <v>0</v>
      </c>
      <c r="K637" s="6">
        <v>0</v>
      </c>
      <c r="L637" s="6">
        <v>0</v>
      </c>
    </row>
    <row r="638" spans="1:12" x14ac:dyDescent="0.25">
      <c r="A638" t="s">
        <v>41</v>
      </c>
      <c r="B638" t="s">
        <v>24</v>
      </c>
      <c r="C638" s="7">
        <v>883</v>
      </c>
      <c r="D638" s="7" t="s">
        <v>16</v>
      </c>
      <c r="E638" s="6">
        <v>0</v>
      </c>
      <c r="F638" s="6">
        <v>0</v>
      </c>
      <c r="G638" s="6">
        <v>0</v>
      </c>
      <c r="H638" s="6">
        <v>0</v>
      </c>
      <c r="I638" s="6">
        <v>1012.83584820598</v>
      </c>
      <c r="J638" s="6">
        <v>0</v>
      </c>
      <c r="K638" s="6">
        <v>0</v>
      </c>
      <c r="L638" s="6">
        <v>0</v>
      </c>
    </row>
    <row r="639" spans="1:12" x14ac:dyDescent="0.25">
      <c r="A639" t="s">
        <v>41</v>
      </c>
      <c r="B639" t="s">
        <v>24</v>
      </c>
      <c r="C639" s="7">
        <v>883</v>
      </c>
      <c r="D639" s="7" t="s">
        <v>31</v>
      </c>
      <c r="E639" s="6">
        <v>4051.3433928239301</v>
      </c>
      <c r="F639" s="6">
        <v>0</v>
      </c>
      <c r="G639" s="6">
        <v>0</v>
      </c>
      <c r="H639" s="6">
        <v>0</v>
      </c>
      <c r="I639" s="6">
        <v>8102.6867856478702</v>
      </c>
      <c r="J639" s="6">
        <v>770.31793121888495</v>
      </c>
      <c r="K639" s="6">
        <v>0</v>
      </c>
      <c r="L639" s="6">
        <v>0</v>
      </c>
    </row>
    <row r="640" spans="1:12" x14ac:dyDescent="0.25">
      <c r="A640" t="s">
        <v>41</v>
      </c>
      <c r="B640" t="s">
        <v>24</v>
      </c>
      <c r="C640" s="7">
        <v>883</v>
      </c>
      <c r="D640" s="7" t="s">
        <v>17</v>
      </c>
      <c r="E640" s="6">
        <v>1012.83584820598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</row>
    <row r="641" spans="1:12" x14ac:dyDescent="0.25">
      <c r="A641" t="s">
        <v>41</v>
      </c>
      <c r="B641" t="s">
        <v>24</v>
      </c>
      <c r="C641" s="7">
        <v>883</v>
      </c>
      <c r="D641" s="7" t="s">
        <v>15</v>
      </c>
      <c r="E641" s="6">
        <v>1012.83584820598</v>
      </c>
      <c r="F641" s="6">
        <v>0</v>
      </c>
      <c r="G641" s="6">
        <v>0</v>
      </c>
      <c r="H641" s="6">
        <v>0</v>
      </c>
      <c r="I641" s="6">
        <v>0</v>
      </c>
      <c r="J641" s="6">
        <v>385.15896560944202</v>
      </c>
      <c r="K641" s="6">
        <v>0</v>
      </c>
      <c r="L641" s="6">
        <v>0</v>
      </c>
    </row>
    <row r="642" spans="1:12" x14ac:dyDescent="0.25">
      <c r="A642" t="s">
        <v>41</v>
      </c>
      <c r="B642" t="s">
        <v>24</v>
      </c>
      <c r="C642" s="7">
        <v>883</v>
      </c>
      <c r="D642" s="7" t="s">
        <v>35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770.31793121888495</v>
      </c>
      <c r="K642" s="6">
        <v>0</v>
      </c>
      <c r="L642" s="6">
        <v>0</v>
      </c>
    </row>
    <row r="643" spans="1:12" x14ac:dyDescent="0.25">
      <c r="A643" t="s">
        <v>41</v>
      </c>
      <c r="B643" t="s">
        <v>24</v>
      </c>
      <c r="C643" s="7">
        <v>883</v>
      </c>
      <c r="D643" s="7" t="s">
        <v>32</v>
      </c>
      <c r="E643" s="6">
        <v>0</v>
      </c>
      <c r="F643" s="6">
        <v>0</v>
      </c>
      <c r="G643" s="6">
        <v>0</v>
      </c>
      <c r="H643" s="6">
        <v>0</v>
      </c>
      <c r="I643" s="6">
        <v>1012.83584820598</v>
      </c>
      <c r="J643" s="6">
        <v>0</v>
      </c>
      <c r="K643" s="6">
        <v>0</v>
      </c>
      <c r="L643" s="6">
        <v>0</v>
      </c>
    </row>
    <row r="644" spans="1:12" x14ac:dyDescent="0.25">
      <c r="A644" t="s">
        <v>41</v>
      </c>
      <c r="B644" t="s">
        <v>24</v>
      </c>
      <c r="C644" s="7">
        <v>884</v>
      </c>
      <c r="D644" s="7" t="s">
        <v>16</v>
      </c>
      <c r="E644" s="6">
        <v>0</v>
      </c>
      <c r="F644" s="6">
        <v>0</v>
      </c>
      <c r="G644" s="6">
        <v>0</v>
      </c>
      <c r="H644" s="6">
        <v>0</v>
      </c>
      <c r="I644" s="6">
        <v>4051.3433928239301</v>
      </c>
      <c r="J644" s="6">
        <v>1540.6358624377699</v>
      </c>
      <c r="K644" s="6">
        <v>0</v>
      </c>
      <c r="L644" s="6">
        <v>0</v>
      </c>
    </row>
    <row r="645" spans="1:12" x14ac:dyDescent="0.25">
      <c r="A645" t="s">
        <v>41</v>
      </c>
      <c r="B645" t="s">
        <v>24</v>
      </c>
      <c r="C645" s="7">
        <v>884</v>
      </c>
      <c r="D645" s="7" t="s">
        <v>35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385.15896560944202</v>
      </c>
      <c r="K645" s="6">
        <v>0</v>
      </c>
      <c r="L645" s="6">
        <v>0</v>
      </c>
    </row>
    <row r="646" spans="1:12" x14ac:dyDescent="0.25">
      <c r="A646" t="s">
        <v>41</v>
      </c>
      <c r="B646" t="s">
        <v>24</v>
      </c>
      <c r="C646" s="7">
        <v>884</v>
      </c>
      <c r="D646" s="7" t="s">
        <v>18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1155.4768968283199</v>
      </c>
      <c r="K646" s="6">
        <v>0</v>
      </c>
      <c r="L646" s="6">
        <v>0</v>
      </c>
    </row>
    <row r="647" spans="1:12" x14ac:dyDescent="0.25">
      <c r="A647" t="s">
        <v>41</v>
      </c>
      <c r="B647" t="s">
        <v>24</v>
      </c>
      <c r="C647" s="7">
        <v>885</v>
      </c>
      <c r="D647" s="7" t="s">
        <v>16</v>
      </c>
      <c r="E647" s="6">
        <v>2025.6716964119601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</row>
    <row r="648" spans="1:12" x14ac:dyDescent="0.25">
      <c r="A648" t="s">
        <v>41</v>
      </c>
      <c r="B648" t="s">
        <v>24</v>
      </c>
      <c r="C648" s="7">
        <v>885</v>
      </c>
      <c r="D648" s="7" t="s">
        <v>31</v>
      </c>
      <c r="E648" s="6">
        <v>0</v>
      </c>
      <c r="F648" s="6">
        <v>385.15896560944202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</row>
    <row r="649" spans="1:12" x14ac:dyDescent="0.25">
      <c r="A649" t="s">
        <v>41</v>
      </c>
      <c r="B649" t="s">
        <v>24</v>
      </c>
      <c r="C649" s="7">
        <v>885</v>
      </c>
      <c r="D649" s="7" t="s">
        <v>14</v>
      </c>
      <c r="E649" s="6">
        <v>1012.83584820598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</row>
    <row r="650" spans="1:12" x14ac:dyDescent="0.25">
      <c r="A650" t="s">
        <v>41</v>
      </c>
      <c r="B650" t="s">
        <v>24</v>
      </c>
      <c r="C650" s="7">
        <v>885</v>
      </c>
      <c r="D650" s="7" t="s">
        <v>26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385.15896560944202</v>
      </c>
      <c r="K650" s="6">
        <v>0</v>
      </c>
      <c r="L650" s="6">
        <v>0</v>
      </c>
    </row>
    <row r="651" spans="1:12" x14ac:dyDescent="0.25">
      <c r="A651" t="s">
        <v>41</v>
      </c>
      <c r="B651" t="s">
        <v>24</v>
      </c>
      <c r="C651" s="7">
        <v>885</v>
      </c>
      <c r="D651" s="7" t="s">
        <v>35</v>
      </c>
      <c r="E651" s="6">
        <v>2025.6716964119601</v>
      </c>
      <c r="F651" s="6">
        <v>0</v>
      </c>
      <c r="G651" s="6">
        <v>0</v>
      </c>
      <c r="H651" s="6">
        <v>0</v>
      </c>
      <c r="I651" s="6">
        <v>0</v>
      </c>
      <c r="J651" s="6">
        <v>5777.3844841416303</v>
      </c>
      <c r="K651" s="6">
        <v>1540.6358624377699</v>
      </c>
      <c r="L651" s="6">
        <v>0</v>
      </c>
    </row>
    <row r="652" spans="1:12" x14ac:dyDescent="0.25">
      <c r="A652" t="s">
        <v>41</v>
      </c>
      <c r="B652" t="s">
        <v>24</v>
      </c>
      <c r="C652" s="7">
        <v>886</v>
      </c>
      <c r="D652" s="7" t="s">
        <v>19</v>
      </c>
      <c r="E652" s="6">
        <v>1012.83584820598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</row>
    <row r="653" spans="1:12" x14ac:dyDescent="0.25">
      <c r="A653" t="s">
        <v>41</v>
      </c>
      <c r="B653" t="s">
        <v>24</v>
      </c>
      <c r="C653" s="7">
        <v>886</v>
      </c>
      <c r="D653" s="7" t="s">
        <v>16</v>
      </c>
      <c r="E653" s="6">
        <v>1012.83584820598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</row>
    <row r="654" spans="1:12" x14ac:dyDescent="0.25">
      <c r="A654" t="s">
        <v>41</v>
      </c>
      <c r="B654" t="s">
        <v>24</v>
      </c>
      <c r="C654" s="7">
        <v>886</v>
      </c>
      <c r="D654" s="7" t="s">
        <v>36</v>
      </c>
      <c r="E654" s="6">
        <v>0</v>
      </c>
      <c r="F654" s="6">
        <v>385.15896560944202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</row>
    <row r="655" spans="1:12" x14ac:dyDescent="0.25">
      <c r="A655" t="s">
        <v>41</v>
      </c>
      <c r="B655" t="s">
        <v>24</v>
      </c>
      <c r="C655" s="7">
        <v>886</v>
      </c>
      <c r="D655" s="7" t="s">
        <v>35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1540.6358624377699</v>
      </c>
      <c r="K655" s="6">
        <v>1155.4768968283199</v>
      </c>
      <c r="L655" s="6">
        <v>0</v>
      </c>
    </row>
    <row r="656" spans="1:12" x14ac:dyDescent="0.25">
      <c r="A656" t="s">
        <v>41</v>
      </c>
      <c r="B656" t="s">
        <v>24</v>
      </c>
      <c r="C656" s="7">
        <v>886</v>
      </c>
      <c r="D656" s="7" t="s">
        <v>20</v>
      </c>
      <c r="E656" s="6">
        <v>2025.6716964119601</v>
      </c>
      <c r="F656" s="6">
        <v>0</v>
      </c>
      <c r="G656" s="6">
        <v>0</v>
      </c>
      <c r="H656" s="6">
        <v>0</v>
      </c>
      <c r="I656" s="6">
        <v>0</v>
      </c>
      <c r="J656" s="6">
        <v>5007.0665529227499</v>
      </c>
      <c r="K656" s="6">
        <v>5777.3844841416303</v>
      </c>
      <c r="L656" s="6">
        <v>385.15896560944202</v>
      </c>
    </row>
    <row r="657" spans="1:12" x14ac:dyDescent="0.25">
      <c r="A657" t="s">
        <v>41</v>
      </c>
      <c r="B657" t="s">
        <v>24</v>
      </c>
      <c r="C657" s="7">
        <v>886</v>
      </c>
      <c r="D657" s="7" t="s">
        <v>18</v>
      </c>
      <c r="E657" s="6">
        <v>0</v>
      </c>
      <c r="F657" s="6">
        <v>385.15896560944202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</row>
    <row r="658" spans="1:12" x14ac:dyDescent="0.25">
      <c r="A658" t="s">
        <v>41</v>
      </c>
      <c r="B658" t="s">
        <v>24</v>
      </c>
      <c r="C658" s="7">
        <v>887</v>
      </c>
      <c r="D658" s="7" t="s">
        <v>16</v>
      </c>
      <c r="E658" s="6">
        <v>4051.3433928239301</v>
      </c>
      <c r="F658" s="6">
        <v>0</v>
      </c>
      <c r="G658" s="6">
        <v>0</v>
      </c>
      <c r="H658" s="6">
        <v>0</v>
      </c>
      <c r="I658" s="6">
        <v>0</v>
      </c>
      <c r="J658" s="6">
        <v>1925.7948280472101</v>
      </c>
      <c r="K658" s="6">
        <v>0</v>
      </c>
      <c r="L658" s="6">
        <v>0</v>
      </c>
    </row>
    <row r="659" spans="1:12" x14ac:dyDescent="0.25">
      <c r="A659" t="s">
        <v>41</v>
      </c>
      <c r="B659" t="s">
        <v>24</v>
      </c>
      <c r="C659" s="7">
        <v>887</v>
      </c>
      <c r="D659" s="7" t="s">
        <v>31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1540.6358624377699</v>
      </c>
      <c r="K659" s="6">
        <v>0</v>
      </c>
      <c r="L659" s="6">
        <v>0</v>
      </c>
    </row>
    <row r="660" spans="1:12" x14ac:dyDescent="0.25">
      <c r="A660" t="s">
        <v>41</v>
      </c>
      <c r="B660" t="s">
        <v>24</v>
      </c>
      <c r="C660" s="7">
        <v>887</v>
      </c>
      <c r="D660" s="7" t="s">
        <v>26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1155.4768968283199</v>
      </c>
      <c r="K660" s="6">
        <v>0</v>
      </c>
      <c r="L660" s="6">
        <v>0</v>
      </c>
    </row>
    <row r="661" spans="1:12" x14ac:dyDescent="0.25">
      <c r="A661" t="s">
        <v>41</v>
      </c>
      <c r="B661" t="s">
        <v>24</v>
      </c>
      <c r="C661" s="7">
        <v>887</v>
      </c>
      <c r="D661" s="7" t="s">
        <v>17</v>
      </c>
      <c r="E661" s="6">
        <v>0</v>
      </c>
      <c r="F661" s="6">
        <v>0</v>
      </c>
      <c r="G661" s="6">
        <v>0</v>
      </c>
      <c r="H661" s="6">
        <v>0</v>
      </c>
      <c r="I661" s="6">
        <v>5064.1792410299204</v>
      </c>
      <c r="J661" s="6">
        <v>385.15896560944202</v>
      </c>
      <c r="K661" s="6">
        <v>0</v>
      </c>
      <c r="L661" s="6">
        <v>0</v>
      </c>
    </row>
    <row r="662" spans="1:12" x14ac:dyDescent="0.25">
      <c r="A662" t="s">
        <v>41</v>
      </c>
      <c r="B662" t="s">
        <v>24</v>
      </c>
      <c r="C662" s="7">
        <v>887</v>
      </c>
      <c r="D662" s="7" t="s">
        <v>36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5007.0665529227499</v>
      </c>
      <c r="K662" s="6">
        <v>0</v>
      </c>
      <c r="L662" s="6">
        <v>0</v>
      </c>
    </row>
    <row r="663" spans="1:12" x14ac:dyDescent="0.25">
      <c r="A663" t="s">
        <v>41</v>
      </c>
      <c r="B663" t="s">
        <v>24</v>
      </c>
      <c r="C663" s="7">
        <v>887</v>
      </c>
      <c r="D663" s="7" t="s">
        <v>18</v>
      </c>
      <c r="E663" s="6">
        <v>1012.83584820598</v>
      </c>
      <c r="F663" s="6">
        <v>0</v>
      </c>
      <c r="G663" s="6">
        <v>0</v>
      </c>
      <c r="H663" s="6">
        <v>0</v>
      </c>
      <c r="I663" s="6">
        <v>0</v>
      </c>
      <c r="J663" s="6">
        <v>1155.4768968283199</v>
      </c>
      <c r="K663" s="6">
        <v>0</v>
      </c>
      <c r="L663" s="6">
        <v>0</v>
      </c>
    </row>
    <row r="664" spans="1:12" x14ac:dyDescent="0.25">
      <c r="A664" t="s">
        <v>41</v>
      </c>
      <c r="B664" t="s">
        <v>24</v>
      </c>
      <c r="C664" s="7">
        <v>887</v>
      </c>
      <c r="D664" s="7" t="s">
        <v>32</v>
      </c>
      <c r="E664" s="6">
        <v>4051.3433928239301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</row>
    <row r="665" spans="1:12" x14ac:dyDescent="0.25">
      <c r="A665" t="s">
        <v>41</v>
      </c>
      <c r="B665" t="s">
        <v>24</v>
      </c>
      <c r="C665" s="7">
        <v>888</v>
      </c>
      <c r="D665" s="7" t="s">
        <v>16</v>
      </c>
      <c r="E665" s="6">
        <v>0</v>
      </c>
      <c r="F665" s="6">
        <v>0</v>
      </c>
      <c r="G665" s="6">
        <v>0</v>
      </c>
      <c r="H665" s="6">
        <v>0</v>
      </c>
      <c r="I665" s="6">
        <v>1012.83584820598</v>
      </c>
      <c r="J665" s="6">
        <v>1540.6358624377699</v>
      </c>
      <c r="K665" s="6">
        <v>0</v>
      </c>
      <c r="L665" s="6">
        <v>0</v>
      </c>
    </row>
    <row r="666" spans="1:12" x14ac:dyDescent="0.25">
      <c r="A666" t="s">
        <v>41</v>
      </c>
      <c r="B666" t="s">
        <v>24</v>
      </c>
      <c r="C666" s="7">
        <v>888</v>
      </c>
      <c r="D666" s="7" t="s">
        <v>31</v>
      </c>
      <c r="E666" s="6">
        <v>0</v>
      </c>
      <c r="F666" s="6">
        <v>0</v>
      </c>
      <c r="G666" s="6">
        <v>0</v>
      </c>
      <c r="H666" s="6">
        <v>0</v>
      </c>
      <c r="I666" s="6">
        <v>1012.83584820598</v>
      </c>
      <c r="J666" s="6">
        <v>0</v>
      </c>
      <c r="K666" s="6">
        <v>0</v>
      </c>
      <c r="L666" s="6">
        <v>0</v>
      </c>
    </row>
    <row r="667" spans="1:12" x14ac:dyDescent="0.25">
      <c r="A667" t="s">
        <v>41</v>
      </c>
      <c r="B667" t="s">
        <v>24</v>
      </c>
      <c r="C667" s="7">
        <v>889</v>
      </c>
      <c r="D667" s="7" t="s">
        <v>14</v>
      </c>
      <c r="E667" s="6">
        <v>1012.83584820598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</row>
    <row r="668" spans="1:12" x14ac:dyDescent="0.25">
      <c r="A668" t="s">
        <v>41</v>
      </c>
      <c r="B668" t="s">
        <v>24</v>
      </c>
      <c r="C668" s="7">
        <v>889</v>
      </c>
      <c r="D668" s="7" t="s">
        <v>15</v>
      </c>
      <c r="E668" s="6">
        <v>0</v>
      </c>
      <c r="F668" s="6">
        <v>0</v>
      </c>
      <c r="G668" s="6">
        <v>0</v>
      </c>
      <c r="H668" s="6">
        <v>0</v>
      </c>
      <c r="I668" s="6">
        <v>2025.6716964119601</v>
      </c>
      <c r="J668" s="6">
        <v>0</v>
      </c>
      <c r="K668" s="6">
        <v>0</v>
      </c>
      <c r="L668" s="6">
        <v>0</v>
      </c>
    </row>
    <row r="669" spans="1:12" x14ac:dyDescent="0.25">
      <c r="A669" t="s">
        <v>41</v>
      </c>
      <c r="B669" t="s">
        <v>24</v>
      </c>
      <c r="C669" s="7">
        <v>890</v>
      </c>
      <c r="D669" s="7" t="s">
        <v>16</v>
      </c>
      <c r="E669" s="6">
        <v>0</v>
      </c>
      <c r="F669" s="6">
        <v>0</v>
      </c>
      <c r="G669" s="6">
        <v>0</v>
      </c>
      <c r="H669" s="6">
        <v>0</v>
      </c>
      <c r="I669" s="6">
        <v>2025.6716964119601</v>
      </c>
      <c r="J669" s="6">
        <v>0</v>
      </c>
      <c r="K669" s="6">
        <v>0</v>
      </c>
      <c r="L669" s="6">
        <v>0</v>
      </c>
    </row>
    <row r="670" spans="1:12" x14ac:dyDescent="0.25">
      <c r="A670" t="s">
        <v>41</v>
      </c>
      <c r="B670" t="s">
        <v>24</v>
      </c>
      <c r="C670" s="7">
        <v>890</v>
      </c>
      <c r="D670" s="7" t="s">
        <v>14</v>
      </c>
      <c r="E670" s="6">
        <v>0</v>
      </c>
      <c r="F670" s="6">
        <v>0</v>
      </c>
      <c r="G670" s="6">
        <v>0</v>
      </c>
      <c r="H670" s="6">
        <v>0</v>
      </c>
      <c r="I670" s="6">
        <v>2025.6716964119601</v>
      </c>
      <c r="J670" s="6">
        <v>0</v>
      </c>
      <c r="K670" s="6">
        <v>0</v>
      </c>
      <c r="L670" s="6">
        <v>0</v>
      </c>
    </row>
    <row r="671" spans="1:12" x14ac:dyDescent="0.25">
      <c r="A671" t="s">
        <v>41</v>
      </c>
      <c r="B671" t="s">
        <v>24</v>
      </c>
      <c r="C671" s="7">
        <v>890</v>
      </c>
      <c r="D671" s="7" t="s">
        <v>26</v>
      </c>
      <c r="E671" s="6">
        <v>0</v>
      </c>
      <c r="F671" s="6">
        <v>0</v>
      </c>
      <c r="G671" s="6">
        <v>0</v>
      </c>
      <c r="H671" s="6">
        <v>0</v>
      </c>
      <c r="I671" s="6">
        <v>1012.83584820598</v>
      </c>
      <c r="J671" s="6">
        <v>385.15896560944202</v>
      </c>
      <c r="K671" s="6">
        <v>0</v>
      </c>
      <c r="L671" s="6">
        <v>0</v>
      </c>
    </row>
    <row r="672" spans="1:12" x14ac:dyDescent="0.25">
      <c r="A672" t="s">
        <v>41</v>
      </c>
      <c r="B672" t="s">
        <v>24</v>
      </c>
      <c r="C672" s="7">
        <v>890</v>
      </c>
      <c r="D672" s="7" t="s">
        <v>15</v>
      </c>
      <c r="E672" s="6">
        <v>1012.83584820598</v>
      </c>
      <c r="F672" s="6">
        <v>0</v>
      </c>
      <c r="G672" s="6">
        <v>0</v>
      </c>
      <c r="H672" s="6">
        <v>0</v>
      </c>
      <c r="I672" s="6">
        <v>2025.6716964119601</v>
      </c>
      <c r="J672" s="6">
        <v>0</v>
      </c>
      <c r="K672" s="6">
        <v>0</v>
      </c>
      <c r="L672" s="6">
        <v>0</v>
      </c>
    </row>
    <row r="673" spans="1:12" x14ac:dyDescent="0.25">
      <c r="A673" t="s">
        <v>41</v>
      </c>
      <c r="B673" t="s">
        <v>24</v>
      </c>
      <c r="C673" s="7">
        <v>890</v>
      </c>
      <c r="D673" s="7" t="s">
        <v>35</v>
      </c>
      <c r="E673" s="6">
        <v>0</v>
      </c>
      <c r="F673" s="6">
        <v>0</v>
      </c>
      <c r="G673" s="6">
        <v>0</v>
      </c>
      <c r="H673" s="6">
        <v>0</v>
      </c>
      <c r="I673" s="6">
        <v>3038.5075446179499</v>
      </c>
      <c r="J673" s="6">
        <v>0</v>
      </c>
      <c r="K673" s="6">
        <v>0</v>
      </c>
      <c r="L673" s="6">
        <v>0</v>
      </c>
    </row>
    <row r="674" spans="1:12" x14ac:dyDescent="0.25">
      <c r="A674" t="s">
        <v>41</v>
      </c>
      <c r="B674" t="s">
        <v>24</v>
      </c>
      <c r="C674" s="7">
        <v>890</v>
      </c>
      <c r="D674" s="7" t="s">
        <v>18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1155.4768968283199</v>
      </c>
      <c r="K674" s="6">
        <v>0</v>
      </c>
      <c r="L674" s="6">
        <v>0</v>
      </c>
    </row>
    <row r="675" spans="1:12" x14ac:dyDescent="0.25">
      <c r="A675" t="s">
        <v>41</v>
      </c>
      <c r="B675" t="s">
        <v>24</v>
      </c>
      <c r="C675" s="7">
        <v>890</v>
      </c>
      <c r="D675" s="7" t="s">
        <v>28</v>
      </c>
      <c r="E675" s="6">
        <v>0</v>
      </c>
      <c r="F675" s="6">
        <v>0</v>
      </c>
      <c r="G675" s="6">
        <v>0</v>
      </c>
      <c r="H675" s="6">
        <v>0</v>
      </c>
      <c r="I675" s="6">
        <v>1012.83584820598</v>
      </c>
      <c r="J675" s="6">
        <v>0</v>
      </c>
      <c r="K675" s="6">
        <v>0</v>
      </c>
      <c r="L675" s="6">
        <v>0</v>
      </c>
    </row>
    <row r="676" spans="1:12" x14ac:dyDescent="0.25">
      <c r="A676" t="s">
        <v>41</v>
      </c>
      <c r="B676" t="s">
        <v>24</v>
      </c>
      <c r="C676" s="7">
        <v>890</v>
      </c>
      <c r="D676" s="7" t="s">
        <v>39</v>
      </c>
      <c r="E676" s="6">
        <v>0</v>
      </c>
      <c r="F676" s="6">
        <v>0</v>
      </c>
      <c r="G676" s="6">
        <v>0</v>
      </c>
      <c r="H676" s="6">
        <v>0</v>
      </c>
      <c r="I676" s="6">
        <v>1012.83584820598</v>
      </c>
      <c r="J676" s="6">
        <v>0</v>
      </c>
      <c r="K676" s="6">
        <v>0</v>
      </c>
      <c r="L676" s="6">
        <v>0</v>
      </c>
    </row>
    <row r="677" spans="1:12" x14ac:dyDescent="0.25">
      <c r="A677" t="s">
        <v>41</v>
      </c>
      <c r="B677" t="s">
        <v>24</v>
      </c>
      <c r="C677" s="7">
        <v>891</v>
      </c>
      <c r="D677" s="7" t="s">
        <v>16</v>
      </c>
      <c r="E677" s="6">
        <v>4051.3433928239301</v>
      </c>
      <c r="F677" s="6">
        <v>0</v>
      </c>
      <c r="G677" s="6">
        <v>0</v>
      </c>
      <c r="H677" s="6">
        <v>0</v>
      </c>
      <c r="I677" s="6">
        <v>6077.0150892358997</v>
      </c>
      <c r="J677" s="6">
        <v>0</v>
      </c>
      <c r="K677" s="6">
        <v>0</v>
      </c>
      <c r="L677" s="6">
        <v>0</v>
      </c>
    </row>
    <row r="678" spans="1:12" x14ac:dyDescent="0.25">
      <c r="A678" t="s">
        <v>41</v>
      </c>
      <c r="B678" t="s">
        <v>24</v>
      </c>
      <c r="C678" s="7">
        <v>891</v>
      </c>
      <c r="D678" s="7" t="s">
        <v>25</v>
      </c>
      <c r="E678" s="6">
        <v>1012.83584820598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</row>
    <row r="679" spans="1:12" x14ac:dyDescent="0.25">
      <c r="A679" t="s">
        <v>41</v>
      </c>
      <c r="B679" t="s">
        <v>24</v>
      </c>
      <c r="C679" s="7">
        <v>891</v>
      </c>
      <c r="D679" s="7" t="s">
        <v>31</v>
      </c>
      <c r="E679" s="6">
        <v>10128.358482059801</v>
      </c>
      <c r="F679" s="6">
        <v>0</v>
      </c>
      <c r="G679" s="6">
        <v>0</v>
      </c>
      <c r="H679" s="6">
        <v>0</v>
      </c>
      <c r="I679" s="6">
        <v>9115.5226338538596</v>
      </c>
      <c r="J679" s="6">
        <v>770.31793121888495</v>
      </c>
      <c r="K679" s="6">
        <v>0</v>
      </c>
      <c r="L679" s="6">
        <v>0</v>
      </c>
    </row>
    <row r="680" spans="1:12" x14ac:dyDescent="0.25">
      <c r="A680" t="s">
        <v>41</v>
      </c>
      <c r="B680" t="s">
        <v>24</v>
      </c>
      <c r="C680" s="7">
        <v>891</v>
      </c>
      <c r="D680" s="7" t="s">
        <v>26</v>
      </c>
      <c r="E680" s="6">
        <v>1012.83584820598</v>
      </c>
      <c r="F680" s="6">
        <v>0</v>
      </c>
      <c r="G680" s="6">
        <v>0</v>
      </c>
      <c r="H680" s="6">
        <v>0</v>
      </c>
      <c r="I680" s="6">
        <v>1012.83584820598</v>
      </c>
      <c r="J680" s="6">
        <v>0</v>
      </c>
      <c r="K680" s="6">
        <v>0</v>
      </c>
      <c r="L680" s="6">
        <v>0</v>
      </c>
    </row>
    <row r="681" spans="1:12" x14ac:dyDescent="0.25">
      <c r="A681" t="s">
        <v>41</v>
      </c>
      <c r="B681" t="s">
        <v>24</v>
      </c>
      <c r="C681" s="7">
        <v>891</v>
      </c>
      <c r="D681" s="7" t="s">
        <v>17</v>
      </c>
      <c r="E681" s="6">
        <v>2025.6716964119601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</row>
    <row r="682" spans="1:12" x14ac:dyDescent="0.25">
      <c r="A682" t="s">
        <v>41</v>
      </c>
      <c r="B682" t="s">
        <v>24</v>
      </c>
      <c r="C682" s="7">
        <v>891</v>
      </c>
      <c r="D682" s="7" t="s">
        <v>35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1155.4768968283199</v>
      </c>
      <c r="K682" s="6">
        <v>0</v>
      </c>
      <c r="L682" s="6">
        <v>0</v>
      </c>
    </row>
    <row r="683" spans="1:12" x14ac:dyDescent="0.25">
      <c r="A683" t="s">
        <v>41</v>
      </c>
      <c r="B683" t="s">
        <v>24</v>
      </c>
      <c r="C683" s="7">
        <v>891</v>
      </c>
      <c r="D683" s="7" t="s">
        <v>18</v>
      </c>
      <c r="E683" s="6">
        <v>0</v>
      </c>
      <c r="F683" s="6">
        <v>0</v>
      </c>
      <c r="G683" s="6">
        <v>0</v>
      </c>
      <c r="H683" s="6">
        <v>0</v>
      </c>
      <c r="I683" s="6">
        <v>12154.030178471799</v>
      </c>
      <c r="J683" s="6">
        <v>770.31793121888495</v>
      </c>
      <c r="K683" s="6">
        <v>0</v>
      </c>
      <c r="L683" s="6">
        <v>0</v>
      </c>
    </row>
    <row r="684" spans="1:12" x14ac:dyDescent="0.25">
      <c r="A684" t="s">
        <v>41</v>
      </c>
      <c r="B684" t="s">
        <v>24</v>
      </c>
      <c r="C684" s="7">
        <v>891</v>
      </c>
      <c r="D684" s="7" t="s">
        <v>27</v>
      </c>
      <c r="E684" s="6">
        <v>0</v>
      </c>
      <c r="F684" s="6">
        <v>0</v>
      </c>
      <c r="G684" s="6">
        <v>0</v>
      </c>
      <c r="H684" s="6">
        <v>0</v>
      </c>
      <c r="I684" s="6">
        <v>2025.6716964119601</v>
      </c>
      <c r="J684" s="6">
        <v>0</v>
      </c>
      <c r="K684" s="6">
        <v>0</v>
      </c>
      <c r="L684" s="6">
        <v>0</v>
      </c>
    </row>
    <row r="685" spans="1:12" x14ac:dyDescent="0.25">
      <c r="A685" t="s">
        <v>41</v>
      </c>
      <c r="B685" t="s">
        <v>24</v>
      </c>
      <c r="C685" s="7">
        <v>891</v>
      </c>
      <c r="D685" s="7" t="s">
        <v>32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770.31793121888495</v>
      </c>
      <c r="K685" s="6">
        <v>0</v>
      </c>
      <c r="L685" s="6">
        <v>0</v>
      </c>
    </row>
    <row r="686" spans="1:12" x14ac:dyDescent="0.25">
      <c r="A686" t="s">
        <v>41</v>
      </c>
      <c r="B686" t="s">
        <v>24</v>
      </c>
      <c r="C686" s="7">
        <v>892</v>
      </c>
      <c r="D686" s="7" t="s">
        <v>16</v>
      </c>
      <c r="E686" s="6">
        <v>0</v>
      </c>
      <c r="F686" s="6">
        <v>0</v>
      </c>
      <c r="G686" s="6">
        <v>0</v>
      </c>
      <c r="H686" s="6">
        <v>0</v>
      </c>
      <c r="I686" s="6">
        <v>3038.5075446179499</v>
      </c>
      <c r="J686" s="6">
        <v>0</v>
      </c>
      <c r="K686" s="6">
        <v>0</v>
      </c>
      <c r="L686" s="6">
        <v>0</v>
      </c>
    </row>
    <row r="687" spans="1:12" x14ac:dyDescent="0.25">
      <c r="A687" t="s">
        <v>41</v>
      </c>
      <c r="B687" t="s">
        <v>24</v>
      </c>
      <c r="C687" s="7">
        <v>892</v>
      </c>
      <c r="D687" s="7" t="s">
        <v>31</v>
      </c>
      <c r="E687" s="6">
        <v>1012.83584820598</v>
      </c>
      <c r="F687" s="6">
        <v>0</v>
      </c>
      <c r="G687" s="6">
        <v>0</v>
      </c>
      <c r="H687" s="6">
        <v>0</v>
      </c>
      <c r="I687" s="6">
        <v>1012.83584820598</v>
      </c>
      <c r="J687" s="6">
        <v>0</v>
      </c>
      <c r="K687" s="6">
        <v>0</v>
      </c>
      <c r="L687" s="6">
        <v>0</v>
      </c>
    </row>
    <row r="688" spans="1:12" x14ac:dyDescent="0.25">
      <c r="A688" t="s">
        <v>41</v>
      </c>
      <c r="B688" t="s">
        <v>24</v>
      </c>
      <c r="C688" s="7">
        <v>892</v>
      </c>
      <c r="D688" s="7" t="s">
        <v>26</v>
      </c>
      <c r="E688" s="6">
        <v>0</v>
      </c>
      <c r="F688" s="6">
        <v>0</v>
      </c>
      <c r="G688" s="6">
        <v>0</v>
      </c>
      <c r="H688" s="6">
        <v>0</v>
      </c>
      <c r="I688" s="6">
        <v>1012.83584820598</v>
      </c>
      <c r="J688" s="6">
        <v>0</v>
      </c>
      <c r="K688" s="6">
        <v>0</v>
      </c>
      <c r="L688" s="6">
        <v>0</v>
      </c>
    </row>
    <row r="689" spans="1:12" x14ac:dyDescent="0.25">
      <c r="A689" t="s">
        <v>41</v>
      </c>
      <c r="B689" t="s">
        <v>24</v>
      </c>
      <c r="C689" s="7">
        <v>892</v>
      </c>
      <c r="D689" s="7" t="s">
        <v>18</v>
      </c>
      <c r="E689" s="6">
        <v>0</v>
      </c>
      <c r="F689" s="6">
        <v>0</v>
      </c>
      <c r="G689" s="6">
        <v>0</v>
      </c>
      <c r="H689" s="6">
        <v>0</v>
      </c>
      <c r="I689" s="6">
        <v>4051.3433928239301</v>
      </c>
      <c r="J689" s="6">
        <v>3466.43069048498</v>
      </c>
      <c r="K689" s="6">
        <v>0</v>
      </c>
      <c r="L689" s="6">
        <v>0</v>
      </c>
    </row>
    <row r="690" spans="1:12" x14ac:dyDescent="0.25">
      <c r="A690" t="s">
        <v>41</v>
      </c>
      <c r="B690" t="s">
        <v>24</v>
      </c>
      <c r="C690" s="7">
        <v>892</v>
      </c>
      <c r="D690" s="7" t="s">
        <v>32</v>
      </c>
      <c r="E690" s="6">
        <v>0</v>
      </c>
      <c r="F690" s="6">
        <v>0</v>
      </c>
      <c r="G690" s="6">
        <v>0</v>
      </c>
      <c r="H690" s="6">
        <v>0</v>
      </c>
      <c r="I690" s="6">
        <v>1012.83584820598</v>
      </c>
      <c r="J690" s="6">
        <v>0</v>
      </c>
      <c r="K690" s="6">
        <v>0</v>
      </c>
      <c r="L690" s="6">
        <v>0</v>
      </c>
    </row>
    <row r="691" spans="1:12" x14ac:dyDescent="0.25">
      <c r="A691" t="s">
        <v>45</v>
      </c>
      <c r="B691" t="s">
        <v>30</v>
      </c>
      <c r="C691" s="7">
        <v>384</v>
      </c>
      <c r="D691" s="7" t="s">
        <v>15</v>
      </c>
      <c r="E691" s="6">
        <v>0</v>
      </c>
      <c r="F691" s="6">
        <v>0</v>
      </c>
      <c r="G691" s="6">
        <v>0</v>
      </c>
      <c r="H691" s="6">
        <v>0</v>
      </c>
      <c r="I691" s="6">
        <v>3038.5075446179499</v>
      </c>
      <c r="J691" s="6">
        <v>0</v>
      </c>
      <c r="K691" s="6">
        <v>0</v>
      </c>
      <c r="L691" s="6">
        <v>0</v>
      </c>
    </row>
    <row r="692" spans="1:12" x14ac:dyDescent="0.25">
      <c r="A692" t="s">
        <v>45</v>
      </c>
      <c r="B692" t="s">
        <v>30</v>
      </c>
      <c r="C692" s="7">
        <v>385</v>
      </c>
      <c r="D692" s="7" t="s">
        <v>14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1155.4768968283199</v>
      </c>
      <c r="K692" s="6">
        <v>0</v>
      </c>
      <c r="L692" s="6">
        <v>0</v>
      </c>
    </row>
    <row r="693" spans="1:12" x14ac:dyDescent="0.25">
      <c r="A693" t="s">
        <v>45</v>
      </c>
      <c r="B693" t="s">
        <v>30</v>
      </c>
      <c r="C693" s="7">
        <v>385</v>
      </c>
      <c r="D693" s="7" t="s">
        <v>15</v>
      </c>
      <c r="E693" s="6">
        <v>0</v>
      </c>
      <c r="F693" s="6">
        <v>0</v>
      </c>
      <c r="G693" s="6">
        <v>0</v>
      </c>
      <c r="H693" s="6">
        <v>0</v>
      </c>
      <c r="I693" s="6">
        <v>4051.3433928239301</v>
      </c>
      <c r="J693" s="6">
        <v>0</v>
      </c>
      <c r="K693" s="6">
        <v>0</v>
      </c>
      <c r="L693" s="6">
        <v>0</v>
      </c>
    </row>
    <row r="694" spans="1:12" x14ac:dyDescent="0.25">
      <c r="A694" t="s">
        <v>45</v>
      </c>
      <c r="B694" t="s">
        <v>30</v>
      </c>
      <c r="C694" s="7">
        <v>386</v>
      </c>
      <c r="D694" s="7" t="s">
        <v>14</v>
      </c>
      <c r="E694" s="6">
        <v>2025.6716964119601</v>
      </c>
      <c r="F694" s="6">
        <v>0</v>
      </c>
      <c r="G694" s="6">
        <v>0</v>
      </c>
      <c r="H694" s="6">
        <v>0</v>
      </c>
      <c r="I694" s="6">
        <v>18231.045267707701</v>
      </c>
      <c r="J694" s="6">
        <v>0</v>
      </c>
      <c r="K694" s="6">
        <v>0</v>
      </c>
      <c r="L694" s="6">
        <v>0</v>
      </c>
    </row>
    <row r="695" spans="1:12" x14ac:dyDescent="0.25">
      <c r="A695" t="s">
        <v>45</v>
      </c>
      <c r="B695" t="s">
        <v>30</v>
      </c>
      <c r="C695" s="7">
        <v>387</v>
      </c>
      <c r="D695" s="7" t="s">
        <v>14</v>
      </c>
      <c r="E695" s="6">
        <v>8102.6867856478702</v>
      </c>
      <c r="F695" s="6">
        <v>0</v>
      </c>
      <c r="G695" s="6">
        <v>0</v>
      </c>
      <c r="H695" s="6">
        <v>0</v>
      </c>
      <c r="I695" s="6">
        <v>23295.2245087376</v>
      </c>
      <c r="J695" s="6">
        <v>0</v>
      </c>
      <c r="K695" s="6">
        <v>0</v>
      </c>
      <c r="L695" s="6">
        <v>0</v>
      </c>
    </row>
    <row r="696" spans="1:12" x14ac:dyDescent="0.25">
      <c r="A696" t="s">
        <v>45</v>
      </c>
      <c r="B696" t="s">
        <v>30</v>
      </c>
      <c r="C696" s="7">
        <v>387</v>
      </c>
      <c r="D696" s="7" t="s">
        <v>18</v>
      </c>
      <c r="E696" s="6">
        <v>3038.5075446179499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</row>
    <row r="697" spans="1:12" x14ac:dyDescent="0.25">
      <c r="A697" t="s">
        <v>45</v>
      </c>
      <c r="B697" t="s">
        <v>30</v>
      </c>
      <c r="C697" s="7">
        <v>388</v>
      </c>
      <c r="D697" s="7" t="s">
        <v>14</v>
      </c>
      <c r="E697" s="6">
        <v>4051.3433928239301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</row>
    <row r="698" spans="1:12" x14ac:dyDescent="0.25">
      <c r="A698" t="s">
        <v>45</v>
      </c>
      <c r="B698" t="s">
        <v>30</v>
      </c>
      <c r="C698" s="7">
        <v>388</v>
      </c>
      <c r="D698" s="7" t="s">
        <v>18</v>
      </c>
      <c r="E698" s="6">
        <v>1012.83584820598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</row>
    <row r="699" spans="1:12" x14ac:dyDescent="0.25">
      <c r="A699" t="s">
        <v>45</v>
      </c>
      <c r="B699" t="s">
        <v>30</v>
      </c>
      <c r="C699" s="7">
        <v>389</v>
      </c>
      <c r="D699" s="7" t="s">
        <v>16</v>
      </c>
      <c r="E699" s="6">
        <v>4051.3433928239301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</row>
    <row r="700" spans="1:12" x14ac:dyDescent="0.25">
      <c r="A700" t="s">
        <v>45</v>
      </c>
      <c r="B700" t="s">
        <v>30</v>
      </c>
      <c r="C700" s="7">
        <v>389</v>
      </c>
      <c r="D700" s="7" t="s">
        <v>14</v>
      </c>
      <c r="E700" s="6">
        <v>1012.83584820598</v>
      </c>
      <c r="F700" s="6">
        <v>0</v>
      </c>
      <c r="G700" s="6">
        <v>0</v>
      </c>
      <c r="H700" s="6">
        <v>0</v>
      </c>
      <c r="I700" s="6">
        <v>8102.6867856478702</v>
      </c>
      <c r="J700" s="6">
        <v>0</v>
      </c>
      <c r="K700" s="6">
        <v>0</v>
      </c>
      <c r="L700" s="6">
        <v>0</v>
      </c>
    </row>
    <row r="701" spans="1:12" x14ac:dyDescent="0.25">
      <c r="A701" t="s">
        <v>45</v>
      </c>
      <c r="B701" t="s">
        <v>30</v>
      </c>
      <c r="C701" s="7">
        <v>389</v>
      </c>
      <c r="D701" s="7" t="s">
        <v>18</v>
      </c>
      <c r="E701" s="6">
        <v>2025.6716964119601</v>
      </c>
      <c r="F701" s="6">
        <v>0</v>
      </c>
      <c r="G701" s="6">
        <v>0</v>
      </c>
      <c r="H701" s="6">
        <v>0</v>
      </c>
      <c r="I701" s="6">
        <v>1012.83584820598</v>
      </c>
      <c r="J701" s="6">
        <v>0</v>
      </c>
      <c r="K701" s="6">
        <v>0</v>
      </c>
      <c r="L701" s="6">
        <v>0</v>
      </c>
    </row>
    <row r="702" spans="1:12" x14ac:dyDescent="0.25">
      <c r="A702" t="s">
        <v>45</v>
      </c>
      <c r="B702" t="s">
        <v>30</v>
      </c>
      <c r="C702" s="7">
        <v>390</v>
      </c>
      <c r="D702" s="7" t="s">
        <v>14</v>
      </c>
      <c r="E702" s="6">
        <v>9115.5226338538596</v>
      </c>
      <c r="F702" s="6">
        <v>0</v>
      </c>
      <c r="G702" s="6">
        <v>0</v>
      </c>
      <c r="H702" s="6">
        <v>0</v>
      </c>
      <c r="I702" s="6">
        <v>22282.3886605316</v>
      </c>
      <c r="J702" s="6">
        <v>0</v>
      </c>
      <c r="K702" s="6">
        <v>0</v>
      </c>
      <c r="L702" s="6">
        <v>0</v>
      </c>
    </row>
    <row r="703" spans="1:12" x14ac:dyDescent="0.25">
      <c r="A703" t="s">
        <v>45</v>
      </c>
      <c r="B703" t="s">
        <v>30</v>
      </c>
      <c r="C703" s="7">
        <v>391</v>
      </c>
      <c r="D703" s="7" t="s">
        <v>14</v>
      </c>
      <c r="E703" s="6">
        <v>3038.5075446179499</v>
      </c>
      <c r="F703" s="6">
        <v>0</v>
      </c>
      <c r="G703" s="6">
        <v>0</v>
      </c>
      <c r="H703" s="6">
        <v>0</v>
      </c>
      <c r="I703" s="6">
        <v>5064.1792410299204</v>
      </c>
      <c r="J703" s="6">
        <v>0</v>
      </c>
      <c r="K703" s="6">
        <v>0</v>
      </c>
      <c r="L703" s="6">
        <v>0</v>
      </c>
    </row>
    <row r="704" spans="1:12" x14ac:dyDescent="0.25">
      <c r="A704" t="s">
        <v>45</v>
      </c>
      <c r="B704" t="s">
        <v>30</v>
      </c>
      <c r="C704" s="7">
        <v>392</v>
      </c>
      <c r="D704" s="7" t="s">
        <v>14</v>
      </c>
      <c r="E704" s="6">
        <v>1012.83584820598</v>
      </c>
      <c r="F704" s="6">
        <v>0</v>
      </c>
      <c r="G704" s="6">
        <v>0</v>
      </c>
      <c r="H704" s="6">
        <v>0</v>
      </c>
      <c r="I704" s="6">
        <v>1012.83584820598</v>
      </c>
      <c r="J704" s="6">
        <v>0</v>
      </c>
      <c r="K704" s="6">
        <v>0</v>
      </c>
      <c r="L704" s="6">
        <v>0</v>
      </c>
    </row>
    <row r="705" spans="1:12" x14ac:dyDescent="0.25">
      <c r="A705" t="s">
        <v>45</v>
      </c>
      <c r="B705" t="s">
        <v>30</v>
      </c>
      <c r="C705" s="7">
        <v>392</v>
      </c>
      <c r="D705" s="7" t="s">
        <v>35</v>
      </c>
      <c r="E705" s="6">
        <v>1012.83584820598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770.31793121888495</v>
      </c>
      <c r="L705" s="6">
        <v>0</v>
      </c>
    </row>
    <row r="706" spans="1:12" x14ac:dyDescent="0.25">
      <c r="A706" t="s">
        <v>45</v>
      </c>
      <c r="B706" t="s">
        <v>30</v>
      </c>
      <c r="C706" s="7">
        <v>392</v>
      </c>
      <c r="D706" s="7" t="s">
        <v>18</v>
      </c>
      <c r="E706" s="6">
        <v>2025.6716964119601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</row>
    <row r="707" spans="1:12" x14ac:dyDescent="0.25">
      <c r="A707" t="s">
        <v>45</v>
      </c>
      <c r="B707" t="s">
        <v>30</v>
      </c>
      <c r="C707" s="7">
        <v>393</v>
      </c>
      <c r="D707" s="7" t="s">
        <v>19</v>
      </c>
      <c r="E707" s="6">
        <v>2025.6716964119601</v>
      </c>
      <c r="F707" s="6">
        <v>0</v>
      </c>
      <c r="G707" s="6">
        <v>0</v>
      </c>
      <c r="H707" s="6">
        <v>0</v>
      </c>
      <c r="I707" s="6">
        <v>2025.6716964119601</v>
      </c>
      <c r="J707" s="6">
        <v>0</v>
      </c>
      <c r="K707" s="6">
        <v>0</v>
      </c>
      <c r="L707" s="6">
        <v>0</v>
      </c>
    </row>
    <row r="708" spans="1:12" x14ac:dyDescent="0.25">
      <c r="A708" t="s">
        <v>45</v>
      </c>
      <c r="B708" t="s">
        <v>30</v>
      </c>
      <c r="C708" s="7">
        <v>393</v>
      </c>
      <c r="D708" s="7" t="s">
        <v>14</v>
      </c>
      <c r="E708" s="6">
        <v>35449.254687209403</v>
      </c>
      <c r="F708" s="6">
        <v>0</v>
      </c>
      <c r="G708" s="6">
        <v>0</v>
      </c>
      <c r="H708" s="6">
        <v>0</v>
      </c>
      <c r="I708" s="6">
        <v>30385.0754461795</v>
      </c>
      <c r="J708" s="6">
        <v>0</v>
      </c>
      <c r="K708" s="6">
        <v>0</v>
      </c>
      <c r="L708" s="6">
        <v>0</v>
      </c>
    </row>
    <row r="709" spans="1:12" x14ac:dyDescent="0.25">
      <c r="A709" t="s">
        <v>45</v>
      </c>
      <c r="B709" t="s">
        <v>30</v>
      </c>
      <c r="C709" s="7">
        <v>393</v>
      </c>
      <c r="D709" s="7" t="s">
        <v>17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385.15896560944202</v>
      </c>
      <c r="K709" s="6">
        <v>0</v>
      </c>
      <c r="L709" s="6">
        <v>0</v>
      </c>
    </row>
    <row r="710" spans="1:12" x14ac:dyDescent="0.25">
      <c r="A710" t="s">
        <v>45</v>
      </c>
      <c r="B710" t="s">
        <v>30</v>
      </c>
      <c r="C710" s="7">
        <v>394</v>
      </c>
      <c r="D710" s="7" t="s">
        <v>14</v>
      </c>
      <c r="E710" s="6">
        <v>1012.83584820598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</row>
    <row r="711" spans="1:12" x14ac:dyDescent="0.25">
      <c r="A711" t="s">
        <v>45</v>
      </c>
      <c r="B711" t="s">
        <v>30</v>
      </c>
      <c r="C711" s="7">
        <v>395</v>
      </c>
      <c r="D711" s="7" t="s">
        <v>19</v>
      </c>
      <c r="E711" s="6">
        <v>1012.83584820598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</row>
    <row r="712" spans="1:12" x14ac:dyDescent="0.25">
      <c r="A712" t="s">
        <v>45</v>
      </c>
      <c r="B712" t="s">
        <v>30</v>
      </c>
      <c r="C712" s="7">
        <v>395</v>
      </c>
      <c r="D712" s="7" t="s">
        <v>14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</row>
    <row r="713" spans="1:12" x14ac:dyDescent="0.25">
      <c r="A713" t="s">
        <v>45</v>
      </c>
      <c r="B713" t="s">
        <v>30</v>
      </c>
      <c r="C713" s="7">
        <v>395</v>
      </c>
      <c r="D713" s="7" t="s">
        <v>15</v>
      </c>
      <c r="E713" s="6">
        <v>0</v>
      </c>
      <c r="F713" s="6">
        <v>0</v>
      </c>
      <c r="G713" s="6">
        <v>0</v>
      </c>
      <c r="H713" s="6">
        <v>0</v>
      </c>
      <c r="I713" s="6">
        <v>2025.6716964119601</v>
      </c>
      <c r="J713" s="6">
        <v>0</v>
      </c>
      <c r="K713" s="6">
        <v>0</v>
      </c>
      <c r="L713" s="6">
        <v>0</v>
      </c>
    </row>
    <row r="714" spans="1:12" x14ac:dyDescent="0.25">
      <c r="A714" t="s">
        <v>45</v>
      </c>
      <c r="B714" t="s">
        <v>30</v>
      </c>
      <c r="C714" s="7">
        <v>396</v>
      </c>
      <c r="D714" s="7" t="s">
        <v>16</v>
      </c>
      <c r="E714" s="6">
        <v>1012.83584820598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</row>
    <row r="715" spans="1:12" x14ac:dyDescent="0.25">
      <c r="A715" t="s">
        <v>45</v>
      </c>
      <c r="B715" t="s">
        <v>30</v>
      </c>
      <c r="C715" s="7">
        <v>397</v>
      </c>
      <c r="D715" s="7" t="s">
        <v>14</v>
      </c>
      <c r="E715" s="6">
        <v>1012.83584820598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</row>
    <row r="716" spans="1:12" x14ac:dyDescent="0.25">
      <c r="A716" t="s">
        <v>45</v>
      </c>
      <c r="B716" t="s">
        <v>30</v>
      </c>
      <c r="C716" s="7">
        <v>398</v>
      </c>
      <c r="D716" s="7" t="s">
        <v>21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</row>
    <row r="717" spans="1:12" x14ac:dyDescent="0.25">
      <c r="A717" t="s">
        <v>45</v>
      </c>
      <c r="B717" t="s">
        <v>30</v>
      </c>
      <c r="C717" s="7">
        <v>399</v>
      </c>
      <c r="D717" s="7" t="s">
        <v>16</v>
      </c>
      <c r="E717" s="6">
        <v>1012.83584820598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</row>
    <row r="718" spans="1:12" x14ac:dyDescent="0.25">
      <c r="A718" t="s">
        <v>45</v>
      </c>
      <c r="B718" t="s">
        <v>30</v>
      </c>
      <c r="C718" s="7">
        <v>400</v>
      </c>
      <c r="D718" s="7" t="s">
        <v>17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1925.7948280472101</v>
      </c>
      <c r="K718" s="6">
        <v>0</v>
      </c>
      <c r="L718" s="6">
        <v>0</v>
      </c>
    </row>
    <row r="719" spans="1:12" x14ac:dyDescent="0.25">
      <c r="A719" t="s">
        <v>45</v>
      </c>
      <c r="B719" t="s">
        <v>30</v>
      </c>
      <c r="C719" s="7">
        <v>400</v>
      </c>
      <c r="D719" s="7" t="s">
        <v>15</v>
      </c>
      <c r="E719" s="6">
        <v>1012.83584820598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</row>
    <row r="720" spans="1:12" x14ac:dyDescent="0.25">
      <c r="A720" t="s">
        <v>45</v>
      </c>
      <c r="B720" t="s">
        <v>30</v>
      </c>
      <c r="C720" s="7">
        <v>701</v>
      </c>
      <c r="D720" s="7" t="s">
        <v>21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</row>
    <row r="721" spans="1:12" x14ac:dyDescent="0.25">
      <c r="A721" t="s">
        <v>45</v>
      </c>
      <c r="B721" t="s">
        <v>30</v>
      </c>
      <c r="C721" s="7">
        <v>702</v>
      </c>
      <c r="D721" s="7" t="s">
        <v>14</v>
      </c>
      <c r="E721" s="6">
        <v>1012.83584820598</v>
      </c>
      <c r="F721" s="6">
        <v>0</v>
      </c>
      <c r="G721" s="6">
        <v>0</v>
      </c>
      <c r="H721" s="6">
        <v>0</v>
      </c>
      <c r="I721" s="6">
        <v>8102.6867856478702</v>
      </c>
      <c r="J721" s="6">
        <v>0</v>
      </c>
      <c r="K721" s="6">
        <v>0</v>
      </c>
      <c r="L721" s="6">
        <v>0</v>
      </c>
    </row>
    <row r="722" spans="1:12" x14ac:dyDescent="0.25">
      <c r="A722" t="s">
        <v>45</v>
      </c>
      <c r="B722" t="s">
        <v>30</v>
      </c>
      <c r="C722" s="7">
        <v>702</v>
      </c>
      <c r="D722" s="7" t="s">
        <v>17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385.15896560944202</v>
      </c>
      <c r="K722" s="6">
        <v>0</v>
      </c>
      <c r="L722" s="6">
        <v>0</v>
      </c>
    </row>
    <row r="723" spans="1:12" x14ac:dyDescent="0.25">
      <c r="A723" t="s">
        <v>45</v>
      </c>
      <c r="B723" t="s">
        <v>30</v>
      </c>
      <c r="C723" s="7">
        <v>703</v>
      </c>
      <c r="D723" s="7" t="s">
        <v>21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</row>
    <row r="724" spans="1:12" x14ac:dyDescent="0.25">
      <c r="A724" t="s">
        <v>45</v>
      </c>
      <c r="B724" t="s">
        <v>30</v>
      </c>
      <c r="C724" s="7">
        <v>704</v>
      </c>
      <c r="D724" s="7" t="s">
        <v>18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385.15896560944202</v>
      </c>
      <c r="K724" s="6">
        <v>0</v>
      </c>
      <c r="L724" s="6">
        <v>0</v>
      </c>
    </row>
    <row r="725" spans="1:12" x14ac:dyDescent="0.25">
      <c r="A725" t="s">
        <v>45</v>
      </c>
      <c r="B725" t="s">
        <v>30</v>
      </c>
      <c r="C725" s="7">
        <v>705</v>
      </c>
      <c r="D725" s="7" t="s">
        <v>14</v>
      </c>
      <c r="E725" s="6">
        <v>1012.83584820598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</row>
    <row r="726" spans="1:12" x14ac:dyDescent="0.25">
      <c r="A726" t="s">
        <v>45</v>
      </c>
      <c r="B726" t="s">
        <v>30</v>
      </c>
      <c r="C726" s="7">
        <v>705</v>
      </c>
      <c r="D726" s="7" t="s">
        <v>18</v>
      </c>
      <c r="E726" s="6">
        <v>1012.83584820598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</row>
    <row r="727" spans="1:12" x14ac:dyDescent="0.25">
      <c r="A727" t="s">
        <v>45</v>
      </c>
      <c r="B727" t="s">
        <v>30</v>
      </c>
      <c r="C727" s="7">
        <v>706</v>
      </c>
      <c r="D727" s="7" t="s">
        <v>14</v>
      </c>
      <c r="E727" s="6">
        <v>2025.6716964119601</v>
      </c>
      <c r="F727" s="6">
        <v>0</v>
      </c>
      <c r="G727" s="6">
        <v>0</v>
      </c>
      <c r="H727" s="6">
        <v>0</v>
      </c>
      <c r="I727" s="6">
        <v>1012.83584820598</v>
      </c>
      <c r="J727" s="6">
        <v>0</v>
      </c>
      <c r="K727" s="6">
        <v>0</v>
      </c>
      <c r="L727" s="6">
        <v>0</v>
      </c>
    </row>
    <row r="728" spans="1:12" x14ac:dyDescent="0.25">
      <c r="A728" t="s">
        <v>45</v>
      </c>
      <c r="B728" t="s">
        <v>30</v>
      </c>
      <c r="C728" s="7">
        <v>707</v>
      </c>
      <c r="D728" s="7" t="s">
        <v>15</v>
      </c>
      <c r="E728" s="6">
        <v>1012.83584820598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</row>
    <row r="729" spans="1:12" x14ac:dyDescent="0.25">
      <c r="A729" t="s">
        <v>45</v>
      </c>
      <c r="B729" t="s">
        <v>30</v>
      </c>
      <c r="C729" s="7">
        <v>708</v>
      </c>
      <c r="D729" s="7" t="s">
        <v>14</v>
      </c>
      <c r="E729" s="6">
        <v>1012.83584820598</v>
      </c>
      <c r="F729" s="6">
        <v>0</v>
      </c>
      <c r="G729" s="6">
        <v>0</v>
      </c>
      <c r="H729" s="6">
        <v>0</v>
      </c>
      <c r="I729" s="6">
        <v>16205.3735712957</v>
      </c>
      <c r="J729" s="6">
        <v>0</v>
      </c>
      <c r="K729" s="6">
        <v>0</v>
      </c>
      <c r="L729" s="6">
        <v>0</v>
      </c>
    </row>
    <row r="730" spans="1:12" x14ac:dyDescent="0.25">
      <c r="A730" t="s">
        <v>45</v>
      </c>
      <c r="B730" t="s">
        <v>30</v>
      </c>
      <c r="C730" s="7">
        <v>708</v>
      </c>
      <c r="D730" s="7" t="s">
        <v>15</v>
      </c>
      <c r="E730" s="6">
        <v>1012.83584820598</v>
      </c>
      <c r="F730" s="6">
        <v>0</v>
      </c>
      <c r="G730" s="6">
        <v>0</v>
      </c>
      <c r="H730" s="6">
        <v>0</v>
      </c>
      <c r="I730" s="6">
        <v>1012.83584820598</v>
      </c>
      <c r="J730" s="6">
        <v>0</v>
      </c>
      <c r="K730" s="6">
        <v>0</v>
      </c>
      <c r="L730" s="6">
        <v>0</v>
      </c>
    </row>
    <row r="731" spans="1:12" x14ac:dyDescent="0.25">
      <c r="A731" t="s">
        <v>45</v>
      </c>
      <c r="B731" t="s">
        <v>30</v>
      </c>
      <c r="C731" s="7">
        <v>709</v>
      </c>
      <c r="D731" s="7" t="s">
        <v>21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</row>
    <row r="732" spans="1:12" x14ac:dyDescent="0.25">
      <c r="A732" t="s">
        <v>45</v>
      </c>
      <c r="B732" t="s">
        <v>30</v>
      </c>
      <c r="C732" s="7">
        <v>710</v>
      </c>
      <c r="D732" s="7" t="s">
        <v>19</v>
      </c>
      <c r="E732" s="6">
        <v>0</v>
      </c>
      <c r="F732" s="6">
        <v>0</v>
      </c>
      <c r="G732" s="6">
        <v>0</v>
      </c>
      <c r="H732" s="6">
        <v>0</v>
      </c>
      <c r="I732" s="6">
        <v>1012.83584820598</v>
      </c>
      <c r="J732" s="6">
        <v>0</v>
      </c>
      <c r="K732" s="6">
        <v>0</v>
      </c>
      <c r="L732" s="6">
        <v>0</v>
      </c>
    </row>
    <row r="733" spans="1:12" x14ac:dyDescent="0.25">
      <c r="A733" t="s">
        <v>45</v>
      </c>
      <c r="B733" t="s">
        <v>30</v>
      </c>
      <c r="C733" s="7">
        <v>710</v>
      </c>
      <c r="D733" s="7" t="s">
        <v>17</v>
      </c>
      <c r="E733" s="6">
        <v>2025.6716964119601</v>
      </c>
      <c r="F733" s="6">
        <v>0</v>
      </c>
      <c r="G733" s="6">
        <v>0</v>
      </c>
      <c r="H733" s="6">
        <v>0</v>
      </c>
      <c r="I733" s="6">
        <v>7089.85093744189</v>
      </c>
      <c r="J733" s="6">
        <v>0</v>
      </c>
      <c r="K733" s="6">
        <v>0</v>
      </c>
      <c r="L733" s="6">
        <v>0</v>
      </c>
    </row>
    <row r="734" spans="1:12" x14ac:dyDescent="0.25">
      <c r="A734" t="s">
        <v>45</v>
      </c>
      <c r="B734" t="s">
        <v>30</v>
      </c>
      <c r="C734" s="7">
        <v>710</v>
      </c>
      <c r="D734" s="7" t="s">
        <v>15</v>
      </c>
      <c r="E734" s="6">
        <v>0</v>
      </c>
      <c r="F734" s="6">
        <v>0</v>
      </c>
      <c r="G734" s="6">
        <v>0</v>
      </c>
      <c r="H734" s="6">
        <v>0</v>
      </c>
      <c r="I734" s="6">
        <v>2025.6716964119601</v>
      </c>
      <c r="J734" s="6">
        <v>0</v>
      </c>
      <c r="K734" s="6">
        <v>0</v>
      </c>
      <c r="L734" s="6">
        <v>0</v>
      </c>
    </row>
    <row r="735" spans="1:12" x14ac:dyDescent="0.25">
      <c r="A735" t="s">
        <v>45</v>
      </c>
      <c r="B735" t="s">
        <v>30</v>
      </c>
      <c r="C735" s="7">
        <v>711</v>
      </c>
      <c r="D735" s="7" t="s">
        <v>14</v>
      </c>
      <c r="E735" s="6">
        <v>3038.5075446179499</v>
      </c>
      <c r="F735" s="6">
        <v>0</v>
      </c>
      <c r="G735" s="6">
        <v>0</v>
      </c>
      <c r="H735" s="6">
        <v>0</v>
      </c>
      <c r="I735" s="6">
        <v>6077.0150892358997</v>
      </c>
      <c r="J735" s="6">
        <v>0</v>
      </c>
      <c r="K735" s="6">
        <v>0</v>
      </c>
      <c r="L735" s="6">
        <v>0</v>
      </c>
    </row>
    <row r="736" spans="1:12" x14ac:dyDescent="0.25">
      <c r="A736" t="s">
        <v>45</v>
      </c>
      <c r="B736" t="s">
        <v>30</v>
      </c>
      <c r="C736" s="7">
        <v>712</v>
      </c>
      <c r="D736" s="7" t="s">
        <v>17</v>
      </c>
      <c r="E736" s="6">
        <v>2025.6716964119601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</row>
    <row r="737" spans="1:12" x14ac:dyDescent="0.25">
      <c r="A737" t="s">
        <v>45</v>
      </c>
      <c r="B737" t="s">
        <v>30</v>
      </c>
      <c r="C737" s="7">
        <v>712</v>
      </c>
      <c r="D737" s="7" t="s">
        <v>15</v>
      </c>
      <c r="E737" s="6">
        <v>2025.6716964119601</v>
      </c>
      <c r="F737" s="6">
        <v>0</v>
      </c>
      <c r="G737" s="6">
        <v>0</v>
      </c>
      <c r="H737" s="6">
        <v>0</v>
      </c>
      <c r="I737" s="6">
        <v>1012.83584820598</v>
      </c>
      <c r="J737" s="6">
        <v>0</v>
      </c>
      <c r="K737" s="6">
        <v>0</v>
      </c>
      <c r="L737" s="6">
        <v>0</v>
      </c>
    </row>
    <row r="738" spans="1:12" x14ac:dyDescent="0.25">
      <c r="A738" t="s">
        <v>45</v>
      </c>
      <c r="B738" t="s">
        <v>30</v>
      </c>
      <c r="C738" s="7">
        <v>713</v>
      </c>
      <c r="D738" s="7" t="s">
        <v>15</v>
      </c>
      <c r="E738" s="6">
        <v>2025.6716964119601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</row>
    <row r="739" spans="1:12" x14ac:dyDescent="0.25">
      <c r="A739" t="s">
        <v>45</v>
      </c>
      <c r="B739" t="s">
        <v>30</v>
      </c>
      <c r="C739" s="7">
        <v>946</v>
      </c>
      <c r="D739" s="7" t="s">
        <v>21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</row>
    <row r="740" spans="1:12" x14ac:dyDescent="0.25">
      <c r="A740" t="s">
        <v>45</v>
      </c>
      <c r="B740" t="s">
        <v>30</v>
      </c>
      <c r="C740" s="7">
        <v>947</v>
      </c>
      <c r="D740" s="7" t="s">
        <v>17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2310.9537936566499</v>
      </c>
      <c r="K740" s="6">
        <v>0</v>
      </c>
      <c r="L740" s="6">
        <v>0</v>
      </c>
    </row>
    <row r="741" spans="1:12" x14ac:dyDescent="0.25">
      <c r="A741" t="s">
        <v>45</v>
      </c>
      <c r="B741" t="s">
        <v>30</v>
      </c>
      <c r="C741" s="7">
        <v>947</v>
      </c>
      <c r="D741" s="7" t="s">
        <v>15</v>
      </c>
      <c r="E741" s="6">
        <v>1012.83584820598</v>
      </c>
      <c r="F741" s="6">
        <v>0</v>
      </c>
      <c r="G741" s="6">
        <v>0</v>
      </c>
      <c r="H741" s="6">
        <v>0</v>
      </c>
      <c r="I741" s="6">
        <v>3038.5075446179499</v>
      </c>
      <c r="J741" s="6">
        <v>0</v>
      </c>
      <c r="K741" s="6">
        <v>0</v>
      </c>
      <c r="L741" s="6">
        <v>0</v>
      </c>
    </row>
    <row r="742" spans="1:12" x14ac:dyDescent="0.25">
      <c r="A742" t="s">
        <v>45</v>
      </c>
      <c r="B742" t="s">
        <v>30</v>
      </c>
      <c r="C742" s="7">
        <v>948</v>
      </c>
      <c r="D742" s="7" t="s">
        <v>19</v>
      </c>
      <c r="E742" s="6">
        <v>1012.83584820598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</row>
    <row r="743" spans="1:12" x14ac:dyDescent="0.25">
      <c r="A743" t="s">
        <v>45</v>
      </c>
      <c r="B743" t="s">
        <v>30</v>
      </c>
      <c r="C743" s="7">
        <v>948</v>
      </c>
      <c r="D743" s="7" t="s">
        <v>16</v>
      </c>
      <c r="E743" s="6">
        <v>2025.6716964119601</v>
      </c>
      <c r="F743" s="6">
        <v>0</v>
      </c>
      <c r="G743" s="6">
        <v>0</v>
      </c>
      <c r="H743" s="6">
        <v>0</v>
      </c>
      <c r="I743" s="6">
        <v>1012.83584820598</v>
      </c>
      <c r="J743" s="6">
        <v>0</v>
      </c>
      <c r="K743" s="6">
        <v>0</v>
      </c>
      <c r="L743" s="6">
        <v>0</v>
      </c>
    </row>
    <row r="744" spans="1:12" x14ac:dyDescent="0.25">
      <c r="A744" t="s">
        <v>45</v>
      </c>
      <c r="B744" t="s">
        <v>30</v>
      </c>
      <c r="C744" s="7">
        <v>948</v>
      </c>
      <c r="D744" s="7" t="s">
        <v>31</v>
      </c>
      <c r="E744" s="6">
        <v>0</v>
      </c>
      <c r="F744" s="6">
        <v>0</v>
      </c>
      <c r="G744" s="6">
        <v>0</v>
      </c>
      <c r="H744" s="6">
        <v>0</v>
      </c>
      <c r="I744" s="6">
        <v>1012.83584820598</v>
      </c>
      <c r="J744" s="6">
        <v>0</v>
      </c>
      <c r="K744" s="6">
        <v>0</v>
      </c>
      <c r="L744" s="6">
        <v>0</v>
      </c>
    </row>
    <row r="745" spans="1:12" x14ac:dyDescent="0.25">
      <c r="A745" t="s">
        <v>45</v>
      </c>
      <c r="B745" t="s">
        <v>30</v>
      </c>
      <c r="C745" s="7">
        <v>948</v>
      </c>
      <c r="D745" s="7" t="s">
        <v>14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385.15896560944202</v>
      </c>
      <c r="K745" s="6">
        <v>0</v>
      </c>
      <c r="L745" s="6">
        <v>0</v>
      </c>
    </row>
    <row r="746" spans="1:12" x14ac:dyDescent="0.25">
      <c r="A746" t="s">
        <v>45</v>
      </c>
      <c r="B746" t="s">
        <v>30</v>
      </c>
      <c r="C746" s="7">
        <v>948</v>
      </c>
      <c r="D746" s="7" t="s">
        <v>15</v>
      </c>
      <c r="E746" s="6">
        <v>4051.3433928239301</v>
      </c>
      <c r="F746" s="6">
        <v>0</v>
      </c>
      <c r="G746" s="6">
        <v>0</v>
      </c>
      <c r="H746" s="6">
        <v>0</v>
      </c>
      <c r="I746" s="6">
        <v>20256.716964119601</v>
      </c>
      <c r="J746" s="6">
        <v>0</v>
      </c>
      <c r="K746" s="6">
        <v>0</v>
      </c>
      <c r="L746" s="6">
        <v>0</v>
      </c>
    </row>
    <row r="747" spans="1:12" x14ac:dyDescent="0.25">
      <c r="A747" t="s">
        <v>45</v>
      </c>
      <c r="B747" t="s">
        <v>30</v>
      </c>
      <c r="C747" s="7">
        <v>949</v>
      </c>
      <c r="D747" s="7" t="s">
        <v>15</v>
      </c>
      <c r="E747" s="6">
        <v>2025.6716964119601</v>
      </c>
      <c r="F747" s="6">
        <v>0</v>
      </c>
      <c r="G747" s="6">
        <v>0</v>
      </c>
      <c r="H747" s="6">
        <v>0</v>
      </c>
      <c r="I747" s="6">
        <v>1012.83584820598</v>
      </c>
      <c r="J747" s="6">
        <v>0</v>
      </c>
      <c r="K747" s="6">
        <v>0</v>
      </c>
      <c r="L747" s="6">
        <v>0</v>
      </c>
    </row>
    <row r="748" spans="1:12" x14ac:dyDescent="0.25">
      <c r="A748" t="s">
        <v>46</v>
      </c>
      <c r="B748" t="s">
        <v>13</v>
      </c>
      <c r="C748" s="7">
        <v>370</v>
      </c>
      <c r="D748" s="7" t="s">
        <v>14</v>
      </c>
      <c r="E748" s="6">
        <v>6077.0150892358997</v>
      </c>
      <c r="F748" s="6">
        <v>0</v>
      </c>
      <c r="G748" s="6">
        <v>0</v>
      </c>
      <c r="H748" s="6">
        <v>0</v>
      </c>
      <c r="I748" s="6">
        <v>12154.030178471799</v>
      </c>
      <c r="J748" s="6">
        <v>0</v>
      </c>
      <c r="K748" s="6">
        <v>0</v>
      </c>
      <c r="L748" s="6">
        <v>0</v>
      </c>
    </row>
    <row r="749" spans="1:12" x14ac:dyDescent="0.25">
      <c r="A749" t="s">
        <v>46</v>
      </c>
      <c r="B749" t="s">
        <v>13</v>
      </c>
      <c r="C749" s="7">
        <v>370</v>
      </c>
      <c r="D749" s="7" t="s">
        <v>35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2696.1127592660901</v>
      </c>
      <c r="K749" s="6">
        <v>1540.6358624377699</v>
      </c>
      <c r="L749" s="6">
        <v>0</v>
      </c>
    </row>
    <row r="750" spans="1:12" x14ac:dyDescent="0.25">
      <c r="A750" t="s">
        <v>46</v>
      </c>
      <c r="B750" t="s">
        <v>13</v>
      </c>
      <c r="C750" s="7">
        <v>370</v>
      </c>
      <c r="D750" s="7" t="s">
        <v>20</v>
      </c>
      <c r="E750" s="6">
        <v>1012.83584820598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</row>
    <row r="751" spans="1:12" x14ac:dyDescent="0.25">
      <c r="A751" t="s">
        <v>46</v>
      </c>
      <c r="B751" t="s">
        <v>13</v>
      </c>
      <c r="C751" s="7">
        <v>370</v>
      </c>
      <c r="D751" s="7" t="s">
        <v>18</v>
      </c>
      <c r="E751" s="6">
        <v>4051.3433928239301</v>
      </c>
      <c r="F751" s="6">
        <v>0</v>
      </c>
      <c r="G751" s="6">
        <v>0</v>
      </c>
      <c r="H751" s="6">
        <v>0</v>
      </c>
      <c r="I751" s="6">
        <v>4051.3433928239301</v>
      </c>
      <c r="J751" s="6">
        <v>770.31793121888495</v>
      </c>
      <c r="K751" s="6">
        <v>0</v>
      </c>
      <c r="L751" s="6">
        <v>0</v>
      </c>
    </row>
    <row r="752" spans="1:12" x14ac:dyDescent="0.25">
      <c r="A752" t="s">
        <v>46</v>
      </c>
      <c r="B752" t="s">
        <v>13</v>
      </c>
      <c r="C752" s="7">
        <v>371</v>
      </c>
      <c r="D752" s="7" t="s">
        <v>14</v>
      </c>
      <c r="E752" s="6">
        <v>6077.0150892358997</v>
      </c>
      <c r="F752" s="6">
        <v>0</v>
      </c>
      <c r="G752" s="6">
        <v>0</v>
      </c>
      <c r="H752" s="6">
        <v>0</v>
      </c>
      <c r="I752" s="6">
        <v>16205.3735712957</v>
      </c>
      <c r="J752" s="6">
        <v>0</v>
      </c>
      <c r="K752" s="6">
        <v>0</v>
      </c>
      <c r="L752" s="6">
        <v>0</v>
      </c>
    </row>
    <row r="753" spans="1:12" x14ac:dyDescent="0.25">
      <c r="A753" t="s">
        <v>46</v>
      </c>
      <c r="B753" t="s">
        <v>13</v>
      </c>
      <c r="C753" s="7">
        <v>371</v>
      </c>
      <c r="D753" s="7" t="s">
        <v>17</v>
      </c>
      <c r="E753" s="6">
        <v>1012.83584820598</v>
      </c>
      <c r="F753" s="6">
        <v>0</v>
      </c>
      <c r="G753" s="6">
        <v>0</v>
      </c>
      <c r="H753" s="6">
        <v>0</v>
      </c>
      <c r="I753" s="6">
        <v>1012.83584820598</v>
      </c>
      <c r="J753" s="6">
        <v>0</v>
      </c>
      <c r="K753" s="6">
        <v>0</v>
      </c>
      <c r="L753" s="6">
        <v>0</v>
      </c>
    </row>
    <row r="754" spans="1:12" x14ac:dyDescent="0.25">
      <c r="A754" t="s">
        <v>46</v>
      </c>
      <c r="B754" t="s">
        <v>13</v>
      </c>
      <c r="C754" s="7">
        <v>371</v>
      </c>
      <c r="D754" s="7" t="s">
        <v>18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1155.4768968283199</v>
      </c>
      <c r="K754" s="6">
        <v>0</v>
      </c>
      <c r="L754" s="6">
        <v>0</v>
      </c>
    </row>
    <row r="755" spans="1:12" x14ac:dyDescent="0.25">
      <c r="A755" t="s">
        <v>46</v>
      </c>
      <c r="B755" t="s">
        <v>13</v>
      </c>
      <c r="C755" s="7">
        <v>372</v>
      </c>
      <c r="D755" s="7" t="s">
        <v>14</v>
      </c>
      <c r="E755" s="6">
        <v>3038.5075446179499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</row>
    <row r="756" spans="1:12" x14ac:dyDescent="0.25">
      <c r="A756" t="s">
        <v>46</v>
      </c>
      <c r="B756" t="s">
        <v>13</v>
      </c>
      <c r="C756" s="7">
        <v>372</v>
      </c>
      <c r="D756" s="7" t="s">
        <v>18</v>
      </c>
      <c r="E756" s="6">
        <v>0</v>
      </c>
      <c r="F756" s="6">
        <v>0</v>
      </c>
      <c r="G756" s="6">
        <v>0</v>
      </c>
      <c r="H756" s="6">
        <v>0</v>
      </c>
      <c r="I756" s="6">
        <v>3038.5075446179499</v>
      </c>
      <c r="J756" s="6">
        <v>7703.1793121888404</v>
      </c>
      <c r="K756" s="6">
        <v>1540.6358624377699</v>
      </c>
      <c r="L756" s="6">
        <v>0</v>
      </c>
    </row>
    <row r="757" spans="1:12" x14ac:dyDescent="0.25">
      <c r="A757" t="s">
        <v>46</v>
      </c>
      <c r="B757" t="s">
        <v>13</v>
      </c>
      <c r="C757" s="7">
        <v>373</v>
      </c>
      <c r="D757" s="7" t="s">
        <v>14</v>
      </c>
      <c r="E757" s="6">
        <v>0</v>
      </c>
      <c r="F757" s="6">
        <v>0</v>
      </c>
      <c r="G757" s="6">
        <v>0</v>
      </c>
      <c r="H757" s="6">
        <v>0</v>
      </c>
      <c r="I757" s="6">
        <v>98245.077275980395</v>
      </c>
      <c r="J757" s="6">
        <v>0</v>
      </c>
      <c r="K757" s="6">
        <v>0</v>
      </c>
      <c r="L757" s="6">
        <v>0</v>
      </c>
    </row>
    <row r="758" spans="1:12" x14ac:dyDescent="0.25">
      <c r="A758" t="s">
        <v>46</v>
      </c>
      <c r="B758" t="s">
        <v>13</v>
      </c>
      <c r="C758" s="7">
        <v>373</v>
      </c>
      <c r="D758" s="7" t="s">
        <v>18</v>
      </c>
      <c r="E758" s="6">
        <v>0</v>
      </c>
      <c r="F758" s="6">
        <v>0</v>
      </c>
      <c r="G758" s="6">
        <v>0</v>
      </c>
      <c r="H758" s="6">
        <v>0</v>
      </c>
      <c r="I758" s="6">
        <v>24308.060356943599</v>
      </c>
      <c r="J758" s="6">
        <v>0</v>
      </c>
      <c r="K758" s="6">
        <v>0</v>
      </c>
      <c r="L758" s="6">
        <v>0</v>
      </c>
    </row>
    <row r="759" spans="1:12" x14ac:dyDescent="0.25">
      <c r="A759" t="s">
        <v>46</v>
      </c>
      <c r="B759" t="s">
        <v>13</v>
      </c>
      <c r="C759" s="7">
        <v>374</v>
      </c>
      <c r="D759" s="7" t="s">
        <v>18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1155.4768968283199</v>
      </c>
      <c r="K759" s="6">
        <v>5777.3844841416303</v>
      </c>
      <c r="L759" s="6">
        <v>770.31793121888495</v>
      </c>
    </row>
    <row r="760" spans="1:12" x14ac:dyDescent="0.25">
      <c r="A760" t="s">
        <v>46</v>
      </c>
      <c r="B760" t="s">
        <v>13</v>
      </c>
      <c r="C760" s="7">
        <v>375</v>
      </c>
      <c r="D760" s="7" t="s">
        <v>16</v>
      </c>
      <c r="E760" s="6">
        <v>1012.83584820598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</row>
    <row r="761" spans="1:12" x14ac:dyDescent="0.25">
      <c r="A761" t="s">
        <v>46</v>
      </c>
      <c r="B761" t="s">
        <v>13</v>
      </c>
      <c r="C761" s="7">
        <v>375</v>
      </c>
      <c r="D761" s="7" t="s">
        <v>14</v>
      </c>
      <c r="E761" s="6">
        <v>2025.6716964119601</v>
      </c>
      <c r="F761" s="6">
        <v>0</v>
      </c>
      <c r="G761" s="6">
        <v>0</v>
      </c>
      <c r="H761" s="6">
        <v>0</v>
      </c>
      <c r="I761" s="6">
        <v>1012.83584820598</v>
      </c>
      <c r="J761" s="6">
        <v>0</v>
      </c>
      <c r="K761" s="6">
        <v>0</v>
      </c>
      <c r="L761" s="6">
        <v>0</v>
      </c>
    </row>
    <row r="762" spans="1:12" x14ac:dyDescent="0.25">
      <c r="A762" t="s">
        <v>46</v>
      </c>
      <c r="B762" t="s">
        <v>13</v>
      </c>
      <c r="C762" s="7">
        <v>375</v>
      </c>
      <c r="D762" s="7" t="s">
        <v>17</v>
      </c>
      <c r="E762" s="6">
        <v>0</v>
      </c>
      <c r="F762" s="6">
        <v>0</v>
      </c>
      <c r="G762" s="6">
        <v>0</v>
      </c>
      <c r="H762" s="6">
        <v>0</v>
      </c>
      <c r="I762" s="6">
        <v>1012.83584820598</v>
      </c>
      <c r="J762" s="6">
        <v>0</v>
      </c>
      <c r="K762" s="6">
        <v>0</v>
      </c>
      <c r="L762" s="6">
        <v>0</v>
      </c>
    </row>
    <row r="763" spans="1:12" x14ac:dyDescent="0.25">
      <c r="A763" t="s">
        <v>46</v>
      </c>
      <c r="B763" t="s">
        <v>13</v>
      </c>
      <c r="C763" s="7">
        <v>375</v>
      </c>
      <c r="D763" s="7" t="s">
        <v>15</v>
      </c>
      <c r="E763" s="6">
        <v>2025.6716964119601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</row>
    <row r="764" spans="1:12" x14ac:dyDescent="0.25">
      <c r="A764" t="s">
        <v>46</v>
      </c>
      <c r="B764" t="s">
        <v>13</v>
      </c>
      <c r="C764" s="7">
        <v>375</v>
      </c>
      <c r="D764" s="7" t="s">
        <v>35</v>
      </c>
      <c r="E764" s="6">
        <v>0</v>
      </c>
      <c r="F764" s="6">
        <v>0</v>
      </c>
      <c r="G764" s="6">
        <v>0</v>
      </c>
      <c r="H764" s="6">
        <v>0</v>
      </c>
      <c r="I764" s="6">
        <v>1012.83584820598</v>
      </c>
      <c r="J764" s="6">
        <v>0</v>
      </c>
      <c r="K764" s="6">
        <v>0</v>
      </c>
      <c r="L764" s="6">
        <v>0</v>
      </c>
    </row>
    <row r="765" spans="1:12" x14ac:dyDescent="0.25">
      <c r="A765" t="s">
        <v>46</v>
      </c>
      <c r="B765" t="s">
        <v>13</v>
      </c>
      <c r="C765" s="7">
        <v>375</v>
      </c>
      <c r="D765" s="7" t="s">
        <v>18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385.15896560944202</v>
      </c>
      <c r="K765" s="6">
        <v>385.15896560944202</v>
      </c>
      <c r="L765" s="6">
        <v>0</v>
      </c>
    </row>
    <row r="766" spans="1:12" x14ac:dyDescent="0.25">
      <c r="A766" t="s">
        <v>46</v>
      </c>
      <c r="B766" t="s">
        <v>13</v>
      </c>
      <c r="C766" s="7">
        <v>376</v>
      </c>
      <c r="D766" s="7" t="s">
        <v>18</v>
      </c>
      <c r="E766" s="6">
        <v>3038.5075446179499</v>
      </c>
      <c r="F766" s="6">
        <v>4621.9075873133097</v>
      </c>
      <c r="G766" s="6">
        <v>0</v>
      </c>
      <c r="H766" s="6">
        <v>0</v>
      </c>
      <c r="I766" s="6">
        <v>0</v>
      </c>
      <c r="J766" s="6">
        <v>7703.1793121888404</v>
      </c>
      <c r="K766" s="6">
        <v>11939.927933892701</v>
      </c>
      <c r="L766" s="6">
        <v>0</v>
      </c>
    </row>
    <row r="767" spans="1:12" x14ac:dyDescent="0.25">
      <c r="A767" t="s">
        <v>46</v>
      </c>
      <c r="B767" t="s">
        <v>13</v>
      </c>
      <c r="C767" s="7">
        <v>377</v>
      </c>
      <c r="D767" s="7" t="s">
        <v>18</v>
      </c>
      <c r="E767" s="6">
        <v>0</v>
      </c>
      <c r="F767" s="6">
        <v>9628.9741402360596</v>
      </c>
      <c r="G767" s="6">
        <v>0</v>
      </c>
      <c r="H767" s="6">
        <v>0</v>
      </c>
      <c r="I767" s="6">
        <v>0</v>
      </c>
      <c r="J767" s="6">
        <v>16176.676555596499</v>
      </c>
      <c r="K767" s="6">
        <v>3851.5896560944202</v>
      </c>
      <c r="L767" s="6">
        <v>0</v>
      </c>
    </row>
    <row r="768" spans="1:12" x14ac:dyDescent="0.25">
      <c r="A768" t="s">
        <v>46</v>
      </c>
      <c r="B768" t="s">
        <v>13</v>
      </c>
      <c r="C768" s="7">
        <v>378</v>
      </c>
      <c r="D768" s="7" t="s">
        <v>19</v>
      </c>
      <c r="E768" s="6">
        <v>1012.83584820598</v>
      </c>
      <c r="F768" s="6">
        <v>0</v>
      </c>
      <c r="G768" s="6">
        <v>0</v>
      </c>
      <c r="H768" s="6">
        <v>0</v>
      </c>
      <c r="I768" s="6">
        <v>3038.5075446179499</v>
      </c>
      <c r="J768" s="6">
        <v>1155.4768968283199</v>
      </c>
      <c r="K768" s="6">
        <v>0</v>
      </c>
      <c r="L768" s="6">
        <v>0</v>
      </c>
    </row>
    <row r="769" spans="1:12" x14ac:dyDescent="0.25">
      <c r="A769" t="s">
        <v>46</v>
      </c>
      <c r="B769" t="s">
        <v>13</v>
      </c>
      <c r="C769" s="7">
        <v>378</v>
      </c>
      <c r="D769" s="7" t="s">
        <v>14</v>
      </c>
      <c r="E769" s="6">
        <v>1012.83584820598</v>
      </c>
      <c r="F769" s="6">
        <v>0</v>
      </c>
      <c r="G769" s="6">
        <v>0</v>
      </c>
      <c r="H769" s="6">
        <v>0</v>
      </c>
      <c r="I769" s="6">
        <v>1012.83584820598</v>
      </c>
      <c r="J769" s="6">
        <v>0</v>
      </c>
      <c r="K769" s="6">
        <v>0</v>
      </c>
      <c r="L769" s="6">
        <v>0</v>
      </c>
    </row>
    <row r="770" spans="1:12" x14ac:dyDescent="0.25">
      <c r="A770" t="s">
        <v>46</v>
      </c>
      <c r="B770" t="s">
        <v>13</v>
      </c>
      <c r="C770" s="7">
        <v>378</v>
      </c>
      <c r="D770" s="7" t="s">
        <v>15</v>
      </c>
      <c r="E770" s="6">
        <v>1012.83584820598</v>
      </c>
      <c r="F770" s="6">
        <v>0</v>
      </c>
      <c r="G770" s="6">
        <v>0</v>
      </c>
      <c r="H770" s="6">
        <v>0</v>
      </c>
      <c r="I770" s="6">
        <v>1012.83584820598</v>
      </c>
      <c r="J770" s="6">
        <v>0</v>
      </c>
      <c r="K770" s="6">
        <v>0</v>
      </c>
      <c r="L770" s="6">
        <v>0</v>
      </c>
    </row>
    <row r="771" spans="1:12" x14ac:dyDescent="0.25">
      <c r="A771" t="s">
        <v>46</v>
      </c>
      <c r="B771" t="s">
        <v>13</v>
      </c>
      <c r="C771" s="7">
        <v>378</v>
      </c>
      <c r="D771" s="7" t="s">
        <v>18</v>
      </c>
      <c r="E771" s="6">
        <v>1012.83584820598</v>
      </c>
      <c r="F771" s="6">
        <v>0</v>
      </c>
      <c r="G771" s="6">
        <v>0</v>
      </c>
      <c r="H771" s="6">
        <v>0</v>
      </c>
      <c r="I771" s="6">
        <v>1012.83584820598</v>
      </c>
      <c r="J771" s="6">
        <v>0</v>
      </c>
      <c r="K771" s="6">
        <v>0</v>
      </c>
      <c r="L771" s="6">
        <v>0</v>
      </c>
    </row>
    <row r="772" spans="1:12" x14ac:dyDescent="0.25">
      <c r="A772" t="s">
        <v>46</v>
      </c>
      <c r="B772" t="s">
        <v>13</v>
      </c>
      <c r="C772" s="7">
        <v>379</v>
      </c>
      <c r="D772" s="7" t="s">
        <v>18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385.15896560944202</v>
      </c>
      <c r="K772" s="6">
        <v>0</v>
      </c>
      <c r="L772" s="6">
        <v>0</v>
      </c>
    </row>
    <row r="773" spans="1:12" x14ac:dyDescent="0.25">
      <c r="A773" t="s">
        <v>46</v>
      </c>
      <c r="B773" t="s">
        <v>13</v>
      </c>
      <c r="C773" s="7">
        <v>380</v>
      </c>
      <c r="D773" s="7" t="s">
        <v>14</v>
      </c>
      <c r="E773" s="6">
        <v>1012.83584820598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</row>
    <row r="774" spans="1:12" x14ac:dyDescent="0.25">
      <c r="A774" t="s">
        <v>46</v>
      </c>
      <c r="B774" t="s">
        <v>13</v>
      </c>
      <c r="C774" s="7">
        <v>380</v>
      </c>
      <c r="D774" s="7" t="s">
        <v>15</v>
      </c>
      <c r="E774" s="6">
        <v>0</v>
      </c>
      <c r="F774" s="6">
        <v>0</v>
      </c>
      <c r="G774" s="6">
        <v>0</v>
      </c>
      <c r="H774" s="6">
        <v>0</v>
      </c>
      <c r="I774" s="6">
        <v>1012.83584820598</v>
      </c>
      <c r="J774" s="6">
        <v>0</v>
      </c>
      <c r="K774" s="6">
        <v>0</v>
      </c>
      <c r="L774" s="6">
        <v>0</v>
      </c>
    </row>
    <row r="775" spans="1:12" x14ac:dyDescent="0.25">
      <c r="A775" t="s">
        <v>46</v>
      </c>
      <c r="B775" t="s">
        <v>13</v>
      </c>
      <c r="C775" s="7">
        <v>380</v>
      </c>
      <c r="D775" s="7" t="s">
        <v>18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2696.1127592660901</v>
      </c>
      <c r="K775" s="6">
        <v>0</v>
      </c>
      <c r="L775" s="6">
        <v>0</v>
      </c>
    </row>
    <row r="776" spans="1:12" x14ac:dyDescent="0.25">
      <c r="A776" t="s">
        <v>46</v>
      </c>
      <c r="B776" t="s">
        <v>13</v>
      </c>
      <c r="C776" s="7">
        <v>381</v>
      </c>
      <c r="D776" s="7" t="s">
        <v>15</v>
      </c>
      <c r="E776" s="6">
        <v>1012.83584820598</v>
      </c>
      <c r="F776" s="6">
        <v>0</v>
      </c>
      <c r="G776" s="6">
        <v>0</v>
      </c>
      <c r="H776" s="6">
        <v>0</v>
      </c>
      <c r="I776" s="6">
        <v>1012.83584820598</v>
      </c>
      <c r="J776" s="6">
        <v>0</v>
      </c>
      <c r="K776" s="6">
        <v>0</v>
      </c>
      <c r="L776" s="6">
        <v>0</v>
      </c>
    </row>
    <row r="777" spans="1:12" x14ac:dyDescent="0.25">
      <c r="A777" t="s">
        <v>46</v>
      </c>
      <c r="B777" t="s">
        <v>13</v>
      </c>
      <c r="C777" s="7">
        <v>382</v>
      </c>
      <c r="D777" s="7" t="s">
        <v>15</v>
      </c>
      <c r="E777" s="6">
        <v>3038.5075446179499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</row>
    <row r="778" spans="1:12" x14ac:dyDescent="0.25">
      <c r="A778" t="s">
        <v>46</v>
      </c>
      <c r="B778" t="s">
        <v>13</v>
      </c>
      <c r="C778" s="7">
        <v>382</v>
      </c>
      <c r="D778" s="7" t="s">
        <v>18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1540.6358624377699</v>
      </c>
      <c r="K778" s="6">
        <v>770.31793121888495</v>
      </c>
      <c r="L778" s="6">
        <v>0</v>
      </c>
    </row>
    <row r="779" spans="1:12" x14ac:dyDescent="0.25">
      <c r="A779" t="s">
        <v>46</v>
      </c>
      <c r="B779" t="s">
        <v>13</v>
      </c>
      <c r="C779" s="7">
        <v>383</v>
      </c>
      <c r="D779" s="7" t="s">
        <v>14</v>
      </c>
      <c r="E779" s="6">
        <v>1012.83584820598</v>
      </c>
      <c r="F779" s="6">
        <v>0</v>
      </c>
      <c r="G779" s="6">
        <v>0</v>
      </c>
      <c r="H779" s="6">
        <v>0</v>
      </c>
      <c r="I779" s="6">
        <v>1012.83584820598</v>
      </c>
      <c r="J779" s="6">
        <v>0</v>
      </c>
      <c r="K779" s="6">
        <v>0</v>
      </c>
      <c r="L779" s="6">
        <v>0</v>
      </c>
    </row>
    <row r="780" spans="1:12" x14ac:dyDescent="0.25">
      <c r="A780" t="s">
        <v>46</v>
      </c>
      <c r="B780" t="s">
        <v>13</v>
      </c>
      <c r="C780" s="7">
        <v>383</v>
      </c>
      <c r="D780" s="7" t="s">
        <v>18</v>
      </c>
      <c r="E780" s="6">
        <v>0</v>
      </c>
      <c r="F780" s="6">
        <v>0</v>
      </c>
      <c r="G780" s="6">
        <v>0</v>
      </c>
      <c r="H780" s="6">
        <v>0</v>
      </c>
      <c r="I780" s="6">
        <v>2025.6716964119601</v>
      </c>
      <c r="J780" s="6">
        <v>5392.2255185321901</v>
      </c>
      <c r="K780" s="6">
        <v>0</v>
      </c>
      <c r="L780" s="6">
        <v>0</v>
      </c>
    </row>
    <row r="781" spans="1:12" x14ac:dyDescent="0.25">
      <c r="A781" t="s">
        <v>46</v>
      </c>
      <c r="B781" t="s">
        <v>13</v>
      </c>
      <c r="C781" s="7">
        <v>383</v>
      </c>
      <c r="D781" s="7" t="s">
        <v>27</v>
      </c>
      <c r="E781" s="6">
        <v>0</v>
      </c>
      <c r="F781" s="6">
        <v>0</v>
      </c>
      <c r="G781" s="6">
        <v>0</v>
      </c>
      <c r="H781" s="6">
        <v>0</v>
      </c>
      <c r="I781" s="6">
        <v>1012.83584820598</v>
      </c>
      <c r="J781" s="6">
        <v>0</v>
      </c>
      <c r="K781" s="6">
        <v>0</v>
      </c>
      <c r="L781" s="6">
        <v>0</v>
      </c>
    </row>
    <row r="782" spans="1:12" x14ac:dyDescent="0.25">
      <c r="A782" t="s">
        <v>46</v>
      </c>
      <c r="B782" t="s">
        <v>13</v>
      </c>
      <c r="C782" s="7">
        <v>383</v>
      </c>
      <c r="D782" s="7" t="s">
        <v>23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1540.6358624377699</v>
      </c>
      <c r="K782" s="6">
        <v>1155.4768968283199</v>
      </c>
      <c r="L782" s="6">
        <v>0</v>
      </c>
    </row>
    <row r="783" spans="1:12" x14ac:dyDescent="0.25">
      <c r="A783" t="s">
        <v>46</v>
      </c>
      <c r="B783" t="s">
        <v>24</v>
      </c>
      <c r="C783" s="7">
        <v>966</v>
      </c>
      <c r="D783" s="7" t="s">
        <v>14</v>
      </c>
      <c r="E783" s="6">
        <v>3038.5075446179499</v>
      </c>
      <c r="F783" s="6">
        <v>0</v>
      </c>
      <c r="G783" s="6">
        <v>0</v>
      </c>
      <c r="H783" s="6">
        <v>0</v>
      </c>
      <c r="I783" s="6">
        <v>1012.83584820598</v>
      </c>
      <c r="J783" s="6">
        <v>0</v>
      </c>
      <c r="K783" s="6">
        <v>0</v>
      </c>
      <c r="L783" s="6">
        <v>0</v>
      </c>
    </row>
    <row r="784" spans="1:12" x14ac:dyDescent="0.25">
      <c r="A784" t="s">
        <v>46</v>
      </c>
      <c r="B784" t="s">
        <v>24</v>
      </c>
      <c r="C784" s="7">
        <v>966</v>
      </c>
      <c r="D784" s="7" t="s">
        <v>18</v>
      </c>
      <c r="E784" s="6">
        <v>5064.1792410299204</v>
      </c>
      <c r="F784" s="6">
        <v>4621.9075873133097</v>
      </c>
      <c r="G784" s="6">
        <v>0</v>
      </c>
      <c r="H784" s="6">
        <v>0</v>
      </c>
      <c r="I784" s="6">
        <v>0</v>
      </c>
      <c r="J784" s="6">
        <v>19643.107246081501</v>
      </c>
      <c r="K784" s="6">
        <v>2310.9537936566499</v>
      </c>
      <c r="L784" s="6">
        <v>0</v>
      </c>
    </row>
    <row r="785" spans="1:12" x14ac:dyDescent="0.25">
      <c r="A785" t="s">
        <v>46</v>
      </c>
      <c r="B785" t="s">
        <v>24</v>
      </c>
      <c r="C785" s="7">
        <v>967</v>
      </c>
      <c r="D785" s="7" t="s">
        <v>16</v>
      </c>
      <c r="E785" s="6">
        <v>4051.3433928239301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</row>
    <row r="786" spans="1:12" x14ac:dyDescent="0.25">
      <c r="A786" t="s">
        <v>46</v>
      </c>
      <c r="B786" t="s">
        <v>24</v>
      </c>
      <c r="C786" s="7">
        <v>967</v>
      </c>
      <c r="D786" s="7" t="s">
        <v>25</v>
      </c>
      <c r="E786" s="6">
        <v>1012.83584820598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</row>
    <row r="787" spans="1:12" x14ac:dyDescent="0.25">
      <c r="A787" t="s">
        <v>46</v>
      </c>
      <c r="B787" t="s">
        <v>24</v>
      </c>
      <c r="C787" s="7">
        <v>967</v>
      </c>
      <c r="D787" s="7" t="s">
        <v>14</v>
      </c>
      <c r="E787" s="6">
        <v>2025.6716964119601</v>
      </c>
      <c r="F787" s="6">
        <v>0</v>
      </c>
      <c r="G787" s="6">
        <v>0</v>
      </c>
      <c r="H787" s="6">
        <v>0</v>
      </c>
      <c r="I787" s="6">
        <v>5064.1792410299204</v>
      </c>
      <c r="J787" s="6">
        <v>0</v>
      </c>
      <c r="K787" s="6">
        <v>0</v>
      </c>
      <c r="L787" s="6">
        <v>0</v>
      </c>
    </row>
    <row r="788" spans="1:12" x14ac:dyDescent="0.25">
      <c r="A788" t="s">
        <v>46</v>
      </c>
      <c r="B788" t="s">
        <v>24</v>
      </c>
      <c r="C788" s="7">
        <v>967</v>
      </c>
      <c r="D788" s="7" t="s">
        <v>17</v>
      </c>
      <c r="E788" s="6">
        <v>1012.83584820598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</row>
    <row r="789" spans="1:12" x14ac:dyDescent="0.25">
      <c r="A789" t="s">
        <v>46</v>
      </c>
      <c r="B789" t="s">
        <v>24</v>
      </c>
      <c r="C789" s="7">
        <v>967</v>
      </c>
      <c r="D789" s="7" t="s">
        <v>15</v>
      </c>
      <c r="E789" s="6">
        <v>2025.6716964119601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</row>
    <row r="790" spans="1:12" x14ac:dyDescent="0.25">
      <c r="A790" t="s">
        <v>46</v>
      </c>
      <c r="B790" t="s">
        <v>24</v>
      </c>
      <c r="C790" s="7">
        <v>967</v>
      </c>
      <c r="D790" s="7" t="s">
        <v>18</v>
      </c>
      <c r="E790" s="6">
        <v>2025.6716964119601</v>
      </c>
      <c r="F790" s="6">
        <v>385.15896560944202</v>
      </c>
      <c r="G790" s="6">
        <v>0</v>
      </c>
      <c r="H790" s="6">
        <v>0</v>
      </c>
      <c r="I790" s="6">
        <v>0</v>
      </c>
      <c r="J790" s="6">
        <v>4621.9075873133097</v>
      </c>
      <c r="K790" s="6">
        <v>1925.7948280472101</v>
      </c>
      <c r="L790" s="6">
        <v>0</v>
      </c>
    </row>
    <row r="791" spans="1:12" x14ac:dyDescent="0.25">
      <c r="A791" t="s">
        <v>46</v>
      </c>
      <c r="B791" t="s">
        <v>24</v>
      </c>
      <c r="C791" s="7">
        <v>968</v>
      </c>
      <c r="D791" s="7" t="s">
        <v>15</v>
      </c>
      <c r="E791" s="6">
        <v>0</v>
      </c>
      <c r="F791" s="6">
        <v>0</v>
      </c>
      <c r="G791" s="6">
        <v>0</v>
      </c>
      <c r="H791" s="6">
        <v>0</v>
      </c>
      <c r="I791" s="6">
        <v>3038.5075446179499</v>
      </c>
      <c r="J791" s="6">
        <v>0</v>
      </c>
      <c r="K791" s="6">
        <v>0</v>
      </c>
      <c r="L791" s="6">
        <v>0</v>
      </c>
    </row>
    <row r="792" spans="1:12" x14ac:dyDescent="0.25">
      <c r="A792" t="s">
        <v>46</v>
      </c>
      <c r="B792" t="s">
        <v>24</v>
      </c>
      <c r="C792" s="7">
        <v>968</v>
      </c>
      <c r="D792" s="7" t="s">
        <v>23</v>
      </c>
      <c r="E792" s="6">
        <v>0</v>
      </c>
      <c r="F792" s="6">
        <v>0</v>
      </c>
      <c r="G792" s="6">
        <v>0</v>
      </c>
      <c r="H792" s="6">
        <v>0</v>
      </c>
      <c r="I792" s="6">
        <v>4051.3433928239301</v>
      </c>
      <c r="J792" s="6">
        <v>1540.6358624377699</v>
      </c>
      <c r="K792" s="6">
        <v>385.15896560944202</v>
      </c>
      <c r="L792" s="6">
        <v>0</v>
      </c>
    </row>
    <row r="793" spans="1:12" x14ac:dyDescent="0.25">
      <c r="A793" t="s">
        <v>46</v>
      </c>
      <c r="B793" t="s">
        <v>24</v>
      </c>
      <c r="C793" s="7">
        <v>969</v>
      </c>
      <c r="D793" s="7" t="s">
        <v>17</v>
      </c>
      <c r="E793" s="6">
        <v>3038.5075446179499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</row>
    <row r="794" spans="1:12" x14ac:dyDescent="0.25">
      <c r="A794" t="s">
        <v>46</v>
      </c>
      <c r="B794" t="s">
        <v>24</v>
      </c>
      <c r="C794" s="7">
        <v>969</v>
      </c>
      <c r="D794" s="7" t="s">
        <v>18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5007.0665529227499</v>
      </c>
      <c r="K794" s="6">
        <v>1540.6358624377699</v>
      </c>
      <c r="L794" s="6">
        <v>0</v>
      </c>
    </row>
    <row r="795" spans="1:12" x14ac:dyDescent="0.25">
      <c r="A795" t="s">
        <v>46</v>
      </c>
      <c r="B795" t="s">
        <v>24</v>
      </c>
      <c r="C795" s="7">
        <v>970</v>
      </c>
      <c r="D795" s="7" t="s">
        <v>17</v>
      </c>
      <c r="E795" s="6">
        <v>0</v>
      </c>
      <c r="F795" s="6">
        <v>0</v>
      </c>
      <c r="G795" s="6">
        <v>0</v>
      </c>
      <c r="H795" s="6">
        <v>0</v>
      </c>
      <c r="I795" s="6">
        <v>1012.83584820598</v>
      </c>
      <c r="J795" s="6">
        <v>0</v>
      </c>
      <c r="K795" s="6">
        <v>0</v>
      </c>
      <c r="L795" s="6">
        <v>0</v>
      </c>
    </row>
    <row r="796" spans="1:12" x14ac:dyDescent="0.25">
      <c r="A796" t="s">
        <v>46</v>
      </c>
      <c r="B796" t="s">
        <v>24</v>
      </c>
      <c r="C796" s="7">
        <v>970</v>
      </c>
      <c r="D796" s="7" t="s">
        <v>18</v>
      </c>
      <c r="E796" s="6">
        <v>1012.83584820598</v>
      </c>
      <c r="F796" s="6">
        <v>0</v>
      </c>
      <c r="G796" s="6">
        <v>0</v>
      </c>
      <c r="H796" s="6">
        <v>0</v>
      </c>
      <c r="I796" s="6">
        <v>2025.6716964119601</v>
      </c>
      <c r="J796" s="6">
        <v>3851.5896560944202</v>
      </c>
      <c r="K796" s="6">
        <v>0</v>
      </c>
      <c r="L796" s="6">
        <v>0</v>
      </c>
    </row>
    <row r="797" spans="1:12" x14ac:dyDescent="0.25">
      <c r="A797" t="s">
        <v>46</v>
      </c>
      <c r="B797" t="s">
        <v>24</v>
      </c>
      <c r="C797" s="7">
        <v>971</v>
      </c>
      <c r="D797" s="7" t="s">
        <v>21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</row>
    <row r="798" spans="1:12" x14ac:dyDescent="0.25">
      <c r="A798" t="s">
        <v>46</v>
      </c>
      <c r="B798" t="s">
        <v>24</v>
      </c>
      <c r="C798" s="7">
        <v>972</v>
      </c>
      <c r="D798" s="7" t="s">
        <v>14</v>
      </c>
      <c r="E798" s="6">
        <v>11141.1943302658</v>
      </c>
      <c r="F798" s="6">
        <v>0</v>
      </c>
      <c r="G798" s="6">
        <v>0</v>
      </c>
      <c r="H798" s="6">
        <v>0</v>
      </c>
      <c r="I798" s="6">
        <v>2025.6716964119601</v>
      </c>
      <c r="J798" s="6">
        <v>385.15896560944202</v>
      </c>
      <c r="K798" s="6">
        <v>0</v>
      </c>
      <c r="L798" s="6">
        <v>0</v>
      </c>
    </row>
    <row r="799" spans="1:12" x14ac:dyDescent="0.25">
      <c r="A799" t="s">
        <v>46</v>
      </c>
      <c r="B799" t="s">
        <v>24</v>
      </c>
      <c r="C799" s="7">
        <v>972</v>
      </c>
      <c r="D799" s="7" t="s">
        <v>18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5777.3844841416303</v>
      </c>
      <c r="K799" s="6">
        <v>385.15896560944202</v>
      </c>
      <c r="L799" s="6">
        <v>0</v>
      </c>
    </row>
    <row r="800" spans="1:12" x14ac:dyDescent="0.25">
      <c r="A800" t="s">
        <v>46</v>
      </c>
      <c r="B800" t="s">
        <v>24</v>
      </c>
      <c r="C800" s="7">
        <v>973</v>
      </c>
      <c r="D800" s="7" t="s">
        <v>35</v>
      </c>
      <c r="E800" s="6">
        <v>0</v>
      </c>
      <c r="F800" s="6">
        <v>0</v>
      </c>
      <c r="G800" s="6">
        <v>0</v>
      </c>
      <c r="H800" s="6">
        <v>0</v>
      </c>
      <c r="I800" s="6">
        <v>3038.5075446179499</v>
      </c>
      <c r="J800" s="6">
        <v>2696.1127592660901</v>
      </c>
      <c r="K800" s="6">
        <v>0</v>
      </c>
      <c r="L800" s="6">
        <v>0</v>
      </c>
    </row>
    <row r="801" spans="1:12" x14ac:dyDescent="0.25">
      <c r="A801" t="s">
        <v>46</v>
      </c>
      <c r="B801" t="s">
        <v>24</v>
      </c>
      <c r="C801" s="7">
        <v>974</v>
      </c>
      <c r="D801" s="7" t="s">
        <v>14</v>
      </c>
      <c r="E801" s="6">
        <v>5064.1792410299204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</row>
    <row r="802" spans="1:12" x14ac:dyDescent="0.25">
      <c r="A802" t="s">
        <v>46</v>
      </c>
      <c r="B802" t="s">
        <v>24</v>
      </c>
      <c r="C802" s="7">
        <v>974</v>
      </c>
      <c r="D802" s="7" t="s">
        <v>17</v>
      </c>
      <c r="E802" s="6">
        <v>2025.6716964119601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</row>
    <row r="803" spans="1:12" x14ac:dyDescent="0.25">
      <c r="A803" t="s">
        <v>46</v>
      </c>
      <c r="B803" t="s">
        <v>24</v>
      </c>
      <c r="C803" s="7">
        <v>974</v>
      </c>
      <c r="D803" s="7" t="s">
        <v>35</v>
      </c>
      <c r="E803" s="6">
        <v>0</v>
      </c>
      <c r="F803" s="6">
        <v>0</v>
      </c>
      <c r="G803" s="6">
        <v>0</v>
      </c>
      <c r="H803" s="6">
        <v>0</v>
      </c>
      <c r="I803" s="6">
        <v>3038.5075446179499</v>
      </c>
      <c r="J803" s="6">
        <v>770.31793121888495</v>
      </c>
      <c r="K803" s="6">
        <v>0</v>
      </c>
      <c r="L803" s="6">
        <v>0</v>
      </c>
    </row>
    <row r="804" spans="1:12" x14ac:dyDescent="0.25">
      <c r="A804" t="s">
        <v>46</v>
      </c>
      <c r="B804" t="s">
        <v>24</v>
      </c>
      <c r="C804" s="7">
        <v>974</v>
      </c>
      <c r="D804" s="7" t="s">
        <v>18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</row>
    <row r="805" spans="1:12" x14ac:dyDescent="0.25">
      <c r="A805" t="s">
        <v>46</v>
      </c>
      <c r="B805" t="s">
        <v>24</v>
      </c>
      <c r="C805" s="7">
        <v>974</v>
      </c>
      <c r="D805" s="7" t="s">
        <v>37</v>
      </c>
      <c r="E805" s="6">
        <v>0</v>
      </c>
      <c r="F805" s="6">
        <v>0</v>
      </c>
      <c r="G805" s="6">
        <v>0</v>
      </c>
      <c r="H805" s="6">
        <v>0</v>
      </c>
      <c r="I805" s="6">
        <v>1012.83584820598</v>
      </c>
      <c r="J805" s="6">
        <v>385.15896560944202</v>
      </c>
      <c r="K805" s="6">
        <v>0</v>
      </c>
      <c r="L805" s="6">
        <v>0</v>
      </c>
    </row>
    <row r="806" spans="1:12" x14ac:dyDescent="0.25">
      <c r="A806" t="s">
        <v>46</v>
      </c>
      <c r="B806" t="s">
        <v>24</v>
      </c>
      <c r="C806" s="7">
        <v>975</v>
      </c>
      <c r="D806" s="7" t="s">
        <v>14</v>
      </c>
      <c r="E806" s="6">
        <v>0</v>
      </c>
      <c r="F806" s="6">
        <v>0</v>
      </c>
      <c r="G806" s="6">
        <v>0</v>
      </c>
      <c r="H806" s="6">
        <v>0</v>
      </c>
      <c r="I806" s="6">
        <v>13166.866026677701</v>
      </c>
      <c r="J806" s="6">
        <v>0</v>
      </c>
      <c r="K806" s="6">
        <v>0</v>
      </c>
      <c r="L806" s="6">
        <v>0</v>
      </c>
    </row>
    <row r="807" spans="1:12" x14ac:dyDescent="0.25">
      <c r="A807" t="s">
        <v>46</v>
      </c>
      <c r="B807" t="s">
        <v>24</v>
      </c>
      <c r="C807" s="7">
        <v>975</v>
      </c>
      <c r="D807" s="7" t="s">
        <v>17</v>
      </c>
      <c r="E807" s="6">
        <v>0</v>
      </c>
      <c r="F807" s="6">
        <v>0</v>
      </c>
      <c r="G807" s="6">
        <v>0</v>
      </c>
      <c r="H807" s="6">
        <v>0</v>
      </c>
      <c r="I807" s="6">
        <v>4051.3433928239301</v>
      </c>
      <c r="J807" s="6">
        <v>0</v>
      </c>
      <c r="K807" s="6">
        <v>0</v>
      </c>
      <c r="L807" s="6">
        <v>0</v>
      </c>
    </row>
    <row r="808" spans="1:12" x14ac:dyDescent="0.25">
      <c r="A808" t="s">
        <v>46</v>
      </c>
      <c r="B808" t="s">
        <v>24</v>
      </c>
      <c r="C808" s="7">
        <v>975</v>
      </c>
      <c r="D808" s="7" t="s">
        <v>35</v>
      </c>
      <c r="E808" s="6">
        <v>0</v>
      </c>
      <c r="F808" s="6">
        <v>0</v>
      </c>
      <c r="G808" s="6">
        <v>0</v>
      </c>
      <c r="H808" s="6">
        <v>0</v>
      </c>
      <c r="I808" s="6">
        <v>3038.5075446179499</v>
      </c>
      <c r="J808" s="6">
        <v>2310.9537936566499</v>
      </c>
      <c r="K808" s="6">
        <v>0</v>
      </c>
      <c r="L808" s="6">
        <v>0</v>
      </c>
    </row>
    <row r="809" spans="1:12" x14ac:dyDescent="0.25">
      <c r="A809" t="s">
        <v>46</v>
      </c>
      <c r="B809" t="s">
        <v>24</v>
      </c>
      <c r="C809" s="7">
        <v>975</v>
      </c>
      <c r="D809" s="7" t="s">
        <v>18</v>
      </c>
      <c r="E809" s="6">
        <v>0</v>
      </c>
      <c r="F809" s="6">
        <v>0</v>
      </c>
      <c r="G809" s="6">
        <v>0</v>
      </c>
      <c r="H809" s="6">
        <v>0</v>
      </c>
      <c r="I809" s="6">
        <v>17218.209419501702</v>
      </c>
      <c r="J809" s="6">
        <v>0</v>
      </c>
      <c r="K809" s="6">
        <v>0</v>
      </c>
      <c r="L809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1DB3-6F74-4E76-93F7-C6D248127D39}">
  <dimension ref="A1:N967"/>
  <sheetViews>
    <sheetView workbookViewId="0">
      <selection activeCell="M2" sqref="M2:M5"/>
    </sheetView>
  </sheetViews>
  <sheetFormatPr defaultRowHeight="15" outlineLevelRow="2" x14ac:dyDescent="0.25"/>
  <cols>
    <col min="1" max="2" width="10.7109375" customWidth="1"/>
    <col min="3" max="4" width="10.7109375" style="7" customWidth="1"/>
    <col min="5" max="12" width="10.7109375" style="6" hidden="1" customWidth="1"/>
    <col min="13" max="14" width="15.140625" customWidth="1"/>
  </cols>
  <sheetData>
    <row r="1" spans="1:14" x14ac:dyDescent="0.25">
      <c r="A1" s="10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137</v>
      </c>
      <c r="N1" s="12" t="s">
        <v>138</v>
      </c>
    </row>
    <row r="2" spans="1:14" outlineLevel="2" x14ac:dyDescent="0.25">
      <c r="A2" t="s">
        <v>12</v>
      </c>
      <c r="B2" t="s">
        <v>13</v>
      </c>
      <c r="C2" s="7">
        <v>350</v>
      </c>
      <c r="D2" s="7" t="s">
        <v>17</v>
      </c>
      <c r="E2" s="6">
        <v>0</v>
      </c>
      <c r="F2" s="6">
        <v>0</v>
      </c>
      <c r="G2" s="6">
        <v>0</v>
      </c>
      <c r="H2" s="6">
        <v>0</v>
      </c>
      <c r="I2" s="6">
        <v>8102.6867856478702</v>
      </c>
      <c r="J2" s="6">
        <v>385.15896560944202</v>
      </c>
      <c r="K2" s="6">
        <v>0</v>
      </c>
      <c r="L2" s="6">
        <v>0</v>
      </c>
      <c r="M2" s="9">
        <f>SUM(E2:G2,I2:K2)</f>
        <v>8487.8457512573113</v>
      </c>
      <c r="N2" s="9">
        <f>SUM(H2,L2)</f>
        <v>0</v>
      </c>
    </row>
    <row r="3" spans="1:14" outlineLevel="2" x14ac:dyDescent="0.25">
      <c r="A3" t="s">
        <v>12</v>
      </c>
      <c r="B3" t="s">
        <v>13</v>
      </c>
      <c r="C3" s="7">
        <v>366</v>
      </c>
      <c r="D3" s="7" t="s">
        <v>17</v>
      </c>
      <c r="E3" s="6">
        <v>0</v>
      </c>
      <c r="F3" s="6">
        <v>0</v>
      </c>
      <c r="G3" s="6">
        <v>0</v>
      </c>
      <c r="H3" s="6">
        <v>0</v>
      </c>
      <c r="I3" s="6">
        <v>2025.6716964119601</v>
      </c>
      <c r="J3" s="6">
        <v>0</v>
      </c>
      <c r="K3" s="6">
        <v>0</v>
      </c>
      <c r="L3" s="6">
        <v>0</v>
      </c>
      <c r="M3" s="9">
        <f t="shared" ref="M3:M82" si="0">SUM(E3:G3,I3:K3)</f>
        <v>2025.6716964119601</v>
      </c>
      <c r="N3" s="9">
        <f t="shared" ref="N3:N82" si="1">SUM(H3,L3)</f>
        <v>0</v>
      </c>
    </row>
    <row r="4" spans="1:14" outlineLevel="2" x14ac:dyDescent="0.25">
      <c r="A4" t="s">
        <v>12</v>
      </c>
      <c r="B4" t="s">
        <v>13</v>
      </c>
      <c r="C4" s="7">
        <v>367</v>
      </c>
      <c r="D4" s="7" t="s">
        <v>17</v>
      </c>
      <c r="E4" s="6">
        <v>1012.83584820598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9">
        <f t="shared" si="0"/>
        <v>1012.83584820598</v>
      </c>
      <c r="N4" s="9">
        <f t="shared" si="1"/>
        <v>0</v>
      </c>
    </row>
    <row r="5" spans="1:14" outlineLevel="2" x14ac:dyDescent="0.25">
      <c r="A5" t="s">
        <v>12</v>
      </c>
      <c r="B5" t="s">
        <v>13</v>
      </c>
      <c r="C5" s="7">
        <v>369</v>
      </c>
      <c r="D5" s="7" t="s">
        <v>17</v>
      </c>
      <c r="E5" s="6">
        <v>4051.3433928239301</v>
      </c>
      <c r="F5" s="6">
        <v>0</v>
      </c>
      <c r="G5" s="6">
        <v>0</v>
      </c>
      <c r="H5" s="6">
        <v>0</v>
      </c>
      <c r="I5" s="6">
        <v>1012.83584820598</v>
      </c>
      <c r="J5" s="6">
        <v>0</v>
      </c>
      <c r="K5" s="6">
        <v>0</v>
      </c>
      <c r="L5" s="6">
        <v>0</v>
      </c>
      <c r="M5" s="9">
        <f t="shared" si="0"/>
        <v>5064.1792410299104</v>
      </c>
      <c r="N5" s="9">
        <f t="shared" si="1"/>
        <v>0</v>
      </c>
    </row>
    <row r="6" spans="1:14" outlineLevel="1" x14ac:dyDescent="0.25">
      <c r="A6" t="s">
        <v>12</v>
      </c>
      <c r="B6" t="s">
        <v>13</v>
      </c>
      <c r="D6" s="11" t="s">
        <v>139</v>
      </c>
      <c r="M6" s="9">
        <f>SUBTOTAL(9,M2:M5)</f>
        <v>16590.532536905161</v>
      </c>
      <c r="N6" s="9">
        <f>SUBTOTAL(9,N2:N5)</f>
        <v>0</v>
      </c>
    </row>
    <row r="7" spans="1:14" outlineLevel="2" x14ac:dyDescent="0.25">
      <c r="A7" t="s">
        <v>12</v>
      </c>
      <c r="B7" t="s">
        <v>13</v>
      </c>
      <c r="C7" s="7">
        <v>365</v>
      </c>
      <c r="D7" s="7" t="s">
        <v>23</v>
      </c>
      <c r="E7" s="6">
        <v>2025.6716964119601</v>
      </c>
      <c r="F7" s="6">
        <v>0</v>
      </c>
      <c r="G7" s="6">
        <v>0</v>
      </c>
      <c r="H7" s="6">
        <v>0</v>
      </c>
      <c r="I7" s="6">
        <v>0</v>
      </c>
      <c r="J7" s="6">
        <v>770.31793121888495</v>
      </c>
      <c r="K7" s="6">
        <v>0</v>
      </c>
      <c r="L7" s="6">
        <v>0</v>
      </c>
      <c r="M7" s="9">
        <f t="shared" si="0"/>
        <v>2795.989627630845</v>
      </c>
      <c r="N7" s="9">
        <f t="shared" si="1"/>
        <v>0</v>
      </c>
    </row>
    <row r="8" spans="1:14" outlineLevel="2" x14ac:dyDescent="0.25">
      <c r="A8" t="s">
        <v>12</v>
      </c>
      <c r="B8" t="s">
        <v>13</v>
      </c>
      <c r="C8" s="7">
        <v>367</v>
      </c>
      <c r="D8" s="7" t="s">
        <v>23</v>
      </c>
      <c r="E8" s="6">
        <v>4051.3433928239301</v>
      </c>
      <c r="F8" s="6">
        <v>0</v>
      </c>
      <c r="G8" s="6">
        <v>0</v>
      </c>
      <c r="H8" s="6">
        <v>0</v>
      </c>
      <c r="I8" s="6">
        <v>0</v>
      </c>
      <c r="J8" s="6">
        <v>4621.9075873133097</v>
      </c>
      <c r="K8" s="6">
        <v>0</v>
      </c>
      <c r="L8" s="6">
        <v>0</v>
      </c>
      <c r="M8" s="9">
        <f t="shared" si="0"/>
        <v>8673.2509801372398</v>
      </c>
      <c r="N8" s="9">
        <f t="shared" si="1"/>
        <v>0</v>
      </c>
    </row>
    <row r="9" spans="1:14" outlineLevel="1" x14ac:dyDescent="0.25">
      <c r="A9" t="s">
        <v>12</v>
      </c>
      <c r="B9" t="s">
        <v>13</v>
      </c>
      <c r="D9" s="11" t="s">
        <v>140</v>
      </c>
      <c r="M9" s="9">
        <f>SUBTOTAL(9,M7:M8)</f>
        <v>11469.240607768084</v>
      </c>
      <c r="N9" s="9">
        <f>SUBTOTAL(9,N7:N8)</f>
        <v>0</v>
      </c>
    </row>
    <row r="10" spans="1:14" outlineLevel="2" x14ac:dyDescent="0.25">
      <c r="A10" t="s">
        <v>12</v>
      </c>
      <c r="B10" t="s">
        <v>13</v>
      </c>
      <c r="C10" s="7">
        <v>358</v>
      </c>
      <c r="D10" s="7" t="s">
        <v>22</v>
      </c>
      <c r="E10" s="6">
        <v>2025.6716964119601</v>
      </c>
      <c r="F10" s="6">
        <v>0</v>
      </c>
      <c r="G10" s="6">
        <v>0</v>
      </c>
      <c r="H10" s="6">
        <v>0</v>
      </c>
      <c r="I10" s="6">
        <v>0</v>
      </c>
      <c r="J10" s="6">
        <v>770.31793121888495</v>
      </c>
      <c r="K10" s="6">
        <v>0</v>
      </c>
      <c r="L10" s="6">
        <v>0</v>
      </c>
      <c r="M10" s="9">
        <f t="shared" si="0"/>
        <v>2795.989627630845</v>
      </c>
      <c r="N10" s="9">
        <f t="shared" si="1"/>
        <v>0</v>
      </c>
    </row>
    <row r="11" spans="1:14" outlineLevel="1" x14ac:dyDescent="0.25">
      <c r="A11" t="s">
        <v>12</v>
      </c>
      <c r="B11" t="s">
        <v>13</v>
      </c>
      <c r="D11" s="11" t="s">
        <v>141</v>
      </c>
      <c r="M11" s="9">
        <f>SUBTOTAL(9,M10:M10)</f>
        <v>2795.989627630845</v>
      </c>
      <c r="N11" s="9">
        <f>SUBTOTAL(9,N10:N10)</f>
        <v>0</v>
      </c>
    </row>
    <row r="12" spans="1:14" outlineLevel="2" x14ac:dyDescent="0.25">
      <c r="A12" t="s">
        <v>12</v>
      </c>
      <c r="B12" t="s">
        <v>13</v>
      </c>
      <c r="C12" s="7">
        <v>356</v>
      </c>
      <c r="D12" s="7" t="s">
        <v>21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9">
        <f t="shared" si="0"/>
        <v>0</v>
      </c>
      <c r="N12" s="9">
        <f t="shared" si="1"/>
        <v>0</v>
      </c>
    </row>
    <row r="13" spans="1:14" outlineLevel="2" x14ac:dyDescent="0.25">
      <c r="A13" t="s">
        <v>12</v>
      </c>
      <c r="B13" t="s">
        <v>13</v>
      </c>
      <c r="C13" s="7">
        <v>363</v>
      </c>
      <c r="D13" s="7" t="s">
        <v>21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9">
        <f t="shared" si="0"/>
        <v>0</v>
      </c>
      <c r="N13" s="9">
        <f t="shared" si="1"/>
        <v>0</v>
      </c>
    </row>
    <row r="14" spans="1:14" outlineLevel="1" x14ac:dyDescent="0.25">
      <c r="A14" t="s">
        <v>12</v>
      </c>
      <c r="B14" t="s">
        <v>13</v>
      </c>
      <c r="D14" s="11" t="s">
        <v>142</v>
      </c>
      <c r="M14" s="9">
        <f>SUBTOTAL(9,M12:M13)</f>
        <v>0</v>
      </c>
      <c r="N14" s="9">
        <f>SUBTOTAL(9,N12:N13)</f>
        <v>0</v>
      </c>
    </row>
    <row r="15" spans="1:14" outlineLevel="2" x14ac:dyDescent="0.25">
      <c r="A15" t="s">
        <v>12</v>
      </c>
      <c r="B15" t="s">
        <v>13</v>
      </c>
      <c r="C15" s="7">
        <v>350</v>
      </c>
      <c r="D15" s="7" t="s">
        <v>18</v>
      </c>
      <c r="E15" s="6">
        <v>0</v>
      </c>
      <c r="F15" s="6">
        <v>0</v>
      </c>
      <c r="G15" s="6">
        <v>0</v>
      </c>
      <c r="H15" s="6">
        <v>0</v>
      </c>
      <c r="I15" s="6">
        <v>1012.83584820598</v>
      </c>
      <c r="J15" s="6">
        <v>0</v>
      </c>
      <c r="K15" s="6">
        <v>0</v>
      </c>
      <c r="L15" s="6">
        <v>0</v>
      </c>
      <c r="M15" s="9">
        <f t="shared" si="0"/>
        <v>1012.83584820598</v>
      </c>
      <c r="N15" s="9">
        <f t="shared" si="1"/>
        <v>0</v>
      </c>
    </row>
    <row r="16" spans="1:14" outlineLevel="2" x14ac:dyDescent="0.25">
      <c r="A16" t="s">
        <v>12</v>
      </c>
      <c r="B16" t="s">
        <v>13</v>
      </c>
      <c r="C16" s="7">
        <v>355</v>
      </c>
      <c r="D16" s="7" t="s">
        <v>18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770.31793121888495</v>
      </c>
      <c r="K16" s="6">
        <v>2310.9537936566499</v>
      </c>
      <c r="L16" s="6">
        <v>385.15896560944202</v>
      </c>
      <c r="M16" s="9">
        <f t="shared" si="0"/>
        <v>3081.2717248755348</v>
      </c>
      <c r="N16" s="9">
        <f t="shared" si="1"/>
        <v>385.15896560944202</v>
      </c>
    </row>
    <row r="17" spans="1:14" outlineLevel="2" x14ac:dyDescent="0.25">
      <c r="A17" t="s">
        <v>12</v>
      </c>
      <c r="B17" t="s">
        <v>13</v>
      </c>
      <c r="C17" s="7">
        <v>359</v>
      </c>
      <c r="D17" s="7" t="s">
        <v>18</v>
      </c>
      <c r="E17" s="6">
        <v>0</v>
      </c>
      <c r="F17" s="6">
        <v>770.31793121888495</v>
      </c>
      <c r="G17" s="6">
        <v>0</v>
      </c>
      <c r="H17" s="6">
        <v>0</v>
      </c>
      <c r="I17" s="6">
        <v>0</v>
      </c>
      <c r="J17" s="6">
        <v>1540.6358624377699</v>
      </c>
      <c r="K17" s="6">
        <v>2696.1127592660901</v>
      </c>
      <c r="L17" s="6">
        <v>0</v>
      </c>
      <c r="M17" s="9">
        <f t="shared" si="0"/>
        <v>5007.0665529227444</v>
      </c>
      <c r="N17" s="9">
        <f t="shared" si="1"/>
        <v>0</v>
      </c>
    </row>
    <row r="18" spans="1:14" outlineLevel="2" x14ac:dyDescent="0.25">
      <c r="A18" t="s">
        <v>12</v>
      </c>
      <c r="B18" t="s">
        <v>13</v>
      </c>
      <c r="C18" s="7">
        <v>360</v>
      </c>
      <c r="D18" s="7" t="s">
        <v>18</v>
      </c>
      <c r="E18" s="6">
        <v>0</v>
      </c>
      <c r="F18" s="6">
        <v>0</v>
      </c>
      <c r="G18" s="6">
        <v>0</v>
      </c>
      <c r="H18" s="6">
        <v>0</v>
      </c>
      <c r="I18" s="6">
        <v>5064.1792410299204</v>
      </c>
      <c r="J18" s="6">
        <v>3466.43069048498</v>
      </c>
      <c r="K18" s="6">
        <v>0</v>
      </c>
      <c r="L18" s="6">
        <v>0</v>
      </c>
      <c r="M18" s="9">
        <f t="shared" si="0"/>
        <v>8530.6099315149004</v>
      </c>
      <c r="N18" s="9">
        <f t="shared" si="1"/>
        <v>0</v>
      </c>
    </row>
    <row r="19" spans="1:14" outlineLevel="2" x14ac:dyDescent="0.25">
      <c r="A19" t="s">
        <v>12</v>
      </c>
      <c r="B19" t="s">
        <v>13</v>
      </c>
      <c r="C19" s="7">
        <v>362</v>
      </c>
      <c r="D19" s="7" t="s">
        <v>18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770.31793121888495</v>
      </c>
      <c r="L19" s="6">
        <v>0</v>
      </c>
      <c r="M19" s="9">
        <f t="shared" si="0"/>
        <v>770.31793121888495</v>
      </c>
      <c r="N19" s="9">
        <f t="shared" si="1"/>
        <v>0</v>
      </c>
    </row>
    <row r="20" spans="1:14" outlineLevel="2" x14ac:dyDescent="0.25">
      <c r="A20" t="s">
        <v>12</v>
      </c>
      <c r="B20" t="s">
        <v>13</v>
      </c>
      <c r="C20" s="7">
        <v>364</v>
      </c>
      <c r="D20" s="7" t="s">
        <v>18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3851.5896560944202</v>
      </c>
      <c r="K20" s="6">
        <v>0</v>
      </c>
      <c r="L20" s="6">
        <v>0</v>
      </c>
      <c r="M20" s="9">
        <f t="shared" si="0"/>
        <v>3851.5896560944202</v>
      </c>
      <c r="N20" s="9">
        <f t="shared" si="1"/>
        <v>0</v>
      </c>
    </row>
    <row r="21" spans="1:14" outlineLevel="2" x14ac:dyDescent="0.25">
      <c r="A21" t="s">
        <v>12</v>
      </c>
      <c r="B21" t="s">
        <v>13</v>
      </c>
      <c r="C21" s="7">
        <v>365</v>
      </c>
      <c r="D21" s="7" t="s">
        <v>18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385.15896560944202</v>
      </c>
      <c r="K21" s="6">
        <v>385.15896560944202</v>
      </c>
      <c r="L21" s="6">
        <v>0</v>
      </c>
      <c r="M21" s="9">
        <f t="shared" si="0"/>
        <v>770.31793121888404</v>
      </c>
      <c r="N21" s="9">
        <f t="shared" si="1"/>
        <v>0</v>
      </c>
    </row>
    <row r="22" spans="1:14" outlineLevel="2" x14ac:dyDescent="0.25">
      <c r="A22" t="s">
        <v>12</v>
      </c>
      <c r="B22" t="s">
        <v>13</v>
      </c>
      <c r="C22" s="7">
        <v>368</v>
      </c>
      <c r="D22" s="7" t="s">
        <v>18</v>
      </c>
      <c r="E22" s="6">
        <v>0</v>
      </c>
      <c r="F22" s="6">
        <v>0</v>
      </c>
      <c r="G22" s="6">
        <v>0</v>
      </c>
      <c r="H22" s="6">
        <v>0</v>
      </c>
      <c r="I22" s="6">
        <v>1012.83584820598</v>
      </c>
      <c r="J22" s="6">
        <v>0</v>
      </c>
      <c r="K22" s="6">
        <v>0</v>
      </c>
      <c r="L22" s="6">
        <v>0</v>
      </c>
      <c r="M22" s="9">
        <f t="shared" si="0"/>
        <v>1012.83584820598</v>
      </c>
      <c r="N22" s="9">
        <f t="shared" si="1"/>
        <v>0</v>
      </c>
    </row>
    <row r="23" spans="1:14" outlineLevel="1" x14ac:dyDescent="0.25">
      <c r="A23" t="s">
        <v>12</v>
      </c>
      <c r="B23" t="s">
        <v>13</v>
      </c>
      <c r="D23" s="11" t="s">
        <v>143</v>
      </c>
      <c r="M23" s="9">
        <f>SUBTOTAL(9,M15:M22)</f>
        <v>24036.845424257328</v>
      </c>
      <c r="N23" s="9">
        <f>SUBTOTAL(9,N15:N22)</f>
        <v>385.15896560944202</v>
      </c>
    </row>
    <row r="24" spans="1:14" outlineLevel="2" x14ac:dyDescent="0.25">
      <c r="A24" t="s">
        <v>12</v>
      </c>
      <c r="B24" t="s">
        <v>13</v>
      </c>
      <c r="C24" s="7">
        <v>353</v>
      </c>
      <c r="D24" s="7" t="s">
        <v>20</v>
      </c>
      <c r="E24" s="6">
        <v>0</v>
      </c>
      <c r="F24" s="6">
        <v>0</v>
      </c>
      <c r="G24" s="6">
        <v>0</v>
      </c>
      <c r="H24" s="6">
        <v>0</v>
      </c>
      <c r="I24" s="6">
        <v>1012.83584820598</v>
      </c>
      <c r="J24" s="6">
        <v>0</v>
      </c>
      <c r="K24" s="6">
        <v>0</v>
      </c>
      <c r="L24" s="6">
        <v>0</v>
      </c>
      <c r="M24" s="9">
        <f t="shared" si="0"/>
        <v>1012.83584820598</v>
      </c>
      <c r="N24" s="9">
        <f t="shared" si="1"/>
        <v>0</v>
      </c>
    </row>
    <row r="25" spans="1:14" outlineLevel="1" x14ac:dyDescent="0.25">
      <c r="A25" t="s">
        <v>12</v>
      </c>
      <c r="B25" t="s">
        <v>13</v>
      </c>
      <c r="D25" s="11" t="s">
        <v>144</v>
      </c>
      <c r="M25" s="9">
        <f>SUBTOTAL(9,M24:M24)</f>
        <v>1012.83584820598</v>
      </c>
      <c r="N25" s="9">
        <f>SUBTOTAL(9,N24:N24)</f>
        <v>0</v>
      </c>
    </row>
    <row r="26" spans="1:14" outlineLevel="2" x14ac:dyDescent="0.25">
      <c r="A26" t="s">
        <v>12</v>
      </c>
      <c r="B26" t="s">
        <v>13</v>
      </c>
      <c r="C26" s="7">
        <v>350</v>
      </c>
      <c r="D26" s="7" t="s">
        <v>16</v>
      </c>
      <c r="E26" s="6">
        <v>1012.83584820598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9">
        <f t="shared" si="0"/>
        <v>1012.83584820598</v>
      </c>
      <c r="N26" s="9">
        <f t="shared" si="1"/>
        <v>0</v>
      </c>
    </row>
    <row r="27" spans="1:14" outlineLevel="2" x14ac:dyDescent="0.25">
      <c r="A27" t="s">
        <v>12</v>
      </c>
      <c r="B27" t="s">
        <v>13</v>
      </c>
      <c r="C27" s="7">
        <v>352</v>
      </c>
      <c r="D27" s="7" t="s">
        <v>16</v>
      </c>
      <c r="E27" s="6">
        <v>3038.5075446179499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9">
        <f t="shared" si="0"/>
        <v>3038.5075446179499</v>
      </c>
      <c r="N27" s="9">
        <f t="shared" si="1"/>
        <v>0</v>
      </c>
    </row>
    <row r="28" spans="1:14" outlineLevel="2" x14ac:dyDescent="0.25">
      <c r="A28" t="s">
        <v>12</v>
      </c>
      <c r="B28" t="s">
        <v>13</v>
      </c>
      <c r="C28" s="7">
        <v>355</v>
      </c>
      <c r="D28" s="7" t="s">
        <v>16</v>
      </c>
      <c r="E28" s="6">
        <v>14179.7018748837</v>
      </c>
      <c r="F28" s="6">
        <v>0</v>
      </c>
      <c r="G28" s="6">
        <v>0</v>
      </c>
      <c r="H28" s="6">
        <v>0</v>
      </c>
      <c r="I28" s="6">
        <v>1012.83584820598</v>
      </c>
      <c r="J28" s="6">
        <v>1540.6358624377699</v>
      </c>
      <c r="K28" s="6">
        <v>0</v>
      </c>
      <c r="L28" s="6">
        <v>0</v>
      </c>
      <c r="M28" s="9">
        <f t="shared" si="0"/>
        <v>16733.173585527449</v>
      </c>
      <c r="N28" s="9">
        <f t="shared" si="1"/>
        <v>0</v>
      </c>
    </row>
    <row r="29" spans="1:14" outlineLevel="2" x14ac:dyDescent="0.25">
      <c r="A29" t="s">
        <v>12</v>
      </c>
      <c r="B29" t="s">
        <v>13</v>
      </c>
      <c r="C29" s="7">
        <v>358</v>
      </c>
      <c r="D29" s="7" t="s">
        <v>16</v>
      </c>
      <c r="E29" s="6">
        <v>1012.83584820598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9">
        <f t="shared" si="0"/>
        <v>1012.83584820598</v>
      </c>
      <c r="N29" s="9">
        <f t="shared" si="1"/>
        <v>0</v>
      </c>
    </row>
    <row r="30" spans="1:14" outlineLevel="2" x14ac:dyDescent="0.25">
      <c r="A30" t="s">
        <v>12</v>
      </c>
      <c r="B30" t="s">
        <v>13</v>
      </c>
      <c r="C30" s="7">
        <v>364</v>
      </c>
      <c r="D30" s="7" t="s">
        <v>16</v>
      </c>
      <c r="E30" s="6">
        <v>1012.83584820598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9">
        <f t="shared" si="0"/>
        <v>1012.83584820598</v>
      </c>
      <c r="N30" s="9">
        <f t="shared" si="1"/>
        <v>0</v>
      </c>
    </row>
    <row r="31" spans="1:14" outlineLevel="2" x14ac:dyDescent="0.25">
      <c r="A31" t="s">
        <v>12</v>
      </c>
      <c r="B31" t="s">
        <v>13</v>
      </c>
      <c r="C31" s="7">
        <v>368</v>
      </c>
      <c r="D31" s="7" t="s">
        <v>16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385.15896560944202</v>
      </c>
      <c r="K31" s="6">
        <v>0</v>
      </c>
      <c r="L31" s="6">
        <v>0</v>
      </c>
      <c r="M31" s="9">
        <f t="shared" si="0"/>
        <v>385.15896560944202</v>
      </c>
      <c r="N31" s="9">
        <f t="shared" si="1"/>
        <v>0</v>
      </c>
    </row>
    <row r="32" spans="1:14" outlineLevel="2" x14ac:dyDescent="0.25">
      <c r="A32" t="s">
        <v>12</v>
      </c>
      <c r="B32" t="s">
        <v>13</v>
      </c>
      <c r="C32" s="7">
        <v>369</v>
      </c>
      <c r="D32" s="7" t="s">
        <v>16</v>
      </c>
      <c r="E32" s="6">
        <v>4051.3433928239301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9">
        <f t="shared" si="0"/>
        <v>4051.3433928239301</v>
      </c>
      <c r="N32" s="9">
        <f t="shared" si="1"/>
        <v>0</v>
      </c>
    </row>
    <row r="33" spans="1:14" outlineLevel="1" x14ac:dyDescent="0.25">
      <c r="A33" t="s">
        <v>12</v>
      </c>
      <c r="B33" t="s">
        <v>13</v>
      </c>
      <c r="D33" s="11" t="s">
        <v>145</v>
      </c>
      <c r="M33" s="9">
        <f>SUBTOTAL(9,M26:M32)</f>
        <v>27246.691033196716</v>
      </c>
      <c r="N33" s="9">
        <f>SUBTOTAL(9,N26:N32)</f>
        <v>0</v>
      </c>
    </row>
    <row r="34" spans="1:14" outlineLevel="2" x14ac:dyDescent="0.25">
      <c r="A34" t="s">
        <v>12</v>
      </c>
      <c r="B34" t="s">
        <v>13</v>
      </c>
      <c r="C34" s="7">
        <v>349</v>
      </c>
      <c r="D34" s="7" t="s">
        <v>14</v>
      </c>
      <c r="E34" s="6">
        <v>7089.85093744189</v>
      </c>
      <c r="F34" s="6">
        <v>0</v>
      </c>
      <c r="G34" s="6">
        <v>0</v>
      </c>
      <c r="H34" s="6">
        <v>0</v>
      </c>
      <c r="I34" s="6">
        <v>1012.83584820598</v>
      </c>
      <c r="J34" s="6">
        <v>0</v>
      </c>
      <c r="K34" s="6">
        <v>0</v>
      </c>
      <c r="L34" s="6">
        <v>0</v>
      </c>
      <c r="M34" s="9">
        <f t="shared" si="0"/>
        <v>8102.6867856478702</v>
      </c>
      <c r="N34" s="9">
        <f t="shared" si="1"/>
        <v>0</v>
      </c>
    </row>
    <row r="35" spans="1:14" outlineLevel="2" x14ac:dyDescent="0.25">
      <c r="A35" t="s">
        <v>12</v>
      </c>
      <c r="B35" t="s">
        <v>13</v>
      </c>
      <c r="C35" s="7">
        <v>350</v>
      </c>
      <c r="D35" s="7" t="s">
        <v>14</v>
      </c>
      <c r="E35" s="6">
        <v>0</v>
      </c>
      <c r="F35" s="6">
        <v>0</v>
      </c>
      <c r="G35" s="6">
        <v>0</v>
      </c>
      <c r="H35" s="6">
        <v>0</v>
      </c>
      <c r="I35" s="6">
        <v>2025.6716964119601</v>
      </c>
      <c r="J35" s="6">
        <v>0</v>
      </c>
      <c r="K35" s="6">
        <v>0</v>
      </c>
      <c r="L35" s="6">
        <v>0</v>
      </c>
      <c r="M35" s="9">
        <f t="shared" si="0"/>
        <v>2025.6716964119601</v>
      </c>
      <c r="N35" s="9">
        <f t="shared" si="1"/>
        <v>0</v>
      </c>
    </row>
    <row r="36" spans="1:14" outlineLevel="2" x14ac:dyDescent="0.25">
      <c r="A36" t="s">
        <v>12</v>
      </c>
      <c r="B36" t="s">
        <v>13</v>
      </c>
      <c r="C36" s="7">
        <v>351</v>
      </c>
      <c r="D36" s="7" t="s">
        <v>14</v>
      </c>
      <c r="E36" s="6">
        <v>0</v>
      </c>
      <c r="F36" s="6">
        <v>0</v>
      </c>
      <c r="G36" s="6">
        <v>0</v>
      </c>
      <c r="H36" s="6">
        <v>0</v>
      </c>
      <c r="I36" s="6">
        <v>9115.5226338538596</v>
      </c>
      <c r="J36" s="6">
        <v>0</v>
      </c>
      <c r="K36" s="6">
        <v>0</v>
      </c>
      <c r="L36" s="6">
        <v>0</v>
      </c>
      <c r="M36" s="9">
        <f t="shared" si="0"/>
        <v>9115.5226338538596</v>
      </c>
      <c r="N36" s="9">
        <f t="shared" si="1"/>
        <v>0</v>
      </c>
    </row>
    <row r="37" spans="1:14" outlineLevel="2" x14ac:dyDescent="0.25">
      <c r="A37" t="s">
        <v>12</v>
      </c>
      <c r="B37" t="s">
        <v>13</v>
      </c>
      <c r="C37" s="7">
        <v>352</v>
      </c>
      <c r="D37" s="7" t="s">
        <v>14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385.15896560944202</v>
      </c>
      <c r="K37" s="6">
        <v>0</v>
      </c>
      <c r="L37" s="6">
        <v>0</v>
      </c>
      <c r="M37" s="9">
        <f t="shared" si="0"/>
        <v>385.15896560944202</v>
      </c>
      <c r="N37" s="9">
        <f t="shared" si="1"/>
        <v>0</v>
      </c>
    </row>
    <row r="38" spans="1:14" outlineLevel="2" x14ac:dyDescent="0.25">
      <c r="A38" t="s">
        <v>12</v>
      </c>
      <c r="B38" t="s">
        <v>13</v>
      </c>
      <c r="C38" s="7">
        <v>353</v>
      </c>
      <c r="D38" s="7" t="s">
        <v>14</v>
      </c>
      <c r="E38" s="6">
        <v>5064.1792410299204</v>
      </c>
      <c r="F38" s="6">
        <v>0</v>
      </c>
      <c r="G38" s="6">
        <v>0</v>
      </c>
      <c r="H38" s="6">
        <v>0</v>
      </c>
      <c r="I38" s="6">
        <v>13166.866026677701</v>
      </c>
      <c r="J38" s="6">
        <v>0</v>
      </c>
      <c r="K38" s="6">
        <v>0</v>
      </c>
      <c r="L38" s="6">
        <v>0</v>
      </c>
      <c r="M38" s="9">
        <f t="shared" si="0"/>
        <v>18231.045267707621</v>
      </c>
      <c r="N38" s="9">
        <f t="shared" si="1"/>
        <v>0</v>
      </c>
    </row>
    <row r="39" spans="1:14" outlineLevel="2" x14ac:dyDescent="0.25">
      <c r="A39" t="s">
        <v>12</v>
      </c>
      <c r="B39" t="s">
        <v>13</v>
      </c>
      <c r="C39" s="7">
        <v>354</v>
      </c>
      <c r="D39" s="7" t="s">
        <v>14</v>
      </c>
      <c r="E39" s="6">
        <v>5064.1792410299204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9">
        <f t="shared" si="0"/>
        <v>5064.1792410299204</v>
      </c>
      <c r="N39" s="9">
        <f t="shared" si="1"/>
        <v>0</v>
      </c>
    </row>
    <row r="40" spans="1:14" outlineLevel="2" x14ac:dyDescent="0.25">
      <c r="A40" t="s">
        <v>12</v>
      </c>
      <c r="B40" t="s">
        <v>13</v>
      </c>
      <c r="C40" s="7">
        <v>355</v>
      </c>
      <c r="D40" s="7" t="s">
        <v>14</v>
      </c>
      <c r="E40" s="6">
        <v>1012.83584820598</v>
      </c>
      <c r="F40" s="6">
        <v>0</v>
      </c>
      <c r="G40" s="6">
        <v>0</v>
      </c>
      <c r="H40" s="6">
        <v>0</v>
      </c>
      <c r="I40" s="6">
        <v>6077.0150892358997</v>
      </c>
      <c r="J40" s="6">
        <v>0</v>
      </c>
      <c r="K40" s="6">
        <v>0</v>
      </c>
      <c r="L40" s="6">
        <v>0</v>
      </c>
      <c r="M40" s="9">
        <f t="shared" si="0"/>
        <v>7089.85093744188</v>
      </c>
      <c r="N40" s="9">
        <f t="shared" si="1"/>
        <v>0</v>
      </c>
    </row>
    <row r="41" spans="1:14" outlineLevel="2" x14ac:dyDescent="0.25">
      <c r="A41" t="s">
        <v>12</v>
      </c>
      <c r="B41" t="s">
        <v>13</v>
      </c>
      <c r="C41" s="7">
        <v>357</v>
      </c>
      <c r="D41" s="7" t="s">
        <v>14</v>
      </c>
      <c r="E41" s="6">
        <v>1012.83584820598</v>
      </c>
      <c r="F41" s="6">
        <v>0</v>
      </c>
      <c r="G41" s="6">
        <v>0</v>
      </c>
      <c r="H41" s="6">
        <v>0</v>
      </c>
      <c r="I41" s="6">
        <v>0</v>
      </c>
      <c r="J41" s="6">
        <v>385.15896560944202</v>
      </c>
      <c r="K41" s="6">
        <v>0</v>
      </c>
      <c r="L41" s="6">
        <v>0</v>
      </c>
      <c r="M41" s="9">
        <f t="shared" si="0"/>
        <v>1397.994813815422</v>
      </c>
      <c r="N41" s="9">
        <f t="shared" si="1"/>
        <v>0</v>
      </c>
    </row>
    <row r="42" spans="1:14" outlineLevel="2" x14ac:dyDescent="0.25">
      <c r="A42" t="s">
        <v>12</v>
      </c>
      <c r="B42" t="s">
        <v>13</v>
      </c>
      <c r="C42" s="7">
        <v>360</v>
      </c>
      <c r="D42" s="7" t="s">
        <v>14</v>
      </c>
      <c r="E42" s="6">
        <v>0</v>
      </c>
      <c r="F42" s="6">
        <v>0</v>
      </c>
      <c r="G42" s="6">
        <v>0</v>
      </c>
      <c r="H42" s="6">
        <v>0</v>
      </c>
      <c r="I42" s="6">
        <v>2025.6716964119601</v>
      </c>
      <c r="J42" s="6">
        <v>0</v>
      </c>
      <c r="K42" s="6">
        <v>0</v>
      </c>
      <c r="L42" s="6">
        <v>0</v>
      </c>
      <c r="M42" s="9">
        <f t="shared" si="0"/>
        <v>2025.6716964119601</v>
      </c>
      <c r="N42" s="9">
        <f t="shared" si="1"/>
        <v>0</v>
      </c>
    </row>
    <row r="43" spans="1:14" outlineLevel="2" x14ac:dyDescent="0.25">
      <c r="A43" t="s">
        <v>12</v>
      </c>
      <c r="B43" t="s">
        <v>13</v>
      </c>
      <c r="C43" s="7">
        <v>365</v>
      </c>
      <c r="D43" s="7" t="s">
        <v>14</v>
      </c>
      <c r="E43" s="6">
        <v>1012.83584820598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9">
        <f t="shared" si="0"/>
        <v>1012.83584820598</v>
      </c>
      <c r="N43" s="9">
        <f t="shared" si="1"/>
        <v>0</v>
      </c>
    </row>
    <row r="44" spans="1:14" outlineLevel="2" x14ac:dyDescent="0.25">
      <c r="A44" t="s">
        <v>12</v>
      </c>
      <c r="B44" t="s">
        <v>13</v>
      </c>
      <c r="C44" s="7">
        <v>366</v>
      </c>
      <c r="D44" s="7" t="s">
        <v>14</v>
      </c>
      <c r="E44" s="6">
        <v>1012.83584820598</v>
      </c>
      <c r="F44" s="6">
        <v>0</v>
      </c>
      <c r="G44" s="6">
        <v>0</v>
      </c>
      <c r="H44" s="6">
        <v>0</v>
      </c>
      <c r="I44" s="6">
        <v>8102.6867856478702</v>
      </c>
      <c r="J44" s="6">
        <v>1155.4768968283199</v>
      </c>
      <c r="K44" s="6">
        <v>0</v>
      </c>
      <c r="L44" s="6">
        <v>0</v>
      </c>
      <c r="M44" s="9">
        <f t="shared" si="0"/>
        <v>10270.999530682171</v>
      </c>
      <c r="N44" s="9">
        <f t="shared" si="1"/>
        <v>0</v>
      </c>
    </row>
    <row r="45" spans="1:14" outlineLevel="2" x14ac:dyDescent="0.25">
      <c r="A45" t="s">
        <v>12</v>
      </c>
      <c r="B45" t="s">
        <v>13</v>
      </c>
      <c r="C45" s="7">
        <v>367</v>
      </c>
      <c r="D45" s="7" t="s">
        <v>14</v>
      </c>
      <c r="E45" s="6">
        <v>1012.83584820598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9">
        <f t="shared" si="0"/>
        <v>1012.83584820598</v>
      </c>
      <c r="N45" s="9">
        <f t="shared" si="1"/>
        <v>0</v>
      </c>
    </row>
    <row r="46" spans="1:14" outlineLevel="2" x14ac:dyDescent="0.25">
      <c r="A46" t="s">
        <v>12</v>
      </c>
      <c r="B46" t="s">
        <v>13</v>
      </c>
      <c r="C46" s="7">
        <v>369</v>
      </c>
      <c r="D46" s="7" t="s">
        <v>14</v>
      </c>
      <c r="E46" s="6">
        <v>10128.358482059801</v>
      </c>
      <c r="F46" s="6">
        <v>0</v>
      </c>
      <c r="G46" s="6">
        <v>0</v>
      </c>
      <c r="H46" s="6">
        <v>0</v>
      </c>
      <c r="I46" s="6">
        <v>27346.567901561499</v>
      </c>
      <c r="J46" s="6">
        <v>0</v>
      </c>
      <c r="K46" s="6">
        <v>0</v>
      </c>
      <c r="L46" s="6">
        <v>0</v>
      </c>
      <c r="M46" s="9">
        <f t="shared" si="0"/>
        <v>37474.926383621299</v>
      </c>
      <c r="N46" s="9">
        <f t="shared" si="1"/>
        <v>0</v>
      </c>
    </row>
    <row r="47" spans="1:14" outlineLevel="1" x14ac:dyDescent="0.25">
      <c r="A47" t="s">
        <v>12</v>
      </c>
      <c r="B47" t="s">
        <v>13</v>
      </c>
      <c r="D47" s="11" t="s">
        <v>146</v>
      </c>
      <c r="M47" s="9">
        <f>SUBTOTAL(9,M34:M46)</f>
        <v>103209.37964864538</v>
      </c>
      <c r="N47" s="9">
        <f>SUBTOTAL(9,N34:N46)</f>
        <v>0</v>
      </c>
    </row>
    <row r="48" spans="1:14" outlineLevel="2" x14ac:dyDescent="0.25">
      <c r="A48" t="s">
        <v>12</v>
      </c>
      <c r="B48" t="s">
        <v>13</v>
      </c>
      <c r="C48" s="7">
        <v>352</v>
      </c>
      <c r="D48" s="7" t="s">
        <v>19</v>
      </c>
      <c r="E48" s="6">
        <v>1012.83584820598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9">
        <f t="shared" si="0"/>
        <v>1012.83584820598</v>
      </c>
      <c r="N48" s="9">
        <f t="shared" si="1"/>
        <v>0</v>
      </c>
    </row>
    <row r="49" spans="1:14" outlineLevel="1" x14ac:dyDescent="0.25">
      <c r="A49" t="s">
        <v>12</v>
      </c>
      <c r="B49" t="s">
        <v>13</v>
      </c>
      <c r="D49" s="11" t="s">
        <v>147</v>
      </c>
      <c r="M49" s="9">
        <f>SUBTOTAL(9,M48:M48)</f>
        <v>1012.83584820598</v>
      </c>
      <c r="N49" s="9">
        <f>SUBTOTAL(9,N48:N48)</f>
        <v>0</v>
      </c>
    </row>
    <row r="50" spans="1:14" outlineLevel="2" x14ac:dyDescent="0.25">
      <c r="A50" t="s">
        <v>12</v>
      </c>
      <c r="B50" t="s">
        <v>13</v>
      </c>
      <c r="C50" s="7">
        <v>349</v>
      </c>
      <c r="D50" s="7" t="s">
        <v>15</v>
      </c>
      <c r="E50" s="6">
        <v>0</v>
      </c>
      <c r="F50" s="6">
        <v>0</v>
      </c>
      <c r="G50" s="6">
        <v>0</v>
      </c>
      <c r="H50" s="6">
        <v>0</v>
      </c>
      <c r="I50" s="6">
        <v>1012.83584820598</v>
      </c>
      <c r="J50" s="6">
        <v>0</v>
      </c>
      <c r="K50" s="6">
        <v>0</v>
      </c>
      <c r="L50" s="6">
        <v>0</v>
      </c>
      <c r="M50" s="9">
        <f t="shared" si="0"/>
        <v>1012.83584820598</v>
      </c>
      <c r="N50" s="9">
        <f t="shared" si="1"/>
        <v>0</v>
      </c>
    </row>
    <row r="51" spans="1:14" outlineLevel="2" x14ac:dyDescent="0.25">
      <c r="A51" t="s">
        <v>12</v>
      </c>
      <c r="B51" t="s">
        <v>13</v>
      </c>
      <c r="C51" s="7">
        <v>350</v>
      </c>
      <c r="D51" s="7" t="s">
        <v>15</v>
      </c>
      <c r="E51" s="6">
        <v>1012.83584820598</v>
      </c>
      <c r="F51" s="6">
        <v>0</v>
      </c>
      <c r="G51" s="6">
        <v>0</v>
      </c>
      <c r="H51" s="6">
        <v>0</v>
      </c>
      <c r="I51" s="6">
        <v>3038.5075446179499</v>
      </c>
      <c r="J51" s="6">
        <v>0</v>
      </c>
      <c r="K51" s="6">
        <v>0</v>
      </c>
      <c r="L51" s="6">
        <v>0</v>
      </c>
      <c r="M51" s="9">
        <f t="shared" si="0"/>
        <v>4051.3433928239301</v>
      </c>
      <c r="N51" s="9">
        <f t="shared" si="1"/>
        <v>0</v>
      </c>
    </row>
    <row r="52" spans="1:14" outlineLevel="2" x14ac:dyDescent="0.25">
      <c r="A52" t="s">
        <v>12</v>
      </c>
      <c r="B52" t="s">
        <v>13</v>
      </c>
      <c r="C52" s="7">
        <v>355</v>
      </c>
      <c r="D52" s="7" t="s">
        <v>15</v>
      </c>
      <c r="E52" s="6">
        <v>2025.6716964119601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9">
        <f t="shared" si="0"/>
        <v>2025.6716964119601</v>
      </c>
      <c r="N52" s="9">
        <f t="shared" si="1"/>
        <v>0</v>
      </c>
    </row>
    <row r="53" spans="1:14" outlineLevel="2" x14ac:dyDescent="0.25">
      <c r="A53" t="s">
        <v>12</v>
      </c>
      <c r="B53" t="s">
        <v>13</v>
      </c>
      <c r="C53" s="7">
        <v>359</v>
      </c>
      <c r="D53" s="7" t="s">
        <v>15</v>
      </c>
      <c r="E53" s="6">
        <v>2025.6716964119601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9">
        <f t="shared" si="0"/>
        <v>2025.6716964119601</v>
      </c>
      <c r="N53" s="9">
        <f t="shared" si="1"/>
        <v>0</v>
      </c>
    </row>
    <row r="54" spans="1:14" outlineLevel="2" x14ac:dyDescent="0.25">
      <c r="A54" t="s">
        <v>12</v>
      </c>
      <c r="B54" t="s">
        <v>13</v>
      </c>
      <c r="C54" s="7">
        <v>361</v>
      </c>
      <c r="D54" s="7" t="s">
        <v>15</v>
      </c>
      <c r="E54" s="6">
        <v>0</v>
      </c>
      <c r="F54" s="6">
        <v>0</v>
      </c>
      <c r="G54" s="6">
        <v>0</v>
      </c>
      <c r="H54" s="6">
        <v>0</v>
      </c>
      <c r="I54" s="6">
        <v>2025.6716964119601</v>
      </c>
      <c r="J54" s="6">
        <v>0</v>
      </c>
      <c r="K54" s="6">
        <v>0</v>
      </c>
      <c r="L54" s="6">
        <v>0</v>
      </c>
      <c r="M54" s="9">
        <f t="shared" si="0"/>
        <v>2025.6716964119601</v>
      </c>
      <c r="N54" s="9">
        <f t="shared" si="1"/>
        <v>0</v>
      </c>
    </row>
    <row r="55" spans="1:14" outlineLevel="2" x14ac:dyDescent="0.25">
      <c r="A55" t="s">
        <v>12</v>
      </c>
      <c r="B55" t="s">
        <v>13</v>
      </c>
      <c r="C55" s="7">
        <v>362</v>
      </c>
      <c r="D55" s="7" t="s">
        <v>15</v>
      </c>
      <c r="E55" s="6">
        <v>21269.552812325601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9">
        <f t="shared" si="0"/>
        <v>21269.552812325601</v>
      </c>
      <c r="N55" s="9">
        <f t="shared" si="1"/>
        <v>0</v>
      </c>
    </row>
    <row r="56" spans="1:14" outlineLevel="2" x14ac:dyDescent="0.25">
      <c r="A56" t="s">
        <v>12</v>
      </c>
      <c r="B56" t="s">
        <v>13</v>
      </c>
      <c r="C56" s="7">
        <v>364</v>
      </c>
      <c r="D56" s="7" t="s">
        <v>15</v>
      </c>
      <c r="E56" s="6">
        <v>1012.83584820598</v>
      </c>
      <c r="F56" s="6">
        <v>0</v>
      </c>
      <c r="G56" s="6">
        <v>0</v>
      </c>
      <c r="H56" s="6">
        <v>0</v>
      </c>
      <c r="I56" s="6">
        <v>2025.6716964119601</v>
      </c>
      <c r="J56" s="6">
        <v>0</v>
      </c>
      <c r="K56" s="6">
        <v>0</v>
      </c>
      <c r="L56" s="6">
        <v>0</v>
      </c>
      <c r="M56" s="9">
        <f t="shared" si="0"/>
        <v>3038.5075446179399</v>
      </c>
      <c r="N56" s="9">
        <f t="shared" si="1"/>
        <v>0</v>
      </c>
    </row>
    <row r="57" spans="1:14" outlineLevel="2" x14ac:dyDescent="0.25">
      <c r="A57" t="s">
        <v>12</v>
      </c>
      <c r="B57" t="s">
        <v>13</v>
      </c>
      <c r="C57" s="7">
        <v>365</v>
      </c>
      <c r="D57" s="7" t="s">
        <v>15</v>
      </c>
      <c r="E57" s="6">
        <v>9115.5226338538596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9">
        <f t="shared" si="0"/>
        <v>9115.5226338538596</v>
      </c>
      <c r="N57" s="9">
        <f t="shared" si="1"/>
        <v>0</v>
      </c>
    </row>
    <row r="58" spans="1:14" outlineLevel="2" x14ac:dyDescent="0.25">
      <c r="A58" t="s">
        <v>12</v>
      </c>
      <c r="B58" t="s">
        <v>13</v>
      </c>
      <c r="C58" s="7">
        <v>367</v>
      </c>
      <c r="D58" s="7" t="s">
        <v>15</v>
      </c>
      <c r="E58" s="6">
        <v>1012.83584820598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9">
        <f t="shared" si="0"/>
        <v>1012.83584820598</v>
      </c>
      <c r="N58" s="9">
        <f t="shared" si="1"/>
        <v>0</v>
      </c>
    </row>
    <row r="59" spans="1:14" outlineLevel="2" x14ac:dyDescent="0.25">
      <c r="A59" t="s">
        <v>12</v>
      </c>
      <c r="B59" t="s">
        <v>13</v>
      </c>
      <c r="C59" s="7">
        <v>368</v>
      </c>
      <c r="D59" s="7" t="s">
        <v>15</v>
      </c>
      <c r="E59" s="6">
        <v>0</v>
      </c>
      <c r="F59" s="6">
        <v>0</v>
      </c>
      <c r="G59" s="6">
        <v>0</v>
      </c>
      <c r="H59" s="6">
        <v>0</v>
      </c>
      <c r="I59" s="6">
        <v>2025.6716964119601</v>
      </c>
      <c r="J59" s="6">
        <v>0</v>
      </c>
      <c r="K59" s="6">
        <v>0</v>
      </c>
      <c r="L59" s="6">
        <v>0</v>
      </c>
      <c r="M59" s="9">
        <f t="shared" si="0"/>
        <v>2025.6716964119601</v>
      </c>
      <c r="N59" s="9">
        <f t="shared" si="1"/>
        <v>0</v>
      </c>
    </row>
    <row r="60" spans="1:14" outlineLevel="2" x14ac:dyDescent="0.25">
      <c r="A60" t="s">
        <v>12</v>
      </c>
      <c r="B60" t="s">
        <v>13</v>
      </c>
      <c r="C60" s="7">
        <v>369</v>
      </c>
      <c r="D60" s="7" t="s">
        <v>15</v>
      </c>
      <c r="E60" s="6">
        <v>1012.83584820598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9">
        <f t="shared" si="0"/>
        <v>1012.83584820598</v>
      </c>
      <c r="N60" s="9">
        <f t="shared" si="1"/>
        <v>0</v>
      </c>
    </row>
    <row r="61" spans="1:14" outlineLevel="1" x14ac:dyDescent="0.25">
      <c r="A61" t="s">
        <v>12</v>
      </c>
      <c r="B61" t="s">
        <v>13</v>
      </c>
      <c r="D61" s="11" t="s">
        <v>148</v>
      </c>
      <c r="M61" s="9">
        <f>SUBTOTAL(9,M50:M60)</f>
        <v>48616.120713887103</v>
      </c>
      <c r="N61" s="9">
        <f>SUBTOTAL(9,N50:N60)</f>
        <v>0</v>
      </c>
    </row>
    <row r="62" spans="1:14" outlineLevel="2" x14ac:dyDescent="0.25">
      <c r="A62" t="s">
        <v>12</v>
      </c>
      <c r="B62" t="s">
        <v>24</v>
      </c>
      <c r="C62" s="7">
        <v>952</v>
      </c>
      <c r="D62" s="7" t="s">
        <v>17</v>
      </c>
      <c r="E62" s="6">
        <v>1012.83584820598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9">
        <f t="shared" si="0"/>
        <v>1012.83584820598</v>
      </c>
      <c r="N62" s="9">
        <f t="shared" si="1"/>
        <v>0</v>
      </c>
    </row>
    <row r="63" spans="1:14" outlineLevel="1" x14ac:dyDescent="0.25">
      <c r="A63" t="s">
        <v>12</v>
      </c>
      <c r="B63" t="s">
        <v>13</v>
      </c>
      <c r="D63" s="11" t="s">
        <v>139</v>
      </c>
      <c r="M63" s="9">
        <f>SUBTOTAL(9,M62:M62)</f>
        <v>1012.83584820598</v>
      </c>
      <c r="N63" s="9">
        <f>SUBTOTAL(9,N62:N62)</f>
        <v>0</v>
      </c>
    </row>
    <row r="64" spans="1:14" outlineLevel="2" x14ac:dyDescent="0.25">
      <c r="A64" t="s">
        <v>12</v>
      </c>
      <c r="B64" t="s">
        <v>24</v>
      </c>
      <c r="C64" s="7">
        <v>955</v>
      </c>
      <c r="D64" s="7" t="s">
        <v>23</v>
      </c>
      <c r="E64" s="6">
        <v>0</v>
      </c>
      <c r="F64" s="6">
        <v>0</v>
      </c>
      <c r="G64" s="6">
        <v>0</v>
      </c>
      <c r="H64" s="6">
        <v>0</v>
      </c>
      <c r="I64" s="6">
        <v>1012.83584820598</v>
      </c>
      <c r="J64" s="6">
        <v>0</v>
      </c>
      <c r="K64" s="6">
        <v>0</v>
      </c>
      <c r="L64" s="6">
        <v>0</v>
      </c>
      <c r="M64" s="9">
        <f t="shared" si="0"/>
        <v>1012.83584820598</v>
      </c>
      <c r="N64" s="9">
        <f t="shared" si="1"/>
        <v>0</v>
      </c>
    </row>
    <row r="65" spans="1:14" outlineLevel="1" x14ac:dyDescent="0.25">
      <c r="A65" t="s">
        <v>12</v>
      </c>
      <c r="B65" t="s">
        <v>13</v>
      </c>
      <c r="D65" s="11" t="s">
        <v>140</v>
      </c>
      <c r="M65" s="9">
        <f>SUBTOTAL(9,M64:M64)</f>
        <v>1012.83584820598</v>
      </c>
      <c r="N65" s="9">
        <f>SUBTOTAL(9,N64:N64)</f>
        <v>0</v>
      </c>
    </row>
    <row r="66" spans="1:14" outlineLevel="2" x14ac:dyDescent="0.25">
      <c r="A66" t="s">
        <v>12</v>
      </c>
      <c r="B66" t="s">
        <v>24</v>
      </c>
      <c r="C66" s="7">
        <v>959</v>
      </c>
      <c r="D66" s="7" t="s">
        <v>27</v>
      </c>
      <c r="E66" s="6">
        <v>1012.83584820598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9">
        <f t="shared" si="0"/>
        <v>1012.83584820598</v>
      </c>
      <c r="N66" s="9">
        <f t="shared" si="1"/>
        <v>0</v>
      </c>
    </row>
    <row r="67" spans="1:14" outlineLevel="1" x14ac:dyDescent="0.25">
      <c r="A67" t="s">
        <v>12</v>
      </c>
      <c r="B67" t="s">
        <v>13</v>
      </c>
      <c r="D67" s="11" t="s">
        <v>149</v>
      </c>
      <c r="M67" s="9">
        <f>SUBTOTAL(9,M66:M66)</f>
        <v>1012.83584820598</v>
      </c>
      <c r="N67" s="9">
        <f>SUBTOTAL(9,N66:N66)</f>
        <v>0</v>
      </c>
    </row>
    <row r="68" spans="1:14" outlineLevel="2" x14ac:dyDescent="0.25">
      <c r="A68" t="s">
        <v>12</v>
      </c>
      <c r="B68" t="s">
        <v>24</v>
      </c>
      <c r="C68" s="7">
        <v>959</v>
      </c>
      <c r="D68" s="7" t="s">
        <v>28</v>
      </c>
      <c r="E68" s="6">
        <v>1012.83584820598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9">
        <f t="shared" si="0"/>
        <v>1012.83584820598</v>
      </c>
      <c r="N68" s="9">
        <f t="shared" si="1"/>
        <v>0</v>
      </c>
    </row>
    <row r="69" spans="1:14" outlineLevel="1" x14ac:dyDescent="0.25">
      <c r="A69" t="s">
        <v>12</v>
      </c>
      <c r="B69" t="s">
        <v>13</v>
      </c>
      <c r="D69" s="11" t="s">
        <v>150</v>
      </c>
      <c r="M69" s="9">
        <f>SUBTOTAL(9,M68:M68)</f>
        <v>1012.83584820598</v>
      </c>
      <c r="N69" s="9">
        <f>SUBTOTAL(9,N68:N68)</f>
        <v>0</v>
      </c>
    </row>
    <row r="70" spans="1:14" outlineLevel="2" x14ac:dyDescent="0.25">
      <c r="A70" t="s">
        <v>12</v>
      </c>
      <c r="B70" t="s">
        <v>24</v>
      </c>
      <c r="C70" s="7">
        <v>950</v>
      </c>
      <c r="D70" s="7" t="s">
        <v>21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9">
        <f t="shared" si="0"/>
        <v>0</v>
      </c>
      <c r="N70" s="9">
        <f t="shared" si="1"/>
        <v>0</v>
      </c>
    </row>
    <row r="71" spans="1:14" outlineLevel="2" x14ac:dyDescent="0.25">
      <c r="A71" t="s">
        <v>12</v>
      </c>
      <c r="B71" t="s">
        <v>24</v>
      </c>
      <c r="C71" s="7">
        <v>961</v>
      </c>
      <c r="D71" s="7" t="s">
        <v>21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9">
        <f t="shared" si="0"/>
        <v>0</v>
      </c>
      <c r="N71" s="9">
        <f t="shared" si="1"/>
        <v>0</v>
      </c>
    </row>
    <row r="72" spans="1:14" outlineLevel="1" x14ac:dyDescent="0.25">
      <c r="A72" t="s">
        <v>12</v>
      </c>
      <c r="B72" t="s">
        <v>13</v>
      </c>
      <c r="D72" s="11" t="s">
        <v>142</v>
      </c>
      <c r="M72" s="9">
        <f>SUBTOTAL(9,M70:M71)</f>
        <v>0</v>
      </c>
      <c r="N72" s="9">
        <f>SUBTOTAL(9,N70:N71)</f>
        <v>0</v>
      </c>
    </row>
    <row r="73" spans="1:14" outlineLevel="2" x14ac:dyDescent="0.25">
      <c r="A73" t="s">
        <v>12</v>
      </c>
      <c r="B73" t="s">
        <v>24</v>
      </c>
      <c r="C73" s="7">
        <v>959</v>
      </c>
      <c r="D73" s="7" t="s">
        <v>26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385.15896560944202</v>
      </c>
      <c r="K73" s="6">
        <v>0</v>
      </c>
      <c r="L73" s="6">
        <v>0</v>
      </c>
      <c r="M73" s="9">
        <f t="shared" si="0"/>
        <v>385.15896560944202</v>
      </c>
      <c r="N73" s="9">
        <f t="shared" si="1"/>
        <v>0</v>
      </c>
    </row>
    <row r="74" spans="1:14" outlineLevel="1" x14ac:dyDescent="0.25">
      <c r="A74" t="s">
        <v>12</v>
      </c>
      <c r="B74" t="s">
        <v>13</v>
      </c>
      <c r="D74" s="11" t="s">
        <v>151</v>
      </c>
      <c r="M74" s="9">
        <f>SUBTOTAL(9,M73:M73)</f>
        <v>385.15896560944202</v>
      </c>
      <c r="N74" s="9">
        <f>SUBTOTAL(9,N73:N73)</f>
        <v>0</v>
      </c>
    </row>
    <row r="75" spans="1:14" outlineLevel="2" x14ac:dyDescent="0.25">
      <c r="A75" t="s">
        <v>12</v>
      </c>
      <c r="B75" t="s">
        <v>24</v>
      </c>
      <c r="C75" s="7">
        <v>951</v>
      </c>
      <c r="D75" s="7" t="s">
        <v>18</v>
      </c>
      <c r="E75" s="6">
        <v>1012.83584820598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1540.6358624377699</v>
      </c>
      <c r="L75" s="6">
        <v>0</v>
      </c>
      <c r="M75" s="9">
        <f t="shared" si="0"/>
        <v>2553.4717106437502</v>
      </c>
      <c r="N75" s="9">
        <f t="shared" si="1"/>
        <v>0</v>
      </c>
    </row>
    <row r="76" spans="1:14" outlineLevel="2" x14ac:dyDescent="0.25">
      <c r="A76" t="s">
        <v>12</v>
      </c>
      <c r="B76" t="s">
        <v>24</v>
      </c>
      <c r="C76" s="7">
        <v>953</v>
      </c>
      <c r="D76" s="7" t="s">
        <v>18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385.15896560944202</v>
      </c>
      <c r="K76" s="6">
        <v>0</v>
      </c>
      <c r="L76" s="6">
        <v>0</v>
      </c>
      <c r="M76" s="9">
        <f t="shared" si="0"/>
        <v>385.15896560944202</v>
      </c>
      <c r="N76" s="9">
        <f t="shared" si="1"/>
        <v>0</v>
      </c>
    </row>
    <row r="77" spans="1:14" outlineLevel="2" x14ac:dyDescent="0.25">
      <c r="A77" t="s">
        <v>12</v>
      </c>
      <c r="B77" t="s">
        <v>24</v>
      </c>
      <c r="C77" s="7">
        <v>954</v>
      </c>
      <c r="D77" s="7" t="s">
        <v>18</v>
      </c>
      <c r="E77" s="6">
        <v>0</v>
      </c>
      <c r="F77" s="6">
        <v>0</v>
      </c>
      <c r="G77" s="6">
        <v>0</v>
      </c>
      <c r="H77" s="6">
        <v>0</v>
      </c>
      <c r="I77" s="6">
        <v>1012.83584820598</v>
      </c>
      <c r="J77" s="6">
        <v>385.15896560944202</v>
      </c>
      <c r="K77" s="6">
        <v>0</v>
      </c>
      <c r="L77" s="6">
        <v>0</v>
      </c>
      <c r="M77" s="9">
        <f t="shared" si="0"/>
        <v>1397.994813815422</v>
      </c>
      <c r="N77" s="9">
        <f t="shared" si="1"/>
        <v>0</v>
      </c>
    </row>
    <row r="78" spans="1:14" outlineLevel="2" x14ac:dyDescent="0.25">
      <c r="A78" t="s">
        <v>12</v>
      </c>
      <c r="B78" t="s">
        <v>24</v>
      </c>
      <c r="C78" s="7">
        <v>955</v>
      </c>
      <c r="D78" s="7" t="s">
        <v>18</v>
      </c>
      <c r="E78" s="6">
        <v>1012.83584820598</v>
      </c>
      <c r="F78" s="6">
        <v>0</v>
      </c>
      <c r="G78" s="6">
        <v>0</v>
      </c>
      <c r="H78" s="6">
        <v>0</v>
      </c>
      <c r="I78" s="6">
        <v>1012.83584820598</v>
      </c>
      <c r="J78" s="6">
        <v>770.31793121888495</v>
      </c>
      <c r="K78" s="6">
        <v>0</v>
      </c>
      <c r="L78" s="6">
        <v>0</v>
      </c>
      <c r="M78" s="9">
        <f t="shared" si="0"/>
        <v>2795.989627630845</v>
      </c>
      <c r="N78" s="9">
        <f t="shared" si="1"/>
        <v>0</v>
      </c>
    </row>
    <row r="79" spans="1:14" outlineLevel="2" x14ac:dyDescent="0.25">
      <c r="A79" t="s">
        <v>12</v>
      </c>
      <c r="B79" t="s">
        <v>24</v>
      </c>
      <c r="C79" s="7">
        <v>957</v>
      </c>
      <c r="D79" s="7" t="s">
        <v>18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770.31793121888495</v>
      </c>
      <c r="K79" s="6">
        <v>770.31793121888495</v>
      </c>
      <c r="L79" s="6">
        <v>0</v>
      </c>
      <c r="M79" s="9">
        <f t="shared" si="0"/>
        <v>1540.6358624377699</v>
      </c>
      <c r="N79" s="9">
        <f t="shared" si="1"/>
        <v>0</v>
      </c>
    </row>
    <row r="80" spans="1:14" outlineLevel="2" x14ac:dyDescent="0.25">
      <c r="A80" t="s">
        <v>12</v>
      </c>
      <c r="B80" t="s">
        <v>24</v>
      </c>
      <c r="C80" s="7">
        <v>958</v>
      </c>
      <c r="D80" s="7" t="s">
        <v>18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2696.1127592660901</v>
      </c>
      <c r="K80" s="6">
        <v>0</v>
      </c>
      <c r="L80" s="6">
        <v>0</v>
      </c>
      <c r="M80" s="9">
        <f t="shared" si="0"/>
        <v>2696.1127592660901</v>
      </c>
      <c r="N80" s="9">
        <f t="shared" si="1"/>
        <v>0</v>
      </c>
    </row>
    <row r="81" spans="1:14" outlineLevel="2" x14ac:dyDescent="0.25">
      <c r="A81" t="s">
        <v>12</v>
      </c>
      <c r="B81" t="s">
        <v>24</v>
      </c>
      <c r="C81" s="7">
        <v>959</v>
      </c>
      <c r="D81" s="7" t="s">
        <v>18</v>
      </c>
      <c r="E81" s="6">
        <v>0</v>
      </c>
      <c r="F81" s="6">
        <v>0</v>
      </c>
      <c r="G81" s="6">
        <v>0</v>
      </c>
      <c r="H81" s="6">
        <v>0</v>
      </c>
      <c r="I81" s="6">
        <v>7089.85093744189</v>
      </c>
      <c r="J81" s="6">
        <v>8088.3382777982897</v>
      </c>
      <c r="K81" s="6">
        <v>0</v>
      </c>
      <c r="L81" s="6">
        <v>0</v>
      </c>
      <c r="M81" s="9">
        <f t="shared" si="0"/>
        <v>15178.18921524018</v>
      </c>
      <c r="N81" s="9">
        <f t="shared" si="1"/>
        <v>0</v>
      </c>
    </row>
    <row r="82" spans="1:14" outlineLevel="2" x14ac:dyDescent="0.25">
      <c r="A82" t="s">
        <v>12</v>
      </c>
      <c r="B82" t="s">
        <v>24</v>
      </c>
      <c r="C82" s="7">
        <v>960</v>
      </c>
      <c r="D82" s="7" t="s">
        <v>18</v>
      </c>
      <c r="E82" s="6">
        <v>0</v>
      </c>
      <c r="F82" s="6">
        <v>0</v>
      </c>
      <c r="G82" s="6">
        <v>0</v>
      </c>
      <c r="H82" s="6">
        <v>0</v>
      </c>
      <c r="I82" s="6">
        <v>1012.83584820598</v>
      </c>
      <c r="J82" s="6">
        <v>1925.7948280472101</v>
      </c>
      <c r="K82" s="6">
        <v>770.31793121888495</v>
      </c>
      <c r="L82" s="6">
        <v>0</v>
      </c>
      <c r="M82" s="9">
        <f t="shared" si="0"/>
        <v>3708.9486074720753</v>
      </c>
      <c r="N82" s="9">
        <f t="shared" si="1"/>
        <v>0</v>
      </c>
    </row>
    <row r="83" spans="1:14" outlineLevel="2" x14ac:dyDescent="0.25">
      <c r="A83" t="s">
        <v>12</v>
      </c>
      <c r="B83" t="s">
        <v>24</v>
      </c>
      <c r="C83" s="7">
        <v>962</v>
      </c>
      <c r="D83" s="7" t="s">
        <v>18</v>
      </c>
      <c r="E83" s="6">
        <v>2025.6716964119601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9">
        <f t="shared" ref="M83:M163" si="2">SUM(E83:G83,I83:K83)</f>
        <v>2025.6716964119601</v>
      </c>
      <c r="N83" s="9">
        <f t="shared" ref="N83:N163" si="3">SUM(H83,L83)</f>
        <v>0</v>
      </c>
    </row>
    <row r="84" spans="1:14" outlineLevel="2" x14ac:dyDescent="0.25">
      <c r="A84" t="s">
        <v>12</v>
      </c>
      <c r="B84" t="s">
        <v>24</v>
      </c>
      <c r="C84" s="7">
        <v>964</v>
      </c>
      <c r="D84" s="7" t="s">
        <v>18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385.15896560944202</v>
      </c>
      <c r="K84" s="6">
        <v>0</v>
      </c>
      <c r="L84" s="6">
        <v>0</v>
      </c>
      <c r="M84" s="9">
        <f t="shared" si="2"/>
        <v>385.15896560944202</v>
      </c>
      <c r="N84" s="9">
        <f t="shared" si="3"/>
        <v>0</v>
      </c>
    </row>
    <row r="85" spans="1:14" outlineLevel="1" x14ac:dyDescent="0.25">
      <c r="A85" t="s">
        <v>12</v>
      </c>
      <c r="B85" t="s">
        <v>24</v>
      </c>
      <c r="D85" s="11" t="s">
        <v>143</v>
      </c>
      <c r="M85" s="9">
        <f>SUBTOTAL(9,M75:M84)</f>
        <v>32667.332224136975</v>
      </c>
      <c r="N85" s="9">
        <f>SUBTOTAL(9,N75:N84)</f>
        <v>0</v>
      </c>
    </row>
    <row r="86" spans="1:14" outlineLevel="2" x14ac:dyDescent="0.25">
      <c r="A86" t="s">
        <v>12</v>
      </c>
      <c r="B86" t="s">
        <v>24</v>
      </c>
      <c r="C86" s="7">
        <v>956</v>
      </c>
      <c r="D86" s="7" t="s">
        <v>20</v>
      </c>
      <c r="E86" s="6">
        <v>0</v>
      </c>
      <c r="F86" s="6">
        <v>0</v>
      </c>
      <c r="G86" s="6">
        <v>0</v>
      </c>
      <c r="H86" s="6">
        <v>0</v>
      </c>
      <c r="I86" s="6">
        <v>1012.83584820598</v>
      </c>
      <c r="J86" s="6">
        <v>0</v>
      </c>
      <c r="K86" s="6">
        <v>0</v>
      </c>
      <c r="L86" s="6">
        <v>0</v>
      </c>
      <c r="M86" s="9">
        <f t="shared" si="2"/>
        <v>1012.83584820598</v>
      </c>
      <c r="N86" s="9">
        <f t="shared" si="3"/>
        <v>0</v>
      </c>
    </row>
    <row r="87" spans="1:14" outlineLevel="2" x14ac:dyDescent="0.25">
      <c r="A87" t="s">
        <v>12</v>
      </c>
      <c r="B87" t="s">
        <v>24</v>
      </c>
      <c r="C87" s="7">
        <v>963</v>
      </c>
      <c r="D87" s="7" t="s">
        <v>20</v>
      </c>
      <c r="E87" s="6">
        <v>1012.83584820598</v>
      </c>
      <c r="F87" s="6">
        <v>0</v>
      </c>
      <c r="G87" s="6">
        <v>0</v>
      </c>
      <c r="H87" s="6">
        <v>0</v>
      </c>
      <c r="I87" s="6">
        <v>3038.5075446179499</v>
      </c>
      <c r="J87" s="6">
        <v>0</v>
      </c>
      <c r="K87" s="6">
        <v>0</v>
      </c>
      <c r="L87" s="6">
        <v>0</v>
      </c>
      <c r="M87" s="9">
        <f t="shared" si="2"/>
        <v>4051.3433928239301</v>
      </c>
      <c r="N87" s="9">
        <f t="shared" si="3"/>
        <v>0</v>
      </c>
    </row>
    <row r="88" spans="1:14" outlineLevel="1" x14ac:dyDescent="0.25">
      <c r="A88" t="s">
        <v>12</v>
      </c>
      <c r="B88" t="s">
        <v>24</v>
      </c>
      <c r="D88" s="11" t="s">
        <v>144</v>
      </c>
      <c r="M88" s="9">
        <f>SUBTOTAL(9,M86:M87)</f>
        <v>5064.1792410299104</v>
      </c>
      <c r="N88" s="9">
        <f>SUBTOTAL(9,N86:N87)</f>
        <v>0</v>
      </c>
    </row>
    <row r="89" spans="1:14" outlineLevel="2" x14ac:dyDescent="0.25">
      <c r="A89" t="s">
        <v>12</v>
      </c>
      <c r="B89" t="s">
        <v>24</v>
      </c>
      <c r="C89" s="7">
        <v>953</v>
      </c>
      <c r="D89" s="7" t="s">
        <v>16</v>
      </c>
      <c r="E89" s="6">
        <v>4051.3433928239301</v>
      </c>
      <c r="F89" s="6">
        <v>0</v>
      </c>
      <c r="G89" s="6">
        <v>0</v>
      </c>
      <c r="H89" s="6">
        <v>0</v>
      </c>
      <c r="I89" s="6">
        <v>0</v>
      </c>
      <c r="J89" s="6">
        <v>1540.6358624377699</v>
      </c>
      <c r="K89" s="6">
        <v>0</v>
      </c>
      <c r="L89" s="6">
        <v>0</v>
      </c>
      <c r="M89" s="9">
        <f t="shared" si="2"/>
        <v>5591.9792552617</v>
      </c>
      <c r="N89" s="9">
        <f t="shared" si="3"/>
        <v>0</v>
      </c>
    </row>
    <row r="90" spans="1:14" outlineLevel="1" x14ac:dyDescent="0.25">
      <c r="A90" t="s">
        <v>12</v>
      </c>
      <c r="B90" t="s">
        <v>24</v>
      </c>
      <c r="D90" s="11" t="s">
        <v>145</v>
      </c>
      <c r="M90" s="9">
        <f>SUBTOTAL(9,M89:M89)</f>
        <v>5591.9792552617</v>
      </c>
      <c r="N90" s="9">
        <f>SUBTOTAL(9,N89:N89)</f>
        <v>0</v>
      </c>
    </row>
    <row r="91" spans="1:14" outlineLevel="2" x14ac:dyDescent="0.25">
      <c r="A91" t="s">
        <v>12</v>
      </c>
      <c r="B91" t="s">
        <v>24</v>
      </c>
      <c r="C91" s="7">
        <v>951</v>
      </c>
      <c r="D91" s="7" t="s">
        <v>14</v>
      </c>
      <c r="E91" s="6">
        <v>12154.030178471799</v>
      </c>
      <c r="F91" s="6">
        <v>0</v>
      </c>
      <c r="G91" s="6">
        <v>0</v>
      </c>
      <c r="H91" s="6">
        <v>0</v>
      </c>
      <c r="I91" s="6">
        <v>14179.7018748837</v>
      </c>
      <c r="J91" s="6">
        <v>770.31793121888495</v>
      </c>
      <c r="K91" s="6">
        <v>0</v>
      </c>
      <c r="L91" s="6">
        <v>0</v>
      </c>
      <c r="M91" s="9">
        <f t="shared" si="2"/>
        <v>27104.049984574383</v>
      </c>
      <c r="N91" s="9">
        <f t="shared" si="3"/>
        <v>0</v>
      </c>
    </row>
    <row r="92" spans="1:14" outlineLevel="2" x14ac:dyDescent="0.25">
      <c r="A92" t="s">
        <v>12</v>
      </c>
      <c r="B92" t="s">
        <v>24</v>
      </c>
      <c r="C92" s="7">
        <v>952</v>
      </c>
      <c r="D92" s="7" t="s">
        <v>14</v>
      </c>
      <c r="E92" s="6">
        <v>1012.83584820598</v>
      </c>
      <c r="F92" s="6">
        <v>0</v>
      </c>
      <c r="G92" s="6">
        <v>0</v>
      </c>
      <c r="H92" s="6">
        <v>0</v>
      </c>
      <c r="I92" s="6">
        <v>4051.3433928239301</v>
      </c>
      <c r="J92" s="6">
        <v>0</v>
      </c>
      <c r="K92" s="6">
        <v>0</v>
      </c>
      <c r="L92" s="6">
        <v>0</v>
      </c>
      <c r="M92" s="9">
        <f t="shared" si="2"/>
        <v>5064.1792410299104</v>
      </c>
      <c r="N92" s="9">
        <f t="shared" si="3"/>
        <v>0</v>
      </c>
    </row>
    <row r="93" spans="1:14" outlineLevel="2" x14ac:dyDescent="0.25">
      <c r="A93" t="s">
        <v>12</v>
      </c>
      <c r="B93" t="s">
        <v>24</v>
      </c>
      <c r="C93" s="7">
        <v>953</v>
      </c>
      <c r="D93" s="7" t="s">
        <v>14</v>
      </c>
      <c r="E93" s="6">
        <v>2025.6716964119601</v>
      </c>
      <c r="F93" s="6">
        <v>0</v>
      </c>
      <c r="G93" s="6">
        <v>0</v>
      </c>
      <c r="H93" s="6">
        <v>0</v>
      </c>
      <c r="I93" s="6">
        <v>1012.83584820598</v>
      </c>
      <c r="J93" s="6">
        <v>0</v>
      </c>
      <c r="K93" s="6">
        <v>0</v>
      </c>
      <c r="L93" s="6">
        <v>0</v>
      </c>
      <c r="M93" s="9">
        <f t="shared" si="2"/>
        <v>3038.5075446179399</v>
      </c>
      <c r="N93" s="9">
        <f t="shared" si="3"/>
        <v>0</v>
      </c>
    </row>
    <row r="94" spans="1:14" outlineLevel="2" x14ac:dyDescent="0.25">
      <c r="A94" t="s">
        <v>12</v>
      </c>
      <c r="B94" t="s">
        <v>24</v>
      </c>
      <c r="C94" s="7">
        <v>956</v>
      </c>
      <c r="D94" s="7" t="s">
        <v>14</v>
      </c>
      <c r="E94" s="6">
        <v>0</v>
      </c>
      <c r="F94" s="6">
        <v>0</v>
      </c>
      <c r="G94" s="6">
        <v>0</v>
      </c>
      <c r="H94" s="6">
        <v>0</v>
      </c>
      <c r="I94" s="6">
        <v>7089.85093744189</v>
      </c>
      <c r="J94" s="6">
        <v>0</v>
      </c>
      <c r="K94" s="6">
        <v>0</v>
      </c>
      <c r="L94" s="6">
        <v>0</v>
      </c>
      <c r="M94" s="9">
        <f t="shared" si="2"/>
        <v>7089.85093744189</v>
      </c>
      <c r="N94" s="9">
        <f t="shared" si="3"/>
        <v>0</v>
      </c>
    </row>
    <row r="95" spans="1:14" outlineLevel="2" x14ac:dyDescent="0.25">
      <c r="A95" t="s">
        <v>12</v>
      </c>
      <c r="B95" t="s">
        <v>24</v>
      </c>
      <c r="C95" s="7">
        <v>958</v>
      </c>
      <c r="D95" s="7" t="s">
        <v>14</v>
      </c>
      <c r="E95" s="6">
        <v>10128.358482059801</v>
      </c>
      <c r="F95" s="6">
        <v>0</v>
      </c>
      <c r="G95" s="6">
        <v>0</v>
      </c>
      <c r="H95" s="6">
        <v>0</v>
      </c>
      <c r="I95" s="6">
        <v>16205.3735712957</v>
      </c>
      <c r="J95" s="6">
        <v>0</v>
      </c>
      <c r="K95" s="6">
        <v>0</v>
      </c>
      <c r="L95" s="6">
        <v>0</v>
      </c>
      <c r="M95" s="9">
        <f t="shared" si="2"/>
        <v>26333.732053355503</v>
      </c>
      <c r="N95" s="9">
        <f t="shared" si="3"/>
        <v>0</v>
      </c>
    </row>
    <row r="96" spans="1:14" outlineLevel="2" x14ac:dyDescent="0.25">
      <c r="A96" t="s">
        <v>12</v>
      </c>
      <c r="B96" t="s">
        <v>24</v>
      </c>
      <c r="C96" s="7">
        <v>959</v>
      </c>
      <c r="D96" s="7" t="s">
        <v>14</v>
      </c>
      <c r="E96" s="6">
        <v>2025.6716964119601</v>
      </c>
      <c r="F96" s="6">
        <v>0</v>
      </c>
      <c r="G96" s="6">
        <v>0</v>
      </c>
      <c r="H96" s="6">
        <v>0</v>
      </c>
      <c r="I96" s="6">
        <v>9115.5226338538596</v>
      </c>
      <c r="J96" s="6">
        <v>0</v>
      </c>
      <c r="K96" s="6">
        <v>0</v>
      </c>
      <c r="L96" s="6">
        <v>0</v>
      </c>
      <c r="M96" s="9">
        <f t="shared" si="2"/>
        <v>11141.19433026582</v>
      </c>
      <c r="N96" s="9">
        <f t="shared" si="3"/>
        <v>0</v>
      </c>
    </row>
    <row r="97" spans="1:14" outlineLevel="2" x14ac:dyDescent="0.25">
      <c r="A97" t="s">
        <v>12</v>
      </c>
      <c r="B97" t="s">
        <v>24</v>
      </c>
      <c r="C97" s="7">
        <v>962</v>
      </c>
      <c r="D97" s="7" t="s">
        <v>14</v>
      </c>
      <c r="E97" s="6">
        <v>1012.83584820598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9">
        <f t="shared" si="2"/>
        <v>1012.83584820598</v>
      </c>
      <c r="N97" s="9">
        <f t="shared" si="3"/>
        <v>0</v>
      </c>
    </row>
    <row r="98" spans="1:14" outlineLevel="2" x14ac:dyDescent="0.25">
      <c r="A98" t="s">
        <v>12</v>
      </c>
      <c r="B98" t="s">
        <v>24</v>
      </c>
      <c r="C98" s="7">
        <v>963</v>
      </c>
      <c r="D98" s="7" t="s">
        <v>14</v>
      </c>
      <c r="E98" s="6">
        <v>1012.83584820598</v>
      </c>
      <c r="F98" s="6">
        <v>0</v>
      </c>
      <c r="G98" s="6">
        <v>0</v>
      </c>
      <c r="H98" s="6">
        <v>0</v>
      </c>
      <c r="I98" s="6">
        <v>4051.3433928239301</v>
      </c>
      <c r="J98" s="6">
        <v>0</v>
      </c>
      <c r="K98" s="6">
        <v>0</v>
      </c>
      <c r="L98" s="6">
        <v>0</v>
      </c>
      <c r="M98" s="9">
        <f t="shared" si="2"/>
        <v>5064.1792410299104</v>
      </c>
      <c r="N98" s="9">
        <f t="shared" si="3"/>
        <v>0</v>
      </c>
    </row>
    <row r="99" spans="1:14" outlineLevel="2" x14ac:dyDescent="0.25">
      <c r="A99" t="s">
        <v>12</v>
      </c>
      <c r="B99" t="s">
        <v>24</v>
      </c>
      <c r="C99" s="7">
        <v>964</v>
      </c>
      <c r="D99" s="7" t="s">
        <v>14</v>
      </c>
      <c r="E99" s="6">
        <v>3038.5075446179499</v>
      </c>
      <c r="F99" s="6">
        <v>0</v>
      </c>
      <c r="G99" s="6">
        <v>0</v>
      </c>
      <c r="H99" s="6">
        <v>0</v>
      </c>
      <c r="I99" s="6">
        <v>4051.3433928239301</v>
      </c>
      <c r="J99" s="6">
        <v>0</v>
      </c>
      <c r="K99" s="6">
        <v>0</v>
      </c>
      <c r="L99" s="6">
        <v>0</v>
      </c>
      <c r="M99" s="9">
        <f t="shared" si="2"/>
        <v>7089.85093744188</v>
      </c>
      <c r="N99" s="9">
        <f t="shared" si="3"/>
        <v>0</v>
      </c>
    </row>
    <row r="100" spans="1:14" outlineLevel="2" x14ac:dyDescent="0.25">
      <c r="A100" t="s">
        <v>12</v>
      </c>
      <c r="B100" t="s">
        <v>24</v>
      </c>
      <c r="C100" s="7">
        <v>965</v>
      </c>
      <c r="D100" s="7" t="s">
        <v>14</v>
      </c>
      <c r="E100" s="6">
        <v>2025.6716964119601</v>
      </c>
      <c r="F100" s="6">
        <v>0</v>
      </c>
      <c r="G100" s="6">
        <v>0</v>
      </c>
      <c r="H100" s="6">
        <v>0</v>
      </c>
      <c r="I100" s="6">
        <v>17218.209419501702</v>
      </c>
      <c r="J100" s="6">
        <v>385.15896560944202</v>
      </c>
      <c r="K100" s="6">
        <v>0</v>
      </c>
      <c r="L100" s="6">
        <v>0</v>
      </c>
      <c r="M100" s="9">
        <f t="shared" si="2"/>
        <v>19629.040081523104</v>
      </c>
      <c r="N100" s="9">
        <f t="shared" si="3"/>
        <v>0</v>
      </c>
    </row>
    <row r="101" spans="1:14" outlineLevel="1" x14ac:dyDescent="0.25">
      <c r="A101" t="s">
        <v>12</v>
      </c>
      <c r="B101" t="s">
        <v>24</v>
      </c>
      <c r="D101" s="11" t="s">
        <v>146</v>
      </c>
      <c r="M101" s="9">
        <f>SUBTOTAL(9,M91:M100)</f>
        <v>112567.42019948631</v>
      </c>
      <c r="N101" s="9">
        <f>SUBTOTAL(9,N91:N100)</f>
        <v>0</v>
      </c>
    </row>
    <row r="102" spans="1:14" outlineLevel="2" x14ac:dyDescent="0.25">
      <c r="A102" t="s">
        <v>12</v>
      </c>
      <c r="B102" t="s">
        <v>24</v>
      </c>
      <c r="C102" s="7">
        <v>953</v>
      </c>
      <c r="D102" s="7" t="s">
        <v>25</v>
      </c>
      <c r="E102" s="6">
        <v>1012.83584820598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9">
        <f t="shared" si="2"/>
        <v>1012.83584820598</v>
      </c>
      <c r="N102" s="9">
        <f t="shared" si="3"/>
        <v>0</v>
      </c>
    </row>
    <row r="103" spans="1:14" outlineLevel="2" x14ac:dyDescent="0.25">
      <c r="A103" t="s">
        <v>12</v>
      </c>
      <c r="B103" t="s">
        <v>24</v>
      </c>
      <c r="C103" s="7">
        <v>965</v>
      </c>
      <c r="D103" s="7" t="s">
        <v>25</v>
      </c>
      <c r="E103" s="6">
        <v>0</v>
      </c>
      <c r="F103" s="6">
        <v>0</v>
      </c>
      <c r="G103" s="6">
        <v>0</v>
      </c>
      <c r="H103" s="6">
        <v>0</v>
      </c>
      <c r="I103" s="6">
        <v>2025.6716964119601</v>
      </c>
      <c r="J103" s="6">
        <v>0</v>
      </c>
      <c r="K103" s="6">
        <v>0</v>
      </c>
      <c r="L103" s="6">
        <v>0</v>
      </c>
      <c r="M103" s="9">
        <f t="shared" si="2"/>
        <v>2025.6716964119601</v>
      </c>
      <c r="N103" s="9">
        <f t="shared" si="3"/>
        <v>0</v>
      </c>
    </row>
    <row r="104" spans="1:14" outlineLevel="1" x14ac:dyDescent="0.25">
      <c r="A104" t="s">
        <v>12</v>
      </c>
      <c r="B104" t="s">
        <v>24</v>
      </c>
      <c r="D104" s="11" t="s">
        <v>152</v>
      </c>
      <c r="M104" s="9">
        <f>SUBTOTAL(9,M102:M103)</f>
        <v>3038.5075446179399</v>
      </c>
      <c r="N104" s="9">
        <f>SUBTOTAL(9,N102:N103)</f>
        <v>0</v>
      </c>
    </row>
    <row r="105" spans="1:14" outlineLevel="2" x14ac:dyDescent="0.25">
      <c r="A105" t="s">
        <v>12</v>
      </c>
      <c r="B105" t="s">
        <v>24</v>
      </c>
      <c r="C105" s="7">
        <v>965</v>
      </c>
      <c r="D105" s="7" t="s">
        <v>19</v>
      </c>
      <c r="E105" s="6">
        <v>0</v>
      </c>
      <c r="F105" s="6">
        <v>0</v>
      </c>
      <c r="G105" s="6">
        <v>0</v>
      </c>
      <c r="H105" s="6">
        <v>0</v>
      </c>
      <c r="I105" s="6">
        <v>1012.83584820598</v>
      </c>
      <c r="J105" s="6">
        <v>1155.4768968283199</v>
      </c>
      <c r="K105" s="6">
        <v>0</v>
      </c>
      <c r="L105" s="6">
        <v>0</v>
      </c>
      <c r="M105" s="9">
        <f t="shared" si="2"/>
        <v>2168.3127450343</v>
      </c>
      <c r="N105" s="9">
        <f t="shared" si="3"/>
        <v>0</v>
      </c>
    </row>
    <row r="106" spans="1:14" outlineLevel="1" x14ac:dyDescent="0.25">
      <c r="A106" t="s">
        <v>12</v>
      </c>
      <c r="B106" t="s">
        <v>24</v>
      </c>
      <c r="D106" s="11" t="s">
        <v>147</v>
      </c>
      <c r="M106" s="9">
        <f>SUBTOTAL(9,M105:M105)</f>
        <v>2168.3127450343</v>
      </c>
      <c r="N106" s="9">
        <f>SUBTOTAL(9,N105:N105)</f>
        <v>0</v>
      </c>
    </row>
    <row r="107" spans="1:14" outlineLevel="2" x14ac:dyDescent="0.25">
      <c r="A107" t="s">
        <v>12</v>
      </c>
      <c r="B107" t="s">
        <v>24</v>
      </c>
      <c r="C107" s="7">
        <v>952</v>
      </c>
      <c r="D107" s="7" t="s">
        <v>15</v>
      </c>
      <c r="E107" s="6">
        <v>1012.83584820598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9">
        <f t="shared" si="2"/>
        <v>1012.83584820598</v>
      </c>
      <c r="N107" s="9">
        <f t="shared" si="3"/>
        <v>0</v>
      </c>
    </row>
    <row r="108" spans="1:14" outlineLevel="2" x14ac:dyDescent="0.25">
      <c r="A108" t="s">
        <v>12</v>
      </c>
      <c r="B108" t="s">
        <v>24</v>
      </c>
      <c r="C108" s="7">
        <v>953</v>
      </c>
      <c r="D108" s="7" t="s">
        <v>15</v>
      </c>
      <c r="E108" s="6">
        <v>3038.5075446179499</v>
      </c>
      <c r="F108" s="6">
        <v>0</v>
      </c>
      <c r="G108" s="6">
        <v>0</v>
      </c>
      <c r="H108" s="6">
        <v>0</v>
      </c>
      <c r="I108" s="6">
        <v>1012.83584820598</v>
      </c>
      <c r="J108" s="6">
        <v>0</v>
      </c>
      <c r="K108" s="6">
        <v>0</v>
      </c>
      <c r="L108" s="6">
        <v>0</v>
      </c>
      <c r="M108" s="9">
        <f t="shared" si="2"/>
        <v>4051.3433928239301</v>
      </c>
      <c r="N108" s="9">
        <f t="shared" si="3"/>
        <v>0</v>
      </c>
    </row>
    <row r="109" spans="1:14" outlineLevel="2" x14ac:dyDescent="0.25">
      <c r="A109" t="s">
        <v>12</v>
      </c>
      <c r="B109" t="s">
        <v>24</v>
      </c>
      <c r="C109" s="7">
        <v>954</v>
      </c>
      <c r="D109" s="7" t="s">
        <v>15</v>
      </c>
      <c r="E109" s="6">
        <v>1012.83584820598</v>
      </c>
      <c r="F109" s="6">
        <v>0</v>
      </c>
      <c r="G109" s="6">
        <v>0</v>
      </c>
      <c r="H109" s="6">
        <v>0</v>
      </c>
      <c r="I109" s="6">
        <v>1012.83584820598</v>
      </c>
      <c r="J109" s="6">
        <v>0</v>
      </c>
      <c r="K109" s="6">
        <v>0</v>
      </c>
      <c r="L109" s="6">
        <v>0</v>
      </c>
      <c r="M109" s="9">
        <f t="shared" si="2"/>
        <v>2025.6716964119601</v>
      </c>
      <c r="N109" s="9">
        <f t="shared" si="3"/>
        <v>0</v>
      </c>
    </row>
    <row r="110" spans="1:14" outlineLevel="2" x14ac:dyDescent="0.25">
      <c r="A110" t="s">
        <v>12</v>
      </c>
      <c r="B110" t="s">
        <v>24</v>
      </c>
      <c r="C110" s="7">
        <v>958</v>
      </c>
      <c r="D110" s="7" t="s">
        <v>15</v>
      </c>
      <c r="E110" s="6">
        <v>1012.83584820598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9">
        <f t="shared" si="2"/>
        <v>1012.83584820598</v>
      </c>
      <c r="N110" s="9">
        <f t="shared" si="3"/>
        <v>0</v>
      </c>
    </row>
    <row r="111" spans="1:14" outlineLevel="2" x14ac:dyDescent="0.25">
      <c r="A111" t="s">
        <v>12</v>
      </c>
      <c r="B111" t="s">
        <v>24</v>
      </c>
      <c r="C111" s="7">
        <v>959</v>
      </c>
      <c r="D111" s="7" t="s">
        <v>15</v>
      </c>
      <c r="E111" s="6">
        <v>1012.83584820598</v>
      </c>
      <c r="F111" s="6">
        <v>0</v>
      </c>
      <c r="G111" s="6">
        <v>0</v>
      </c>
      <c r="H111" s="6">
        <v>0</v>
      </c>
      <c r="I111" s="6">
        <v>1012.83584820598</v>
      </c>
      <c r="J111" s="6">
        <v>0</v>
      </c>
      <c r="K111" s="6">
        <v>0</v>
      </c>
      <c r="L111" s="6">
        <v>0</v>
      </c>
      <c r="M111" s="9">
        <f t="shared" si="2"/>
        <v>2025.6716964119601</v>
      </c>
      <c r="N111" s="9">
        <f t="shared" si="3"/>
        <v>0</v>
      </c>
    </row>
    <row r="112" spans="1:14" outlineLevel="2" x14ac:dyDescent="0.25">
      <c r="A112" t="s">
        <v>12</v>
      </c>
      <c r="B112" t="s">
        <v>24</v>
      </c>
      <c r="C112" s="7">
        <v>960</v>
      </c>
      <c r="D112" s="7" t="s">
        <v>15</v>
      </c>
      <c r="E112" s="6">
        <v>10128.358482059801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9">
        <f t="shared" si="2"/>
        <v>10128.358482059801</v>
      </c>
      <c r="N112" s="9">
        <f t="shared" si="3"/>
        <v>0</v>
      </c>
    </row>
    <row r="113" spans="1:14" outlineLevel="2" x14ac:dyDescent="0.25">
      <c r="A113" t="s">
        <v>12</v>
      </c>
      <c r="B113" t="s">
        <v>24</v>
      </c>
      <c r="C113" s="7">
        <v>965</v>
      </c>
      <c r="D113" s="7" t="s">
        <v>15</v>
      </c>
      <c r="E113" s="6">
        <v>0</v>
      </c>
      <c r="F113" s="6">
        <v>0</v>
      </c>
      <c r="G113" s="6">
        <v>0</v>
      </c>
      <c r="H113" s="6">
        <v>0</v>
      </c>
      <c r="I113" s="6">
        <v>2025.6716964119601</v>
      </c>
      <c r="J113" s="6">
        <v>0</v>
      </c>
      <c r="K113" s="6">
        <v>0</v>
      </c>
      <c r="L113" s="6">
        <v>0</v>
      </c>
      <c r="M113" s="9">
        <f t="shared" si="2"/>
        <v>2025.6716964119601</v>
      </c>
      <c r="N113" s="9">
        <f t="shared" si="3"/>
        <v>0</v>
      </c>
    </row>
    <row r="114" spans="1:14" outlineLevel="1" x14ac:dyDescent="0.25">
      <c r="A114" t="s">
        <v>12</v>
      </c>
      <c r="B114" t="s">
        <v>24</v>
      </c>
      <c r="D114" s="11" t="s">
        <v>148</v>
      </c>
      <c r="M114" s="9">
        <f>SUBTOTAL(9,M107:M113)</f>
        <v>22282.388660531567</v>
      </c>
      <c r="N114" s="9">
        <f>SUBTOTAL(9,N107:N113)</f>
        <v>0</v>
      </c>
    </row>
    <row r="115" spans="1:14" outlineLevel="2" x14ac:dyDescent="0.25">
      <c r="A115" t="s">
        <v>29</v>
      </c>
      <c r="B115" t="s">
        <v>30</v>
      </c>
      <c r="C115" s="7">
        <v>729</v>
      </c>
      <c r="D115" s="7" t="s">
        <v>17</v>
      </c>
      <c r="E115" s="6">
        <v>0</v>
      </c>
      <c r="F115" s="6">
        <v>0</v>
      </c>
      <c r="G115" s="6">
        <v>0</v>
      </c>
      <c r="H115" s="6">
        <v>0</v>
      </c>
      <c r="I115" s="6">
        <v>6077.0150892358997</v>
      </c>
      <c r="J115" s="6">
        <v>0</v>
      </c>
      <c r="K115" s="6">
        <v>0</v>
      </c>
      <c r="L115" s="6">
        <v>0</v>
      </c>
      <c r="M115" s="9">
        <f t="shared" si="2"/>
        <v>6077.0150892358997</v>
      </c>
      <c r="N115" s="9">
        <f t="shared" si="3"/>
        <v>0</v>
      </c>
    </row>
    <row r="116" spans="1:14" outlineLevel="2" x14ac:dyDescent="0.25">
      <c r="A116" t="s">
        <v>29</v>
      </c>
      <c r="B116" t="s">
        <v>30</v>
      </c>
      <c r="C116" s="7">
        <v>732</v>
      </c>
      <c r="D116" s="7" t="s">
        <v>17</v>
      </c>
      <c r="E116" s="6">
        <v>0</v>
      </c>
      <c r="F116" s="6">
        <v>0</v>
      </c>
      <c r="G116" s="6">
        <v>0</v>
      </c>
      <c r="H116" s="6">
        <v>0</v>
      </c>
      <c r="I116" s="6">
        <v>4051.3433928239301</v>
      </c>
      <c r="J116" s="6">
        <v>385.15896560944202</v>
      </c>
      <c r="K116" s="6">
        <v>0</v>
      </c>
      <c r="L116" s="6">
        <v>0</v>
      </c>
      <c r="M116" s="9">
        <f t="shared" si="2"/>
        <v>4436.5023584333721</v>
      </c>
      <c r="N116" s="9">
        <f t="shared" si="3"/>
        <v>0</v>
      </c>
    </row>
    <row r="117" spans="1:14" outlineLevel="2" x14ac:dyDescent="0.25">
      <c r="A117" t="s">
        <v>29</v>
      </c>
      <c r="B117" t="s">
        <v>30</v>
      </c>
      <c r="C117" s="7">
        <v>733</v>
      </c>
      <c r="D117" s="7" t="s">
        <v>17</v>
      </c>
      <c r="E117" s="6">
        <v>3038.5075446179499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9">
        <f t="shared" si="2"/>
        <v>3038.5075446179499</v>
      </c>
      <c r="N117" s="9">
        <f t="shared" si="3"/>
        <v>0</v>
      </c>
    </row>
    <row r="118" spans="1:14" outlineLevel="2" x14ac:dyDescent="0.25">
      <c r="A118" t="s">
        <v>29</v>
      </c>
      <c r="B118" t="s">
        <v>30</v>
      </c>
      <c r="C118" s="7">
        <v>734</v>
      </c>
      <c r="D118" s="7" t="s">
        <v>17</v>
      </c>
      <c r="E118" s="6">
        <v>0</v>
      </c>
      <c r="F118" s="6">
        <v>0</v>
      </c>
      <c r="G118" s="6">
        <v>0</v>
      </c>
      <c r="H118" s="6">
        <v>0</v>
      </c>
      <c r="I118" s="6">
        <v>6077.0150892358997</v>
      </c>
      <c r="J118" s="6">
        <v>0</v>
      </c>
      <c r="K118" s="6">
        <v>0</v>
      </c>
      <c r="L118" s="6">
        <v>0</v>
      </c>
      <c r="M118" s="9">
        <f t="shared" si="2"/>
        <v>6077.0150892358997</v>
      </c>
      <c r="N118" s="9">
        <f t="shared" si="3"/>
        <v>0</v>
      </c>
    </row>
    <row r="119" spans="1:14" outlineLevel="2" x14ac:dyDescent="0.25">
      <c r="A119" t="s">
        <v>29</v>
      </c>
      <c r="B119" t="s">
        <v>30</v>
      </c>
      <c r="C119" s="7">
        <v>737</v>
      </c>
      <c r="D119" s="7" t="s">
        <v>17</v>
      </c>
      <c r="E119" s="6">
        <v>0</v>
      </c>
      <c r="F119" s="6">
        <v>0</v>
      </c>
      <c r="G119" s="6">
        <v>0</v>
      </c>
      <c r="H119" s="6">
        <v>0</v>
      </c>
      <c r="I119" s="6">
        <v>6077.0150892358997</v>
      </c>
      <c r="J119" s="6">
        <v>0</v>
      </c>
      <c r="K119" s="6">
        <v>0</v>
      </c>
      <c r="L119" s="6">
        <v>0</v>
      </c>
      <c r="M119" s="9">
        <f t="shared" si="2"/>
        <v>6077.0150892358997</v>
      </c>
      <c r="N119" s="9">
        <f t="shared" si="3"/>
        <v>0</v>
      </c>
    </row>
    <row r="120" spans="1:14" outlineLevel="2" x14ac:dyDescent="0.25">
      <c r="A120" t="s">
        <v>29</v>
      </c>
      <c r="B120" t="s">
        <v>30</v>
      </c>
      <c r="C120" s="7">
        <v>738</v>
      </c>
      <c r="D120" s="7" t="s">
        <v>17</v>
      </c>
      <c r="E120" s="6">
        <v>0</v>
      </c>
      <c r="F120" s="6">
        <v>0</v>
      </c>
      <c r="G120" s="6">
        <v>0</v>
      </c>
      <c r="H120" s="6">
        <v>0</v>
      </c>
      <c r="I120" s="6">
        <v>2025.6716964119601</v>
      </c>
      <c r="J120" s="6">
        <v>0</v>
      </c>
      <c r="K120" s="6">
        <v>0</v>
      </c>
      <c r="L120" s="6">
        <v>0</v>
      </c>
      <c r="M120" s="9">
        <f t="shared" si="2"/>
        <v>2025.6716964119601</v>
      </c>
      <c r="N120" s="9">
        <f t="shared" si="3"/>
        <v>0</v>
      </c>
    </row>
    <row r="121" spans="1:14" outlineLevel="2" x14ac:dyDescent="0.25">
      <c r="A121" t="s">
        <v>29</v>
      </c>
      <c r="B121" t="s">
        <v>30</v>
      </c>
      <c r="C121" s="7">
        <v>739</v>
      </c>
      <c r="D121" s="7" t="s">
        <v>17</v>
      </c>
      <c r="E121" s="6">
        <v>2025.6716964119601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9">
        <f t="shared" si="2"/>
        <v>2025.6716964119601</v>
      </c>
      <c r="N121" s="9">
        <f t="shared" si="3"/>
        <v>0</v>
      </c>
    </row>
    <row r="122" spans="1:14" outlineLevel="2" x14ac:dyDescent="0.25">
      <c r="A122" t="s">
        <v>29</v>
      </c>
      <c r="B122" t="s">
        <v>30</v>
      </c>
      <c r="C122" s="7">
        <v>740</v>
      </c>
      <c r="D122" s="7" t="s">
        <v>17</v>
      </c>
      <c r="E122" s="6">
        <v>0</v>
      </c>
      <c r="F122" s="6">
        <v>0</v>
      </c>
      <c r="G122" s="6">
        <v>0</v>
      </c>
      <c r="H122" s="6">
        <v>0</v>
      </c>
      <c r="I122" s="6">
        <v>7089.85093744189</v>
      </c>
      <c r="J122" s="6">
        <v>0</v>
      </c>
      <c r="K122" s="6">
        <v>0</v>
      </c>
      <c r="L122" s="6">
        <v>0</v>
      </c>
      <c r="M122" s="9">
        <f t="shared" si="2"/>
        <v>7089.85093744189</v>
      </c>
      <c r="N122" s="9">
        <f t="shared" si="3"/>
        <v>0</v>
      </c>
    </row>
    <row r="123" spans="1:14" outlineLevel="2" x14ac:dyDescent="0.25">
      <c r="A123" t="s">
        <v>29</v>
      </c>
      <c r="B123" t="s">
        <v>30</v>
      </c>
      <c r="C123" s="7">
        <v>742</v>
      </c>
      <c r="D123" s="7" t="s">
        <v>17</v>
      </c>
      <c r="E123" s="6">
        <v>0</v>
      </c>
      <c r="F123" s="6">
        <v>0</v>
      </c>
      <c r="G123" s="6">
        <v>0</v>
      </c>
      <c r="H123" s="6">
        <v>0</v>
      </c>
      <c r="I123" s="6">
        <v>2025.6716964119601</v>
      </c>
      <c r="J123" s="6">
        <v>0</v>
      </c>
      <c r="K123" s="6">
        <v>0</v>
      </c>
      <c r="L123" s="6">
        <v>0</v>
      </c>
      <c r="M123" s="9">
        <f t="shared" si="2"/>
        <v>2025.6716964119601</v>
      </c>
      <c r="N123" s="9">
        <f t="shared" si="3"/>
        <v>0</v>
      </c>
    </row>
    <row r="124" spans="1:14" outlineLevel="2" x14ac:dyDescent="0.25">
      <c r="A124" t="s">
        <v>29</v>
      </c>
      <c r="B124" t="s">
        <v>30</v>
      </c>
      <c r="C124" s="7">
        <v>744</v>
      </c>
      <c r="D124" s="7" t="s">
        <v>17</v>
      </c>
      <c r="E124" s="6">
        <v>0</v>
      </c>
      <c r="F124" s="6">
        <v>0</v>
      </c>
      <c r="G124" s="6">
        <v>0</v>
      </c>
      <c r="H124" s="6">
        <v>0</v>
      </c>
      <c r="I124" s="6">
        <v>4051.3433928239301</v>
      </c>
      <c r="J124" s="6">
        <v>0</v>
      </c>
      <c r="K124" s="6">
        <v>0</v>
      </c>
      <c r="L124" s="6">
        <v>0</v>
      </c>
      <c r="M124" s="9">
        <f t="shared" si="2"/>
        <v>4051.3433928239301</v>
      </c>
      <c r="N124" s="9">
        <f t="shared" si="3"/>
        <v>0</v>
      </c>
    </row>
    <row r="125" spans="1:14" outlineLevel="2" x14ac:dyDescent="0.25">
      <c r="A125" t="s">
        <v>29</v>
      </c>
      <c r="B125" t="s">
        <v>30</v>
      </c>
      <c r="C125" s="7">
        <v>745</v>
      </c>
      <c r="D125" s="7" t="s">
        <v>17</v>
      </c>
      <c r="E125" s="6">
        <v>0</v>
      </c>
      <c r="F125" s="6">
        <v>0</v>
      </c>
      <c r="G125" s="6">
        <v>0</v>
      </c>
      <c r="H125" s="6">
        <v>0</v>
      </c>
      <c r="I125" s="6">
        <v>6077.0150892358997</v>
      </c>
      <c r="J125" s="6">
        <v>0</v>
      </c>
      <c r="K125" s="6">
        <v>0</v>
      </c>
      <c r="L125" s="6">
        <v>0</v>
      </c>
      <c r="M125" s="9">
        <f t="shared" si="2"/>
        <v>6077.0150892358997</v>
      </c>
      <c r="N125" s="9">
        <f t="shared" si="3"/>
        <v>0</v>
      </c>
    </row>
    <row r="126" spans="1:14" outlineLevel="1" x14ac:dyDescent="0.25">
      <c r="A126" t="s">
        <v>29</v>
      </c>
      <c r="B126" t="s">
        <v>30</v>
      </c>
      <c r="D126" s="11" t="s">
        <v>139</v>
      </c>
      <c r="M126" s="9">
        <f>SUBTOTAL(9,M115:M125)</f>
        <v>49001.27967949662</v>
      </c>
      <c r="N126" s="9">
        <f>SUBTOTAL(9,N115:N125)</f>
        <v>0</v>
      </c>
    </row>
    <row r="127" spans="1:14" outlineLevel="2" x14ac:dyDescent="0.25">
      <c r="A127" t="s">
        <v>29</v>
      </c>
      <c r="B127" t="s">
        <v>30</v>
      </c>
      <c r="C127" s="7">
        <v>731</v>
      </c>
      <c r="D127" s="7" t="s">
        <v>33</v>
      </c>
      <c r="E127" s="6">
        <v>0</v>
      </c>
      <c r="F127" s="6">
        <v>0</v>
      </c>
      <c r="G127" s="6">
        <v>0</v>
      </c>
      <c r="H127" s="6">
        <v>0</v>
      </c>
      <c r="I127" s="6">
        <v>4051.3433928239301</v>
      </c>
      <c r="J127" s="6">
        <v>0</v>
      </c>
      <c r="K127" s="6">
        <v>0</v>
      </c>
      <c r="L127" s="6">
        <v>0</v>
      </c>
      <c r="M127" s="9">
        <f t="shared" si="2"/>
        <v>4051.3433928239301</v>
      </c>
      <c r="N127" s="9">
        <f t="shared" si="3"/>
        <v>0</v>
      </c>
    </row>
    <row r="128" spans="1:14" outlineLevel="2" x14ac:dyDescent="0.25">
      <c r="A128" t="s">
        <v>29</v>
      </c>
      <c r="B128" t="s">
        <v>30</v>
      </c>
      <c r="C128" s="7">
        <v>734</v>
      </c>
      <c r="D128" s="7" t="s">
        <v>33</v>
      </c>
      <c r="E128" s="6">
        <v>0</v>
      </c>
      <c r="F128" s="6">
        <v>0</v>
      </c>
      <c r="G128" s="6">
        <v>0</v>
      </c>
      <c r="H128" s="6">
        <v>0</v>
      </c>
      <c r="I128" s="6">
        <v>7089.85093744189</v>
      </c>
      <c r="J128" s="6">
        <v>0</v>
      </c>
      <c r="K128" s="6">
        <v>0</v>
      </c>
      <c r="L128" s="6">
        <v>0</v>
      </c>
      <c r="M128" s="9">
        <f t="shared" si="2"/>
        <v>7089.85093744189</v>
      </c>
      <c r="N128" s="9">
        <f t="shared" si="3"/>
        <v>0</v>
      </c>
    </row>
    <row r="129" spans="1:14" outlineLevel="2" x14ac:dyDescent="0.25">
      <c r="A129" t="s">
        <v>29</v>
      </c>
      <c r="B129" t="s">
        <v>30</v>
      </c>
      <c r="C129" s="7">
        <v>735</v>
      </c>
      <c r="D129" s="7" t="s">
        <v>33</v>
      </c>
      <c r="E129" s="6">
        <v>0</v>
      </c>
      <c r="F129" s="6">
        <v>0</v>
      </c>
      <c r="G129" s="6">
        <v>0</v>
      </c>
      <c r="H129" s="6">
        <v>0</v>
      </c>
      <c r="I129" s="6">
        <v>2025.6716964119601</v>
      </c>
      <c r="J129" s="6">
        <v>0</v>
      </c>
      <c r="K129" s="6">
        <v>0</v>
      </c>
      <c r="L129" s="6">
        <v>0</v>
      </c>
      <c r="M129" s="9">
        <f t="shared" si="2"/>
        <v>2025.6716964119601</v>
      </c>
      <c r="N129" s="9">
        <f t="shared" si="3"/>
        <v>0</v>
      </c>
    </row>
    <row r="130" spans="1:14" outlineLevel="2" x14ac:dyDescent="0.25">
      <c r="A130" t="s">
        <v>29</v>
      </c>
      <c r="B130" t="s">
        <v>30</v>
      </c>
      <c r="C130" s="7">
        <v>737</v>
      </c>
      <c r="D130" s="7" t="s">
        <v>33</v>
      </c>
      <c r="E130" s="6">
        <v>0</v>
      </c>
      <c r="F130" s="6">
        <v>0</v>
      </c>
      <c r="G130" s="6">
        <v>0</v>
      </c>
      <c r="H130" s="6">
        <v>0</v>
      </c>
      <c r="I130" s="6">
        <v>4051.3433928239301</v>
      </c>
      <c r="J130" s="6">
        <v>0</v>
      </c>
      <c r="K130" s="6">
        <v>0</v>
      </c>
      <c r="L130" s="6">
        <v>0</v>
      </c>
      <c r="M130" s="9">
        <f t="shared" si="2"/>
        <v>4051.3433928239301</v>
      </c>
      <c r="N130" s="9">
        <f t="shared" si="3"/>
        <v>0</v>
      </c>
    </row>
    <row r="131" spans="1:14" outlineLevel="1" x14ac:dyDescent="0.25">
      <c r="A131" t="s">
        <v>29</v>
      </c>
      <c r="B131" t="s">
        <v>30</v>
      </c>
      <c r="D131" s="11" t="s">
        <v>153</v>
      </c>
      <c r="M131" s="9">
        <f>SUBTOTAL(9,M127:M130)</f>
        <v>17218.209419501713</v>
      </c>
      <c r="N131" s="9">
        <f>SUBTOTAL(9,N127:N130)</f>
        <v>0</v>
      </c>
    </row>
    <row r="132" spans="1:14" outlineLevel="2" x14ac:dyDescent="0.25">
      <c r="A132" t="s">
        <v>29</v>
      </c>
      <c r="B132" t="s">
        <v>30</v>
      </c>
      <c r="C132" s="7">
        <v>730</v>
      </c>
      <c r="D132" s="7" t="s">
        <v>27</v>
      </c>
      <c r="E132" s="6">
        <v>0</v>
      </c>
      <c r="F132" s="6">
        <v>0</v>
      </c>
      <c r="G132" s="6">
        <v>0</v>
      </c>
      <c r="H132" s="6">
        <v>0</v>
      </c>
      <c r="I132" s="6">
        <v>4051.3433928239301</v>
      </c>
      <c r="J132" s="6">
        <v>770.31793121888495</v>
      </c>
      <c r="K132" s="6">
        <v>0</v>
      </c>
      <c r="L132" s="6">
        <v>0</v>
      </c>
      <c r="M132" s="9">
        <f t="shared" si="2"/>
        <v>4821.6613240428151</v>
      </c>
      <c r="N132" s="9">
        <f t="shared" si="3"/>
        <v>0</v>
      </c>
    </row>
    <row r="133" spans="1:14" outlineLevel="2" x14ac:dyDescent="0.25">
      <c r="A133" t="s">
        <v>29</v>
      </c>
      <c r="B133" t="s">
        <v>30</v>
      </c>
      <c r="C133" s="7">
        <v>731</v>
      </c>
      <c r="D133" s="7" t="s">
        <v>27</v>
      </c>
      <c r="E133" s="6">
        <v>1012.83584820598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9">
        <f t="shared" si="2"/>
        <v>1012.83584820598</v>
      </c>
      <c r="N133" s="9">
        <f t="shared" si="3"/>
        <v>0</v>
      </c>
    </row>
    <row r="134" spans="1:14" outlineLevel="2" x14ac:dyDescent="0.25">
      <c r="A134" t="s">
        <v>29</v>
      </c>
      <c r="B134" t="s">
        <v>30</v>
      </c>
      <c r="C134" s="7">
        <v>738</v>
      </c>
      <c r="D134" s="7" t="s">
        <v>27</v>
      </c>
      <c r="E134" s="6">
        <v>0</v>
      </c>
      <c r="F134" s="6">
        <v>0</v>
      </c>
      <c r="G134" s="6">
        <v>0</v>
      </c>
      <c r="H134" s="6">
        <v>0</v>
      </c>
      <c r="I134" s="6">
        <v>2025.6716964119601</v>
      </c>
      <c r="J134" s="6">
        <v>0</v>
      </c>
      <c r="K134" s="6">
        <v>0</v>
      </c>
      <c r="L134" s="6">
        <v>0</v>
      </c>
      <c r="M134" s="9">
        <f t="shared" si="2"/>
        <v>2025.6716964119601</v>
      </c>
      <c r="N134" s="9">
        <f t="shared" si="3"/>
        <v>0</v>
      </c>
    </row>
    <row r="135" spans="1:14" outlineLevel="1" x14ac:dyDescent="0.25">
      <c r="A135" t="s">
        <v>29</v>
      </c>
      <c r="B135" t="s">
        <v>30</v>
      </c>
      <c r="D135" s="11" t="s">
        <v>149</v>
      </c>
      <c r="M135" s="9">
        <f>SUBTOTAL(9,M132:M134)</f>
        <v>7860.1688686607558</v>
      </c>
      <c r="N135" s="9">
        <f>SUBTOTAL(9,N132:N134)</f>
        <v>0</v>
      </c>
    </row>
    <row r="136" spans="1:14" outlineLevel="2" x14ac:dyDescent="0.25">
      <c r="A136" t="s">
        <v>29</v>
      </c>
      <c r="B136" t="s">
        <v>30</v>
      </c>
      <c r="C136" s="7">
        <v>731</v>
      </c>
      <c r="D136" s="7" t="s">
        <v>35</v>
      </c>
      <c r="E136" s="6">
        <v>2025.6716964119601</v>
      </c>
      <c r="F136" s="6">
        <v>0</v>
      </c>
      <c r="G136" s="6">
        <v>0</v>
      </c>
      <c r="H136" s="6">
        <v>0</v>
      </c>
      <c r="I136" s="6">
        <v>2025.6716964119601</v>
      </c>
      <c r="J136" s="6">
        <v>385.15896560944202</v>
      </c>
      <c r="K136" s="6">
        <v>0</v>
      </c>
      <c r="L136" s="6">
        <v>0</v>
      </c>
      <c r="M136" s="9">
        <f t="shared" si="2"/>
        <v>4436.5023584333621</v>
      </c>
      <c r="N136" s="9">
        <f t="shared" si="3"/>
        <v>0</v>
      </c>
    </row>
    <row r="137" spans="1:14" outlineLevel="2" x14ac:dyDescent="0.25">
      <c r="A137" t="s">
        <v>29</v>
      </c>
      <c r="B137" t="s">
        <v>30</v>
      </c>
      <c r="C137" s="7">
        <v>733</v>
      </c>
      <c r="D137" s="7" t="s">
        <v>35</v>
      </c>
      <c r="E137" s="6">
        <v>0</v>
      </c>
      <c r="F137" s="6">
        <v>0</v>
      </c>
      <c r="G137" s="6">
        <v>0</v>
      </c>
      <c r="H137" s="6">
        <v>0</v>
      </c>
      <c r="I137" s="6">
        <v>1012.83584820598</v>
      </c>
      <c r="J137" s="6">
        <v>1540.6358624377699</v>
      </c>
      <c r="K137" s="6">
        <v>0</v>
      </c>
      <c r="L137" s="6">
        <v>0</v>
      </c>
      <c r="M137" s="9">
        <f t="shared" si="2"/>
        <v>2553.4717106437502</v>
      </c>
      <c r="N137" s="9">
        <f t="shared" si="3"/>
        <v>0</v>
      </c>
    </row>
    <row r="138" spans="1:14" outlineLevel="2" x14ac:dyDescent="0.25">
      <c r="A138" t="s">
        <v>29</v>
      </c>
      <c r="B138" t="s">
        <v>30</v>
      </c>
      <c r="C138" s="7">
        <v>734</v>
      </c>
      <c r="D138" s="7" t="s">
        <v>35</v>
      </c>
      <c r="E138" s="6">
        <v>0</v>
      </c>
      <c r="F138" s="6">
        <v>0</v>
      </c>
      <c r="G138" s="6">
        <v>0</v>
      </c>
      <c r="H138" s="6">
        <v>0</v>
      </c>
      <c r="I138" s="6">
        <v>3038.5075446179499</v>
      </c>
      <c r="J138" s="6">
        <v>0</v>
      </c>
      <c r="K138" s="6">
        <v>0</v>
      </c>
      <c r="L138" s="6">
        <v>0</v>
      </c>
      <c r="M138" s="9">
        <f t="shared" si="2"/>
        <v>3038.5075446179499</v>
      </c>
      <c r="N138" s="9">
        <f t="shared" si="3"/>
        <v>0</v>
      </c>
    </row>
    <row r="139" spans="1:14" outlineLevel="2" x14ac:dyDescent="0.25">
      <c r="A139" t="s">
        <v>29</v>
      </c>
      <c r="B139" t="s">
        <v>30</v>
      </c>
      <c r="C139" s="7">
        <v>735</v>
      </c>
      <c r="D139" s="7" t="s">
        <v>35</v>
      </c>
      <c r="E139" s="6">
        <v>1012.83584820598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9">
        <f t="shared" si="2"/>
        <v>1012.83584820598</v>
      </c>
      <c r="N139" s="9">
        <f t="shared" si="3"/>
        <v>0</v>
      </c>
    </row>
    <row r="140" spans="1:14" outlineLevel="2" x14ac:dyDescent="0.25">
      <c r="A140" t="s">
        <v>29</v>
      </c>
      <c r="B140" t="s">
        <v>30</v>
      </c>
      <c r="C140" s="7">
        <v>737</v>
      </c>
      <c r="D140" s="7" t="s">
        <v>35</v>
      </c>
      <c r="E140" s="6">
        <v>0</v>
      </c>
      <c r="F140" s="6">
        <v>0</v>
      </c>
      <c r="G140" s="6">
        <v>0</v>
      </c>
      <c r="H140" s="6">
        <v>0</v>
      </c>
      <c r="I140" s="6">
        <v>1012.83584820598</v>
      </c>
      <c r="J140" s="6">
        <v>0</v>
      </c>
      <c r="K140" s="6">
        <v>0</v>
      </c>
      <c r="L140" s="6">
        <v>0</v>
      </c>
      <c r="M140" s="9">
        <f t="shared" si="2"/>
        <v>1012.83584820598</v>
      </c>
      <c r="N140" s="9">
        <f t="shared" si="3"/>
        <v>0</v>
      </c>
    </row>
    <row r="141" spans="1:14" outlineLevel="2" x14ac:dyDescent="0.25">
      <c r="A141" t="s">
        <v>29</v>
      </c>
      <c r="B141" t="s">
        <v>30</v>
      </c>
      <c r="C141" s="7">
        <v>740</v>
      </c>
      <c r="D141" s="7" t="s">
        <v>35</v>
      </c>
      <c r="E141" s="6">
        <v>0</v>
      </c>
      <c r="F141" s="6">
        <v>0</v>
      </c>
      <c r="G141" s="6">
        <v>0</v>
      </c>
      <c r="H141" s="6">
        <v>0</v>
      </c>
      <c r="I141" s="6">
        <v>3038.5075446179499</v>
      </c>
      <c r="J141" s="6">
        <v>0</v>
      </c>
      <c r="K141" s="6">
        <v>0</v>
      </c>
      <c r="L141" s="6">
        <v>0</v>
      </c>
      <c r="M141" s="9">
        <f t="shared" si="2"/>
        <v>3038.5075446179499</v>
      </c>
      <c r="N141" s="9">
        <f t="shared" si="3"/>
        <v>0</v>
      </c>
    </row>
    <row r="142" spans="1:14" outlineLevel="2" x14ac:dyDescent="0.25">
      <c r="A142" t="s">
        <v>29</v>
      </c>
      <c r="B142" t="s">
        <v>30</v>
      </c>
      <c r="C142" s="7">
        <v>742</v>
      </c>
      <c r="D142" s="7" t="s">
        <v>35</v>
      </c>
      <c r="E142" s="6">
        <v>0</v>
      </c>
      <c r="F142" s="6">
        <v>0</v>
      </c>
      <c r="G142" s="6">
        <v>0</v>
      </c>
      <c r="H142" s="6">
        <v>0</v>
      </c>
      <c r="I142" s="6">
        <v>2025.6716964119601</v>
      </c>
      <c r="J142" s="6">
        <v>0</v>
      </c>
      <c r="K142" s="6">
        <v>0</v>
      </c>
      <c r="L142" s="6">
        <v>0</v>
      </c>
      <c r="M142" s="9">
        <f t="shared" si="2"/>
        <v>2025.6716964119601</v>
      </c>
      <c r="N142" s="9">
        <f t="shared" si="3"/>
        <v>0</v>
      </c>
    </row>
    <row r="143" spans="1:14" outlineLevel="1" x14ac:dyDescent="0.25">
      <c r="A143" t="s">
        <v>29</v>
      </c>
      <c r="B143" t="s">
        <v>30</v>
      </c>
      <c r="D143" s="11" t="s">
        <v>154</v>
      </c>
      <c r="M143" s="9">
        <f>SUBTOTAL(9,M136:M142)</f>
        <v>17118.332551136929</v>
      </c>
      <c r="N143" s="9">
        <f>SUBTOTAL(9,N136:N142)</f>
        <v>0</v>
      </c>
    </row>
    <row r="144" spans="1:14" outlineLevel="2" x14ac:dyDescent="0.25">
      <c r="A144" t="s">
        <v>29</v>
      </c>
      <c r="B144" t="s">
        <v>30</v>
      </c>
      <c r="C144" s="7">
        <v>733</v>
      </c>
      <c r="D144" s="7" t="s">
        <v>28</v>
      </c>
      <c r="E144" s="6">
        <v>1012.83584820598</v>
      </c>
      <c r="F144" s="6">
        <v>0</v>
      </c>
      <c r="G144" s="6">
        <v>0</v>
      </c>
      <c r="H144" s="6">
        <v>0</v>
      </c>
      <c r="I144" s="6">
        <v>1012.83584820598</v>
      </c>
      <c r="J144" s="6">
        <v>0</v>
      </c>
      <c r="K144" s="6">
        <v>0</v>
      </c>
      <c r="L144" s="6">
        <v>0</v>
      </c>
      <c r="M144" s="9">
        <f t="shared" si="2"/>
        <v>2025.6716964119601</v>
      </c>
      <c r="N144" s="9">
        <f t="shared" si="3"/>
        <v>0</v>
      </c>
    </row>
    <row r="145" spans="1:14" outlineLevel="1" x14ac:dyDescent="0.25">
      <c r="A145" t="s">
        <v>29</v>
      </c>
      <c r="B145" t="s">
        <v>30</v>
      </c>
      <c r="D145" s="11" t="s">
        <v>150</v>
      </c>
      <c r="M145" s="9">
        <f>SUBTOTAL(9,M144:M144)</f>
        <v>2025.6716964119601</v>
      </c>
      <c r="N145" s="9">
        <f>SUBTOTAL(9,N144:N144)</f>
        <v>0</v>
      </c>
    </row>
    <row r="146" spans="1:14" outlineLevel="2" x14ac:dyDescent="0.25">
      <c r="A146" t="s">
        <v>29</v>
      </c>
      <c r="B146" t="s">
        <v>30</v>
      </c>
      <c r="C146" s="7">
        <v>739</v>
      </c>
      <c r="D146" s="7" t="s">
        <v>36</v>
      </c>
      <c r="E146" s="6">
        <v>1012.83584820598</v>
      </c>
      <c r="F146" s="6">
        <v>0</v>
      </c>
      <c r="G146" s="6">
        <v>0</v>
      </c>
      <c r="H146" s="6">
        <v>0</v>
      </c>
      <c r="I146" s="6">
        <v>1012.83584820598</v>
      </c>
      <c r="J146" s="6">
        <v>0</v>
      </c>
      <c r="K146" s="6">
        <v>0</v>
      </c>
      <c r="L146" s="6">
        <v>0</v>
      </c>
      <c r="M146" s="9">
        <f t="shared" si="2"/>
        <v>2025.6716964119601</v>
      </c>
      <c r="N146" s="9">
        <f t="shared" si="3"/>
        <v>0</v>
      </c>
    </row>
    <row r="147" spans="1:14" outlineLevel="2" x14ac:dyDescent="0.25">
      <c r="A147" t="s">
        <v>29</v>
      </c>
      <c r="B147" t="s">
        <v>30</v>
      </c>
      <c r="C147" s="7">
        <v>743</v>
      </c>
      <c r="D147" s="7" t="s">
        <v>36</v>
      </c>
      <c r="E147" s="6">
        <v>1012.83584820598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9">
        <f t="shared" si="2"/>
        <v>1012.83584820598</v>
      </c>
      <c r="N147" s="9">
        <f t="shared" si="3"/>
        <v>0</v>
      </c>
    </row>
    <row r="148" spans="1:14" outlineLevel="2" x14ac:dyDescent="0.25">
      <c r="A148" t="s">
        <v>29</v>
      </c>
      <c r="B148" t="s">
        <v>30</v>
      </c>
      <c r="C148" s="7">
        <v>745</v>
      </c>
      <c r="D148" s="7" t="s">
        <v>36</v>
      </c>
      <c r="E148" s="6">
        <v>2025.6716964119601</v>
      </c>
      <c r="F148" s="6">
        <v>0</v>
      </c>
      <c r="G148" s="6">
        <v>0</v>
      </c>
      <c r="H148" s="6">
        <v>0</v>
      </c>
      <c r="I148" s="6">
        <v>1012.83584820598</v>
      </c>
      <c r="J148" s="6">
        <v>0</v>
      </c>
      <c r="K148" s="6">
        <v>0</v>
      </c>
      <c r="L148" s="6">
        <v>0</v>
      </c>
      <c r="M148" s="9">
        <f t="shared" si="2"/>
        <v>3038.5075446179399</v>
      </c>
      <c r="N148" s="9">
        <f t="shared" si="3"/>
        <v>0</v>
      </c>
    </row>
    <row r="149" spans="1:14" outlineLevel="1" x14ac:dyDescent="0.25">
      <c r="A149" t="s">
        <v>29</v>
      </c>
      <c r="B149" t="s">
        <v>30</v>
      </c>
      <c r="D149" s="11" t="s">
        <v>155</v>
      </c>
      <c r="M149" s="9">
        <f>SUBTOTAL(9,M146:M148)</f>
        <v>6077.0150892358797</v>
      </c>
      <c r="N149" s="9">
        <f>SUBTOTAL(9,N146:N148)</f>
        <v>0</v>
      </c>
    </row>
    <row r="150" spans="1:14" outlineLevel="2" x14ac:dyDescent="0.25">
      <c r="A150" t="s">
        <v>29</v>
      </c>
      <c r="B150" t="s">
        <v>30</v>
      </c>
      <c r="C150" s="7">
        <v>731</v>
      </c>
      <c r="D150" s="7" t="s">
        <v>34</v>
      </c>
      <c r="E150" s="6">
        <v>1012.83584820598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9">
        <f t="shared" si="2"/>
        <v>1012.83584820598</v>
      </c>
      <c r="N150" s="9">
        <f t="shared" si="3"/>
        <v>0</v>
      </c>
    </row>
    <row r="151" spans="1:14" outlineLevel="2" x14ac:dyDescent="0.25">
      <c r="A151" t="s">
        <v>29</v>
      </c>
      <c r="B151" t="s">
        <v>30</v>
      </c>
      <c r="C151" s="7">
        <v>738</v>
      </c>
      <c r="D151" s="7" t="s">
        <v>34</v>
      </c>
      <c r="E151" s="6">
        <v>0</v>
      </c>
      <c r="F151" s="6">
        <v>0</v>
      </c>
      <c r="G151" s="6">
        <v>0</v>
      </c>
      <c r="H151" s="6">
        <v>0</v>
      </c>
      <c r="I151" s="6">
        <v>1012.83584820598</v>
      </c>
      <c r="J151" s="6">
        <v>0</v>
      </c>
      <c r="K151" s="6">
        <v>0</v>
      </c>
      <c r="L151" s="6">
        <v>0</v>
      </c>
      <c r="M151" s="9">
        <f t="shared" si="2"/>
        <v>1012.83584820598</v>
      </c>
      <c r="N151" s="9">
        <f t="shared" si="3"/>
        <v>0</v>
      </c>
    </row>
    <row r="152" spans="1:14" outlineLevel="1" x14ac:dyDescent="0.25">
      <c r="A152" t="s">
        <v>29</v>
      </c>
      <c r="B152" t="s">
        <v>30</v>
      </c>
      <c r="D152" s="11" t="s">
        <v>156</v>
      </c>
      <c r="M152" s="9">
        <f>SUBTOTAL(9,M150:M151)</f>
        <v>2025.6716964119601</v>
      </c>
      <c r="N152" s="9">
        <f>SUBTOTAL(9,N150:N151)</f>
        <v>0</v>
      </c>
    </row>
    <row r="153" spans="1:14" outlineLevel="2" x14ac:dyDescent="0.25">
      <c r="A153" t="s">
        <v>29</v>
      </c>
      <c r="B153" t="s">
        <v>30</v>
      </c>
      <c r="C153" s="7">
        <v>741</v>
      </c>
      <c r="D153" s="7" t="s">
        <v>21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9">
        <f t="shared" si="2"/>
        <v>0</v>
      </c>
      <c r="N153" s="9">
        <f t="shared" si="3"/>
        <v>0</v>
      </c>
    </row>
    <row r="154" spans="1:14" outlineLevel="1" x14ac:dyDescent="0.25">
      <c r="A154" t="s">
        <v>29</v>
      </c>
      <c r="B154" t="s">
        <v>30</v>
      </c>
      <c r="D154" s="11" t="s">
        <v>142</v>
      </c>
      <c r="M154" s="9">
        <f>SUBTOTAL(9,M153:M153)</f>
        <v>0</v>
      </c>
      <c r="N154" s="9">
        <f>SUBTOTAL(9,N153:N153)</f>
        <v>0</v>
      </c>
    </row>
    <row r="155" spans="1:14" outlineLevel="2" x14ac:dyDescent="0.25">
      <c r="A155" t="s">
        <v>29</v>
      </c>
      <c r="B155" t="s">
        <v>30</v>
      </c>
      <c r="C155" s="7">
        <v>736</v>
      </c>
      <c r="D155" s="7" t="s">
        <v>26</v>
      </c>
      <c r="E155" s="6">
        <v>1012.83584820598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9">
        <f t="shared" si="2"/>
        <v>1012.83584820598</v>
      </c>
      <c r="N155" s="9">
        <f t="shared" si="3"/>
        <v>0</v>
      </c>
    </row>
    <row r="156" spans="1:14" outlineLevel="2" x14ac:dyDescent="0.25">
      <c r="A156" t="s">
        <v>29</v>
      </c>
      <c r="B156" t="s">
        <v>30</v>
      </c>
      <c r="C156" s="7">
        <v>744</v>
      </c>
      <c r="D156" s="7" t="s">
        <v>26</v>
      </c>
      <c r="E156" s="6">
        <v>1012.83584820598</v>
      </c>
      <c r="F156" s="6">
        <v>0</v>
      </c>
      <c r="G156" s="6">
        <v>0</v>
      </c>
      <c r="H156" s="6">
        <v>0</v>
      </c>
      <c r="I156" s="6">
        <v>1012.83584820598</v>
      </c>
      <c r="J156" s="6">
        <v>0</v>
      </c>
      <c r="K156" s="6">
        <v>0</v>
      </c>
      <c r="L156" s="6">
        <v>0</v>
      </c>
      <c r="M156" s="9">
        <f t="shared" si="2"/>
        <v>2025.6716964119601</v>
      </c>
      <c r="N156" s="9">
        <f t="shared" si="3"/>
        <v>0</v>
      </c>
    </row>
    <row r="157" spans="1:14" outlineLevel="1" x14ac:dyDescent="0.25">
      <c r="A157" t="s">
        <v>29</v>
      </c>
      <c r="B157" t="s">
        <v>30</v>
      </c>
      <c r="D157" s="11" t="s">
        <v>151</v>
      </c>
      <c r="M157" s="9">
        <f>SUBTOTAL(9,M155:M156)</f>
        <v>3038.5075446179399</v>
      </c>
      <c r="N157" s="9">
        <f>SUBTOTAL(9,N155:N156)</f>
        <v>0</v>
      </c>
    </row>
    <row r="158" spans="1:14" outlineLevel="2" x14ac:dyDescent="0.25">
      <c r="A158" t="s">
        <v>29</v>
      </c>
      <c r="B158" t="s">
        <v>30</v>
      </c>
      <c r="C158" s="7">
        <v>740</v>
      </c>
      <c r="D158" s="7" t="s">
        <v>18</v>
      </c>
      <c r="E158" s="6">
        <v>0</v>
      </c>
      <c r="F158" s="6">
        <v>0</v>
      </c>
      <c r="G158" s="6">
        <v>0</v>
      </c>
      <c r="H158" s="6">
        <v>0</v>
      </c>
      <c r="I158" s="6">
        <v>1012.83584820598</v>
      </c>
      <c r="J158" s="6">
        <v>0</v>
      </c>
      <c r="K158" s="6">
        <v>0</v>
      </c>
      <c r="L158" s="6">
        <v>0</v>
      </c>
      <c r="M158" s="9">
        <f t="shared" si="2"/>
        <v>1012.83584820598</v>
      </c>
      <c r="N158" s="9">
        <f t="shared" si="3"/>
        <v>0</v>
      </c>
    </row>
    <row r="159" spans="1:14" outlineLevel="1" x14ac:dyDescent="0.25">
      <c r="A159" t="s">
        <v>29</v>
      </c>
      <c r="B159" t="s">
        <v>30</v>
      </c>
      <c r="D159" s="11" t="s">
        <v>143</v>
      </c>
      <c r="M159" s="9">
        <f>SUBTOTAL(9,M158:M158)</f>
        <v>1012.83584820598</v>
      </c>
      <c r="N159" s="9">
        <f>SUBTOTAL(9,N158:N158)</f>
        <v>0</v>
      </c>
    </row>
    <row r="160" spans="1:14" outlineLevel="2" x14ac:dyDescent="0.25">
      <c r="A160" t="s">
        <v>29</v>
      </c>
      <c r="B160" t="s">
        <v>30</v>
      </c>
      <c r="C160" s="7">
        <v>729</v>
      </c>
      <c r="D160" s="7" t="s">
        <v>20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385.15896560944202</v>
      </c>
      <c r="K160" s="6">
        <v>0</v>
      </c>
      <c r="L160" s="6">
        <v>0</v>
      </c>
      <c r="M160" s="9">
        <f t="shared" si="2"/>
        <v>385.15896560944202</v>
      </c>
      <c r="N160" s="9">
        <f t="shared" si="3"/>
        <v>0</v>
      </c>
    </row>
    <row r="161" spans="1:14" outlineLevel="2" x14ac:dyDescent="0.25">
      <c r="A161" t="s">
        <v>29</v>
      </c>
      <c r="B161" t="s">
        <v>30</v>
      </c>
      <c r="C161" s="7">
        <v>731</v>
      </c>
      <c r="D161" s="7" t="s">
        <v>20</v>
      </c>
      <c r="E161" s="6">
        <v>0</v>
      </c>
      <c r="F161" s="6">
        <v>0</v>
      </c>
      <c r="G161" s="6">
        <v>0</v>
      </c>
      <c r="H161" s="6">
        <v>0</v>
      </c>
      <c r="I161" s="6">
        <v>1012.83584820598</v>
      </c>
      <c r="J161" s="6">
        <v>385.15896560944202</v>
      </c>
      <c r="K161" s="6">
        <v>0</v>
      </c>
      <c r="L161" s="6">
        <v>0</v>
      </c>
      <c r="M161" s="9">
        <f t="shared" si="2"/>
        <v>1397.994813815422</v>
      </c>
      <c r="N161" s="9">
        <f t="shared" si="3"/>
        <v>0</v>
      </c>
    </row>
    <row r="162" spans="1:14" outlineLevel="2" x14ac:dyDescent="0.25">
      <c r="A162" t="s">
        <v>29</v>
      </c>
      <c r="B162" t="s">
        <v>30</v>
      </c>
      <c r="C162" s="7">
        <v>733</v>
      </c>
      <c r="D162" s="7" t="s">
        <v>20</v>
      </c>
      <c r="E162" s="6">
        <v>1012.83584820598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9">
        <f t="shared" si="2"/>
        <v>1012.83584820598</v>
      </c>
      <c r="N162" s="9">
        <f t="shared" si="3"/>
        <v>0</v>
      </c>
    </row>
    <row r="163" spans="1:14" outlineLevel="2" x14ac:dyDescent="0.25">
      <c r="A163" t="s">
        <v>29</v>
      </c>
      <c r="B163" t="s">
        <v>30</v>
      </c>
      <c r="C163" s="7">
        <v>735</v>
      </c>
      <c r="D163" s="7" t="s">
        <v>20</v>
      </c>
      <c r="E163" s="6">
        <v>0</v>
      </c>
      <c r="F163" s="6">
        <v>0</v>
      </c>
      <c r="G163" s="6">
        <v>0</v>
      </c>
      <c r="H163" s="6">
        <v>0</v>
      </c>
      <c r="I163" s="6">
        <v>2025.6716964119601</v>
      </c>
      <c r="J163" s="6">
        <v>2310.9537936566499</v>
      </c>
      <c r="K163" s="6">
        <v>0</v>
      </c>
      <c r="L163" s="6">
        <v>0</v>
      </c>
      <c r="M163" s="9">
        <f t="shared" si="2"/>
        <v>4336.6254900686099</v>
      </c>
      <c r="N163" s="9">
        <f t="shared" si="3"/>
        <v>0</v>
      </c>
    </row>
    <row r="164" spans="1:14" outlineLevel="2" x14ac:dyDescent="0.25">
      <c r="A164" t="s">
        <v>29</v>
      </c>
      <c r="B164" t="s">
        <v>30</v>
      </c>
      <c r="C164" s="7">
        <v>740</v>
      </c>
      <c r="D164" s="7" t="s">
        <v>20</v>
      </c>
      <c r="E164" s="6">
        <v>0</v>
      </c>
      <c r="F164" s="6">
        <v>0</v>
      </c>
      <c r="G164" s="6">
        <v>0</v>
      </c>
      <c r="H164" s="6">
        <v>0</v>
      </c>
      <c r="I164" s="6">
        <v>1012.83584820598</v>
      </c>
      <c r="J164" s="6">
        <v>0</v>
      </c>
      <c r="K164" s="6">
        <v>0</v>
      </c>
      <c r="L164" s="6">
        <v>0</v>
      </c>
      <c r="M164" s="9">
        <f t="shared" ref="M164:M239" si="4">SUM(E164:G164,I164:K164)</f>
        <v>1012.83584820598</v>
      </c>
      <c r="N164" s="9">
        <f t="shared" ref="N164:N239" si="5">SUM(H164,L164)</f>
        <v>0</v>
      </c>
    </row>
    <row r="165" spans="1:14" outlineLevel="2" x14ac:dyDescent="0.25">
      <c r="A165" t="s">
        <v>29</v>
      </c>
      <c r="B165" t="s">
        <v>30</v>
      </c>
      <c r="C165" s="7">
        <v>742</v>
      </c>
      <c r="D165" s="7" t="s">
        <v>20</v>
      </c>
      <c r="E165" s="6">
        <v>0</v>
      </c>
      <c r="F165" s="6">
        <v>0</v>
      </c>
      <c r="G165" s="6">
        <v>0</v>
      </c>
      <c r="H165" s="6">
        <v>0</v>
      </c>
      <c r="I165" s="6">
        <v>1012.83584820598</v>
      </c>
      <c r="J165" s="6">
        <v>0</v>
      </c>
      <c r="K165" s="6">
        <v>0</v>
      </c>
      <c r="L165" s="6">
        <v>0</v>
      </c>
      <c r="M165" s="9">
        <f t="shared" si="4"/>
        <v>1012.83584820598</v>
      </c>
      <c r="N165" s="9">
        <f t="shared" si="5"/>
        <v>0</v>
      </c>
    </row>
    <row r="166" spans="1:14" outlineLevel="2" x14ac:dyDescent="0.25">
      <c r="A166" t="s">
        <v>29</v>
      </c>
      <c r="B166" t="s">
        <v>30</v>
      </c>
      <c r="C166" s="7">
        <v>743</v>
      </c>
      <c r="D166" s="7" t="s">
        <v>20</v>
      </c>
      <c r="E166" s="6">
        <v>0</v>
      </c>
      <c r="F166" s="6">
        <v>0</v>
      </c>
      <c r="G166" s="6">
        <v>0</v>
      </c>
      <c r="H166" s="6">
        <v>0</v>
      </c>
      <c r="I166" s="6">
        <v>1012.83584820598</v>
      </c>
      <c r="J166" s="6">
        <v>0</v>
      </c>
      <c r="K166" s="6">
        <v>0</v>
      </c>
      <c r="L166" s="6">
        <v>0</v>
      </c>
      <c r="M166" s="9">
        <f t="shared" si="4"/>
        <v>1012.83584820598</v>
      </c>
      <c r="N166" s="9">
        <f t="shared" si="5"/>
        <v>0</v>
      </c>
    </row>
    <row r="167" spans="1:14" outlineLevel="2" x14ac:dyDescent="0.25">
      <c r="A167" t="s">
        <v>29</v>
      </c>
      <c r="B167" t="s">
        <v>30</v>
      </c>
      <c r="C167" s="7">
        <v>744</v>
      </c>
      <c r="D167" s="7" t="s">
        <v>20</v>
      </c>
      <c r="E167" s="6">
        <v>1012.83584820598</v>
      </c>
      <c r="F167" s="6">
        <v>0</v>
      </c>
      <c r="G167" s="6">
        <v>0</v>
      </c>
      <c r="H167" s="6">
        <v>0</v>
      </c>
      <c r="I167" s="6">
        <v>10128.358482059801</v>
      </c>
      <c r="J167" s="6">
        <v>0</v>
      </c>
      <c r="K167" s="6">
        <v>0</v>
      </c>
      <c r="L167" s="6">
        <v>0</v>
      </c>
      <c r="M167" s="9">
        <f t="shared" si="4"/>
        <v>11141.19433026578</v>
      </c>
      <c r="N167" s="9">
        <f t="shared" si="5"/>
        <v>0</v>
      </c>
    </row>
    <row r="168" spans="1:14" outlineLevel="1" x14ac:dyDescent="0.25">
      <c r="A168" t="s">
        <v>29</v>
      </c>
      <c r="B168" t="s">
        <v>30</v>
      </c>
      <c r="D168" s="11" t="s">
        <v>144</v>
      </c>
      <c r="M168" s="9">
        <f>SUBTOTAL(9,M160:M167)</f>
        <v>21312.316992583175</v>
      </c>
      <c r="N168" s="9">
        <f>SUBTOTAL(9,N160:N167)</f>
        <v>0</v>
      </c>
    </row>
    <row r="169" spans="1:14" outlineLevel="2" x14ac:dyDescent="0.25">
      <c r="A169" t="s">
        <v>29</v>
      </c>
      <c r="B169" t="s">
        <v>30</v>
      </c>
      <c r="C169" s="7">
        <v>730</v>
      </c>
      <c r="D169" s="7" t="s">
        <v>16</v>
      </c>
      <c r="E169" s="6">
        <v>0</v>
      </c>
      <c r="F169" s="6">
        <v>0</v>
      </c>
      <c r="G169" s="6">
        <v>0</v>
      </c>
      <c r="H169" s="6">
        <v>0</v>
      </c>
      <c r="I169" s="6">
        <v>3038.5075446179499</v>
      </c>
      <c r="J169" s="6">
        <v>1540.6358624377699</v>
      </c>
      <c r="K169" s="6">
        <v>0</v>
      </c>
      <c r="L169" s="6">
        <v>0</v>
      </c>
      <c r="M169" s="9">
        <f t="shared" si="4"/>
        <v>4579.1434070557198</v>
      </c>
      <c r="N169" s="9">
        <f t="shared" si="5"/>
        <v>0</v>
      </c>
    </row>
    <row r="170" spans="1:14" outlineLevel="2" x14ac:dyDescent="0.25">
      <c r="A170" t="s">
        <v>29</v>
      </c>
      <c r="B170" t="s">
        <v>30</v>
      </c>
      <c r="C170" s="7">
        <v>733</v>
      </c>
      <c r="D170" s="7" t="s">
        <v>16</v>
      </c>
      <c r="E170" s="6">
        <v>0</v>
      </c>
      <c r="F170" s="6">
        <v>0</v>
      </c>
      <c r="G170" s="6">
        <v>0</v>
      </c>
      <c r="H170" s="6">
        <v>0</v>
      </c>
      <c r="I170" s="6">
        <v>4051.3433928239301</v>
      </c>
      <c r="J170" s="6">
        <v>0</v>
      </c>
      <c r="K170" s="6">
        <v>0</v>
      </c>
      <c r="L170" s="6">
        <v>0</v>
      </c>
      <c r="M170" s="9">
        <f t="shared" si="4"/>
        <v>4051.3433928239301</v>
      </c>
      <c r="N170" s="9">
        <f t="shared" si="5"/>
        <v>0</v>
      </c>
    </row>
    <row r="171" spans="1:14" outlineLevel="2" x14ac:dyDescent="0.25">
      <c r="A171" t="s">
        <v>29</v>
      </c>
      <c r="B171" t="s">
        <v>30</v>
      </c>
      <c r="C171" s="7">
        <v>735</v>
      </c>
      <c r="D171" s="7" t="s">
        <v>16</v>
      </c>
      <c r="E171" s="6">
        <v>0</v>
      </c>
      <c r="F171" s="6">
        <v>0</v>
      </c>
      <c r="G171" s="6">
        <v>0</v>
      </c>
      <c r="H171" s="6">
        <v>0</v>
      </c>
      <c r="I171" s="6">
        <v>4051.3433928239301</v>
      </c>
      <c r="J171" s="6">
        <v>385.15896560944202</v>
      </c>
      <c r="K171" s="6">
        <v>0</v>
      </c>
      <c r="L171" s="6">
        <v>0</v>
      </c>
      <c r="M171" s="9">
        <f t="shared" si="4"/>
        <v>4436.5023584333721</v>
      </c>
      <c r="N171" s="9">
        <f t="shared" si="5"/>
        <v>0</v>
      </c>
    </row>
    <row r="172" spans="1:14" outlineLevel="2" x14ac:dyDescent="0.25">
      <c r="A172" t="s">
        <v>29</v>
      </c>
      <c r="B172" t="s">
        <v>30</v>
      </c>
      <c r="C172" s="7">
        <v>737</v>
      </c>
      <c r="D172" s="7" t="s">
        <v>16</v>
      </c>
      <c r="E172" s="6">
        <v>0</v>
      </c>
      <c r="F172" s="6">
        <v>0</v>
      </c>
      <c r="G172" s="6">
        <v>0</v>
      </c>
      <c r="H172" s="6">
        <v>0</v>
      </c>
      <c r="I172" s="6">
        <v>2025.6716964119601</v>
      </c>
      <c r="J172" s="6">
        <v>0</v>
      </c>
      <c r="K172" s="6">
        <v>0</v>
      </c>
      <c r="L172" s="6">
        <v>0</v>
      </c>
      <c r="M172" s="9">
        <f t="shared" si="4"/>
        <v>2025.6716964119601</v>
      </c>
      <c r="N172" s="9">
        <f t="shared" si="5"/>
        <v>0</v>
      </c>
    </row>
    <row r="173" spans="1:14" outlineLevel="2" x14ac:dyDescent="0.25">
      <c r="A173" t="s">
        <v>29</v>
      </c>
      <c r="B173" t="s">
        <v>30</v>
      </c>
      <c r="C173" s="7">
        <v>738</v>
      </c>
      <c r="D173" s="7" t="s">
        <v>16</v>
      </c>
      <c r="E173" s="6">
        <v>0</v>
      </c>
      <c r="F173" s="6">
        <v>0</v>
      </c>
      <c r="G173" s="6">
        <v>0</v>
      </c>
      <c r="H173" s="6">
        <v>0</v>
      </c>
      <c r="I173" s="6">
        <v>2025.6716964119601</v>
      </c>
      <c r="J173" s="6">
        <v>0</v>
      </c>
      <c r="K173" s="6">
        <v>0</v>
      </c>
      <c r="L173" s="6">
        <v>0</v>
      </c>
      <c r="M173" s="9">
        <f t="shared" si="4"/>
        <v>2025.6716964119601</v>
      </c>
      <c r="N173" s="9">
        <f t="shared" si="5"/>
        <v>0</v>
      </c>
    </row>
    <row r="174" spans="1:14" outlineLevel="2" x14ac:dyDescent="0.25">
      <c r="A174" t="s">
        <v>29</v>
      </c>
      <c r="B174" t="s">
        <v>30</v>
      </c>
      <c r="C174" s="7">
        <v>742</v>
      </c>
      <c r="D174" s="7" t="s">
        <v>16</v>
      </c>
      <c r="E174" s="6">
        <v>1012.83584820598</v>
      </c>
      <c r="F174" s="6">
        <v>0</v>
      </c>
      <c r="G174" s="6">
        <v>0</v>
      </c>
      <c r="H174" s="6">
        <v>0</v>
      </c>
      <c r="I174" s="6">
        <v>2025.6716964119601</v>
      </c>
      <c r="J174" s="6">
        <v>0</v>
      </c>
      <c r="K174" s="6">
        <v>0</v>
      </c>
      <c r="L174" s="6">
        <v>0</v>
      </c>
      <c r="M174" s="9">
        <f t="shared" si="4"/>
        <v>3038.5075446179399</v>
      </c>
      <c r="N174" s="9">
        <f t="shared" si="5"/>
        <v>0</v>
      </c>
    </row>
    <row r="175" spans="1:14" outlineLevel="2" x14ac:dyDescent="0.25">
      <c r="A175" t="s">
        <v>29</v>
      </c>
      <c r="B175" t="s">
        <v>30</v>
      </c>
      <c r="C175" s="7">
        <v>744</v>
      </c>
      <c r="D175" s="7" t="s">
        <v>16</v>
      </c>
      <c r="E175" s="6">
        <v>1012.83584820598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9">
        <f t="shared" si="4"/>
        <v>1012.83584820598</v>
      </c>
      <c r="N175" s="9">
        <f t="shared" si="5"/>
        <v>0</v>
      </c>
    </row>
    <row r="176" spans="1:14" outlineLevel="1" x14ac:dyDescent="0.25">
      <c r="A176" t="s">
        <v>29</v>
      </c>
      <c r="B176" t="s">
        <v>30</v>
      </c>
      <c r="D176" s="11" t="s">
        <v>145</v>
      </c>
      <c r="M176" s="9">
        <f>SUBTOTAL(9,M169:M175)</f>
        <v>21169.675943960865</v>
      </c>
      <c r="N176" s="9">
        <f>SUBTOTAL(9,N169:N175)</f>
        <v>0</v>
      </c>
    </row>
    <row r="177" spans="1:14" outlineLevel="2" x14ac:dyDescent="0.25">
      <c r="A177" t="s">
        <v>29</v>
      </c>
      <c r="B177" t="s">
        <v>30</v>
      </c>
      <c r="C177" s="7">
        <v>730</v>
      </c>
      <c r="D177" s="7" t="s">
        <v>32</v>
      </c>
      <c r="E177" s="6">
        <v>0</v>
      </c>
      <c r="F177" s="6">
        <v>0</v>
      </c>
      <c r="G177" s="6">
        <v>0</v>
      </c>
      <c r="H177" s="6">
        <v>0</v>
      </c>
      <c r="I177" s="6">
        <v>1012.83584820598</v>
      </c>
      <c r="J177" s="6">
        <v>0</v>
      </c>
      <c r="K177" s="6">
        <v>0</v>
      </c>
      <c r="L177" s="6">
        <v>0</v>
      </c>
      <c r="M177" s="9">
        <f t="shared" si="4"/>
        <v>1012.83584820598</v>
      </c>
      <c r="N177" s="9">
        <f t="shared" si="5"/>
        <v>0</v>
      </c>
    </row>
    <row r="178" spans="1:14" outlineLevel="2" x14ac:dyDescent="0.25">
      <c r="A178" t="s">
        <v>29</v>
      </c>
      <c r="B178" t="s">
        <v>30</v>
      </c>
      <c r="C178" s="7">
        <v>731</v>
      </c>
      <c r="D178" s="7" t="s">
        <v>32</v>
      </c>
      <c r="E178" s="6">
        <v>1012.83584820598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9">
        <f t="shared" si="4"/>
        <v>1012.83584820598</v>
      </c>
      <c r="N178" s="9">
        <f t="shared" si="5"/>
        <v>0</v>
      </c>
    </row>
    <row r="179" spans="1:14" outlineLevel="2" x14ac:dyDescent="0.25">
      <c r="A179" t="s">
        <v>29</v>
      </c>
      <c r="B179" t="s">
        <v>30</v>
      </c>
      <c r="C179" s="7">
        <v>735</v>
      </c>
      <c r="D179" s="7" t="s">
        <v>32</v>
      </c>
      <c r="E179" s="6">
        <v>0</v>
      </c>
      <c r="F179" s="6">
        <v>0</v>
      </c>
      <c r="G179" s="6">
        <v>0</v>
      </c>
      <c r="H179" s="6">
        <v>0</v>
      </c>
      <c r="I179" s="6">
        <v>2025.6716964119601</v>
      </c>
      <c r="J179" s="6">
        <v>0</v>
      </c>
      <c r="K179" s="6">
        <v>0</v>
      </c>
      <c r="L179" s="6">
        <v>0</v>
      </c>
      <c r="M179" s="9">
        <f t="shared" si="4"/>
        <v>2025.6716964119601</v>
      </c>
      <c r="N179" s="9">
        <f t="shared" si="5"/>
        <v>0</v>
      </c>
    </row>
    <row r="180" spans="1:14" outlineLevel="2" x14ac:dyDescent="0.25">
      <c r="A180" t="s">
        <v>29</v>
      </c>
      <c r="B180" t="s">
        <v>30</v>
      </c>
      <c r="C180" s="7">
        <v>737</v>
      </c>
      <c r="D180" s="7" t="s">
        <v>32</v>
      </c>
      <c r="E180" s="6">
        <v>0</v>
      </c>
      <c r="F180" s="6">
        <v>0</v>
      </c>
      <c r="G180" s="6">
        <v>0</v>
      </c>
      <c r="H180" s="6">
        <v>0</v>
      </c>
      <c r="I180" s="6">
        <v>2025.6716964119601</v>
      </c>
      <c r="J180" s="6">
        <v>0</v>
      </c>
      <c r="K180" s="6">
        <v>0</v>
      </c>
      <c r="L180" s="6">
        <v>0</v>
      </c>
      <c r="M180" s="9">
        <f t="shared" si="4"/>
        <v>2025.6716964119601</v>
      </c>
      <c r="N180" s="9">
        <f t="shared" si="5"/>
        <v>0</v>
      </c>
    </row>
    <row r="181" spans="1:14" outlineLevel="2" x14ac:dyDescent="0.25">
      <c r="A181" t="s">
        <v>29</v>
      </c>
      <c r="B181" t="s">
        <v>30</v>
      </c>
      <c r="C181" s="7">
        <v>738</v>
      </c>
      <c r="D181" s="7" t="s">
        <v>32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9">
        <f t="shared" si="4"/>
        <v>0</v>
      </c>
      <c r="N181" s="9">
        <f t="shared" si="5"/>
        <v>0</v>
      </c>
    </row>
    <row r="182" spans="1:14" outlineLevel="2" x14ac:dyDescent="0.25">
      <c r="A182" t="s">
        <v>29</v>
      </c>
      <c r="B182" t="s">
        <v>30</v>
      </c>
      <c r="C182" s="7">
        <v>740</v>
      </c>
      <c r="D182" s="7" t="s">
        <v>32</v>
      </c>
      <c r="E182" s="6">
        <v>0</v>
      </c>
      <c r="F182" s="6">
        <v>0</v>
      </c>
      <c r="G182" s="6">
        <v>0</v>
      </c>
      <c r="H182" s="6">
        <v>0</v>
      </c>
      <c r="I182" s="6">
        <v>1012.83584820598</v>
      </c>
      <c r="J182" s="6">
        <v>0</v>
      </c>
      <c r="K182" s="6">
        <v>0</v>
      </c>
      <c r="L182" s="6">
        <v>0</v>
      </c>
      <c r="M182" s="9">
        <f t="shared" si="4"/>
        <v>1012.83584820598</v>
      </c>
      <c r="N182" s="9">
        <f t="shared" si="5"/>
        <v>0</v>
      </c>
    </row>
    <row r="183" spans="1:14" outlineLevel="1" x14ac:dyDescent="0.25">
      <c r="A183" t="s">
        <v>29</v>
      </c>
      <c r="B183" t="s">
        <v>30</v>
      </c>
      <c r="D183" s="11" t="s">
        <v>157</v>
      </c>
      <c r="M183" s="9">
        <f>SUBTOTAL(9,M177:M182)</f>
        <v>7089.85093744186</v>
      </c>
      <c r="N183" s="9">
        <f>SUBTOTAL(9,N177:N182)</f>
        <v>0</v>
      </c>
    </row>
    <row r="184" spans="1:14" outlineLevel="2" x14ac:dyDescent="0.25">
      <c r="A184" t="s">
        <v>29</v>
      </c>
      <c r="B184" t="s">
        <v>30</v>
      </c>
      <c r="C184" s="7">
        <v>731</v>
      </c>
      <c r="D184" s="7" t="s">
        <v>14</v>
      </c>
      <c r="E184" s="6">
        <v>0</v>
      </c>
      <c r="F184" s="6">
        <v>0</v>
      </c>
      <c r="G184" s="6">
        <v>0</v>
      </c>
      <c r="H184" s="6">
        <v>0</v>
      </c>
      <c r="I184" s="6">
        <v>4051.3433928239301</v>
      </c>
      <c r="J184" s="6">
        <v>0</v>
      </c>
      <c r="K184" s="6">
        <v>0</v>
      </c>
      <c r="L184" s="6">
        <v>0</v>
      </c>
      <c r="M184" s="9">
        <f t="shared" si="4"/>
        <v>4051.3433928239301</v>
      </c>
      <c r="N184" s="9">
        <f t="shared" si="5"/>
        <v>0</v>
      </c>
    </row>
    <row r="185" spans="1:14" outlineLevel="2" x14ac:dyDescent="0.25">
      <c r="A185" t="s">
        <v>29</v>
      </c>
      <c r="B185" t="s">
        <v>30</v>
      </c>
      <c r="C185" s="7">
        <v>732</v>
      </c>
      <c r="D185" s="7" t="s">
        <v>14</v>
      </c>
      <c r="E185" s="6">
        <v>0</v>
      </c>
      <c r="F185" s="6">
        <v>0</v>
      </c>
      <c r="G185" s="6">
        <v>0</v>
      </c>
      <c r="H185" s="6">
        <v>0</v>
      </c>
      <c r="I185" s="6">
        <v>1012.83584820598</v>
      </c>
      <c r="J185" s="6">
        <v>1155.4768968283199</v>
      </c>
      <c r="K185" s="6">
        <v>0</v>
      </c>
      <c r="L185" s="6">
        <v>0</v>
      </c>
      <c r="M185" s="9">
        <f t="shared" si="4"/>
        <v>2168.3127450343</v>
      </c>
      <c r="N185" s="9">
        <f t="shared" si="5"/>
        <v>0</v>
      </c>
    </row>
    <row r="186" spans="1:14" outlineLevel="2" x14ac:dyDescent="0.25">
      <c r="A186" t="s">
        <v>29</v>
      </c>
      <c r="B186" t="s">
        <v>30</v>
      </c>
      <c r="C186" s="7">
        <v>733</v>
      </c>
      <c r="D186" s="7" t="s">
        <v>14</v>
      </c>
      <c r="E186" s="6">
        <v>0</v>
      </c>
      <c r="F186" s="6">
        <v>0</v>
      </c>
      <c r="G186" s="6">
        <v>0</v>
      </c>
      <c r="H186" s="6">
        <v>0</v>
      </c>
      <c r="I186" s="6">
        <v>1012.83584820598</v>
      </c>
      <c r="J186" s="6">
        <v>0</v>
      </c>
      <c r="K186" s="6">
        <v>0</v>
      </c>
      <c r="L186" s="6">
        <v>0</v>
      </c>
      <c r="M186" s="9">
        <f t="shared" si="4"/>
        <v>1012.83584820598</v>
      </c>
      <c r="N186" s="9">
        <f t="shared" si="5"/>
        <v>0</v>
      </c>
    </row>
    <row r="187" spans="1:14" outlineLevel="2" x14ac:dyDescent="0.25">
      <c r="A187" t="s">
        <v>29</v>
      </c>
      <c r="B187" t="s">
        <v>30</v>
      </c>
      <c r="C187" s="7">
        <v>734</v>
      </c>
      <c r="D187" s="7" t="s">
        <v>14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9">
        <f t="shared" si="4"/>
        <v>0</v>
      </c>
      <c r="N187" s="9">
        <f t="shared" si="5"/>
        <v>0</v>
      </c>
    </row>
    <row r="188" spans="1:14" outlineLevel="2" x14ac:dyDescent="0.25">
      <c r="A188" t="s">
        <v>29</v>
      </c>
      <c r="B188" t="s">
        <v>30</v>
      </c>
      <c r="C188" s="7">
        <v>735</v>
      </c>
      <c r="D188" s="7" t="s">
        <v>14</v>
      </c>
      <c r="E188" s="6">
        <v>0</v>
      </c>
      <c r="F188" s="6">
        <v>0</v>
      </c>
      <c r="G188" s="6">
        <v>0</v>
      </c>
      <c r="H188" s="6">
        <v>0</v>
      </c>
      <c r="I188" s="6">
        <v>3038.5075446179499</v>
      </c>
      <c r="J188" s="6">
        <v>0</v>
      </c>
      <c r="K188" s="6">
        <v>0</v>
      </c>
      <c r="L188" s="6">
        <v>0</v>
      </c>
      <c r="M188" s="9">
        <f t="shared" si="4"/>
        <v>3038.5075446179499</v>
      </c>
      <c r="N188" s="9">
        <f t="shared" si="5"/>
        <v>0</v>
      </c>
    </row>
    <row r="189" spans="1:14" outlineLevel="2" x14ac:dyDescent="0.25">
      <c r="A189" t="s">
        <v>29</v>
      </c>
      <c r="B189" t="s">
        <v>30</v>
      </c>
      <c r="C189" s="7">
        <v>737</v>
      </c>
      <c r="D189" s="7" t="s">
        <v>14</v>
      </c>
      <c r="E189" s="6">
        <v>0</v>
      </c>
      <c r="F189" s="6">
        <v>0</v>
      </c>
      <c r="G189" s="6">
        <v>0</v>
      </c>
      <c r="H189" s="6">
        <v>0</v>
      </c>
      <c r="I189" s="6">
        <v>2025.6716964119601</v>
      </c>
      <c r="J189" s="6">
        <v>0</v>
      </c>
      <c r="K189" s="6">
        <v>0</v>
      </c>
      <c r="L189" s="6">
        <v>0</v>
      </c>
      <c r="M189" s="9">
        <f t="shared" si="4"/>
        <v>2025.6716964119601</v>
      </c>
      <c r="N189" s="9">
        <f t="shared" si="5"/>
        <v>0</v>
      </c>
    </row>
    <row r="190" spans="1:14" outlineLevel="2" x14ac:dyDescent="0.25">
      <c r="A190" t="s">
        <v>29</v>
      </c>
      <c r="B190" t="s">
        <v>30</v>
      </c>
      <c r="C190" s="7">
        <v>738</v>
      </c>
      <c r="D190" s="7" t="s">
        <v>14</v>
      </c>
      <c r="E190" s="6">
        <v>0</v>
      </c>
      <c r="F190" s="6">
        <v>0</v>
      </c>
      <c r="G190" s="6">
        <v>0</v>
      </c>
      <c r="H190" s="6">
        <v>0</v>
      </c>
      <c r="I190" s="6">
        <v>2025.6716964119601</v>
      </c>
      <c r="J190" s="6">
        <v>0</v>
      </c>
      <c r="K190" s="6">
        <v>0</v>
      </c>
      <c r="L190" s="6">
        <v>0</v>
      </c>
      <c r="M190" s="9">
        <f t="shared" si="4"/>
        <v>2025.6716964119601</v>
      </c>
      <c r="N190" s="9">
        <f t="shared" si="5"/>
        <v>0</v>
      </c>
    </row>
    <row r="191" spans="1:14" outlineLevel="2" x14ac:dyDescent="0.25">
      <c r="A191" t="s">
        <v>29</v>
      </c>
      <c r="B191" t="s">
        <v>30</v>
      </c>
      <c r="C191" s="7">
        <v>740</v>
      </c>
      <c r="D191" s="7" t="s">
        <v>14</v>
      </c>
      <c r="E191" s="6">
        <v>0</v>
      </c>
      <c r="F191" s="6">
        <v>0</v>
      </c>
      <c r="G191" s="6">
        <v>0</v>
      </c>
      <c r="H191" s="6">
        <v>0</v>
      </c>
      <c r="I191" s="6">
        <v>11141.1943302658</v>
      </c>
      <c r="J191" s="6">
        <v>0</v>
      </c>
      <c r="K191" s="6">
        <v>0</v>
      </c>
      <c r="L191" s="6">
        <v>0</v>
      </c>
      <c r="M191" s="9">
        <f t="shared" si="4"/>
        <v>11141.1943302658</v>
      </c>
      <c r="N191" s="9">
        <f t="shared" si="5"/>
        <v>0</v>
      </c>
    </row>
    <row r="192" spans="1:14" outlineLevel="2" x14ac:dyDescent="0.25">
      <c r="A192" t="s">
        <v>29</v>
      </c>
      <c r="B192" t="s">
        <v>30</v>
      </c>
      <c r="C192" s="7">
        <v>742</v>
      </c>
      <c r="D192" s="7" t="s">
        <v>14</v>
      </c>
      <c r="E192" s="6">
        <v>2025.6716964119601</v>
      </c>
      <c r="F192" s="6">
        <v>0</v>
      </c>
      <c r="G192" s="6">
        <v>0</v>
      </c>
      <c r="H192" s="6">
        <v>0</v>
      </c>
      <c r="I192" s="6">
        <v>23295.2245087376</v>
      </c>
      <c r="J192" s="6">
        <v>0</v>
      </c>
      <c r="K192" s="6">
        <v>0</v>
      </c>
      <c r="L192" s="6">
        <v>0</v>
      </c>
      <c r="M192" s="9">
        <f t="shared" si="4"/>
        <v>25320.896205149558</v>
      </c>
      <c r="N192" s="9">
        <f t="shared" si="5"/>
        <v>0</v>
      </c>
    </row>
    <row r="193" spans="1:14" outlineLevel="2" x14ac:dyDescent="0.25">
      <c r="A193" t="s">
        <v>29</v>
      </c>
      <c r="B193" t="s">
        <v>30</v>
      </c>
      <c r="C193" s="7">
        <v>743</v>
      </c>
      <c r="D193" s="7" t="s">
        <v>14</v>
      </c>
      <c r="E193" s="6">
        <v>2025.6716964119601</v>
      </c>
      <c r="F193" s="6">
        <v>0</v>
      </c>
      <c r="G193" s="6">
        <v>0</v>
      </c>
      <c r="H193" s="6">
        <v>0</v>
      </c>
      <c r="I193" s="6">
        <v>24308.060356943599</v>
      </c>
      <c r="J193" s="6">
        <v>0</v>
      </c>
      <c r="K193" s="6">
        <v>0</v>
      </c>
      <c r="L193" s="6">
        <v>0</v>
      </c>
      <c r="M193" s="9">
        <f t="shared" si="4"/>
        <v>26333.732053355558</v>
      </c>
      <c r="N193" s="9">
        <f t="shared" si="5"/>
        <v>0</v>
      </c>
    </row>
    <row r="194" spans="1:14" outlineLevel="2" x14ac:dyDescent="0.25">
      <c r="A194" t="s">
        <v>29</v>
      </c>
      <c r="B194" t="s">
        <v>30</v>
      </c>
      <c r="C194" s="7">
        <v>744</v>
      </c>
      <c r="D194" s="7" t="s">
        <v>14</v>
      </c>
      <c r="E194" s="6">
        <v>7089.85093744189</v>
      </c>
      <c r="F194" s="6">
        <v>0</v>
      </c>
      <c r="G194" s="6">
        <v>0</v>
      </c>
      <c r="H194" s="6">
        <v>0</v>
      </c>
      <c r="I194" s="6">
        <v>21269.552812325601</v>
      </c>
      <c r="J194" s="6">
        <v>0</v>
      </c>
      <c r="K194" s="6">
        <v>0</v>
      </c>
      <c r="L194" s="6">
        <v>0</v>
      </c>
      <c r="M194" s="9">
        <f t="shared" si="4"/>
        <v>28359.403749767491</v>
      </c>
      <c r="N194" s="9">
        <f t="shared" si="5"/>
        <v>0</v>
      </c>
    </row>
    <row r="195" spans="1:14" outlineLevel="2" x14ac:dyDescent="0.25">
      <c r="A195" t="s">
        <v>29</v>
      </c>
      <c r="B195" t="s">
        <v>30</v>
      </c>
      <c r="C195" s="7">
        <v>745</v>
      </c>
      <c r="D195" s="7" t="s">
        <v>14</v>
      </c>
      <c r="E195" s="6">
        <v>0</v>
      </c>
      <c r="F195" s="6">
        <v>0</v>
      </c>
      <c r="G195" s="6">
        <v>0</v>
      </c>
      <c r="H195" s="6">
        <v>0</v>
      </c>
      <c r="I195" s="6">
        <v>2025.6716964119601</v>
      </c>
      <c r="J195" s="6">
        <v>385.15896560944202</v>
      </c>
      <c r="K195" s="6">
        <v>0</v>
      </c>
      <c r="L195" s="6">
        <v>0</v>
      </c>
      <c r="M195" s="9">
        <f t="shared" si="4"/>
        <v>2410.8306620214021</v>
      </c>
      <c r="N195" s="9">
        <f t="shared" si="5"/>
        <v>0</v>
      </c>
    </row>
    <row r="196" spans="1:14" outlineLevel="1" x14ac:dyDescent="0.25">
      <c r="A196" t="s">
        <v>29</v>
      </c>
      <c r="B196" t="s">
        <v>30</v>
      </c>
      <c r="D196" s="11" t="s">
        <v>146</v>
      </c>
      <c r="M196" s="9">
        <f>SUBTOTAL(9,M184:M195)</f>
        <v>107888.39992406589</v>
      </c>
      <c r="N196" s="9">
        <f>SUBTOTAL(9,N184:N195)</f>
        <v>0</v>
      </c>
    </row>
    <row r="197" spans="1:14" outlineLevel="2" x14ac:dyDescent="0.25">
      <c r="A197" t="s">
        <v>29</v>
      </c>
      <c r="B197" t="s">
        <v>30</v>
      </c>
      <c r="C197" s="7">
        <v>734</v>
      </c>
      <c r="D197" s="7" t="s">
        <v>19</v>
      </c>
      <c r="E197" s="6">
        <v>0</v>
      </c>
      <c r="F197" s="6">
        <v>0</v>
      </c>
      <c r="G197" s="6">
        <v>0</v>
      </c>
      <c r="H197" s="6">
        <v>0</v>
      </c>
      <c r="I197" s="6">
        <v>3038.5075446179499</v>
      </c>
      <c r="J197" s="6">
        <v>0</v>
      </c>
      <c r="K197" s="6">
        <v>0</v>
      </c>
      <c r="L197" s="6">
        <v>0</v>
      </c>
      <c r="M197" s="9">
        <f t="shared" si="4"/>
        <v>3038.5075446179499</v>
      </c>
      <c r="N197" s="9">
        <f t="shared" si="5"/>
        <v>0</v>
      </c>
    </row>
    <row r="198" spans="1:14" outlineLevel="2" x14ac:dyDescent="0.25">
      <c r="A198" t="s">
        <v>29</v>
      </c>
      <c r="B198" t="s">
        <v>30</v>
      </c>
      <c r="C198" s="7">
        <v>739</v>
      </c>
      <c r="D198" s="7" t="s">
        <v>19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2310.9537936566499</v>
      </c>
      <c r="K198" s="6">
        <v>0</v>
      </c>
      <c r="L198" s="6">
        <v>0</v>
      </c>
      <c r="M198" s="9">
        <f t="shared" si="4"/>
        <v>2310.9537936566499</v>
      </c>
      <c r="N198" s="9">
        <f t="shared" si="5"/>
        <v>0</v>
      </c>
    </row>
    <row r="199" spans="1:14" outlineLevel="1" x14ac:dyDescent="0.25">
      <c r="A199" t="s">
        <v>29</v>
      </c>
      <c r="B199" t="s">
        <v>30</v>
      </c>
      <c r="D199" s="11" t="s">
        <v>147</v>
      </c>
      <c r="M199" s="9">
        <f>SUBTOTAL(9,M197:M198)</f>
        <v>5349.4613382745993</v>
      </c>
      <c r="N199" s="9">
        <f>SUBTOTAL(9,N197:N198)</f>
        <v>0</v>
      </c>
    </row>
    <row r="200" spans="1:14" outlineLevel="2" x14ac:dyDescent="0.25">
      <c r="A200" t="s">
        <v>29</v>
      </c>
      <c r="B200" t="s">
        <v>30</v>
      </c>
      <c r="C200" s="7">
        <v>730</v>
      </c>
      <c r="D200" s="7" t="s">
        <v>31</v>
      </c>
      <c r="E200" s="6">
        <v>0</v>
      </c>
      <c r="F200" s="6">
        <v>0</v>
      </c>
      <c r="G200" s="6">
        <v>0</v>
      </c>
      <c r="H200" s="6">
        <v>0</v>
      </c>
      <c r="I200" s="6">
        <v>1012.83584820598</v>
      </c>
      <c r="J200" s="6">
        <v>0</v>
      </c>
      <c r="K200" s="6">
        <v>0</v>
      </c>
      <c r="L200" s="6">
        <v>0</v>
      </c>
      <c r="M200" s="9">
        <f t="shared" si="4"/>
        <v>1012.83584820598</v>
      </c>
      <c r="N200" s="9">
        <f t="shared" si="5"/>
        <v>0</v>
      </c>
    </row>
    <row r="201" spans="1:14" outlineLevel="2" x14ac:dyDescent="0.25">
      <c r="A201" t="s">
        <v>29</v>
      </c>
      <c r="B201" t="s">
        <v>30</v>
      </c>
      <c r="C201" s="7">
        <v>733</v>
      </c>
      <c r="D201" s="7" t="s">
        <v>31</v>
      </c>
      <c r="E201" s="6">
        <v>1012.83584820598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9">
        <f t="shared" si="4"/>
        <v>1012.83584820598</v>
      </c>
      <c r="N201" s="9">
        <f t="shared" si="5"/>
        <v>0</v>
      </c>
    </row>
    <row r="202" spans="1:14" outlineLevel="2" x14ac:dyDescent="0.25">
      <c r="A202" t="s">
        <v>29</v>
      </c>
      <c r="B202" t="s">
        <v>30</v>
      </c>
      <c r="C202" s="7">
        <v>734</v>
      </c>
      <c r="D202" s="7" t="s">
        <v>31</v>
      </c>
      <c r="E202" s="6">
        <v>0</v>
      </c>
      <c r="F202" s="6">
        <v>0</v>
      </c>
      <c r="G202" s="6">
        <v>0</v>
      </c>
      <c r="H202" s="6">
        <v>0</v>
      </c>
      <c r="I202" s="6">
        <v>3038.5075446179499</v>
      </c>
      <c r="J202" s="6">
        <v>0</v>
      </c>
      <c r="K202" s="6">
        <v>0</v>
      </c>
      <c r="L202" s="6">
        <v>0</v>
      </c>
      <c r="M202" s="9">
        <f t="shared" si="4"/>
        <v>3038.5075446179499</v>
      </c>
      <c r="N202" s="9">
        <f t="shared" si="5"/>
        <v>0</v>
      </c>
    </row>
    <row r="203" spans="1:14" outlineLevel="2" x14ac:dyDescent="0.25">
      <c r="A203" t="s">
        <v>29</v>
      </c>
      <c r="B203" t="s">
        <v>30</v>
      </c>
      <c r="C203" s="7">
        <v>737</v>
      </c>
      <c r="D203" s="7" t="s">
        <v>31</v>
      </c>
      <c r="E203" s="6">
        <v>0</v>
      </c>
      <c r="F203" s="6">
        <v>0</v>
      </c>
      <c r="G203" s="6">
        <v>0</v>
      </c>
      <c r="H203" s="6">
        <v>0</v>
      </c>
      <c r="I203" s="6">
        <v>1012.83584820598</v>
      </c>
      <c r="J203" s="6">
        <v>0</v>
      </c>
      <c r="K203" s="6">
        <v>0</v>
      </c>
      <c r="L203" s="6">
        <v>0</v>
      </c>
      <c r="M203" s="9">
        <f t="shared" si="4"/>
        <v>1012.83584820598</v>
      </c>
      <c r="N203" s="9">
        <f t="shared" si="5"/>
        <v>0</v>
      </c>
    </row>
    <row r="204" spans="1:14" outlineLevel="2" x14ac:dyDescent="0.25">
      <c r="A204" t="s">
        <v>29</v>
      </c>
      <c r="B204" t="s">
        <v>30</v>
      </c>
      <c r="C204" s="7">
        <v>738</v>
      </c>
      <c r="D204" s="7" t="s">
        <v>31</v>
      </c>
      <c r="E204" s="6">
        <v>0</v>
      </c>
      <c r="F204" s="6">
        <v>0</v>
      </c>
      <c r="G204" s="6">
        <v>0</v>
      </c>
      <c r="H204" s="6">
        <v>0</v>
      </c>
      <c r="I204" s="6">
        <v>3038.5075446179499</v>
      </c>
      <c r="J204" s="6">
        <v>0</v>
      </c>
      <c r="K204" s="6">
        <v>0</v>
      </c>
      <c r="L204" s="6">
        <v>0</v>
      </c>
      <c r="M204" s="9">
        <f t="shared" si="4"/>
        <v>3038.5075446179499</v>
      </c>
      <c r="N204" s="9">
        <f t="shared" si="5"/>
        <v>0</v>
      </c>
    </row>
    <row r="205" spans="1:14" outlineLevel="2" x14ac:dyDescent="0.25">
      <c r="A205" t="s">
        <v>29</v>
      </c>
      <c r="B205" t="s">
        <v>30</v>
      </c>
      <c r="C205" s="7">
        <v>742</v>
      </c>
      <c r="D205" s="7" t="s">
        <v>31</v>
      </c>
      <c r="E205" s="6">
        <v>0</v>
      </c>
      <c r="F205" s="6">
        <v>0</v>
      </c>
      <c r="G205" s="6">
        <v>0</v>
      </c>
      <c r="H205" s="6">
        <v>0</v>
      </c>
      <c r="I205" s="6">
        <v>1012.83584820598</v>
      </c>
      <c r="J205" s="6">
        <v>0</v>
      </c>
      <c r="K205" s="6">
        <v>0</v>
      </c>
      <c r="L205" s="6">
        <v>0</v>
      </c>
      <c r="M205" s="9">
        <f t="shared" si="4"/>
        <v>1012.83584820598</v>
      </c>
      <c r="N205" s="9">
        <f t="shared" si="5"/>
        <v>0</v>
      </c>
    </row>
    <row r="206" spans="1:14" outlineLevel="1" x14ac:dyDescent="0.25">
      <c r="A206" t="s">
        <v>29</v>
      </c>
      <c r="B206" t="s">
        <v>30</v>
      </c>
      <c r="D206" s="11" t="s">
        <v>158</v>
      </c>
      <c r="M206" s="9">
        <f>SUBTOTAL(9,M200:M205)</f>
        <v>10128.358482059819</v>
      </c>
      <c r="N206" s="9">
        <f>SUBTOTAL(9,N200:N205)</f>
        <v>0</v>
      </c>
    </row>
    <row r="207" spans="1:14" outlineLevel="2" x14ac:dyDescent="0.25">
      <c r="A207" t="s">
        <v>29</v>
      </c>
      <c r="B207" t="s">
        <v>30</v>
      </c>
      <c r="C207" s="7">
        <v>730</v>
      </c>
      <c r="D207" s="7" t="s">
        <v>15</v>
      </c>
      <c r="E207" s="6">
        <v>1012.83584820598</v>
      </c>
      <c r="F207" s="6">
        <v>0</v>
      </c>
      <c r="G207" s="6">
        <v>0</v>
      </c>
      <c r="H207" s="6">
        <v>0</v>
      </c>
      <c r="I207" s="6">
        <v>6077.0150892358997</v>
      </c>
      <c r="J207" s="6">
        <v>385.15896560944202</v>
      </c>
      <c r="K207" s="6">
        <v>0</v>
      </c>
      <c r="L207" s="6">
        <v>0</v>
      </c>
      <c r="M207" s="9">
        <f t="shared" si="4"/>
        <v>7475.009903051322</v>
      </c>
      <c r="N207" s="9">
        <f t="shared" si="5"/>
        <v>0</v>
      </c>
    </row>
    <row r="208" spans="1:14" outlineLevel="2" x14ac:dyDescent="0.25">
      <c r="A208" t="s">
        <v>29</v>
      </c>
      <c r="B208" t="s">
        <v>30</v>
      </c>
      <c r="C208" s="7">
        <v>731</v>
      </c>
      <c r="D208" s="7" t="s">
        <v>15</v>
      </c>
      <c r="E208" s="6">
        <v>1012.83584820598</v>
      </c>
      <c r="F208" s="6">
        <v>0</v>
      </c>
      <c r="G208" s="6">
        <v>0</v>
      </c>
      <c r="H208" s="6">
        <v>0</v>
      </c>
      <c r="I208" s="6">
        <v>1012.83584820598</v>
      </c>
      <c r="J208" s="6">
        <v>0</v>
      </c>
      <c r="K208" s="6">
        <v>0</v>
      </c>
      <c r="L208" s="6">
        <v>0</v>
      </c>
      <c r="M208" s="9">
        <f t="shared" si="4"/>
        <v>2025.6716964119601</v>
      </c>
      <c r="N208" s="9">
        <f t="shared" si="5"/>
        <v>0</v>
      </c>
    </row>
    <row r="209" spans="1:14" outlineLevel="2" x14ac:dyDescent="0.25">
      <c r="A209" t="s">
        <v>29</v>
      </c>
      <c r="B209" t="s">
        <v>30</v>
      </c>
      <c r="C209" s="7">
        <v>732</v>
      </c>
      <c r="D209" s="7" t="s">
        <v>15</v>
      </c>
      <c r="E209" s="6">
        <v>1012.83584820598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9">
        <f t="shared" si="4"/>
        <v>1012.83584820598</v>
      </c>
      <c r="N209" s="9">
        <f t="shared" si="5"/>
        <v>0</v>
      </c>
    </row>
    <row r="210" spans="1:14" outlineLevel="2" x14ac:dyDescent="0.25">
      <c r="A210" t="s">
        <v>29</v>
      </c>
      <c r="B210" t="s">
        <v>30</v>
      </c>
      <c r="C210" s="7">
        <v>735</v>
      </c>
      <c r="D210" s="7" t="s">
        <v>15</v>
      </c>
      <c r="E210" s="6">
        <v>0</v>
      </c>
      <c r="F210" s="6">
        <v>0</v>
      </c>
      <c r="G210" s="6">
        <v>0</v>
      </c>
      <c r="H210" s="6">
        <v>0</v>
      </c>
      <c r="I210" s="6">
        <v>9115.5226338538596</v>
      </c>
      <c r="J210" s="6">
        <v>0</v>
      </c>
      <c r="K210" s="6">
        <v>0</v>
      </c>
      <c r="L210" s="6">
        <v>0</v>
      </c>
      <c r="M210" s="9">
        <f t="shared" si="4"/>
        <v>9115.5226338538596</v>
      </c>
      <c r="N210" s="9">
        <f t="shared" si="5"/>
        <v>0</v>
      </c>
    </row>
    <row r="211" spans="1:14" outlineLevel="2" x14ac:dyDescent="0.25">
      <c r="A211" t="s">
        <v>29</v>
      </c>
      <c r="B211" t="s">
        <v>30</v>
      </c>
      <c r="C211" s="7">
        <v>738</v>
      </c>
      <c r="D211" s="7" t="s">
        <v>15</v>
      </c>
      <c r="E211" s="6">
        <v>0</v>
      </c>
      <c r="F211" s="6">
        <v>0</v>
      </c>
      <c r="G211" s="6">
        <v>0</v>
      </c>
      <c r="H211" s="6">
        <v>0</v>
      </c>
      <c r="I211" s="6">
        <v>3038.5075446179499</v>
      </c>
      <c r="J211" s="6">
        <v>0</v>
      </c>
      <c r="K211" s="6">
        <v>0</v>
      </c>
      <c r="L211" s="6">
        <v>0</v>
      </c>
      <c r="M211" s="9">
        <f t="shared" si="4"/>
        <v>3038.5075446179499</v>
      </c>
      <c r="N211" s="9">
        <f t="shared" si="5"/>
        <v>0</v>
      </c>
    </row>
    <row r="212" spans="1:14" outlineLevel="1" x14ac:dyDescent="0.25">
      <c r="A212" t="s">
        <v>29</v>
      </c>
      <c r="B212" t="s">
        <v>30</v>
      </c>
      <c r="D212" s="11" t="s">
        <v>148</v>
      </c>
      <c r="M212" s="9">
        <f>SUBTOTAL(9,M207:M211)</f>
        <v>22667.547626141069</v>
      </c>
      <c r="N212" s="9">
        <f>SUBTOTAL(9,N207:N211)</f>
        <v>0</v>
      </c>
    </row>
    <row r="213" spans="1:14" outlineLevel="2" x14ac:dyDescent="0.25">
      <c r="A213" t="s">
        <v>29</v>
      </c>
      <c r="B213" t="s">
        <v>30</v>
      </c>
      <c r="C213" s="7">
        <v>742</v>
      </c>
      <c r="D213" s="7" t="s">
        <v>37</v>
      </c>
      <c r="E213" s="6">
        <v>0</v>
      </c>
      <c r="F213" s="6">
        <v>0</v>
      </c>
      <c r="G213" s="6">
        <v>0</v>
      </c>
      <c r="H213" s="6">
        <v>0</v>
      </c>
      <c r="I213" s="6">
        <v>1012.83584820598</v>
      </c>
      <c r="J213" s="6">
        <v>0</v>
      </c>
      <c r="K213" s="6">
        <v>0</v>
      </c>
      <c r="L213" s="6">
        <v>0</v>
      </c>
      <c r="M213" s="9">
        <f t="shared" si="4"/>
        <v>1012.83584820598</v>
      </c>
      <c r="N213" s="9">
        <f t="shared" si="5"/>
        <v>0</v>
      </c>
    </row>
    <row r="214" spans="1:14" outlineLevel="1" x14ac:dyDescent="0.25">
      <c r="A214" t="s">
        <v>29</v>
      </c>
      <c r="B214" t="s">
        <v>30</v>
      </c>
      <c r="D214" s="11" t="s">
        <v>159</v>
      </c>
      <c r="M214" s="9">
        <f>SUBTOTAL(9,M213:M213)</f>
        <v>1012.83584820598</v>
      </c>
      <c r="N214" s="9">
        <f>SUBTOTAL(9,N213:N213)</f>
        <v>0</v>
      </c>
    </row>
    <row r="215" spans="1:14" outlineLevel="2" x14ac:dyDescent="0.25">
      <c r="A215" t="s">
        <v>29</v>
      </c>
      <c r="B215" t="s">
        <v>13</v>
      </c>
      <c r="C215" s="7">
        <v>840</v>
      </c>
      <c r="D215" s="7" t="s">
        <v>17</v>
      </c>
      <c r="E215" s="6">
        <v>0</v>
      </c>
      <c r="F215" s="6">
        <v>0</v>
      </c>
      <c r="G215" s="6">
        <v>0</v>
      </c>
      <c r="H215" s="6">
        <v>0</v>
      </c>
      <c r="I215" s="6">
        <v>5064.1792410299204</v>
      </c>
      <c r="J215" s="6">
        <v>0</v>
      </c>
      <c r="K215" s="6">
        <v>0</v>
      </c>
      <c r="L215" s="6">
        <v>0</v>
      </c>
      <c r="M215" s="9">
        <f t="shared" si="4"/>
        <v>5064.1792410299204</v>
      </c>
      <c r="N215" s="9">
        <f t="shared" si="5"/>
        <v>0</v>
      </c>
    </row>
    <row r="216" spans="1:14" outlineLevel="2" x14ac:dyDescent="0.25">
      <c r="A216" t="s">
        <v>29</v>
      </c>
      <c r="B216" t="s">
        <v>13</v>
      </c>
      <c r="C216" s="7">
        <v>849</v>
      </c>
      <c r="D216" s="7" t="s">
        <v>17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385.15896560944202</v>
      </c>
      <c r="K216" s="6">
        <v>0</v>
      </c>
      <c r="L216" s="6">
        <v>0</v>
      </c>
      <c r="M216" s="9">
        <f t="shared" si="4"/>
        <v>385.15896560944202</v>
      </c>
      <c r="N216" s="9">
        <f t="shared" si="5"/>
        <v>0</v>
      </c>
    </row>
    <row r="217" spans="1:14" outlineLevel="2" x14ac:dyDescent="0.25">
      <c r="A217" t="s">
        <v>29</v>
      </c>
      <c r="B217" t="s">
        <v>13</v>
      </c>
      <c r="C217" s="7">
        <v>854</v>
      </c>
      <c r="D217" s="7" t="s">
        <v>17</v>
      </c>
      <c r="E217" s="6">
        <v>26333.732053355499</v>
      </c>
      <c r="F217" s="6">
        <v>0</v>
      </c>
      <c r="G217" s="6">
        <v>0</v>
      </c>
      <c r="H217" s="6">
        <v>0</v>
      </c>
      <c r="I217" s="6">
        <v>6077.0150892358997</v>
      </c>
      <c r="J217" s="6">
        <v>1155.4768968283199</v>
      </c>
      <c r="K217" s="6">
        <v>0</v>
      </c>
      <c r="L217" s="6">
        <v>0</v>
      </c>
      <c r="M217" s="9">
        <f t="shared" si="4"/>
        <v>33566.224039419714</v>
      </c>
      <c r="N217" s="9">
        <f t="shared" si="5"/>
        <v>0</v>
      </c>
    </row>
    <row r="218" spans="1:14" outlineLevel="2" x14ac:dyDescent="0.25">
      <c r="A218" t="s">
        <v>29</v>
      </c>
      <c r="B218" t="s">
        <v>13</v>
      </c>
      <c r="C218" s="7">
        <v>862</v>
      </c>
      <c r="D218" s="7" t="s">
        <v>17</v>
      </c>
      <c r="E218" s="6">
        <v>2025.6716964119601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9">
        <f t="shared" si="4"/>
        <v>2025.6716964119601</v>
      </c>
      <c r="N218" s="9">
        <f t="shared" si="5"/>
        <v>0</v>
      </c>
    </row>
    <row r="219" spans="1:14" outlineLevel="2" x14ac:dyDescent="0.25">
      <c r="A219" t="s">
        <v>29</v>
      </c>
      <c r="B219" t="s">
        <v>13</v>
      </c>
      <c r="C219" s="7">
        <v>867</v>
      </c>
      <c r="D219" s="7" t="s">
        <v>17</v>
      </c>
      <c r="E219" s="6">
        <v>0</v>
      </c>
      <c r="F219" s="6">
        <v>0</v>
      </c>
      <c r="G219" s="6">
        <v>0</v>
      </c>
      <c r="H219" s="6">
        <v>0</v>
      </c>
      <c r="I219" s="6">
        <v>6077.0150892358997</v>
      </c>
      <c r="J219" s="6">
        <v>770.31793121888495</v>
      </c>
      <c r="K219" s="6">
        <v>0</v>
      </c>
      <c r="L219" s="6">
        <v>0</v>
      </c>
      <c r="M219" s="9">
        <f t="shared" si="4"/>
        <v>6847.3330204547847</v>
      </c>
      <c r="N219" s="9">
        <f t="shared" si="5"/>
        <v>0</v>
      </c>
    </row>
    <row r="220" spans="1:14" outlineLevel="2" x14ac:dyDescent="0.25">
      <c r="A220" t="s">
        <v>29</v>
      </c>
      <c r="B220" t="s">
        <v>13</v>
      </c>
      <c r="C220" s="7">
        <v>872</v>
      </c>
      <c r="D220" s="7" t="s">
        <v>17</v>
      </c>
      <c r="E220" s="6">
        <v>0</v>
      </c>
      <c r="F220" s="6">
        <v>0</v>
      </c>
      <c r="G220" s="6">
        <v>0</v>
      </c>
      <c r="H220" s="6">
        <v>0</v>
      </c>
      <c r="I220" s="6">
        <v>1012.83584820598</v>
      </c>
      <c r="J220" s="6">
        <v>0</v>
      </c>
      <c r="K220" s="6">
        <v>0</v>
      </c>
      <c r="L220" s="6">
        <v>0</v>
      </c>
      <c r="M220" s="9">
        <f t="shared" si="4"/>
        <v>1012.83584820598</v>
      </c>
      <c r="N220" s="9">
        <f t="shared" si="5"/>
        <v>0</v>
      </c>
    </row>
    <row r="221" spans="1:14" outlineLevel="2" x14ac:dyDescent="0.25">
      <c r="A221" t="s">
        <v>29</v>
      </c>
      <c r="B221" t="s">
        <v>13</v>
      </c>
      <c r="C221" s="7">
        <v>876</v>
      </c>
      <c r="D221" s="7" t="s">
        <v>17</v>
      </c>
      <c r="E221" s="6">
        <v>3038.5075446179499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9">
        <f t="shared" si="4"/>
        <v>3038.5075446179499</v>
      </c>
      <c r="N221" s="9">
        <f t="shared" si="5"/>
        <v>0</v>
      </c>
    </row>
    <row r="222" spans="1:14" outlineLevel="1" x14ac:dyDescent="0.25">
      <c r="A222" t="s">
        <v>29</v>
      </c>
      <c r="B222" t="s">
        <v>13</v>
      </c>
      <c r="D222" s="11" t="s">
        <v>139</v>
      </c>
      <c r="M222" s="9">
        <f>SUBTOTAL(9,M215:M221)</f>
        <v>51939.910355749744</v>
      </c>
      <c r="N222" s="9">
        <f>SUBTOTAL(9,N215:N221)</f>
        <v>0</v>
      </c>
    </row>
    <row r="223" spans="1:14" outlineLevel="2" x14ac:dyDescent="0.25">
      <c r="A223" t="s">
        <v>29</v>
      </c>
      <c r="B223" t="s">
        <v>13</v>
      </c>
      <c r="C223" s="7">
        <v>840</v>
      </c>
      <c r="D223" s="7" t="s">
        <v>33</v>
      </c>
      <c r="E223" s="6">
        <v>0</v>
      </c>
      <c r="F223" s="6">
        <v>0</v>
      </c>
      <c r="G223" s="6">
        <v>0</v>
      </c>
      <c r="H223" s="6">
        <v>0</v>
      </c>
      <c r="I223" s="6">
        <v>2025.6716964119601</v>
      </c>
      <c r="J223" s="6">
        <v>0</v>
      </c>
      <c r="K223" s="6">
        <v>0</v>
      </c>
      <c r="L223" s="6">
        <v>0</v>
      </c>
      <c r="M223" s="9">
        <f t="shared" si="4"/>
        <v>2025.6716964119601</v>
      </c>
      <c r="N223" s="9">
        <f t="shared" si="5"/>
        <v>0</v>
      </c>
    </row>
    <row r="224" spans="1:14" outlineLevel="1" x14ac:dyDescent="0.25">
      <c r="A224" t="s">
        <v>29</v>
      </c>
      <c r="B224" t="s">
        <v>13</v>
      </c>
      <c r="D224" s="11" t="s">
        <v>153</v>
      </c>
      <c r="M224" s="9">
        <f>SUBTOTAL(9,M223:M223)</f>
        <v>2025.6716964119601</v>
      </c>
      <c r="N224" s="9">
        <f>SUBTOTAL(9,N223:N223)</f>
        <v>0</v>
      </c>
    </row>
    <row r="225" spans="1:14" outlineLevel="2" x14ac:dyDescent="0.25">
      <c r="A225" t="s">
        <v>29</v>
      </c>
      <c r="B225" t="s">
        <v>13</v>
      </c>
      <c r="C225" s="7">
        <v>844</v>
      </c>
      <c r="D225" s="7" t="s">
        <v>23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385.15896560944202</v>
      </c>
      <c r="K225" s="6">
        <v>0</v>
      </c>
      <c r="L225" s="6">
        <v>0</v>
      </c>
      <c r="M225" s="9">
        <f t="shared" si="4"/>
        <v>385.15896560944202</v>
      </c>
      <c r="N225" s="9">
        <f t="shared" si="5"/>
        <v>0</v>
      </c>
    </row>
    <row r="226" spans="1:14" outlineLevel="2" x14ac:dyDescent="0.25">
      <c r="A226" t="s">
        <v>29</v>
      </c>
      <c r="B226" t="s">
        <v>13</v>
      </c>
      <c r="C226" s="7">
        <v>847</v>
      </c>
      <c r="D226" s="7" t="s">
        <v>23</v>
      </c>
      <c r="E226" s="6">
        <v>1012.83584820598</v>
      </c>
      <c r="F226" s="6">
        <v>0</v>
      </c>
      <c r="G226" s="6">
        <v>0</v>
      </c>
      <c r="H226" s="6">
        <v>0</v>
      </c>
      <c r="I226" s="6">
        <v>0</v>
      </c>
      <c r="J226" s="6">
        <v>385.15896560944202</v>
      </c>
      <c r="K226" s="6">
        <v>0</v>
      </c>
      <c r="L226" s="6">
        <v>0</v>
      </c>
      <c r="M226" s="9">
        <f t="shared" si="4"/>
        <v>1397.994813815422</v>
      </c>
      <c r="N226" s="9">
        <f t="shared" si="5"/>
        <v>0</v>
      </c>
    </row>
    <row r="227" spans="1:14" outlineLevel="2" x14ac:dyDescent="0.25">
      <c r="A227" t="s">
        <v>29</v>
      </c>
      <c r="B227" t="s">
        <v>13</v>
      </c>
      <c r="C227" s="7">
        <v>853</v>
      </c>
      <c r="D227" s="7" t="s">
        <v>23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770.31793121888495</v>
      </c>
      <c r="K227" s="6">
        <v>0</v>
      </c>
      <c r="L227" s="6">
        <v>0</v>
      </c>
      <c r="M227" s="9">
        <f t="shared" si="4"/>
        <v>770.31793121888495</v>
      </c>
      <c r="N227" s="9">
        <f t="shared" si="5"/>
        <v>0</v>
      </c>
    </row>
    <row r="228" spans="1:14" outlineLevel="1" x14ac:dyDescent="0.25">
      <c r="A228" t="s">
        <v>29</v>
      </c>
      <c r="B228" t="s">
        <v>13</v>
      </c>
      <c r="D228" s="11" t="s">
        <v>140</v>
      </c>
      <c r="M228" s="9">
        <f>SUBTOTAL(9,M225:M227)</f>
        <v>2553.4717106437492</v>
      </c>
      <c r="N228" s="9">
        <f>SUBTOTAL(9,N225:N227)</f>
        <v>0</v>
      </c>
    </row>
    <row r="229" spans="1:14" outlineLevel="2" x14ac:dyDescent="0.25">
      <c r="A229" t="s">
        <v>29</v>
      </c>
      <c r="B229" t="s">
        <v>13</v>
      </c>
      <c r="C229" s="7">
        <v>838</v>
      </c>
      <c r="D229" s="7" t="s">
        <v>27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385.15896560944202</v>
      </c>
      <c r="K229" s="6">
        <v>0</v>
      </c>
      <c r="L229" s="6">
        <v>0</v>
      </c>
      <c r="M229" s="9">
        <f t="shared" si="4"/>
        <v>385.15896560944202</v>
      </c>
      <c r="N229" s="9">
        <f t="shared" si="5"/>
        <v>0</v>
      </c>
    </row>
    <row r="230" spans="1:14" outlineLevel="2" x14ac:dyDescent="0.25">
      <c r="A230" t="s">
        <v>29</v>
      </c>
      <c r="B230" t="s">
        <v>13</v>
      </c>
      <c r="C230" s="7">
        <v>839</v>
      </c>
      <c r="D230" s="7" t="s">
        <v>27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385.15896560944202</v>
      </c>
      <c r="K230" s="6">
        <v>0</v>
      </c>
      <c r="L230" s="6">
        <v>0</v>
      </c>
      <c r="M230" s="9">
        <f t="shared" si="4"/>
        <v>385.15896560944202</v>
      </c>
      <c r="N230" s="9">
        <f t="shared" si="5"/>
        <v>0</v>
      </c>
    </row>
    <row r="231" spans="1:14" outlineLevel="2" x14ac:dyDescent="0.25">
      <c r="A231" t="s">
        <v>29</v>
      </c>
      <c r="B231" t="s">
        <v>13</v>
      </c>
      <c r="C231" s="7">
        <v>842</v>
      </c>
      <c r="D231" s="7" t="s">
        <v>27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385.15896560944202</v>
      </c>
      <c r="K231" s="6">
        <v>385.15896560944202</v>
      </c>
      <c r="L231" s="6">
        <v>0</v>
      </c>
      <c r="M231" s="9">
        <f t="shared" si="4"/>
        <v>770.31793121888404</v>
      </c>
      <c r="N231" s="9">
        <f t="shared" si="5"/>
        <v>0</v>
      </c>
    </row>
    <row r="232" spans="1:14" outlineLevel="2" x14ac:dyDescent="0.25">
      <c r="A232" t="s">
        <v>29</v>
      </c>
      <c r="B232" t="s">
        <v>13</v>
      </c>
      <c r="C232" s="7">
        <v>847</v>
      </c>
      <c r="D232" s="7" t="s">
        <v>27</v>
      </c>
      <c r="E232" s="6">
        <v>0</v>
      </c>
      <c r="F232" s="6">
        <v>770.31793121888495</v>
      </c>
      <c r="G232" s="6">
        <v>0</v>
      </c>
      <c r="H232" s="6">
        <v>0</v>
      </c>
      <c r="I232" s="6">
        <v>0</v>
      </c>
      <c r="J232" s="6">
        <v>770.31793121888495</v>
      </c>
      <c r="K232" s="6">
        <v>770.31793121888495</v>
      </c>
      <c r="L232" s="6">
        <v>770.31793121888495</v>
      </c>
      <c r="M232" s="9">
        <f t="shared" si="4"/>
        <v>2310.9537936566549</v>
      </c>
      <c r="N232" s="9">
        <f t="shared" si="5"/>
        <v>770.31793121888495</v>
      </c>
    </row>
    <row r="233" spans="1:14" outlineLevel="2" x14ac:dyDescent="0.25">
      <c r="A233" t="s">
        <v>29</v>
      </c>
      <c r="B233" t="s">
        <v>13</v>
      </c>
      <c r="C233" s="7">
        <v>872</v>
      </c>
      <c r="D233" s="7" t="s">
        <v>27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385.15896560944202</v>
      </c>
      <c r="K233" s="6">
        <v>0</v>
      </c>
      <c r="L233" s="6">
        <v>0</v>
      </c>
      <c r="M233" s="9">
        <f t="shared" si="4"/>
        <v>385.15896560944202</v>
      </c>
      <c r="N233" s="9">
        <f t="shared" si="5"/>
        <v>0</v>
      </c>
    </row>
    <row r="234" spans="1:14" outlineLevel="2" x14ac:dyDescent="0.25">
      <c r="A234" t="s">
        <v>29</v>
      </c>
      <c r="B234" t="s">
        <v>13</v>
      </c>
      <c r="C234" s="7">
        <v>875</v>
      </c>
      <c r="D234" s="7" t="s">
        <v>27</v>
      </c>
      <c r="E234" s="6">
        <v>0</v>
      </c>
      <c r="F234" s="6">
        <v>0</v>
      </c>
      <c r="G234" s="6">
        <v>0</v>
      </c>
      <c r="H234" s="6">
        <v>0</v>
      </c>
      <c r="I234" s="6">
        <v>1012.83584820598</v>
      </c>
      <c r="J234" s="6">
        <v>0</v>
      </c>
      <c r="K234" s="6">
        <v>0</v>
      </c>
      <c r="L234" s="6">
        <v>0</v>
      </c>
      <c r="M234" s="9">
        <f t="shared" si="4"/>
        <v>1012.83584820598</v>
      </c>
      <c r="N234" s="9">
        <f t="shared" si="5"/>
        <v>0</v>
      </c>
    </row>
    <row r="235" spans="1:14" outlineLevel="1" x14ac:dyDescent="0.25">
      <c r="A235" t="s">
        <v>29</v>
      </c>
      <c r="B235" t="s">
        <v>13</v>
      </c>
      <c r="D235" s="11" t="s">
        <v>149</v>
      </c>
      <c r="M235" s="9">
        <f>SUBTOTAL(9,M229:M234)</f>
        <v>5249.5844699098452</v>
      </c>
      <c r="N235" s="9">
        <f>SUBTOTAL(9,N229:N234)</f>
        <v>770.31793121888495</v>
      </c>
    </row>
    <row r="236" spans="1:14" outlineLevel="2" x14ac:dyDescent="0.25">
      <c r="A236" t="s">
        <v>29</v>
      </c>
      <c r="B236" t="s">
        <v>13</v>
      </c>
      <c r="C236" s="7">
        <v>836</v>
      </c>
      <c r="D236" s="7" t="s">
        <v>35</v>
      </c>
      <c r="E236" s="6">
        <v>0</v>
      </c>
      <c r="F236" s="6">
        <v>0</v>
      </c>
      <c r="G236" s="6">
        <v>0</v>
      </c>
      <c r="H236" s="6">
        <v>0</v>
      </c>
      <c r="I236" s="6">
        <v>2025.6716964119601</v>
      </c>
      <c r="J236" s="6">
        <v>0</v>
      </c>
      <c r="K236" s="6">
        <v>0</v>
      </c>
      <c r="L236" s="6">
        <v>0</v>
      </c>
      <c r="M236" s="9">
        <f t="shared" si="4"/>
        <v>2025.6716964119601</v>
      </c>
      <c r="N236" s="9">
        <f t="shared" si="5"/>
        <v>0</v>
      </c>
    </row>
    <row r="237" spans="1:14" outlineLevel="2" x14ac:dyDescent="0.25">
      <c r="A237" t="s">
        <v>29</v>
      </c>
      <c r="B237" t="s">
        <v>13</v>
      </c>
      <c r="C237" s="7">
        <v>837</v>
      </c>
      <c r="D237" s="7" t="s">
        <v>35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3081.2717248755398</v>
      </c>
      <c r="K237" s="6">
        <v>0</v>
      </c>
      <c r="L237" s="6">
        <v>0</v>
      </c>
      <c r="M237" s="9">
        <f t="shared" si="4"/>
        <v>3081.2717248755398</v>
      </c>
      <c r="N237" s="9">
        <f t="shared" si="5"/>
        <v>0</v>
      </c>
    </row>
    <row r="238" spans="1:14" outlineLevel="2" x14ac:dyDescent="0.25">
      <c r="A238" t="s">
        <v>29</v>
      </c>
      <c r="B238" t="s">
        <v>13</v>
      </c>
      <c r="C238" s="7">
        <v>845</v>
      </c>
      <c r="D238" s="7" t="s">
        <v>35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770.31793121888495</v>
      </c>
      <c r="K238" s="6">
        <v>0</v>
      </c>
      <c r="L238" s="6">
        <v>0</v>
      </c>
      <c r="M238" s="9">
        <f t="shared" si="4"/>
        <v>770.31793121888495</v>
      </c>
      <c r="N238" s="9">
        <f t="shared" si="5"/>
        <v>0</v>
      </c>
    </row>
    <row r="239" spans="1:14" outlineLevel="2" x14ac:dyDescent="0.25">
      <c r="A239" t="s">
        <v>29</v>
      </c>
      <c r="B239" t="s">
        <v>13</v>
      </c>
      <c r="C239" s="7">
        <v>846</v>
      </c>
      <c r="D239" s="7" t="s">
        <v>35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770.31793121888495</v>
      </c>
      <c r="K239" s="6">
        <v>0</v>
      </c>
      <c r="L239" s="6">
        <v>0</v>
      </c>
      <c r="M239" s="9">
        <f t="shared" si="4"/>
        <v>770.31793121888495</v>
      </c>
      <c r="N239" s="9">
        <f t="shared" si="5"/>
        <v>0</v>
      </c>
    </row>
    <row r="240" spans="1:14" outlineLevel="2" x14ac:dyDescent="0.25">
      <c r="A240" t="s">
        <v>29</v>
      </c>
      <c r="B240" t="s">
        <v>13</v>
      </c>
      <c r="C240" s="7">
        <v>848</v>
      </c>
      <c r="D240" s="7" t="s">
        <v>35</v>
      </c>
      <c r="E240" s="6">
        <v>2025.6716964119601</v>
      </c>
      <c r="F240" s="6">
        <v>0</v>
      </c>
      <c r="G240" s="6">
        <v>0</v>
      </c>
      <c r="H240" s="6">
        <v>0</v>
      </c>
      <c r="I240" s="6">
        <v>0</v>
      </c>
      <c r="J240" s="6">
        <v>1925.7948280472101</v>
      </c>
      <c r="K240" s="6">
        <v>0</v>
      </c>
      <c r="L240" s="6">
        <v>0</v>
      </c>
      <c r="M240" s="9">
        <f t="shared" ref="M240:M311" si="6">SUM(E240:G240,I240:K240)</f>
        <v>3951.4665244591702</v>
      </c>
      <c r="N240" s="9">
        <f t="shared" ref="N240:N311" si="7">SUM(H240,L240)</f>
        <v>0</v>
      </c>
    </row>
    <row r="241" spans="1:14" outlineLevel="2" x14ac:dyDescent="0.25">
      <c r="A241" t="s">
        <v>29</v>
      </c>
      <c r="B241" t="s">
        <v>13</v>
      </c>
      <c r="C241" s="7">
        <v>849</v>
      </c>
      <c r="D241" s="7" t="s">
        <v>35</v>
      </c>
      <c r="E241" s="6">
        <v>0</v>
      </c>
      <c r="F241" s="6">
        <v>385.15896560944202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9">
        <f t="shared" si="6"/>
        <v>385.15896560944202</v>
      </c>
      <c r="N241" s="9">
        <f t="shared" si="7"/>
        <v>0</v>
      </c>
    </row>
    <row r="242" spans="1:14" outlineLevel="2" x14ac:dyDescent="0.25">
      <c r="A242" t="s">
        <v>29</v>
      </c>
      <c r="B242" t="s">
        <v>13</v>
      </c>
      <c r="C242" s="7">
        <v>850</v>
      </c>
      <c r="D242" s="7" t="s">
        <v>35</v>
      </c>
      <c r="E242" s="6">
        <v>0</v>
      </c>
      <c r="F242" s="6">
        <v>0</v>
      </c>
      <c r="G242" s="6">
        <v>0</v>
      </c>
      <c r="H242" s="6">
        <v>0</v>
      </c>
      <c r="I242" s="6">
        <v>2025.6716964119601</v>
      </c>
      <c r="J242" s="6">
        <v>385.15896560944202</v>
      </c>
      <c r="K242" s="6">
        <v>0</v>
      </c>
      <c r="L242" s="6">
        <v>0</v>
      </c>
      <c r="M242" s="9">
        <f t="shared" si="6"/>
        <v>2410.8306620214021</v>
      </c>
      <c r="N242" s="9">
        <f t="shared" si="7"/>
        <v>0</v>
      </c>
    </row>
    <row r="243" spans="1:14" outlineLevel="2" x14ac:dyDescent="0.25">
      <c r="A243" t="s">
        <v>29</v>
      </c>
      <c r="B243" t="s">
        <v>13</v>
      </c>
      <c r="C243" s="7">
        <v>851</v>
      </c>
      <c r="D243" s="7" t="s">
        <v>35</v>
      </c>
      <c r="E243" s="6">
        <v>0</v>
      </c>
      <c r="F243" s="6">
        <v>0</v>
      </c>
      <c r="G243" s="6">
        <v>0</v>
      </c>
      <c r="H243" s="6">
        <v>0</v>
      </c>
      <c r="I243" s="6">
        <v>1012.83584820598</v>
      </c>
      <c r="J243" s="6">
        <v>770.31793121888495</v>
      </c>
      <c r="K243" s="6">
        <v>0</v>
      </c>
      <c r="L243" s="6">
        <v>0</v>
      </c>
      <c r="M243" s="9">
        <f t="shared" si="6"/>
        <v>1783.153779424865</v>
      </c>
      <c r="N243" s="9">
        <f t="shared" si="7"/>
        <v>0</v>
      </c>
    </row>
    <row r="244" spans="1:14" outlineLevel="2" x14ac:dyDescent="0.25">
      <c r="A244" t="s">
        <v>29</v>
      </c>
      <c r="B244" t="s">
        <v>13</v>
      </c>
      <c r="C244" s="7">
        <v>852</v>
      </c>
      <c r="D244" s="7" t="s">
        <v>35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770.31793121888495</v>
      </c>
      <c r="K244" s="6">
        <v>0</v>
      </c>
      <c r="L244" s="6">
        <v>0</v>
      </c>
      <c r="M244" s="9">
        <f t="shared" si="6"/>
        <v>770.31793121888495</v>
      </c>
      <c r="N244" s="9">
        <f t="shared" si="7"/>
        <v>0</v>
      </c>
    </row>
    <row r="245" spans="1:14" outlineLevel="2" x14ac:dyDescent="0.25">
      <c r="A245" t="s">
        <v>29</v>
      </c>
      <c r="B245" t="s">
        <v>13</v>
      </c>
      <c r="C245" s="7">
        <v>853</v>
      </c>
      <c r="D245" s="7" t="s">
        <v>35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385.15896560944202</v>
      </c>
      <c r="K245" s="6">
        <v>0</v>
      </c>
      <c r="L245" s="6">
        <v>0</v>
      </c>
      <c r="M245" s="9">
        <f t="shared" si="6"/>
        <v>385.15896560944202</v>
      </c>
      <c r="N245" s="9">
        <f t="shared" si="7"/>
        <v>0</v>
      </c>
    </row>
    <row r="246" spans="1:14" outlineLevel="2" x14ac:dyDescent="0.25">
      <c r="A246" t="s">
        <v>29</v>
      </c>
      <c r="B246" t="s">
        <v>13</v>
      </c>
      <c r="C246" s="7">
        <v>858</v>
      </c>
      <c r="D246" s="7" t="s">
        <v>35</v>
      </c>
      <c r="E246" s="6">
        <v>4051.3433928239301</v>
      </c>
      <c r="F246" s="6">
        <v>0</v>
      </c>
      <c r="G246" s="6">
        <v>0</v>
      </c>
      <c r="H246" s="6">
        <v>0</v>
      </c>
      <c r="I246" s="6">
        <v>7089.85093744189</v>
      </c>
      <c r="J246" s="6">
        <v>1925.7948280472101</v>
      </c>
      <c r="K246" s="6">
        <v>0</v>
      </c>
      <c r="L246" s="6">
        <v>0</v>
      </c>
      <c r="M246" s="9">
        <f t="shared" si="6"/>
        <v>13066.98915831303</v>
      </c>
      <c r="N246" s="9">
        <f t="shared" si="7"/>
        <v>0</v>
      </c>
    </row>
    <row r="247" spans="1:14" outlineLevel="2" x14ac:dyDescent="0.25">
      <c r="A247" t="s">
        <v>29</v>
      </c>
      <c r="B247" t="s">
        <v>13</v>
      </c>
      <c r="C247" s="7">
        <v>859</v>
      </c>
      <c r="D247" s="7" t="s">
        <v>35</v>
      </c>
      <c r="E247" s="6">
        <v>1012.83584820598</v>
      </c>
      <c r="F247" s="6">
        <v>770.31793121888495</v>
      </c>
      <c r="G247" s="6">
        <v>0</v>
      </c>
      <c r="H247" s="6">
        <v>0</v>
      </c>
      <c r="I247" s="6">
        <v>3038.5075446179499</v>
      </c>
      <c r="J247" s="6">
        <v>3081.2717248755398</v>
      </c>
      <c r="K247" s="6">
        <v>0</v>
      </c>
      <c r="L247" s="6">
        <v>0</v>
      </c>
      <c r="M247" s="9">
        <f t="shared" si="6"/>
        <v>7902.9330489183549</v>
      </c>
      <c r="N247" s="9">
        <f t="shared" si="7"/>
        <v>0</v>
      </c>
    </row>
    <row r="248" spans="1:14" outlineLevel="2" x14ac:dyDescent="0.25">
      <c r="A248" t="s">
        <v>29</v>
      </c>
      <c r="B248" t="s">
        <v>13</v>
      </c>
      <c r="C248" s="7">
        <v>860</v>
      </c>
      <c r="D248" s="7" t="s">
        <v>35</v>
      </c>
      <c r="E248" s="6">
        <v>10128.358482059801</v>
      </c>
      <c r="F248" s="6">
        <v>0</v>
      </c>
      <c r="G248" s="6">
        <v>0</v>
      </c>
      <c r="H248" s="6">
        <v>0</v>
      </c>
      <c r="I248" s="6">
        <v>7089.85093744189</v>
      </c>
      <c r="J248" s="6">
        <v>10784.4510370643</v>
      </c>
      <c r="K248" s="6">
        <v>770.31793121888495</v>
      </c>
      <c r="L248" s="6">
        <v>0</v>
      </c>
      <c r="M248" s="9">
        <f t="shared" si="6"/>
        <v>28772.978387784875</v>
      </c>
      <c r="N248" s="9">
        <f t="shared" si="7"/>
        <v>0</v>
      </c>
    </row>
    <row r="249" spans="1:14" outlineLevel="2" x14ac:dyDescent="0.25">
      <c r="A249" t="s">
        <v>29</v>
      </c>
      <c r="B249" t="s">
        <v>13</v>
      </c>
      <c r="C249" s="7">
        <v>861</v>
      </c>
      <c r="D249" s="7" t="s">
        <v>35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385.15896560944202</v>
      </c>
      <c r="L249" s="6">
        <v>0</v>
      </c>
      <c r="M249" s="9">
        <f t="shared" si="6"/>
        <v>385.15896560944202</v>
      </c>
      <c r="N249" s="9">
        <f t="shared" si="7"/>
        <v>0</v>
      </c>
    </row>
    <row r="250" spans="1:14" outlineLevel="2" x14ac:dyDescent="0.25">
      <c r="A250" t="s">
        <v>29</v>
      </c>
      <c r="B250" t="s">
        <v>13</v>
      </c>
      <c r="C250" s="7">
        <v>865</v>
      </c>
      <c r="D250" s="7" t="s">
        <v>35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385.15896560944202</v>
      </c>
      <c r="K250" s="6">
        <v>0</v>
      </c>
      <c r="L250" s="6">
        <v>0</v>
      </c>
      <c r="M250" s="9">
        <f t="shared" si="6"/>
        <v>385.15896560944202</v>
      </c>
      <c r="N250" s="9">
        <f t="shared" si="7"/>
        <v>0</v>
      </c>
    </row>
    <row r="251" spans="1:14" outlineLevel="2" x14ac:dyDescent="0.25">
      <c r="A251" t="s">
        <v>29</v>
      </c>
      <c r="B251" t="s">
        <v>13</v>
      </c>
      <c r="C251" s="7">
        <v>869</v>
      </c>
      <c r="D251" s="7" t="s">
        <v>35</v>
      </c>
      <c r="E251" s="6">
        <v>1012.83584820598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9">
        <f t="shared" si="6"/>
        <v>1012.83584820598</v>
      </c>
      <c r="N251" s="9">
        <f t="shared" si="7"/>
        <v>0</v>
      </c>
    </row>
    <row r="252" spans="1:14" outlineLevel="2" x14ac:dyDescent="0.25">
      <c r="A252" t="s">
        <v>29</v>
      </c>
      <c r="B252" t="s">
        <v>13</v>
      </c>
      <c r="C252" s="7">
        <v>870</v>
      </c>
      <c r="D252" s="7" t="s">
        <v>35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770.31793121888495</v>
      </c>
      <c r="K252" s="6">
        <v>0</v>
      </c>
      <c r="L252" s="6">
        <v>0</v>
      </c>
      <c r="M252" s="9">
        <f t="shared" si="6"/>
        <v>770.31793121888495</v>
      </c>
      <c r="N252" s="9">
        <f t="shared" si="7"/>
        <v>0</v>
      </c>
    </row>
    <row r="253" spans="1:14" outlineLevel="2" x14ac:dyDescent="0.25">
      <c r="A253" t="s">
        <v>29</v>
      </c>
      <c r="B253" t="s">
        <v>13</v>
      </c>
      <c r="C253" s="7">
        <v>871</v>
      </c>
      <c r="D253" s="7" t="s">
        <v>35</v>
      </c>
      <c r="E253" s="6">
        <v>15192.537723089699</v>
      </c>
      <c r="F253" s="6">
        <v>0</v>
      </c>
      <c r="G253" s="6">
        <v>0</v>
      </c>
      <c r="H253" s="6">
        <v>0</v>
      </c>
      <c r="I253" s="6">
        <v>0</v>
      </c>
      <c r="J253" s="6">
        <v>5392.2255185321901</v>
      </c>
      <c r="K253" s="6">
        <v>770.31793121888495</v>
      </c>
      <c r="L253" s="6">
        <v>0</v>
      </c>
      <c r="M253" s="9">
        <f t="shared" si="6"/>
        <v>21355.081172840775</v>
      </c>
      <c r="N253" s="9">
        <f t="shared" si="7"/>
        <v>0</v>
      </c>
    </row>
    <row r="254" spans="1:14" outlineLevel="2" x14ac:dyDescent="0.25">
      <c r="A254" t="s">
        <v>29</v>
      </c>
      <c r="B254" t="s">
        <v>13</v>
      </c>
      <c r="C254" s="7">
        <v>872</v>
      </c>
      <c r="D254" s="7" t="s">
        <v>35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3081.2717248755398</v>
      </c>
      <c r="K254" s="6">
        <v>0</v>
      </c>
      <c r="L254" s="6">
        <v>0</v>
      </c>
      <c r="M254" s="9">
        <f t="shared" si="6"/>
        <v>3081.2717248755398</v>
      </c>
      <c r="N254" s="9">
        <f t="shared" si="7"/>
        <v>0</v>
      </c>
    </row>
    <row r="255" spans="1:14" outlineLevel="2" x14ac:dyDescent="0.25">
      <c r="A255" t="s">
        <v>29</v>
      </c>
      <c r="B255" t="s">
        <v>13</v>
      </c>
      <c r="C255" s="7">
        <v>878</v>
      </c>
      <c r="D255" s="7" t="s">
        <v>35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2696.1127592660901</v>
      </c>
      <c r="K255" s="6">
        <v>770.31793121888495</v>
      </c>
      <c r="L255" s="6">
        <v>0</v>
      </c>
      <c r="M255" s="9">
        <f t="shared" si="6"/>
        <v>3466.430690484975</v>
      </c>
      <c r="N255" s="9">
        <f t="shared" si="7"/>
        <v>0</v>
      </c>
    </row>
    <row r="256" spans="1:14" outlineLevel="2" x14ac:dyDescent="0.25">
      <c r="A256" t="s">
        <v>29</v>
      </c>
      <c r="B256" t="s">
        <v>13</v>
      </c>
      <c r="C256" s="7">
        <v>879</v>
      </c>
      <c r="D256" s="7" t="s">
        <v>35</v>
      </c>
      <c r="E256" s="6">
        <v>4051.3433928239301</v>
      </c>
      <c r="F256" s="6">
        <v>0</v>
      </c>
      <c r="G256" s="6">
        <v>0</v>
      </c>
      <c r="H256" s="6">
        <v>0</v>
      </c>
      <c r="I256" s="6">
        <v>5064.1792410299204</v>
      </c>
      <c r="J256" s="6">
        <v>3081.2717248755398</v>
      </c>
      <c r="K256" s="6">
        <v>0</v>
      </c>
      <c r="L256" s="6">
        <v>0</v>
      </c>
      <c r="M256" s="9">
        <f t="shared" si="6"/>
        <v>12196.79435872939</v>
      </c>
      <c r="N256" s="9">
        <f t="shared" si="7"/>
        <v>0</v>
      </c>
    </row>
    <row r="257" spans="1:14" outlineLevel="1" x14ac:dyDescent="0.25">
      <c r="A257" t="s">
        <v>29</v>
      </c>
      <c r="B257" t="s">
        <v>13</v>
      </c>
      <c r="D257" s="11" t="s">
        <v>154</v>
      </c>
      <c r="M257" s="9">
        <f>SUBTOTAL(9,M236:M256)</f>
        <v>108729.61636465917</v>
      </c>
      <c r="N257" s="9">
        <f>SUBTOTAL(9,N236:N256)</f>
        <v>0</v>
      </c>
    </row>
    <row r="258" spans="1:14" outlineLevel="2" x14ac:dyDescent="0.25">
      <c r="A258" t="s">
        <v>29</v>
      </c>
      <c r="B258" t="s">
        <v>13</v>
      </c>
      <c r="C258" s="7">
        <v>836</v>
      </c>
      <c r="D258" s="7" t="s">
        <v>36</v>
      </c>
      <c r="E258" s="6">
        <v>0</v>
      </c>
      <c r="F258" s="6">
        <v>0</v>
      </c>
      <c r="G258" s="6">
        <v>0</v>
      </c>
      <c r="H258" s="6">
        <v>0</v>
      </c>
      <c r="I258" s="6">
        <v>2025.6716964119601</v>
      </c>
      <c r="J258" s="6">
        <v>0</v>
      </c>
      <c r="K258" s="6">
        <v>0</v>
      </c>
      <c r="L258" s="6">
        <v>0</v>
      </c>
      <c r="M258" s="9">
        <f t="shared" si="6"/>
        <v>2025.6716964119601</v>
      </c>
      <c r="N258" s="9">
        <f t="shared" si="7"/>
        <v>0</v>
      </c>
    </row>
    <row r="259" spans="1:14" outlineLevel="2" x14ac:dyDescent="0.25">
      <c r="A259" t="s">
        <v>29</v>
      </c>
      <c r="B259" t="s">
        <v>13</v>
      </c>
      <c r="C259" s="7">
        <v>849</v>
      </c>
      <c r="D259" s="7" t="s">
        <v>36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3081.2717248755398</v>
      </c>
      <c r="K259" s="6">
        <v>0</v>
      </c>
      <c r="L259" s="6">
        <v>0</v>
      </c>
      <c r="M259" s="9">
        <f t="shared" si="6"/>
        <v>3081.2717248755398</v>
      </c>
      <c r="N259" s="9">
        <f t="shared" si="7"/>
        <v>0</v>
      </c>
    </row>
    <row r="260" spans="1:14" outlineLevel="1" x14ac:dyDescent="0.25">
      <c r="A260" t="s">
        <v>29</v>
      </c>
      <c r="B260" t="s">
        <v>13</v>
      </c>
      <c r="D260" s="11" t="s">
        <v>155</v>
      </c>
      <c r="M260" s="9">
        <f>SUBTOTAL(9,M258:M259)</f>
        <v>5106.9434212875003</v>
      </c>
      <c r="N260" s="9">
        <f>SUBTOTAL(9,N258:N259)</f>
        <v>0</v>
      </c>
    </row>
    <row r="261" spans="1:14" outlineLevel="2" x14ac:dyDescent="0.25">
      <c r="A261" t="s">
        <v>29</v>
      </c>
      <c r="B261" t="s">
        <v>13</v>
      </c>
      <c r="C261" s="7">
        <v>856</v>
      </c>
      <c r="D261" s="7" t="s">
        <v>21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9">
        <f t="shared" si="6"/>
        <v>0</v>
      </c>
      <c r="N261" s="9">
        <f t="shared" si="7"/>
        <v>0</v>
      </c>
    </row>
    <row r="262" spans="1:14" outlineLevel="2" x14ac:dyDescent="0.25">
      <c r="A262" t="s">
        <v>29</v>
      </c>
      <c r="B262" t="s">
        <v>13</v>
      </c>
      <c r="C262" s="7">
        <v>873</v>
      </c>
      <c r="D262" s="7" t="s">
        <v>21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9">
        <f t="shared" si="6"/>
        <v>0</v>
      </c>
      <c r="N262" s="9">
        <f t="shared" si="7"/>
        <v>0</v>
      </c>
    </row>
    <row r="263" spans="1:14" outlineLevel="2" x14ac:dyDescent="0.25">
      <c r="A263" t="s">
        <v>29</v>
      </c>
      <c r="B263" t="s">
        <v>13</v>
      </c>
      <c r="C263" s="7">
        <v>874</v>
      </c>
      <c r="D263" s="7" t="s">
        <v>21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9">
        <f t="shared" si="6"/>
        <v>0</v>
      </c>
      <c r="N263" s="9">
        <f t="shared" si="7"/>
        <v>0</v>
      </c>
    </row>
    <row r="264" spans="1:14" outlineLevel="1" x14ac:dyDescent="0.25">
      <c r="A264" t="s">
        <v>29</v>
      </c>
      <c r="B264" t="s">
        <v>13</v>
      </c>
      <c r="D264" s="11" t="s">
        <v>142</v>
      </c>
      <c r="M264" s="9">
        <f>SUBTOTAL(9,M261:M263)</f>
        <v>0</v>
      </c>
      <c r="N264" s="9">
        <f>SUBTOTAL(9,N261:N263)</f>
        <v>0</v>
      </c>
    </row>
    <row r="265" spans="1:14" outlineLevel="2" x14ac:dyDescent="0.25">
      <c r="A265" t="s">
        <v>29</v>
      </c>
      <c r="B265" t="s">
        <v>13</v>
      </c>
      <c r="C265" s="7">
        <v>838</v>
      </c>
      <c r="D265" s="7" t="s">
        <v>26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770.31793121888495</v>
      </c>
      <c r="K265" s="6">
        <v>0</v>
      </c>
      <c r="L265" s="6">
        <v>0</v>
      </c>
      <c r="M265" s="9">
        <f t="shared" si="6"/>
        <v>770.31793121888495</v>
      </c>
      <c r="N265" s="9">
        <f t="shared" si="7"/>
        <v>0</v>
      </c>
    </row>
    <row r="266" spans="1:14" outlineLevel="2" x14ac:dyDescent="0.25">
      <c r="A266" t="s">
        <v>29</v>
      </c>
      <c r="B266" t="s">
        <v>13</v>
      </c>
      <c r="C266" s="7">
        <v>841</v>
      </c>
      <c r="D266" s="7" t="s">
        <v>26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385.15896560944202</v>
      </c>
      <c r="K266" s="6">
        <v>0</v>
      </c>
      <c r="L266" s="6">
        <v>0</v>
      </c>
      <c r="M266" s="9">
        <f t="shared" si="6"/>
        <v>385.15896560944202</v>
      </c>
      <c r="N266" s="9">
        <f t="shared" si="7"/>
        <v>0</v>
      </c>
    </row>
    <row r="267" spans="1:14" outlineLevel="2" x14ac:dyDescent="0.25">
      <c r="A267" t="s">
        <v>29</v>
      </c>
      <c r="B267" t="s">
        <v>13</v>
      </c>
      <c r="C267" s="7">
        <v>871</v>
      </c>
      <c r="D267" s="7" t="s">
        <v>26</v>
      </c>
      <c r="E267" s="6">
        <v>3038.5075446179499</v>
      </c>
      <c r="F267" s="6">
        <v>0</v>
      </c>
      <c r="G267" s="6">
        <v>0</v>
      </c>
      <c r="H267" s="6">
        <v>0</v>
      </c>
      <c r="I267" s="6">
        <v>0</v>
      </c>
      <c r="J267" s="6">
        <v>770.31793121888495</v>
      </c>
      <c r="K267" s="6">
        <v>0</v>
      </c>
      <c r="L267" s="6">
        <v>0</v>
      </c>
      <c r="M267" s="9">
        <f t="shared" si="6"/>
        <v>3808.8254758368348</v>
      </c>
      <c r="N267" s="9">
        <f t="shared" si="7"/>
        <v>0</v>
      </c>
    </row>
    <row r="268" spans="1:14" outlineLevel="1" x14ac:dyDescent="0.25">
      <c r="A268" t="s">
        <v>29</v>
      </c>
      <c r="B268" t="s">
        <v>13</v>
      </c>
      <c r="D268" s="11" t="s">
        <v>151</v>
      </c>
      <c r="M268" s="9">
        <f>SUBTOTAL(9,M265:M267)</f>
        <v>4964.3023726651618</v>
      </c>
      <c r="N268" s="9">
        <f>SUBTOTAL(9,N265:N267)</f>
        <v>0</v>
      </c>
    </row>
    <row r="269" spans="1:14" outlineLevel="2" x14ac:dyDescent="0.25">
      <c r="A269" t="s">
        <v>29</v>
      </c>
      <c r="B269" t="s">
        <v>13</v>
      </c>
      <c r="C269" s="7">
        <v>837</v>
      </c>
      <c r="D269" s="7" t="s">
        <v>18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1155.4768968283199</v>
      </c>
      <c r="K269" s="6">
        <v>0</v>
      </c>
      <c r="L269" s="6">
        <v>0</v>
      </c>
      <c r="M269" s="9">
        <f t="shared" si="6"/>
        <v>1155.4768968283199</v>
      </c>
      <c r="N269" s="9">
        <f t="shared" si="7"/>
        <v>0</v>
      </c>
    </row>
    <row r="270" spans="1:14" outlineLevel="2" x14ac:dyDescent="0.25">
      <c r="A270" t="s">
        <v>29</v>
      </c>
      <c r="B270" t="s">
        <v>13</v>
      </c>
      <c r="C270" s="7">
        <v>838</v>
      </c>
      <c r="D270" s="7" t="s">
        <v>18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385.15896560944202</v>
      </c>
      <c r="K270" s="6">
        <v>0</v>
      </c>
      <c r="L270" s="6">
        <v>0</v>
      </c>
      <c r="M270" s="9">
        <f t="shared" si="6"/>
        <v>385.15896560944202</v>
      </c>
      <c r="N270" s="9">
        <f t="shared" si="7"/>
        <v>0</v>
      </c>
    </row>
    <row r="271" spans="1:14" outlineLevel="2" x14ac:dyDescent="0.25">
      <c r="A271" t="s">
        <v>29</v>
      </c>
      <c r="B271" t="s">
        <v>13</v>
      </c>
      <c r="C271" s="7">
        <v>839</v>
      </c>
      <c r="D271" s="7" t="s">
        <v>18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385.15896560944202</v>
      </c>
      <c r="K271" s="6">
        <v>0</v>
      </c>
      <c r="L271" s="6">
        <v>0</v>
      </c>
      <c r="M271" s="9">
        <f t="shared" si="6"/>
        <v>385.15896560944202</v>
      </c>
      <c r="N271" s="9">
        <f t="shared" si="7"/>
        <v>0</v>
      </c>
    </row>
    <row r="272" spans="1:14" outlineLevel="2" x14ac:dyDescent="0.25">
      <c r="A272" t="s">
        <v>29</v>
      </c>
      <c r="B272" t="s">
        <v>13</v>
      </c>
      <c r="C272" s="7">
        <v>841</v>
      </c>
      <c r="D272" s="7" t="s">
        <v>18</v>
      </c>
      <c r="E272" s="6">
        <v>4051.3433928239301</v>
      </c>
      <c r="F272" s="6">
        <v>0</v>
      </c>
      <c r="G272" s="6">
        <v>0</v>
      </c>
      <c r="H272" s="6">
        <v>0</v>
      </c>
      <c r="I272" s="6">
        <v>0</v>
      </c>
      <c r="J272" s="6">
        <v>5392.2255185321901</v>
      </c>
      <c r="K272" s="6">
        <v>0</v>
      </c>
      <c r="L272" s="6">
        <v>0</v>
      </c>
      <c r="M272" s="9">
        <f t="shared" si="6"/>
        <v>9443.5689113561202</v>
      </c>
      <c r="N272" s="9">
        <f t="shared" si="7"/>
        <v>0</v>
      </c>
    </row>
    <row r="273" spans="1:14" outlineLevel="2" x14ac:dyDescent="0.25">
      <c r="A273" t="s">
        <v>29</v>
      </c>
      <c r="B273" t="s">
        <v>13</v>
      </c>
      <c r="C273" s="7">
        <v>842</v>
      </c>
      <c r="D273" s="7" t="s">
        <v>18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385.15896560944202</v>
      </c>
      <c r="L273" s="6">
        <v>0</v>
      </c>
      <c r="M273" s="9">
        <f t="shared" si="6"/>
        <v>385.15896560944202</v>
      </c>
      <c r="N273" s="9">
        <f t="shared" si="7"/>
        <v>0</v>
      </c>
    </row>
    <row r="274" spans="1:14" outlineLevel="2" x14ac:dyDescent="0.25">
      <c r="A274" t="s">
        <v>29</v>
      </c>
      <c r="B274" t="s">
        <v>13</v>
      </c>
      <c r="C274" s="7">
        <v>843</v>
      </c>
      <c r="D274" s="7" t="s">
        <v>18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1540.6358624377699</v>
      </c>
      <c r="L274" s="6">
        <v>0</v>
      </c>
      <c r="M274" s="9">
        <f t="shared" si="6"/>
        <v>1540.6358624377699</v>
      </c>
      <c r="N274" s="9">
        <f t="shared" si="7"/>
        <v>0</v>
      </c>
    </row>
    <row r="275" spans="1:14" outlineLevel="2" x14ac:dyDescent="0.25">
      <c r="A275" t="s">
        <v>29</v>
      </c>
      <c r="B275" t="s">
        <v>13</v>
      </c>
      <c r="C275" s="7">
        <v>846</v>
      </c>
      <c r="D275" s="7" t="s">
        <v>18</v>
      </c>
      <c r="E275" s="6">
        <v>0</v>
      </c>
      <c r="F275" s="6">
        <v>0</v>
      </c>
      <c r="G275" s="6">
        <v>0</v>
      </c>
      <c r="H275" s="6">
        <v>0</v>
      </c>
      <c r="I275" s="6">
        <v>1012.83584820598</v>
      </c>
      <c r="J275" s="6">
        <v>385.15896560944202</v>
      </c>
      <c r="K275" s="6">
        <v>0</v>
      </c>
      <c r="L275" s="6">
        <v>0</v>
      </c>
      <c r="M275" s="9">
        <f t="shared" si="6"/>
        <v>1397.994813815422</v>
      </c>
      <c r="N275" s="9">
        <f t="shared" si="7"/>
        <v>0</v>
      </c>
    </row>
    <row r="276" spans="1:14" outlineLevel="2" x14ac:dyDescent="0.25">
      <c r="A276" t="s">
        <v>29</v>
      </c>
      <c r="B276" t="s">
        <v>13</v>
      </c>
      <c r="C276" s="7">
        <v>847</v>
      </c>
      <c r="D276" s="7" t="s">
        <v>18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385.15896560944202</v>
      </c>
      <c r="K276" s="6">
        <v>770.31793121888495</v>
      </c>
      <c r="L276" s="6">
        <v>0</v>
      </c>
      <c r="M276" s="9">
        <f t="shared" si="6"/>
        <v>1155.476896828327</v>
      </c>
      <c r="N276" s="9">
        <f t="shared" si="7"/>
        <v>0</v>
      </c>
    </row>
    <row r="277" spans="1:14" outlineLevel="2" x14ac:dyDescent="0.25">
      <c r="A277" t="s">
        <v>29</v>
      </c>
      <c r="B277" t="s">
        <v>13</v>
      </c>
      <c r="C277" s="7">
        <v>849</v>
      </c>
      <c r="D277" s="7" t="s">
        <v>18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1540.6358624377699</v>
      </c>
      <c r="L277" s="6">
        <v>0</v>
      </c>
      <c r="M277" s="9">
        <f t="shared" si="6"/>
        <v>1540.6358624377699</v>
      </c>
      <c r="N277" s="9">
        <f t="shared" si="7"/>
        <v>0</v>
      </c>
    </row>
    <row r="278" spans="1:14" outlineLevel="2" x14ac:dyDescent="0.25">
      <c r="A278" t="s">
        <v>29</v>
      </c>
      <c r="B278" t="s">
        <v>13</v>
      </c>
      <c r="C278" s="7">
        <v>854</v>
      </c>
      <c r="D278" s="7" t="s">
        <v>18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1925.7948280472101</v>
      </c>
      <c r="K278" s="6">
        <v>385.15896560944202</v>
      </c>
      <c r="L278" s="6">
        <v>0</v>
      </c>
      <c r="M278" s="9">
        <f t="shared" si="6"/>
        <v>2310.9537936566521</v>
      </c>
      <c r="N278" s="9">
        <f t="shared" si="7"/>
        <v>0</v>
      </c>
    </row>
    <row r="279" spans="1:14" outlineLevel="2" x14ac:dyDescent="0.25">
      <c r="A279" t="s">
        <v>29</v>
      </c>
      <c r="B279" t="s">
        <v>13</v>
      </c>
      <c r="C279" s="7">
        <v>855</v>
      </c>
      <c r="D279" s="7" t="s">
        <v>18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2310.9537936566499</v>
      </c>
      <c r="K279" s="6">
        <v>0</v>
      </c>
      <c r="L279" s="6">
        <v>0</v>
      </c>
      <c r="M279" s="9">
        <f t="shared" si="6"/>
        <v>2310.9537936566499</v>
      </c>
      <c r="N279" s="9">
        <f t="shared" si="7"/>
        <v>0</v>
      </c>
    </row>
    <row r="280" spans="1:14" outlineLevel="2" x14ac:dyDescent="0.25">
      <c r="A280" t="s">
        <v>29</v>
      </c>
      <c r="B280" t="s">
        <v>13</v>
      </c>
      <c r="C280" s="7">
        <v>859</v>
      </c>
      <c r="D280" s="7" t="s">
        <v>18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2310.9537936566499</v>
      </c>
      <c r="K280" s="6">
        <v>770.31793121888495</v>
      </c>
      <c r="L280" s="6">
        <v>0</v>
      </c>
      <c r="M280" s="9">
        <f t="shared" si="6"/>
        <v>3081.2717248755348</v>
      </c>
      <c r="N280" s="9">
        <f t="shared" si="7"/>
        <v>0</v>
      </c>
    </row>
    <row r="281" spans="1:14" outlineLevel="2" x14ac:dyDescent="0.25">
      <c r="A281" t="s">
        <v>29</v>
      </c>
      <c r="B281" t="s">
        <v>13</v>
      </c>
      <c r="C281" s="7">
        <v>860</v>
      </c>
      <c r="D281" s="7" t="s">
        <v>18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1540.6358624377699</v>
      </c>
      <c r="K281" s="6">
        <v>0</v>
      </c>
      <c r="L281" s="6">
        <v>0</v>
      </c>
      <c r="M281" s="9">
        <f t="shared" si="6"/>
        <v>1540.6358624377699</v>
      </c>
      <c r="N281" s="9">
        <f t="shared" si="7"/>
        <v>0</v>
      </c>
    </row>
    <row r="282" spans="1:14" outlineLevel="2" x14ac:dyDescent="0.25">
      <c r="A282" t="s">
        <v>29</v>
      </c>
      <c r="B282" t="s">
        <v>13</v>
      </c>
      <c r="C282" s="7">
        <v>863</v>
      </c>
      <c r="D282" s="7" t="s">
        <v>18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385.15896560944202</v>
      </c>
      <c r="K282" s="6">
        <v>0</v>
      </c>
      <c r="L282" s="6">
        <v>0</v>
      </c>
      <c r="M282" s="9">
        <f t="shared" si="6"/>
        <v>385.15896560944202</v>
      </c>
      <c r="N282" s="9">
        <f t="shared" si="7"/>
        <v>0</v>
      </c>
    </row>
    <row r="283" spans="1:14" outlineLevel="2" x14ac:dyDescent="0.25">
      <c r="A283" t="s">
        <v>29</v>
      </c>
      <c r="B283" t="s">
        <v>13</v>
      </c>
      <c r="C283" s="7">
        <v>865</v>
      </c>
      <c r="D283" s="7" t="s">
        <v>18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385.15896560944202</v>
      </c>
      <c r="K283" s="6">
        <v>0</v>
      </c>
      <c r="L283" s="6">
        <v>0</v>
      </c>
      <c r="M283" s="9">
        <f t="shared" si="6"/>
        <v>385.15896560944202</v>
      </c>
      <c r="N283" s="9">
        <f t="shared" si="7"/>
        <v>0</v>
      </c>
    </row>
    <row r="284" spans="1:14" outlineLevel="2" x14ac:dyDescent="0.25">
      <c r="A284" t="s">
        <v>29</v>
      </c>
      <c r="B284" t="s">
        <v>13</v>
      </c>
      <c r="C284" s="7">
        <v>871</v>
      </c>
      <c r="D284" s="7" t="s">
        <v>18</v>
      </c>
      <c r="E284" s="6">
        <v>1012.83584820598</v>
      </c>
      <c r="F284" s="6">
        <v>0</v>
      </c>
      <c r="G284" s="6">
        <v>0</v>
      </c>
      <c r="H284" s="6">
        <v>0</v>
      </c>
      <c r="I284" s="6">
        <v>0</v>
      </c>
      <c r="J284" s="6">
        <v>3466.43069048498</v>
      </c>
      <c r="K284" s="6">
        <v>1540.6358624377699</v>
      </c>
      <c r="L284" s="6">
        <v>0</v>
      </c>
      <c r="M284" s="9">
        <f t="shared" si="6"/>
        <v>6019.9024011287302</v>
      </c>
      <c r="N284" s="9">
        <f t="shared" si="7"/>
        <v>0</v>
      </c>
    </row>
    <row r="285" spans="1:14" outlineLevel="2" x14ac:dyDescent="0.25">
      <c r="A285" t="s">
        <v>29</v>
      </c>
      <c r="B285" t="s">
        <v>13</v>
      </c>
      <c r="C285" s="7">
        <v>872</v>
      </c>
      <c r="D285" s="7" t="s">
        <v>18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385.15896560944202</v>
      </c>
      <c r="K285" s="6">
        <v>0</v>
      </c>
      <c r="L285" s="6">
        <v>0</v>
      </c>
      <c r="M285" s="9">
        <f t="shared" si="6"/>
        <v>385.15896560944202</v>
      </c>
      <c r="N285" s="9">
        <f t="shared" si="7"/>
        <v>0</v>
      </c>
    </row>
    <row r="286" spans="1:14" outlineLevel="2" x14ac:dyDescent="0.25">
      <c r="A286" t="s">
        <v>29</v>
      </c>
      <c r="B286" t="s">
        <v>13</v>
      </c>
      <c r="C286" s="7">
        <v>875</v>
      </c>
      <c r="D286" s="7" t="s">
        <v>18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1155.4768968283199</v>
      </c>
      <c r="K286" s="6">
        <v>385.15896560944202</v>
      </c>
      <c r="L286" s="6">
        <v>0</v>
      </c>
      <c r="M286" s="9">
        <f t="shared" si="6"/>
        <v>1540.6358624377619</v>
      </c>
      <c r="N286" s="9">
        <f t="shared" si="7"/>
        <v>0</v>
      </c>
    </row>
    <row r="287" spans="1:14" outlineLevel="2" x14ac:dyDescent="0.25">
      <c r="A287" t="s">
        <v>29</v>
      </c>
      <c r="B287" t="s">
        <v>13</v>
      </c>
      <c r="C287" s="7">
        <v>879</v>
      </c>
      <c r="D287" s="7" t="s">
        <v>18</v>
      </c>
      <c r="E287" s="6">
        <v>2025.6716964119601</v>
      </c>
      <c r="F287" s="6">
        <v>0</v>
      </c>
      <c r="G287" s="6">
        <v>0</v>
      </c>
      <c r="H287" s="6">
        <v>0</v>
      </c>
      <c r="I287" s="6">
        <v>3038.5075446179499</v>
      </c>
      <c r="J287" s="6">
        <v>0</v>
      </c>
      <c r="K287" s="6">
        <v>770.31793121888495</v>
      </c>
      <c r="L287" s="6">
        <v>0</v>
      </c>
      <c r="M287" s="9">
        <f t="shared" si="6"/>
        <v>5834.4971722487944</v>
      </c>
      <c r="N287" s="9">
        <f t="shared" si="7"/>
        <v>0</v>
      </c>
    </row>
    <row r="288" spans="1:14" outlineLevel="1" x14ac:dyDescent="0.25">
      <c r="A288" t="s">
        <v>29</v>
      </c>
      <c r="B288" t="s">
        <v>13</v>
      </c>
      <c r="D288" s="11" t="s">
        <v>143</v>
      </c>
      <c r="M288" s="9">
        <f>SUBTOTAL(9,M269:M287)</f>
        <v>41183.593647802285</v>
      </c>
      <c r="N288" s="9">
        <f>SUBTOTAL(9,N269:N287)</f>
        <v>0</v>
      </c>
    </row>
    <row r="289" spans="1:14" outlineLevel="2" x14ac:dyDescent="0.25">
      <c r="A289" t="s">
        <v>29</v>
      </c>
      <c r="B289" t="s">
        <v>13</v>
      </c>
      <c r="C289" s="7">
        <v>839</v>
      </c>
      <c r="D289" s="7" t="s">
        <v>20</v>
      </c>
      <c r="E289" s="6">
        <v>3038.5075446179499</v>
      </c>
      <c r="F289" s="6">
        <v>1540.6358624377699</v>
      </c>
      <c r="G289" s="6">
        <v>0</v>
      </c>
      <c r="H289" s="6">
        <v>0</v>
      </c>
      <c r="I289" s="6">
        <v>0</v>
      </c>
      <c r="J289" s="6">
        <v>3081.2717248755398</v>
      </c>
      <c r="K289" s="6">
        <v>770.31793121888495</v>
      </c>
      <c r="L289" s="6">
        <v>0</v>
      </c>
      <c r="M289" s="9">
        <f t="shared" si="6"/>
        <v>8430.7330631501445</v>
      </c>
      <c r="N289" s="9">
        <f t="shared" si="7"/>
        <v>0</v>
      </c>
    </row>
    <row r="290" spans="1:14" outlineLevel="2" x14ac:dyDescent="0.25">
      <c r="A290" t="s">
        <v>29</v>
      </c>
      <c r="B290" t="s">
        <v>13</v>
      </c>
      <c r="C290" s="7">
        <v>840</v>
      </c>
      <c r="D290" s="7" t="s">
        <v>20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385.15896560944202</v>
      </c>
      <c r="K290" s="6">
        <v>0</v>
      </c>
      <c r="L290" s="6">
        <v>0</v>
      </c>
      <c r="M290" s="9">
        <f t="shared" si="6"/>
        <v>385.15896560944202</v>
      </c>
      <c r="N290" s="9">
        <f t="shared" si="7"/>
        <v>0</v>
      </c>
    </row>
    <row r="291" spans="1:14" outlineLevel="2" x14ac:dyDescent="0.25">
      <c r="A291" t="s">
        <v>29</v>
      </c>
      <c r="B291" t="s">
        <v>13</v>
      </c>
      <c r="C291" s="7">
        <v>841</v>
      </c>
      <c r="D291" s="7" t="s">
        <v>20</v>
      </c>
      <c r="E291" s="6">
        <v>5064.1792410299204</v>
      </c>
      <c r="F291" s="6">
        <v>0</v>
      </c>
      <c r="G291" s="6">
        <v>0</v>
      </c>
      <c r="H291" s="6">
        <v>0</v>
      </c>
      <c r="I291" s="6">
        <v>2025.6716964119601</v>
      </c>
      <c r="J291" s="6">
        <v>1540.6358624377699</v>
      </c>
      <c r="K291" s="6">
        <v>0</v>
      </c>
      <c r="L291" s="6">
        <v>0</v>
      </c>
      <c r="M291" s="9">
        <f t="shared" si="6"/>
        <v>8630.4867998796508</v>
      </c>
      <c r="N291" s="9">
        <f t="shared" si="7"/>
        <v>0</v>
      </c>
    </row>
    <row r="292" spans="1:14" outlineLevel="1" x14ac:dyDescent="0.25">
      <c r="A292" t="s">
        <v>29</v>
      </c>
      <c r="B292" t="s">
        <v>13</v>
      </c>
      <c r="D292" s="11" t="s">
        <v>144</v>
      </c>
      <c r="M292" s="9">
        <f>SUBTOTAL(9,M289:M291)</f>
        <v>17446.378828639237</v>
      </c>
      <c r="N292" s="9">
        <f>SUBTOTAL(9,N289:N291)</f>
        <v>0</v>
      </c>
    </row>
    <row r="293" spans="1:14" outlineLevel="2" x14ac:dyDescent="0.25">
      <c r="A293" t="s">
        <v>29</v>
      </c>
      <c r="B293" t="s">
        <v>13</v>
      </c>
      <c r="C293" s="7">
        <v>838</v>
      </c>
      <c r="D293" s="7" t="s">
        <v>16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1540.6358624377699</v>
      </c>
      <c r="K293" s="6">
        <v>0</v>
      </c>
      <c r="L293" s="6">
        <v>0</v>
      </c>
      <c r="M293" s="9">
        <f t="shared" si="6"/>
        <v>1540.6358624377699</v>
      </c>
      <c r="N293" s="9">
        <f t="shared" si="7"/>
        <v>0</v>
      </c>
    </row>
    <row r="294" spans="1:14" outlineLevel="2" x14ac:dyDescent="0.25">
      <c r="A294" t="s">
        <v>29</v>
      </c>
      <c r="B294" t="s">
        <v>13</v>
      </c>
      <c r="C294" s="7">
        <v>839</v>
      </c>
      <c r="D294" s="7" t="s">
        <v>16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1540.6358624377699</v>
      </c>
      <c r="K294" s="6">
        <v>0</v>
      </c>
      <c r="L294" s="6">
        <v>0</v>
      </c>
      <c r="M294" s="9">
        <f t="shared" si="6"/>
        <v>1540.6358624377699</v>
      </c>
      <c r="N294" s="9">
        <f t="shared" si="7"/>
        <v>0</v>
      </c>
    </row>
    <row r="295" spans="1:14" outlineLevel="2" x14ac:dyDescent="0.25">
      <c r="A295" t="s">
        <v>29</v>
      </c>
      <c r="B295" t="s">
        <v>13</v>
      </c>
      <c r="C295" s="7">
        <v>847</v>
      </c>
      <c r="D295" s="7" t="s">
        <v>16</v>
      </c>
      <c r="E295" s="6">
        <v>2025.6716964119601</v>
      </c>
      <c r="F295" s="6">
        <v>0</v>
      </c>
      <c r="G295" s="6">
        <v>0</v>
      </c>
      <c r="H295" s="6">
        <v>0</v>
      </c>
      <c r="I295" s="6">
        <v>1012.83584820598</v>
      </c>
      <c r="J295" s="6">
        <v>0</v>
      </c>
      <c r="K295" s="6">
        <v>0</v>
      </c>
      <c r="L295" s="6">
        <v>0</v>
      </c>
      <c r="M295" s="9">
        <f t="shared" si="6"/>
        <v>3038.5075446179399</v>
      </c>
      <c r="N295" s="9">
        <f t="shared" si="7"/>
        <v>0</v>
      </c>
    </row>
    <row r="296" spans="1:14" outlineLevel="2" x14ac:dyDescent="0.25">
      <c r="A296" t="s">
        <v>29</v>
      </c>
      <c r="B296" t="s">
        <v>13</v>
      </c>
      <c r="C296" s="7">
        <v>850</v>
      </c>
      <c r="D296" s="7" t="s">
        <v>16</v>
      </c>
      <c r="E296" s="6">
        <v>0</v>
      </c>
      <c r="F296" s="6">
        <v>0</v>
      </c>
      <c r="G296" s="6">
        <v>0</v>
      </c>
      <c r="H296" s="6">
        <v>0</v>
      </c>
      <c r="I296" s="6">
        <v>1012.83584820598</v>
      </c>
      <c r="J296" s="6">
        <v>0</v>
      </c>
      <c r="K296" s="6">
        <v>0</v>
      </c>
      <c r="L296" s="6">
        <v>0</v>
      </c>
      <c r="M296" s="9">
        <f t="shared" si="6"/>
        <v>1012.83584820598</v>
      </c>
      <c r="N296" s="9">
        <f t="shared" si="7"/>
        <v>0</v>
      </c>
    </row>
    <row r="297" spans="1:14" outlineLevel="2" x14ac:dyDescent="0.25">
      <c r="A297" t="s">
        <v>29</v>
      </c>
      <c r="B297" t="s">
        <v>13</v>
      </c>
      <c r="C297" s="7">
        <v>878</v>
      </c>
      <c r="D297" s="7" t="s">
        <v>16</v>
      </c>
      <c r="E297" s="6">
        <v>1012.83584820598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9">
        <f t="shared" si="6"/>
        <v>1012.83584820598</v>
      </c>
      <c r="N297" s="9">
        <f t="shared" si="7"/>
        <v>0</v>
      </c>
    </row>
    <row r="298" spans="1:14" outlineLevel="1" x14ac:dyDescent="0.25">
      <c r="A298" t="s">
        <v>29</v>
      </c>
      <c r="B298" t="s">
        <v>13</v>
      </c>
      <c r="D298" s="11" t="s">
        <v>145</v>
      </c>
      <c r="M298" s="9">
        <f>SUBTOTAL(9,M293:M297)</f>
        <v>8145.4509659054402</v>
      </c>
      <c r="N298" s="9">
        <f>SUBTOTAL(9,N293:N297)</f>
        <v>0</v>
      </c>
    </row>
    <row r="299" spans="1:14" outlineLevel="2" x14ac:dyDescent="0.25">
      <c r="A299" t="s">
        <v>29</v>
      </c>
      <c r="B299" t="s">
        <v>13</v>
      </c>
      <c r="C299" s="7">
        <v>838</v>
      </c>
      <c r="D299" s="7" t="s">
        <v>32</v>
      </c>
      <c r="E299" s="6">
        <v>0</v>
      </c>
      <c r="F299" s="6">
        <v>0</v>
      </c>
      <c r="G299" s="6">
        <v>0</v>
      </c>
      <c r="H299" s="6">
        <v>0</v>
      </c>
      <c r="I299" s="6">
        <v>3038.5075446179499</v>
      </c>
      <c r="J299" s="6">
        <v>0</v>
      </c>
      <c r="K299" s="6">
        <v>0</v>
      </c>
      <c r="L299" s="6">
        <v>0</v>
      </c>
      <c r="M299" s="9">
        <f t="shared" si="6"/>
        <v>3038.5075446179499</v>
      </c>
      <c r="N299" s="9">
        <f t="shared" si="7"/>
        <v>0</v>
      </c>
    </row>
    <row r="300" spans="1:14" outlineLevel="2" x14ac:dyDescent="0.25">
      <c r="A300" t="s">
        <v>29</v>
      </c>
      <c r="B300" t="s">
        <v>13</v>
      </c>
      <c r="C300" s="7">
        <v>841</v>
      </c>
      <c r="D300" s="7" t="s">
        <v>32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385.15896560944202</v>
      </c>
      <c r="K300" s="6">
        <v>0</v>
      </c>
      <c r="L300" s="6">
        <v>0</v>
      </c>
      <c r="M300" s="9">
        <f t="shared" si="6"/>
        <v>385.15896560944202</v>
      </c>
      <c r="N300" s="9">
        <f t="shared" si="7"/>
        <v>0</v>
      </c>
    </row>
    <row r="301" spans="1:14" outlineLevel="2" x14ac:dyDescent="0.25">
      <c r="A301" t="s">
        <v>29</v>
      </c>
      <c r="B301" t="s">
        <v>13</v>
      </c>
      <c r="C301" s="7">
        <v>842</v>
      </c>
      <c r="D301" s="7" t="s">
        <v>32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385.15896560944202</v>
      </c>
      <c r="K301" s="6">
        <v>0</v>
      </c>
      <c r="L301" s="6">
        <v>0</v>
      </c>
      <c r="M301" s="9">
        <f t="shared" si="6"/>
        <v>385.15896560944202</v>
      </c>
      <c r="N301" s="9">
        <f t="shared" si="7"/>
        <v>0</v>
      </c>
    </row>
    <row r="302" spans="1:14" outlineLevel="2" x14ac:dyDescent="0.25">
      <c r="A302" t="s">
        <v>29</v>
      </c>
      <c r="B302" t="s">
        <v>13</v>
      </c>
      <c r="C302" s="7">
        <v>847</v>
      </c>
      <c r="D302" s="7" t="s">
        <v>32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385.15896560944202</v>
      </c>
      <c r="K302" s="6">
        <v>0</v>
      </c>
      <c r="L302" s="6">
        <v>0</v>
      </c>
      <c r="M302" s="9">
        <f t="shared" si="6"/>
        <v>385.15896560944202</v>
      </c>
      <c r="N302" s="9">
        <f t="shared" si="7"/>
        <v>0</v>
      </c>
    </row>
    <row r="303" spans="1:14" outlineLevel="2" x14ac:dyDescent="0.25">
      <c r="A303" t="s">
        <v>29</v>
      </c>
      <c r="B303" t="s">
        <v>13</v>
      </c>
      <c r="C303" s="7">
        <v>849</v>
      </c>
      <c r="D303" s="7" t="s">
        <v>32</v>
      </c>
      <c r="E303" s="6">
        <v>2025.6716964119601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9">
        <f t="shared" si="6"/>
        <v>2025.6716964119601</v>
      </c>
      <c r="N303" s="9">
        <f t="shared" si="7"/>
        <v>0</v>
      </c>
    </row>
    <row r="304" spans="1:14" outlineLevel="2" x14ac:dyDescent="0.25">
      <c r="A304" t="s">
        <v>29</v>
      </c>
      <c r="B304" t="s">
        <v>13</v>
      </c>
      <c r="C304" s="7">
        <v>877</v>
      </c>
      <c r="D304" s="7" t="s">
        <v>32</v>
      </c>
      <c r="E304" s="6">
        <v>0</v>
      </c>
      <c r="F304" s="6">
        <v>0</v>
      </c>
      <c r="G304" s="6">
        <v>0</v>
      </c>
      <c r="H304" s="6">
        <v>0</v>
      </c>
      <c r="I304" s="6">
        <v>1012.83584820598</v>
      </c>
      <c r="J304" s="6">
        <v>0</v>
      </c>
      <c r="K304" s="6">
        <v>0</v>
      </c>
      <c r="L304" s="6">
        <v>0</v>
      </c>
      <c r="M304" s="9">
        <f t="shared" si="6"/>
        <v>1012.83584820598</v>
      </c>
      <c r="N304" s="9">
        <f t="shared" si="7"/>
        <v>0</v>
      </c>
    </row>
    <row r="305" spans="1:14" outlineLevel="2" x14ac:dyDescent="0.25">
      <c r="A305" t="s">
        <v>29</v>
      </c>
      <c r="B305" t="s">
        <v>13</v>
      </c>
      <c r="C305" s="7">
        <v>879</v>
      </c>
      <c r="D305" s="7" t="s">
        <v>32</v>
      </c>
      <c r="E305" s="6">
        <v>0</v>
      </c>
      <c r="F305" s="6">
        <v>0</v>
      </c>
      <c r="G305" s="6">
        <v>0</v>
      </c>
      <c r="H305" s="6">
        <v>0</v>
      </c>
      <c r="I305" s="6">
        <v>1012.83584820598</v>
      </c>
      <c r="J305" s="6">
        <v>0</v>
      </c>
      <c r="K305" s="6">
        <v>0</v>
      </c>
      <c r="L305" s="6">
        <v>0</v>
      </c>
      <c r="M305" s="9">
        <f t="shared" si="6"/>
        <v>1012.83584820598</v>
      </c>
      <c r="N305" s="9">
        <f t="shared" si="7"/>
        <v>0</v>
      </c>
    </row>
    <row r="306" spans="1:14" outlineLevel="1" x14ac:dyDescent="0.25">
      <c r="A306" t="s">
        <v>29</v>
      </c>
      <c r="B306" t="s">
        <v>13</v>
      </c>
      <c r="D306" s="11" t="s">
        <v>157</v>
      </c>
      <c r="M306" s="9">
        <f>SUBTOTAL(9,M299:M305)</f>
        <v>8245.327834270196</v>
      </c>
      <c r="N306" s="9">
        <f>SUBTOTAL(9,N299:N305)</f>
        <v>0</v>
      </c>
    </row>
    <row r="307" spans="1:14" outlineLevel="2" x14ac:dyDescent="0.25">
      <c r="A307" t="s">
        <v>29</v>
      </c>
      <c r="B307" t="s">
        <v>13</v>
      </c>
      <c r="C307" s="7">
        <v>848</v>
      </c>
      <c r="D307" s="7" t="s">
        <v>14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385.15896560944202</v>
      </c>
      <c r="K307" s="6">
        <v>0</v>
      </c>
      <c r="L307" s="6">
        <v>0</v>
      </c>
      <c r="M307" s="9">
        <f t="shared" si="6"/>
        <v>385.15896560944202</v>
      </c>
      <c r="N307" s="9">
        <f t="shared" si="7"/>
        <v>0</v>
      </c>
    </row>
    <row r="308" spans="1:14" outlineLevel="2" x14ac:dyDescent="0.25">
      <c r="A308" t="s">
        <v>29</v>
      </c>
      <c r="B308" t="s">
        <v>13</v>
      </c>
      <c r="C308" s="7">
        <v>849</v>
      </c>
      <c r="D308" s="7" t="s">
        <v>14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770.31793121888495</v>
      </c>
      <c r="K308" s="6">
        <v>0</v>
      </c>
      <c r="L308" s="6">
        <v>0</v>
      </c>
      <c r="M308" s="9">
        <f t="shared" si="6"/>
        <v>770.31793121888495</v>
      </c>
      <c r="N308" s="9">
        <f t="shared" si="7"/>
        <v>0</v>
      </c>
    </row>
    <row r="309" spans="1:14" outlineLevel="2" x14ac:dyDescent="0.25">
      <c r="A309" t="s">
        <v>29</v>
      </c>
      <c r="B309" t="s">
        <v>13</v>
      </c>
      <c r="C309" s="7">
        <v>850</v>
      </c>
      <c r="D309" s="7" t="s">
        <v>14</v>
      </c>
      <c r="E309" s="6">
        <v>0</v>
      </c>
      <c r="F309" s="6">
        <v>0</v>
      </c>
      <c r="G309" s="6">
        <v>0</v>
      </c>
      <c r="H309" s="6">
        <v>0</v>
      </c>
      <c r="I309" s="6">
        <v>1012.83584820598</v>
      </c>
      <c r="J309" s="6">
        <v>0</v>
      </c>
      <c r="K309" s="6">
        <v>0</v>
      </c>
      <c r="L309" s="6">
        <v>0</v>
      </c>
      <c r="M309" s="9">
        <f t="shared" si="6"/>
        <v>1012.83584820598</v>
      </c>
      <c r="N309" s="9">
        <f t="shared" si="7"/>
        <v>0</v>
      </c>
    </row>
    <row r="310" spans="1:14" outlineLevel="2" x14ac:dyDescent="0.25">
      <c r="A310" t="s">
        <v>29</v>
      </c>
      <c r="B310" t="s">
        <v>13</v>
      </c>
      <c r="C310" s="7">
        <v>858</v>
      </c>
      <c r="D310" s="7" t="s">
        <v>14</v>
      </c>
      <c r="E310" s="6">
        <v>0</v>
      </c>
      <c r="F310" s="6">
        <v>0</v>
      </c>
      <c r="G310" s="6">
        <v>0</v>
      </c>
      <c r="H310" s="6">
        <v>0</v>
      </c>
      <c r="I310" s="6">
        <v>6077.0150892358997</v>
      </c>
      <c r="J310" s="6">
        <v>0</v>
      </c>
      <c r="K310" s="6">
        <v>0</v>
      </c>
      <c r="L310" s="6">
        <v>0</v>
      </c>
      <c r="M310" s="9">
        <f t="shared" si="6"/>
        <v>6077.0150892358997</v>
      </c>
      <c r="N310" s="9">
        <f t="shared" si="7"/>
        <v>0</v>
      </c>
    </row>
    <row r="311" spans="1:14" outlineLevel="2" x14ac:dyDescent="0.25">
      <c r="A311" t="s">
        <v>29</v>
      </c>
      <c r="B311" t="s">
        <v>13</v>
      </c>
      <c r="C311" s="7">
        <v>865</v>
      </c>
      <c r="D311" s="7" t="s">
        <v>14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1540.6358624377699</v>
      </c>
      <c r="K311" s="6">
        <v>0</v>
      </c>
      <c r="L311" s="6">
        <v>0</v>
      </c>
      <c r="M311" s="9">
        <f t="shared" si="6"/>
        <v>1540.6358624377699</v>
      </c>
      <c r="N311" s="9">
        <f t="shared" si="7"/>
        <v>0</v>
      </c>
    </row>
    <row r="312" spans="1:14" outlineLevel="2" x14ac:dyDescent="0.25">
      <c r="A312" t="s">
        <v>29</v>
      </c>
      <c r="B312" t="s">
        <v>13</v>
      </c>
      <c r="C312" s="7">
        <v>867</v>
      </c>
      <c r="D312" s="7" t="s">
        <v>14</v>
      </c>
      <c r="E312" s="6">
        <v>0</v>
      </c>
      <c r="F312" s="6">
        <v>0</v>
      </c>
      <c r="G312" s="6">
        <v>0</v>
      </c>
      <c r="H312" s="6">
        <v>0</v>
      </c>
      <c r="I312" s="6">
        <v>3038.5075446179499</v>
      </c>
      <c r="J312" s="6">
        <v>385.15896560944202</v>
      </c>
      <c r="K312" s="6">
        <v>0</v>
      </c>
      <c r="L312" s="6">
        <v>0</v>
      </c>
      <c r="M312" s="9">
        <f t="shared" ref="M312:M383" si="8">SUM(E312:G312,I312:K312)</f>
        <v>3423.6665102273919</v>
      </c>
      <c r="N312" s="9">
        <f t="shared" ref="N312:N383" si="9">SUM(H312,L312)</f>
        <v>0</v>
      </c>
    </row>
    <row r="313" spans="1:14" outlineLevel="2" x14ac:dyDescent="0.25">
      <c r="A313" t="s">
        <v>29</v>
      </c>
      <c r="B313" t="s">
        <v>13</v>
      </c>
      <c r="C313" s="7">
        <v>869</v>
      </c>
      <c r="D313" s="7" t="s">
        <v>14</v>
      </c>
      <c r="E313" s="6">
        <v>5064.1792410299204</v>
      </c>
      <c r="F313" s="6">
        <v>0</v>
      </c>
      <c r="G313" s="6">
        <v>0</v>
      </c>
      <c r="H313" s="6">
        <v>0</v>
      </c>
      <c r="I313" s="6">
        <v>0</v>
      </c>
      <c r="J313" s="6">
        <v>385.15896560944202</v>
      </c>
      <c r="K313" s="6">
        <v>0</v>
      </c>
      <c r="L313" s="6">
        <v>0</v>
      </c>
      <c r="M313" s="9">
        <f t="shared" si="8"/>
        <v>5449.3382066393624</v>
      </c>
      <c r="N313" s="9">
        <f t="shared" si="9"/>
        <v>0</v>
      </c>
    </row>
    <row r="314" spans="1:14" outlineLevel="2" x14ac:dyDescent="0.25">
      <c r="A314" t="s">
        <v>29</v>
      </c>
      <c r="B314" t="s">
        <v>13</v>
      </c>
      <c r="C314" s="7">
        <v>871</v>
      </c>
      <c r="D314" s="7" t="s">
        <v>14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385.15896560944202</v>
      </c>
      <c r="K314" s="6">
        <v>0</v>
      </c>
      <c r="L314" s="6">
        <v>0</v>
      </c>
      <c r="M314" s="9">
        <f t="shared" si="8"/>
        <v>385.15896560944202</v>
      </c>
      <c r="N314" s="9">
        <f t="shared" si="9"/>
        <v>0</v>
      </c>
    </row>
    <row r="315" spans="1:14" outlineLevel="2" x14ac:dyDescent="0.25">
      <c r="A315" t="s">
        <v>29</v>
      </c>
      <c r="B315" t="s">
        <v>13</v>
      </c>
      <c r="C315" s="7">
        <v>875</v>
      </c>
      <c r="D315" s="7" t="s">
        <v>14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385.15896560944202</v>
      </c>
      <c r="K315" s="6">
        <v>0</v>
      </c>
      <c r="L315" s="6">
        <v>0</v>
      </c>
      <c r="M315" s="9">
        <f t="shared" si="8"/>
        <v>385.15896560944202</v>
      </c>
      <c r="N315" s="9">
        <f t="shared" si="9"/>
        <v>0</v>
      </c>
    </row>
    <row r="316" spans="1:14" outlineLevel="2" x14ac:dyDescent="0.25">
      <c r="A316" t="s">
        <v>29</v>
      </c>
      <c r="B316" t="s">
        <v>13</v>
      </c>
      <c r="C316" s="7">
        <v>876</v>
      </c>
      <c r="D316" s="7" t="s">
        <v>14</v>
      </c>
      <c r="E316" s="6">
        <v>3038.5075446179499</v>
      </c>
      <c r="F316" s="6">
        <v>0</v>
      </c>
      <c r="G316" s="6">
        <v>0</v>
      </c>
      <c r="H316" s="6">
        <v>0</v>
      </c>
      <c r="I316" s="6">
        <v>1012.83584820598</v>
      </c>
      <c r="J316" s="6">
        <v>0</v>
      </c>
      <c r="K316" s="6">
        <v>0</v>
      </c>
      <c r="L316" s="6">
        <v>0</v>
      </c>
      <c r="M316" s="9">
        <f t="shared" si="8"/>
        <v>4051.3433928239301</v>
      </c>
      <c r="N316" s="9">
        <f t="shared" si="9"/>
        <v>0</v>
      </c>
    </row>
    <row r="317" spans="1:14" outlineLevel="2" x14ac:dyDescent="0.25">
      <c r="A317" t="s">
        <v>29</v>
      </c>
      <c r="B317" t="s">
        <v>13</v>
      </c>
      <c r="C317" s="7">
        <v>877</v>
      </c>
      <c r="D317" s="7" t="s">
        <v>14</v>
      </c>
      <c r="E317" s="6">
        <v>0</v>
      </c>
      <c r="F317" s="6">
        <v>0</v>
      </c>
      <c r="G317" s="6">
        <v>0</v>
      </c>
      <c r="H317" s="6">
        <v>0</v>
      </c>
      <c r="I317" s="6">
        <v>1012.83584820598</v>
      </c>
      <c r="J317" s="6">
        <v>0</v>
      </c>
      <c r="K317" s="6">
        <v>0</v>
      </c>
      <c r="L317" s="6">
        <v>0</v>
      </c>
      <c r="M317" s="9">
        <f t="shared" si="8"/>
        <v>1012.83584820598</v>
      </c>
      <c r="N317" s="9">
        <f t="shared" si="9"/>
        <v>0</v>
      </c>
    </row>
    <row r="318" spans="1:14" outlineLevel="1" x14ac:dyDescent="0.25">
      <c r="A318" t="s">
        <v>29</v>
      </c>
      <c r="B318" t="s">
        <v>13</v>
      </c>
      <c r="D318" s="11" t="s">
        <v>146</v>
      </c>
      <c r="M318" s="9">
        <f>SUBTOTAL(9,M307:M317)</f>
        <v>24493.465585823531</v>
      </c>
      <c r="N318" s="9">
        <f>SUBTOTAL(9,N307:N317)</f>
        <v>0</v>
      </c>
    </row>
    <row r="319" spans="1:14" outlineLevel="2" x14ac:dyDescent="0.25">
      <c r="A319" t="s">
        <v>29</v>
      </c>
      <c r="B319" t="s">
        <v>13</v>
      </c>
      <c r="C319" s="7">
        <v>837</v>
      </c>
      <c r="D319" s="7" t="s">
        <v>25</v>
      </c>
      <c r="E319" s="6">
        <v>0</v>
      </c>
      <c r="F319" s="6">
        <v>0</v>
      </c>
      <c r="G319" s="6">
        <v>0</v>
      </c>
      <c r="H319" s="6">
        <v>0</v>
      </c>
      <c r="I319" s="6">
        <v>1012.83584820598</v>
      </c>
      <c r="J319" s="6">
        <v>3081.2717248755398</v>
      </c>
      <c r="K319" s="6">
        <v>0</v>
      </c>
      <c r="L319" s="6">
        <v>0</v>
      </c>
      <c r="M319" s="9">
        <f t="shared" si="8"/>
        <v>4094.1075730815201</v>
      </c>
      <c r="N319" s="9">
        <f t="shared" si="9"/>
        <v>0</v>
      </c>
    </row>
    <row r="320" spans="1:14" outlineLevel="2" x14ac:dyDescent="0.25">
      <c r="A320" t="s">
        <v>29</v>
      </c>
      <c r="B320" t="s">
        <v>13</v>
      </c>
      <c r="C320" s="7">
        <v>840</v>
      </c>
      <c r="D320" s="7" t="s">
        <v>25</v>
      </c>
      <c r="E320" s="6">
        <v>0</v>
      </c>
      <c r="F320" s="6">
        <v>0</v>
      </c>
      <c r="G320" s="6">
        <v>0</v>
      </c>
      <c r="H320" s="6">
        <v>0</v>
      </c>
      <c r="I320" s="6">
        <v>1012.83584820598</v>
      </c>
      <c r="J320" s="6">
        <v>0</v>
      </c>
      <c r="K320" s="6">
        <v>0</v>
      </c>
      <c r="L320" s="6">
        <v>0</v>
      </c>
      <c r="M320" s="9">
        <f t="shared" si="8"/>
        <v>1012.83584820598</v>
      </c>
      <c r="N320" s="9">
        <f t="shared" si="9"/>
        <v>0</v>
      </c>
    </row>
    <row r="321" spans="1:14" outlineLevel="2" x14ac:dyDescent="0.25">
      <c r="A321" t="s">
        <v>29</v>
      </c>
      <c r="B321" t="s">
        <v>13</v>
      </c>
      <c r="C321" s="7">
        <v>842</v>
      </c>
      <c r="D321" s="7" t="s">
        <v>25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1540.6358624377699</v>
      </c>
      <c r="K321" s="6">
        <v>0</v>
      </c>
      <c r="L321" s="6">
        <v>0</v>
      </c>
      <c r="M321" s="9">
        <f t="shared" si="8"/>
        <v>1540.6358624377699</v>
      </c>
      <c r="N321" s="9">
        <f t="shared" si="9"/>
        <v>0</v>
      </c>
    </row>
    <row r="322" spans="1:14" outlineLevel="2" x14ac:dyDescent="0.25">
      <c r="A322" t="s">
        <v>29</v>
      </c>
      <c r="B322" t="s">
        <v>13</v>
      </c>
      <c r="C322" s="7">
        <v>843</v>
      </c>
      <c r="D322" s="7" t="s">
        <v>25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385.15896560944202</v>
      </c>
      <c r="L322" s="6">
        <v>0</v>
      </c>
      <c r="M322" s="9">
        <f t="shared" si="8"/>
        <v>385.15896560944202</v>
      </c>
      <c r="N322" s="9">
        <f t="shared" si="9"/>
        <v>0</v>
      </c>
    </row>
    <row r="323" spans="1:14" outlineLevel="2" x14ac:dyDescent="0.25">
      <c r="A323" t="s">
        <v>29</v>
      </c>
      <c r="B323" t="s">
        <v>13</v>
      </c>
      <c r="C323" s="7">
        <v>847</v>
      </c>
      <c r="D323" s="7" t="s">
        <v>25</v>
      </c>
      <c r="E323" s="6">
        <v>4051.3433928239301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9">
        <f t="shared" si="8"/>
        <v>4051.3433928239301</v>
      </c>
      <c r="N323" s="9">
        <f t="shared" si="9"/>
        <v>0</v>
      </c>
    </row>
    <row r="324" spans="1:14" outlineLevel="2" x14ac:dyDescent="0.25">
      <c r="A324" t="s">
        <v>29</v>
      </c>
      <c r="B324" t="s">
        <v>13</v>
      </c>
      <c r="C324" s="7">
        <v>851</v>
      </c>
      <c r="D324" s="7" t="s">
        <v>25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770.31793121888495</v>
      </c>
      <c r="K324" s="6">
        <v>0</v>
      </c>
      <c r="L324" s="6">
        <v>0</v>
      </c>
      <c r="M324" s="9">
        <f t="shared" si="8"/>
        <v>770.31793121888495</v>
      </c>
      <c r="N324" s="9">
        <f t="shared" si="9"/>
        <v>0</v>
      </c>
    </row>
    <row r="325" spans="1:14" outlineLevel="2" x14ac:dyDescent="0.25">
      <c r="A325" t="s">
        <v>29</v>
      </c>
      <c r="B325" t="s">
        <v>13</v>
      </c>
      <c r="C325" s="7">
        <v>852</v>
      </c>
      <c r="D325" s="7" t="s">
        <v>25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770.31793121888495</v>
      </c>
      <c r="K325" s="6">
        <v>0</v>
      </c>
      <c r="L325" s="6">
        <v>0</v>
      </c>
      <c r="M325" s="9">
        <f t="shared" si="8"/>
        <v>770.31793121888495</v>
      </c>
      <c r="N325" s="9">
        <f t="shared" si="9"/>
        <v>0</v>
      </c>
    </row>
    <row r="326" spans="1:14" outlineLevel="2" x14ac:dyDescent="0.25">
      <c r="A326" t="s">
        <v>29</v>
      </c>
      <c r="B326" t="s">
        <v>13</v>
      </c>
      <c r="C326" s="7">
        <v>853</v>
      </c>
      <c r="D326" s="7" t="s">
        <v>25</v>
      </c>
      <c r="E326" s="6">
        <v>2025.6716964119601</v>
      </c>
      <c r="F326" s="6">
        <v>0</v>
      </c>
      <c r="G326" s="6">
        <v>0</v>
      </c>
      <c r="H326" s="6">
        <v>0</v>
      </c>
      <c r="I326" s="6">
        <v>1012.83584820598</v>
      </c>
      <c r="J326" s="6">
        <v>1155.4768968283199</v>
      </c>
      <c r="K326" s="6">
        <v>0</v>
      </c>
      <c r="L326" s="6">
        <v>0</v>
      </c>
      <c r="M326" s="9">
        <f t="shared" si="8"/>
        <v>4193.9844414462596</v>
      </c>
      <c r="N326" s="9">
        <f t="shared" si="9"/>
        <v>0</v>
      </c>
    </row>
    <row r="327" spans="1:14" outlineLevel="2" x14ac:dyDescent="0.25">
      <c r="A327" t="s">
        <v>29</v>
      </c>
      <c r="B327" t="s">
        <v>13</v>
      </c>
      <c r="C327" s="7">
        <v>859</v>
      </c>
      <c r="D327" s="7" t="s">
        <v>25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1925.7948280472101</v>
      </c>
      <c r="K327" s="6">
        <v>0</v>
      </c>
      <c r="L327" s="6">
        <v>0</v>
      </c>
      <c r="M327" s="9">
        <f t="shared" si="8"/>
        <v>1925.7948280472101</v>
      </c>
      <c r="N327" s="9">
        <f t="shared" si="9"/>
        <v>0</v>
      </c>
    </row>
    <row r="328" spans="1:14" outlineLevel="2" x14ac:dyDescent="0.25">
      <c r="A328" t="s">
        <v>29</v>
      </c>
      <c r="B328" t="s">
        <v>13</v>
      </c>
      <c r="C328" s="7">
        <v>860</v>
      </c>
      <c r="D328" s="7" t="s">
        <v>25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1540.6358624377699</v>
      </c>
      <c r="K328" s="6">
        <v>0</v>
      </c>
      <c r="L328" s="6">
        <v>0</v>
      </c>
      <c r="M328" s="9">
        <f t="shared" si="8"/>
        <v>1540.6358624377699</v>
      </c>
      <c r="N328" s="9">
        <f t="shared" si="9"/>
        <v>0</v>
      </c>
    </row>
    <row r="329" spans="1:14" outlineLevel="2" x14ac:dyDescent="0.25">
      <c r="A329" t="s">
        <v>29</v>
      </c>
      <c r="B329" t="s">
        <v>13</v>
      </c>
      <c r="C329" s="7">
        <v>865</v>
      </c>
      <c r="D329" s="7" t="s">
        <v>25</v>
      </c>
      <c r="E329" s="6">
        <v>7089.85093744189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9">
        <f t="shared" si="8"/>
        <v>7089.85093744189</v>
      </c>
      <c r="N329" s="9">
        <f t="shared" si="9"/>
        <v>0</v>
      </c>
    </row>
    <row r="330" spans="1:14" outlineLevel="2" x14ac:dyDescent="0.25">
      <c r="A330" t="s">
        <v>29</v>
      </c>
      <c r="B330" t="s">
        <v>13</v>
      </c>
      <c r="C330" s="7">
        <v>868</v>
      </c>
      <c r="D330" s="7" t="s">
        <v>25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1540.6358624377699</v>
      </c>
      <c r="K330" s="6">
        <v>0</v>
      </c>
      <c r="L330" s="6">
        <v>0</v>
      </c>
      <c r="M330" s="9">
        <f t="shared" si="8"/>
        <v>1540.6358624377699</v>
      </c>
      <c r="N330" s="9">
        <f t="shared" si="9"/>
        <v>0</v>
      </c>
    </row>
    <row r="331" spans="1:14" outlineLevel="2" x14ac:dyDescent="0.25">
      <c r="A331" t="s">
        <v>29</v>
      </c>
      <c r="B331" t="s">
        <v>13</v>
      </c>
      <c r="C331" s="7">
        <v>870</v>
      </c>
      <c r="D331" s="7" t="s">
        <v>25</v>
      </c>
      <c r="E331" s="6">
        <v>0</v>
      </c>
      <c r="F331" s="6">
        <v>0</v>
      </c>
      <c r="G331" s="6">
        <v>0</v>
      </c>
      <c r="H331" s="6">
        <v>0</v>
      </c>
      <c r="I331" s="6">
        <v>5064.1792410299204</v>
      </c>
      <c r="J331" s="6">
        <v>385.15896560944202</v>
      </c>
      <c r="K331" s="6">
        <v>0</v>
      </c>
      <c r="L331" s="6">
        <v>0</v>
      </c>
      <c r="M331" s="9">
        <f t="shared" si="8"/>
        <v>5449.3382066393624</v>
      </c>
      <c r="N331" s="9">
        <f t="shared" si="9"/>
        <v>0</v>
      </c>
    </row>
    <row r="332" spans="1:14" outlineLevel="2" x14ac:dyDescent="0.25">
      <c r="A332" t="s">
        <v>29</v>
      </c>
      <c r="B332" t="s">
        <v>13</v>
      </c>
      <c r="C332" s="7">
        <v>878</v>
      </c>
      <c r="D332" s="7" t="s">
        <v>25</v>
      </c>
      <c r="E332" s="6">
        <v>1012.83584820598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9">
        <f t="shared" si="8"/>
        <v>1012.83584820598</v>
      </c>
      <c r="N332" s="9">
        <f t="shared" si="9"/>
        <v>0</v>
      </c>
    </row>
    <row r="333" spans="1:14" outlineLevel="1" x14ac:dyDescent="0.25">
      <c r="A333" t="s">
        <v>29</v>
      </c>
      <c r="B333" t="s">
        <v>13</v>
      </c>
      <c r="D333" s="11" t="s">
        <v>152</v>
      </c>
      <c r="M333" s="9">
        <f>SUBTOTAL(9,M319:M332)</f>
        <v>35377.793491252647</v>
      </c>
      <c r="N333" s="9">
        <f>SUBTOTAL(9,N319:N332)</f>
        <v>0</v>
      </c>
    </row>
    <row r="334" spans="1:14" outlineLevel="2" x14ac:dyDescent="0.25">
      <c r="A334" t="s">
        <v>29</v>
      </c>
      <c r="B334" t="s">
        <v>13</v>
      </c>
      <c r="C334" s="7">
        <v>836</v>
      </c>
      <c r="D334" s="7" t="s">
        <v>38</v>
      </c>
      <c r="E334" s="6">
        <v>0</v>
      </c>
      <c r="F334" s="6">
        <v>0</v>
      </c>
      <c r="G334" s="6">
        <v>0</v>
      </c>
      <c r="H334" s="6">
        <v>0</v>
      </c>
      <c r="I334" s="6">
        <v>1012.83584820598</v>
      </c>
      <c r="J334" s="6">
        <v>0</v>
      </c>
      <c r="K334" s="6">
        <v>0</v>
      </c>
      <c r="L334" s="6">
        <v>0</v>
      </c>
      <c r="M334" s="9">
        <f t="shared" si="8"/>
        <v>1012.83584820598</v>
      </c>
      <c r="N334" s="9">
        <f t="shared" si="9"/>
        <v>0</v>
      </c>
    </row>
    <row r="335" spans="1:14" outlineLevel="2" x14ac:dyDescent="0.25">
      <c r="A335" t="s">
        <v>29</v>
      </c>
      <c r="B335" t="s">
        <v>13</v>
      </c>
      <c r="C335" s="7">
        <v>837</v>
      </c>
      <c r="D335" s="7" t="s">
        <v>38</v>
      </c>
      <c r="E335" s="6">
        <v>1012.83584820598</v>
      </c>
      <c r="F335" s="6">
        <v>0</v>
      </c>
      <c r="G335" s="6">
        <v>0</v>
      </c>
      <c r="H335" s="6">
        <v>0</v>
      </c>
      <c r="I335" s="6">
        <v>1012.83584820598</v>
      </c>
      <c r="J335" s="6">
        <v>0</v>
      </c>
      <c r="K335" s="6">
        <v>0</v>
      </c>
      <c r="L335" s="6">
        <v>0</v>
      </c>
      <c r="M335" s="9">
        <f t="shared" si="8"/>
        <v>2025.6716964119601</v>
      </c>
      <c r="N335" s="9">
        <f t="shared" si="9"/>
        <v>0</v>
      </c>
    </row>
    <row r="336" spans="1:14" outlineLevel="1" x14ac:dyDescent="0.25">
      <c r="A336" t="s">
        <v>29</v>
      </c>
      <c r="B336" t="s">
        <v>13</v>
      </c>
      <c r="D336" s="11" t="s">
        <v>160</v>
      </c>
      <c r="M336" s="9">
        <f>SUBTOTAL(9,M334:M335)</f>
        <v>3038.5075446179399</v>
      </c>
      <c r="N336" s="9">
        <f>SUBTOTAL(9,N334:N335)</f>
        <v>0</v>
      </c>
    </row>
    <row r="337" spans="1:14" outlineLevel="2" x14ac:dyDescent="0.25">
      <c r="A337" t="s">
        <v>29</v>
      </c>
      <c r="B337" t="s">
        <v>13</v>
      </c>
      <c r="C337" s="7">
        <v>840</v>
      </c>
      <c r="D337" s="7" t="s">
        <v>19</v>
      </c>
      <c r="E337" s="6">
        <v>0</v>
      </c>
      <c r="F337" s="6">
        <v>0</v>
      </c>
      <c r="G337" s="6">
        <v>0</v>
      </c>
      <c r="H337" s="6">
        <v>0</v>
      </c>
      <c r="I337" s="6">
        <v>6077.0150892358997</v>
      </c>
      <c r="J337" s="6">
        <v>770.31793121888495</v>
      </c>
      <c r="K337" s="6">
        <v>0</v>
      </c>
      <c r="L337" s="6">
        <v>0</v>
      </c>
      <c r="M337" s="9">
        <f t="shared" si="8"/>
        <v>6847.3330204547847</v>
      </c>
      <c r="N337" s="9">
        <f t="shared" si="9"/>
        <v>0</v>
      </c>
    </row>
    <row r="338" spans="1:14" outlineLevel="2" x14ac:dyDescent="0.25">
      <c r="A338" t="s">
        <v>29</v>
      </c>
      <c r="B338" t="s">
        <v>13</v>
      </c>
      <c r="C338" s="7">
        <v>842</v>
      </c>
      <c r="D338" s="7" t="s">
        <v>19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385.15896560944202</v>
      </c>
      <c r="K338" s="6">
        <v>0</v>
      </c>
      <c r="L338" s="6">
        <v>0</v>
      </c>
      <c r="M338" s="9">
        <f t="shared" si="8"/>
        <v>385.15896560944202</v>
      </c>
      <c r="N338" s="9">
        <f t="shared" si="9"/>
        <v>0</v>
      </c>
    </row>
    <row r="339" spans="1:14" outlineLevel="2" x14ac:dyDescent="0.25">
      <c r="A339" t="s">
        <v>29</v>
      </c>
      <c r="B339" t="s">
        <v>13</v>
      </c>
      <c r="C339" s="7">
        <v>844</v>
      </c>
      <c r="D339" s="7" t="s">
        <v>19</v>
      </c>
      <c r="E339" s="6">
        <v>1012.83584820598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9">
        <f t="shared" si="8"/>
        <v>1012.83584820598</v>
      </c>
      <c r="N339" s="9">
        <f t="shared" si="9"/>
        <v>0</v>
      </c>
    </row>
    <row r="340" spans="1:14" outlineLevel="2" x14ac:dyDescent="0.25">
      <c r="A340" t="s">
        <v>29</v>
      </c>
      <c r="B340" t="s">
        <v>13</v>
      </c>
      <c r="C340" s="7">
        <v>875</v>
      </c>
      <c r="D340" s="7" t="s">
        <v>19</v>
      </c>
      <c r="E340" s="6">
        <v>0</v>
      </c>
      <c r="F340" s="6">
        <v>0</v>
      </c>
      <c r="G340" s="6">
        <v>0</v>
      </c>
      <c r="H340" s="6">
        <v>0</v>
      </c>
      <c r="I340" s="6">
        <v>3038.5075446179499</v>
      </c>
      <c r="J340" s="6">
        <v>0</v>
      </c>
      <c r="K340" s="6">
        <v>0</v>
      </c>
      <c r="L340" s="6">
        <v>0</v>
      </c>
      <c r="M340" s="9">
        <f t="shared" si="8"/>
        <v>3038.5075446179499</v>
      </c>
      <c r="N340" s="9">
        <f t="shared" si="9"/>
        <v>0</v>
      </c>
    </row>
    <row r="341" spans="1:14" outlineLevel="2" x14ac:dyDescent="0.25">
      <c r="A341" t="s">
        <v>29</v>
      </c>
      <c r="B341" t="s">
        <v>13</v>
      </c>
      <c r="C341" s="7">
        <v>878</v>
      </c>
      <c r="D341" s="7" t="s">
        <v>19</v>
      </c>
      <c r="E341" s="6">
        <v>0</v>
      </c>
      <c r="F341" s="6">
        <v>385.15896560944202</v>
      </c>
      <c r="G341" s="6">
        <v>0</v>
      </c>
      <c r="H341" s="6">
        <v>0</v>
      </c>
      <c r="I341" s="6">
        <v>0</v>
      </c>
      <c r="J341" s="6">
        <v>1155.4768968283199</v>
      </c>
      <c r="K341" s="6">
        <v>0</v>
      </c>
      <c r="L341" s="6">
        <v>0</v>
      </c>
      <c r="M341" s="9">
        <f t="shared" si="8"/>
        <v>1540.6358624377619</v>
      </c>
      <c r="N341" s="9">
        <f t="shared" si="9"/>
        <v>0</v>
      </c>
    </row>
    <row r="342" spans="1:14" outlineLevel="1" x14ac:dyDescent="0.25">
      <c r="A342" t="s">
        <v>29</v>
      </c>
      <c r="B342" t="s">
        <v>13</v>
      </c>
      <c r="D342" s="11" t="s">
        <v>147</v>
      </c>
      <c r="M342" s="9">
        <f>SUBTOTAL(9,M337:M341)</f>
        <v>12824.47124132592</v>
      </c>
      <c r="N342" s="9">
        <f>SUBTOTAL(9,N337:N341)</f>
        <v>0</v>
      </c>
    </row>
    <row r="343" spans="1:14" outlineLevel="2" x14ac:dyDescent="0.25">
      <c r="A343" t="s">
        <v>29</v>
      </c>
      <c r="B343" t="s">
        <v>13</v>
      </c>
      <c r="C343" s="7">
        <v>838</v>
      </c>
      <c r="D343" s="7" t="s">
        <v>31</v>
      </c>
      <c r="E343" s="6">
        <v>0</v>
      </c>
      <c r="F343" s="6">
        <v>0</v>
      </c>
      <c r="G343" s="6">
        <v>0</v>
      </c>
      <c r="H343" s="6">
        <v>0</v>
      </c>
      <c r="I343" s="6">
        <v>3038.5075446179499</v>
      </c>
      <c r="J343" s="6">
        <v>385.15896560944202</v>
      </c>
      <c r="K343" s="6">
        <v>0</v>
      </c>
      <c r="L343" s="6">
        <v>0</v>
      </c>
      <c r="M343" s="9">
        <f t="shared" si="8"/>
        <v>3423.6665102273919</v>
      </c>
      <c r="N343" s="9">
        <f t="shared" si="9"/>
        <v>0</v>
      </c>
    </row>
    <row r="344" spans="1:14" outlineLevel="2" x14ac:dyDescent="0.25">
      <c r="A344" t="s">
        <v>29</v>
      </c>
      <c r="B344" t="s">
        <v>13</v>
      </c>
      <c r="C344" s="7">
        <v>842</v>
      </c>
      <c r="D344" s="7" t="s">
        <v>31</v>
      </c>
      <c r="E344" s="6">
        <v>1012.83584820598</v>
      </c>
      <c r="F344" s="6">
        <v>0</v>
      </c>
      <c r="G344" s="6">
        <v>0</v>
      </c>
      <c r="H344" s="6">
        <v>0</v>
      </c>
      <c r="I344" s="6">
        <v>0</v>
      </c>
      <c r="J344" s="6">
        <v>1540.6358624377699</v>
      </c>
      <c r="K344" s="6">
        <v>0</v>
      </c>
      <c r="L344" s="6">
        <v>0</v>
      </c>
      <c r="M344" s="9">
        <f t="shared" si="8"/>
        <v>2553.4717106437502</v>
      </c>
      <c r="N344" s="9">
        <f t="shared" si="9"/>
        <v>0</v>
      </c>
    </row>
    <row r="345" spans="1:14" outlineLevel="2" x14ac:dyDescent="0.25">
      <c r="A345" t="s">
        <v>29</v>
      </c>
      <c r="B345" t="s">
        <v>13</v>
      </c>
      <c r="C345" s="7">
        <v>860</v>
      </c>
      <c r="D345" s="7" t="s">
        <v>31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385.15896560944202</v>
      </c>
      <c r="K345" s="6">
        <v>0</v>
      </c>
      <c r="L345" s="6">
        <v>0</v>
      </c>
      <c r="M345" s="9">
        <f t="shared" si="8"/>
        <v>385.15896560944202</v>
      </c>
      <c r="N345" s="9">
        <f t="shared" si="9"/>
        <v>0</v>
      </c>
    </row>
    <row r="346" spans="1:14" outlineLevel="1" x14ac:dyDescent="0.25">
      <c r="A346" t="s">
        <v>29</v>
      </c>
      <c r="B346" t="s">
        <v>13</v>
      </c>
      <c r="D346" s="11" t="s">
        <v>158</v>
      </c>
      <c r="M346" s="9">
        <f>SUBTOTAL(9,M343:M345)</f>
        <v>6362.2971864805841</v>
      </c>
      <c r="N346" s="9">
        <f>SUBTOTAL(9,N343:N345)</f>
        <v>0</v>
      </c>
    </row>
    <row r="347" spans="1:14" outlineLevel="2" x14ac:dyDescent="0.25">
      <c r="A347" t="s">
        <v>29</v>
      </c>
      <c r="B347" t="s">
        <v>13</v>
      </c>
      <c r="C347" s="7">
        <v>851</v>
      </c>
      <c r="D347" s="7" t="s">
        <v>39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9">
        <f t="shared" si="8"/>
        <v>0</v>
      </c>
      <c r="N347" s="9">
        <f t="shared" si="9"/>
        <v>0</v>
      </c>
    </row>
    <row r="348" spans="1:14" outlineLevel="2" x14ac:dyDescent="0.25">
      <c r="A348" t="s">
        <v>29</v>
      </c>
      <c r="B348" t="s">
        <v>13</v>
      </c>
      <c r="C348" s="7">
        <v>857</v>
      </c>
      <c r="D348" s="7" t="s">
        <v>39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385.15896560944202</v>
      </c>
      <c r="K348" s="6">
        <v>0</v>
      </c>
      <c r="L348" s="6">
        <v>0</v>
      </c>
      <c r="M348" s="9">
        <f t="shared" si="8"/>
        <v>385.15896560944202</v>
      </c>
      <c r="N348" s="9">
        <f t="shared" si="9"/>
        <v>0</v>
      </c>
    </row>
    <row r="349" spans="1:14" outlineLevel="2" x14ac:dyDescent="0.25">
      <c r="A349" t="s">
        <v>29</v>
      </c>
      <c r="B349" t="s">
        <v>13</v>
      </c>
      <c r="C349" s="7">
        <v>863</v>
      </c>
      <c r="D349" s="7" t="s">
        <v>39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1540.6358624377699</v>
      </c>
      <c r="K349" s="6">
        <v>0</v>
      </c>
      <c r="L349" s="6">
        <v>0</v>
      </c>
      <c r="M349" s="9">
        <f t="shared" si="8"/>
        <v>1540.6358624377699</v>
      </c>
      <c r="N349" s="9">
        <f t="shared" si="9"/>
        <v>0</v>
      </c>
    </row>
    <row r="350" spans="1:14" outlineLevel="2" x14ac:dyDescent="0.25">
      <c r="A350" t="s">
        <v>29</v>
      </c>
      <c r="B350" t="s">
        <v>13</v>
      </c>
      <c r="C350" s="7">
        <v>865</v>
      </c>
      <c r="D350" s="7" t="s">
        <v>39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385.15896560944202</v>
      </c>
      <c r="K350" s="6">
        <v>0</v>
      </c>
      <c r="L350" s="6">
        <v>0</v>
      </c>
      <c r="M350" s="9">
        <f t="shared" si="8"/>
        <v>385.15896560944202</v>
      </c>
      <c r="N350" s="9">
        <f t="shared" si="9"/>
        <v>0</v>
      </c>
    </row>
    <row r="351" spans="1:14" outlineLevel="2" x14ac:dyDescent="0.25">
      <c r="A351" t="s">
        <v>29</v>
      </c>
      <c r="B351" t="s">
        <v>13</v>
      </c>
      <c r="C351" s="7">
        <v>878</v>
      </c>
      <c r="D351" s="7" t="s">
        <v>39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2310.9537936566499</v>
      </c>
      <c r="K351" s="6">
        <v>0</v>
      </c>
      <c r="L351" s="6">
        <v>0</v>
      </c>
      <c r="M351" s="9">
        <f t="shared" si="8"/>
        <v>2310.9537936566499</v>
      </c>
      <c r="N351" s="9">
        <f t="shared" si="9"/>
        <v>0</v>
      </c>
    </row>
    <row r="352" spans="1:14" outlineLevel="1" x14ac:dyDescent="0.25">
      <c r="A352" t="s">
        <v>29</v>
      </c>
      <c r="B352" t="s">
        <v>13</v>
      </c>
      <c r="D352" s="11" t="s">
        <v>161</v>
      </c>
      <c r="M352" s="9">
        <f>SUBTOTAL(9,M347:M351)</f>
        <v>4621.9075873133042</v>
      </c>
      <c r="N352" s="9">
        <f>SUBTOTAL(9,N347:N351)</f>
        <v>0</v>
      </c>
    </row>
    <row r="353" spans="1:14" outlineLevel="2" x14ac:dyDescent="0.25">
      <c r="A353" t="s">
        <v>29</v>
      </c>
      <c r="B353" t="s">
        <v>13</v>
      </c>
      <c r="C353" s="7">
        <v>836</v>
      </c>
      <c r="D353" s="7" t="s">
        <v>15</v>
      </c>
      <c r="E353" s="6">
        <v>0</v>
      </c>
      <c r="F353" s="6">
        <v>0</v>
      </c>
      <c r="G353" s="6">
        <v>0</v>
      </c>
      <c r="H353" s="6">
        <v>0</v>
      </c>
      <c r="I353" s="6">
        <v>1012.83584820598</v>
      </c>
      <c r="J353" s="6">
        <v>0</v>
      </c>
      <c r="K353" s="6">
        <v>0</v>
      </c>
      <c r="L353" s="6">
        <v>0</v>
      </c>
      <c r="M353" s="9">
        <f t="shared" si="8"/>
        <v>1012.83584820598</v>
      </c>
      <c r="N353" s="9">
        <f t="shared" si="9"/>
        <v>0</v>
      </c>
    </row>
    <row r="354" spans="1:14" outlineLevel="2" x14ac:dyDescent="0.25">
      <c r="A354" t="s">
        <v>29</v>
      </c>
      <c r="B354" t="s">
        <v>13</v>
      </c>
      <c r="C354" s="7">
        <v>839</v>
      </c>
      <c r="D354" s="7" t="s">
        <v>15</v>
      </c>
      <c r="E354" s="6">
        <v>1012.83584820598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9">
        <f t="shared" si="8"/>
        <v>1012.83584820598</v>
      </c>
      <c r="N354" s="9">
        <f t="shared" si="9"/>
        <v>0</v>
      </c>
    </row>
    <row r="355" spans="1:14" outlineLevel="2" x14ac:dyDescent="0.25">
      <c r="A355" t="s">
        <v>29</v>
      </c>
      <c r="B355" t="s">
        <v>13</v>
      </c>
      <c r="C355" s="7">
        <v>842</v>
      </c>
      <c r="D355" s="7" t="s">
        <v>15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385.15896560944202</v>
      </c>
      <c r="K355" s="6">
        <v>0</v>
      </c>
      <c r="L355" s="6">
        <v>0</v>
      </c>
      <c r="M355" s="9">
        <f t="shared" si="8"/>
        <v>385.15896560944202</v>
      </c>
      <c r="N355" s="9">
        <f t="shared" si="9"/>
        <v>0</v>
      </c>
    </row>
    <row r="356" spans="1:14" outlineLevel="2" x14ac:dyDescent="0.25">
      <c r="A356" t="s">
        <v>29</v>
      </c>
      <c r="B356" t="s">
        <v>13</v>
      </c>
      <c r="C356" s="7">
        <v>843</v>
      </c>
      <c r="D356" s="7" t="s">
        <v>15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3851.5896560944202</v>
      </c>
      <c r="K356" s="6">
        <v>0</v>
      </c>
      <c r="L356" s="6">
        <v>0</v>
      </c>
      <c r="M356" s="9">
        <f t="shared" si="8"/>
        <v>3851.5896560944202</v>
      </c>
      <c r="N356" s="9">
        <f t="shared" si="9"/>
        <v>0</v>
      </c>
    </row>
    <row r="357" spans="1:14" outlineLevel="2" x14ac:dyDescent="0.25">
      <c r="A357" t="s">
        <v>29</v>
      </c>
      <c r="B357" t="s">
        <v>13</v>
      </c>
      <c r="C357" s="7">
        <v>844</v>
      </c>
      <c r="D357" s="7" t="s">
        <v>15</v>
      </c>
      <c r="E357" s="6">
        <v>1012.83584820598</v>
      </c>
      <c r="F357" s="6">
        <v>0</v>
      </c>
      <c r="G357" s="6">
        <v>0</v>
      </c>
      <c r="H357" s="6">
        <v>0</v>
      </c>
      <c r="I357" s="6">
        <v>1012.83584820598</v>
      </c>
      <c r="J357" s="6">
        <v>0</v>
      </c>
      <c r="K357" s="6">
        <v>0</v>
      </c>
      <c r="L357" s="6">
        <v>0</v>
      </c>
      <c r="M357" s="9">
        <f t="shared" si="8"/>
        <v>2025.6716964119601</v>
      </c>
      <c r="N357" s="9">
        <f t="shared" si="9"/>
        <v>0</v>
      </c>
    </row>
    <row r="358" spans="1:14" outlineLevel="2" x14ac:dyDescent="0.25">
      <c r="A358" t="s">
        <v>29</v>
      </c>
      <c r="B358" t="s">
        <v>13</v>
      </c>
      <c r="C358" s="7">
        <v>845</v>
      </c>
      <c r="D358" s="7" t="s">
        <v>15</v>
      </c>
      <c r="E358" s="6">
        <v>1012.83584820598</v>
      </c>
      <c r="F358" s="6">
        <v>0</v>
      </c>
      <c r="G358" s="6">
        <v>0</v>
      </c>
      <c r="H358" s="6">
        <v>0</v>
      </c>
      <c r="I358" s="6">
        <v>1012.83584820598</v>
      </c>
      <c r="J358" s="6">
        <v>770.31793121888495</v>
      </c>
      <c r="K358" s="6">
        <v>0</v>
      </c>
      <c r="L358" s="6">
        <v>0</v>
      </c>
      <c r="M358" s="9">
        <f t="shared" si="8"/>
        <v>2795.989627630845</v>
      </c>
      <c r="N358" s="9">
        <f t="shared" si="9"/>
        <v>0</v>
      </c>
    </row>
    <row r="359" spans="1:14" outlineLevel="2" x14ac:dyDescent="0.25">
      <c r="A359" t="s">
        <v>29</v>
      </c>
      <c r="B359" t="s">
        <v>13</v>
      </c>
      <c r="C359" s="7">
        <v>847</v>
      </c>
      <c r="D359" s="7" t="s">
        <v>15</v>
      </c>
      <c r="E359" s="6">
        <v>1012.83584820598</v>
      </c>
      <c r="F359" s="6">
        <v>0</v>
      </c>
      <c r="G359" s="6">
        <v>0</v>
      </c>
      <c r="H359" s="6">
        <v>0</v>
      </c>
      <c r="I359" s="6">
        <v>0</v>
      </c>
      <c r="J359" s="6">
        <v>1925.7948280472101</v>
      </c>
      <c r="K359" s="6">
        <v>385.15896560944202</v>
      </c>
      <c r="L359" s="6">
        <v>0</v>
      </c>
      <c r="M359" s="9">
        <f t="shared" si="8"/>
        <v>3323.7896418626324</v>
      </c>
      <c r="N359" s="9">
        <f t="shared" si="9"/>
        <v>0</v>
      </c>
    </row>
    <row r="360" spans="1:14" outlineLevel="2" x14ac:dyDescent="0.25">
      <c r="A360" t="s">
        <v>29</v>
      </c>
      <c r="B360" t="s">
        <v>13</v>
      </c>
      <c r="C360" s="7">
        <v>850</v>
      </c>
      <c r="D360" s="7" t="s">
        <v>15</v>
      </c>
      <c r="E360" s="6">
        <v>0</v>
      </c>
      <c r="F360" s="6">
        <v>0</v>
      </c>
      <c r="G360" s="6">
        <v>0</v>
      </c>
      <c r="H360" s="6">
        <v>0</v>
      </c>
      <c r="I360" s="6">
        <v>1012.83584820598</v>
      </c>
      <c r="J360" s="6">
        <v>0</v>
      </c>
      <c r="K360" s="6">
        <v>0</v>
      </c>
      <c r="L360" s="6">
        <v>0</v>
      </c>
      <c r="M360" s="9">
        <f t="shared" si="8"/>
        <v>1012.83584820598</v>
      </c>
      <c r="N360" s="9">
        <f t="shared" si="9"/>
        <v>0</v>
      </c>
    </row>
    <row r="361" spans="1:14" outlineLevel="2" x14ac:dyDescent="0.25">
      <c r="A361" t="s">
        <v>29</v>
      </c>
      <c r="B361" t="s">
        <v>13</v>
      </c>
      <c r="C361" s="7">
        <v>851</v>
      </c>
      <c r="D361" s="7" t="s">
        <v>15</v>
      </c>
      <c r="E361" s="6">
        <v>3038.5075446179499</v>
      </c>
      <c r="F361" s="6">
        <v>0</v>
      </c>
      <c r="G361" s="6">
        <v>0</v>
      </c>
      <c r="H361" s="6">
        <v>0</v>
      </c>
      <c r="I361" s="6">
        <v>0</v>
      </c>
      <c r="J361" s="6">
        <v>770.31793121888495</v>
      </c>
      <c r="K361" s="6">
        <v>0</v>
      </c>
      <c r="L361" s="6">
        <v>0</v>
      </c>
      <c r="M361" s="9">
        <f t="shared" si="8"/>
        <v>3808.8254758368348</v>
      </c>
      <c r="N361" s="9">
        <f t="shared" si="9"/>
        <v>0</v>
      </c>
    </row>
    <row r="362" spans="1:14" outlineLevel="2" x14ac:dyDescent="0.25">
      <c r="A362" t="s">
        <v>29</v>
      </c>
      <c r="B362" t="s">
        <v>13</v>
      </c>
      <c r="C362" s="7">
        <v>852</v>
      </c>
      <c r="D362" s="7" t="s">
        <v>15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3851.5896560944202</v>
      </c>
      <c r="K362" s="6">
        <v>0</v>
      </c>
      <c r="L362" s="6">
        <v>0</v>
      </c>
      <c r="M362" s="9">
        <f t="shared" si="8"/>
        <v>3851.5896560944202</v>
      </c>
      <c r="N362" s="9">
        <f t="shared" si="9"/>
        <v>0</v>
      </c>
    </row>
    <row r="363" spans="1:14" outlineLevel="2" x14ac:dyDescent="0.25">
      <c r="A363" t="s">
        <v>29</v>
      </c>
      <c r="B363" t="s">
        <v>13</v>
      </c>
      <c r="C363" s="7">
        <v>853</v>
      </c>
      <c r="D363" s="7" t="s">
        <v>15</v>
      </c>
      <c r="E363" s="6">
        <v>4051.3433928239301</v>
      </c>
      <c r="F363" s="6">
        <v>0</v>
      </c>
      <c r="G363" s="6">
        <v>0</v>
      </c>
      <c r="H363" s="6">
        <v>0</v>
      </c>
      <c r="I363" s="6">
        <v>2025.6716964119601</v>
      </c>
      <c r="J363" s="6">
        <v>1155.4768968283199</v>
      </c>
      <c r="K363" s="6">
        <v>0</v>
      </c>
      <c r="L363" s="6">
        <v>0</v>
      </c>
      <c r="M363" s="9">
        <f t="shared" si="8"/>
        <v>7232.4919860642103</v>
      </c>
      <c r="N363" s="9">
        <f t="shared" si="9"/>
        <v>0</v>
      </c>
    </row>
    <row r="364" spans="1:14" outlineLevel="2" x14ac:dyDescent="0.25">
      <c r="A364" t="s">
        <v>29</v>
      </c>
      <c r="B364" t="s">
        <v>13</v>
      </c>
      <c r="C364" s="7">
        <v>855</v>
      </c>
      <c r="D364" s="7" t="s">
        <v>15</v>
      </c>
      <c r="E364" s="6">
        <v>5064.1792410299204</v>
      </c>
      <c r="F364" s="6">
        <v>0</v>
      </c>
      <c r="G364" s="6">
        <v>0</v>
      </c>
      <c r="H364" s="6">
        <v>0</v>
      </c>
      <c r="I364" s="6">
        <v>2025.6716964119601</v>
      </c>
      <c r="J364" s="6">
        <v>0</v>
      </c>
      <c r="K364" s="6">
        <v>0</v>
      </c>
      <c r="L364" s="6">
        <v>0</v>
      </c>
      <c r="M364" s="9">
        <f t="shared" si="8"/>
        <v>7089.8509374418809</v>
      </c>
      <c r="N364" s="9">
        <f t="shared" si="9"/>
        <v>0</v>
      </c>
    </row>
    <row r="365" spans="1:14" outlineLevel="2" x14ac:dyDescent="0.25">
      <c r="A365" t="s">
        <v>29</v>
      </c>
      <c r="B365" t="s">
        <v>13</v>
      </c>
      <c r="C365" s="7">
        <v>857</v>
      </c>
      <c r="D365" s="7" t="s">
        <v>15</v>
      </c>
      <c r="E365" s="6">
        <v>2025.6716964119601</v>
      </c>
      <c r="F365" s="6">
        <v>0</v>
      </c>
      <c r="G365" s="6">
        <v>0</v>
      </c>
      <c r="H365" s="6">
        <v>0</v>
      </c>
      <c r="I365" s="6">
        <v>4051.3433928239301</v>
      </c>
      <c r="J365" s="6">
        <v>385.15896560944202</v>
      </c>
      <c r="K365" s="6">
        <v>0</v>
      </c>
      <c r="L365" s="6">
        <v>0</v>
      </c>
      <c r="M365" s="9">
        <f t="shared" si="8"/>
        <v>6462.1740548453326</v>
      </c>
      <c r="N365" s="9">
        <f t="shared" si="9"/>
        <v>0</v>
      </c>
    </row>
    <row r="366" spans="1:14" outlineLevel="2" x14ac:dyDescent="0.25">
      <c r="A366" t="s">
        <v>29</v>
      </c>
      <c r="B366" t="s">
        <v>13</v>
      </c>
      <c r="C366" s="7">
        <v>859</v>
      </c>
      <c r="D366" s="7" t="s">
        <v>15</v>
      </c>
      <c r="E366" s="6">
        <v>1012.83584820598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9">
        <f t="shared" si="8"/>
        <v>1012.83584820598</v>
      </c>
      <c r="N366" s="9">
        <f t="shared" si="9"/>
        <v>0</v>
      </c>
    </row>
    <row r="367" spans="1:14" outlineLevel="2" x14ac:dyDescent="0.25">
      <c r="A367" t="s">
        <v>29</v>
      </c>
      <c r="B367" t="s">
        <v>13</v>
      </c>
      <c r="C367" s="7">
        <v>860</v>
      </c>
      <c r="D367" s="7" t="s">
        <v>15</v>
      </c>
      <c r="E367" s="6">
        <v>1012.83584820598</v>
      </c>
      <c r="F367" s="6">
        <v>0</v>
      </c>
      <c r="G367" s="6">
        <v>0</v>
      </c>
      <c r="H367" s="6">
        <v>0</v>
      </c>
      <c r="I367" s="6">
        <v>1012.83584820598</v>
      </c>
      <c r="J367" s="6">
        <v>1155.4768968283199</v>
      </c>
      <c r="K367" s="6">
        <v>0</v>
      </c>
      <c r="L367" s="6">
        <v>0</v>
      </c>
      <c r="M367" s="9">
        <f t="shared" si="8"/>
        <v>3181.1485932402802</v>
      </c>
      <c r="N367" s="9">
        <f t="shared" si="9"/>
        <v>0</v>
      </c>
    </row>
    <row r="368" spans="1:14" outlineLevel="2" x14ac:dyDescent="0.25">
      <c r="A368" t="s">
        <v>29</v>
      </c>
      <c r="B368" t="s">
        <v>13</v>
      </c>
      <c r="C368" s="7">
        <v>861</v>
      </c>
      <c r="D368" s="7" t="s">
        <v>15</v>
      </c>
      <c r="E368" s="6">
        <v>3038.5075446179499</v>
      </c>
      <c r="F368" s="6">
        <v>0</v>
      </c>
      <c r="G368" s="6">
        <v>0</v>
      </c>
      <c r="H368" s="6">
        <v>0</v>
      </c>
      <c r="I368" s="6">
        <v>0</v>
      </c>
      <c r="J368" s="6">
        <v>1155.4768968283199</v>
      </c>
      <c r="K368" s="6">
        <v>0</v>
      </c>
      <c r="L368" s="6">
        <v>0</v>
      </c>
      <c r="M368" s="9">
        <f t="shared" si="8"/>
        <v>4193.9844414462696</v>
      </c>
      <c r="N368" s="9">
        <f t="shared" si="9"/>
        <v>0</v>
      </c>
    </row>
    <row r="369" spans="1:14" outlineLevel="2" x14ac:dyDescent="0.25">
      <c r="A369" t="s">
        <v>29</v>
      </c>
      <c r="B369" t="s">
        <v>13</v>
      </c>
      <c r="C369" s="7">
        <v>865</v>
      </c>
      <c r="D369" s="7" t="s">
        <v>15</v>
      </c>
      <c r="E369" s="6">
        <v>1012.83584820598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9">
        <f t="shared" si="8"/>
        <v>1012.83584820598</v>
      </c>
      <c r="N369" s="9">
        <f t="shared" si="9"/>
        <v>0</v>
      </c>
    </row>
    <row r="370" spans="1:14" outlineLevel="2" x14ac:dyDescent="0.25">
      <c r="A370" t="s">
        <v>29</v>
      </c>
      <c r="B370" t="s">
        <v>13</v>
      </c>
      <c r="C370" s="7">
        <v>868</v>
      </c>
      <c r="D370" s="7" t="s">
        <v>15</v>
      </c>
      <c r="E370" s="6">
        <v>1012.83584820598</v>
      </c>
      <c r="F370" s="6">
        <v>0</v>
      </c>
      <c r="G370" s="6">
        <v>0</v>
      </c>
      <c r="H370" s="6">
        <v>0</v>
      </c>
      <c r="I370" s="6">
        <v>2025.6716964119601</v>
      </c>
      <c r="J370" s="6">
        <v>1155.4768968283199</v>
      </c>
      <c r="K370" s="6">
        <v>0</v>
      </c>
      <c r="L370" s="6">
        <v>0</v>
      </c>
      <c r="M370" s="9">
        <f t="shared" si="8"/>
        <v>4193.9844414462596</v>
      </c>
      <c r="N370" s="9">
        <f t="shared" si="9"/>
        <v>0</v>
      </c>
    </row>
    <row r="371" spans="1:14" outlineLevel="2" x14ac:dyDescent="0.25">
      <c r="A371" t="s">
        <v>29</v>
      </c>
      <c r="B371" t="s">
        <v>13</v>
      </c>
      <c r="C371" s="7">
        <v>869</v>
      </c>
      <c r="D371" s="7" t="s">
        <v>15</v>
      </c>
      <c r="E371" s="6">
        <v>3038.5075446179499</v>
      </c>
      <c r="F371" s="6">
        <v>0</v>
      </c>
      <c r="G371" s="6">
        <v>0</v>
      </c>
      <c r="H371" s="6">
        <v>0</v>
      </c>
      <c r="I371" s="6">
        <v>2025.6716964119601</v>
      </c>
      <c r="J371" s="6">
        <v>0</v>
      </c>
      <c r="K371" s="6">
        <v>0</v>
      </c>
      <c r="L371" s="6">
        <v>0</v>
      </c>
      <c r="M371" s="9">
        <f t="shared" si="8"/>
        <v>5064.1792410299095</v>
      </c>
      <c r="N371" s="9">
        <f t="shared" si="9"/>
        <v>0</v>
      </c>
    </row>
    <row r="372" spans="1:14" outlineLevel="2" x14ac:dyDescent="0.25">
      <c r="A372" t="s">
        <v>29</v>
      </c>
      <c r="B372" t="s">
        <v>13</v>
      </c>
      <c r="C372" s="7">
        <v>872</v>
      </c>
      <c r="D372" s="7" t="s">
        <v>15</v>
      </c>
      <c r="E372" s="6">
        <v>1012.83584820598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9">
        <f t="shared" si="8"/>
        <v>1012.83584820598</v>
      </c>
      <c r="N372" s="9">
        <f t="shared" si="9"/>
        <v>0</v>
      </c>
    </row>
    <row r="373" spans="1:14" outlineLevel="2" x14ac:dyDescent="0.25">
      <c r="A373" t="s">
        <v>29</v>
      </c>
      <c r="B373" t="s">
        <v>13</v>
      </c>
      <c r="C373" s="7">
        <v>875</v>
      </c>
      <c r="D373" s="7" t="s">
        <v>15</v>
      </c>
      <c r="E373" s="6">
        <v>0</v>
      </c>
      <c r="F373" s="6">
        <v>0</v>
      </c>
      <c r="G373" s="6">
        <v>0</v>
      </c>
      <c r="H373" s="6">
        <v>0</v>
      </c>
      <c r="I373" s="6">
        <v>3038.5075446179499</v>
      </c>
      <c r="J373" s="6">
        <v>0</v>
      </c>
      <c r="K373" s="6">
        <v>0</v>
      </c>
      <c r="L373" s="6">
        <v>0</v>
      </c>
      <c r="M373" s="9">
        <f t="shared" si="8"/>
        <v>3038.5075446179499</v>
      </c>
      <c r="N373" s="9">
        <f t="shared" si="9"/>
        <v>0</v>
      </c>
    </row>
    <row r="374" spans="1:14" outlineLevel="2" x14ac:dyDescent="0.25">
      <c r="A374" t="s">
        <v>29</v>
      </c>
      <c r="B374" t="s">
        <v>13</v>
      </c>
      <c r="C374" s="7">
        <v>876</v>
      </c>
      <c r="D374" s="7" t="s">
        <v>15</v>
      </c>
      <c r="E374" s="6">
        <v>1012.83584820598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9">
        <f t="shared" si="8"/>
        <v>1012.83584820598</v>
      </c>
      <c r="N374" s="9">
        <f t="shared" si="9"/>
        <v>0</v>
      </c>
    </row>
    <row r="375" spans="1:14" outlineLevel="2" x14ac:dyDescent="0.25">
      <c r="A375" t="s">
        <v>29</v>
      </c>
      <c r="B375" t="s">
        <v>13</v>
      </c>
      <c r="C375" s="7">
        <v>878</v>
      </c>
      <c r="D375" s="7" t="s">
        <v>15</v>
      </c>
      <c r="E375" s="6">
        <v>3038.5075446179499</v>
      </c>
      <c r="F375" s="6">
        <v>0</v>
      </c>
      <c r="G375" s="6">
        <v>0</v>
      </c>
      <c r="H375" s="6">
        <v>0</v>
      </c>
      <c r="I375" s="6">
        <v>4051.3433928239301</v>
      </c>
      <c r="J375" s="6">
        <v>5007.0665529227499</v>
      </c>
      <c r="K375" s="6">
        <v>0</v>
      </c>
      <c r="L375" s="6">
        <v>0</v>
      </c>
      <c r="M375" s="9">
        <f t="shared" si="8"/>
        <v>12096.917490364631</v>
      </c>
      <c r="N375" s="9">
        <f t="shared" si="9"/>
        <v>0</v>
      </c>
    </row>
    <row r="376" spans="1:14" outlineLevel="1" x14ac:dyDescent="0.25">
      <c r="A376" t="s">
        <v>29</v>
      </c>
      <c r="B376" t="s">
        <v>13</v>
      </c>
      <c r="D376" s="11" t="s">
        <v>148</v>
      </c>
      <c r="M376" s="9">
        <f>SUBTOTAL(9,M353:M375)</f>
        <v>79685.704387479142</v>
      </c>
      <c r="N376" s="9">
        <f>SUBTOTAL(9,N353:N375)</f>
        <v>0</v>
      </c>
    </row>
    <row r="377" spans="1:14" outlineLevel="2" x14ac:dyDescent="0.25">
      <c r="A377" t="s">
        <v>29</v>
      </c>
      <c r="B377" t="s">
        <v>13</v>
      </c>
      <c r="C377" s="7">
        <v>875</v>
      </c>
      <c r="D377" s="7" t="s">
        <v>40</v>
      </c>
      <c r="E377" s="6">
        <v>0</v>
      </c>
      <c r="F377" s="6">
        <v>0</v>
      </c>
      <c r="G377" s="6">
        <v>0</v>
      </c>
      <c r="H377" s="6">
        <v>0</v>
      </c>
      <c r="I377" s="6">
        <v>11141.1943302658</v>
      </c>
      <c r="J377" s="6">
        <v>0</v>
      </c>
      <c r="K377" s="6">
        <v>0</v>
      </c>
      <c r="L377" s="6">
        <v>0</v>
      </c>
      <c r="M377" s="9">
        <f t="shared" si="8"/>
        <v>11141.1943302658</v>
      </c>
      <c r="N377" s="9">
        <f t="shared" si="9"/>
        <v>0</v>
      </c>
    </row>
    <row r="378" spans="1:14" outlineLevel="1" x14ac:dyDescent="0.25">
      <c r="A378" t="s">
        <v>29</v>
      </c>
      <c r="B378" t="s">
        <v>13</v>
      </c>
      <c r="D378" s="11" t="s">
        <v>162</v>
      </c>
      <c r="M378" s="9">
        <f>SUBTOTAL(9,M377:M377)</f>
        <v>11141.1943302658</v>
      </c>
      <c r="N378" s="9">
        <f>SUBTOTAL(9,N377:N377)</f>
        <v>0</v>
      </c>
    </row>
    <row r="379" spans="1:14" outlineLevel="2" x14ac:dyDescent="0.25">
      <c r="A379" t="s">
        <v>29</v>
      </c>
      <c r="B379" t="s">
        <v>24</v>
      </c>
      <c r="C379" s="7">
        <v>803</v>
      </c>
      <c r="D379" s="7" t="s">
        <v>17</v>
      </c>
      <c r="E379" s="6">
        <v>0</v>
      </c>
      <c r="F379" s="6">
        <v>0</v>
      </c>
      <c r="G379" s="6">
        <v>0</v>
      </c>
      <c r="H379" s="6">
        <v>0</v>
      </c>
      <c r="I379" s="6">
        <v>8102.6867856478702</v>
      </c>
      <c r="J379" s="6">
        <v>0</v>
      </c>
      <c r="K379" s="6">
        <v>0</v>
      </c>
      <c r="L379" s="6">
        <v>0</v>
      </c>
      <c r="M379" s="9">
        <f t="shared" si="8"/>
        <v>8102.6867856478702</v>
      </c>
      <c r="N379" s="9">
        <f t="shared" si="9"/>
        <v>0</v>
      </c>
    </row>
    <row r="380" spans="1:14" outlineLevel="2" x14ac:dyDescent="0.25">
      <c r="A380" t="s">
        <v>29</v>
      </c>
      <c r="B380" t="s">
        <v>24</v>
      </c>
      <c r="C380" s="7">
        <v>805</v>
      </c>
      <c r="D380" s="7" t="s">
        <v>17</v>
      </c>
      <c r="E380" s="6">
        <v>9115.5226338538596</v>
      </c>
      <c r="F380" s="6">
        <v>0</v>
      </c>
      <c r="G380" s="6">
        <v>0</v>
      </c>
      <c r="H380" s="6">
        <v>0</v>
      </c>
      <c r="I380" s="6">
        <v>5064.1792410299204</v>
      </c>
      <c r="J380" s="6">
        <v>0</v>
      </c>
      <c r="K380" s="6">
        <v>0</v>
      </c>
      <c r="L380" s="6">
        <v>0</v>
      </c>
      <c r="M380" s="9">
        <f t="shared" si="8"/>
        <v>14179.70187488378</v>
      </c>
      <c r="N380" s="9">
        <f t="shared" si="9"/>
        <v>0</v>
      </c>
    </row>
    <row r="381" spans="1:14" outlineLevel="2" x14ac:dyDescent="0.25">
      <c r="A381" t="s">
        <v>29</v>
      </c>
      <c r="B381" t="s">
        <v>24</v>
      </c>
      <c r="C381" s="7">
        <v>806</v>
      </c>
      <c r="D381" s="7" t="s">
        <v>17</v>
      </c>
      <c r="E381" s="6">
        <v>7089.85093744189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9">
        <f t="shared" si="8"/>
        <v>7089.85093744189</v>
      </c>
      <c r="N381" s="9">
        <f t="shared" si="9"/>
        <v>0</v>
      </c>
    </row>
    <row r="382" spans="1:14" outlineLevel="2" x14ac:dyDescent="0.25">
      <c r="A382" t="s">
        <v>29</v>
      </c>
      <c r="B382" t="s">
        <v>24</v>
      </c>
      <c r="C382" s="7">
        <v>808</v>
      </c>
      <c r="D382" s="7" t="s">
        <v>17</v>
      </c>
      <c r="E382" s="6">
        <v>3038.5075446179499</v>
      </c>
      <c r="F382" s="6">
        <v>0</v>
      </c>
      <c r="G382" s="6">
        <v>0</v>
      </c>
      <c r="H382" s="6">
        <v>0</v>
      </c>
      <c r="I382" s="6">
        <v>3038.5075446179499</v>
      </c>
      <c r="J382" s="6">
        <v>385.15896560944202</v>
      </c>
      <c r="K382" s="6">
        <v>0</v>
      </c>
      <c r="L382" s="6">
        <v>0</v>
      </c>
      <c r="M382" s="9">
        <f t="shared" si="8"/>
        <v>6462.1740548453417</v>
      </c>
      <c r="N382" s="9">
        <f t="shared" si="9"/>
        <v>0</v>
      </c>
    </row>
    <row r="383" spans="1:14" outlineLevel="2" x14ac:dyDescent="0.25">
      <c r="A383" t="s">
        <v>29</v>
      </c>
      <c r="B383" t="s">
        <v>24</v>
      </c>
      <c r="C383" s="7">
        <v>811</v>
      </c>
      <c r="D383" s="7" t="s">
        <v>17</v>
      </c>
      <c r="E383" s="6">
        <v>18231.045267707701</v>
      </c>
      <c r="F383" s="6">
        <v>0</v>
      </c>
      <c r="G383" s="6">
        <v>0</v>
      </c>
      <c r="H383" s="6">
        <v>0</v>
      </c>
      <c r="I383" s="6">
        <v>18231.045267707701</v>
      </c>
      <c r="J383" s="6">
        <v>385.15896560944202</v>
      </c>
      <c r="K383" s="6">
        <v>0</v>
      </c>
      <c r="L383" s="6">
        <v>0</v>
      </c>
      <c r="M383" s="9">
        <f t="shared" si="8"/>
        <v>36847.249501024846</v>
      </c>
      <c r="N383" s="9">
        <f t="shared" si="9"/>
        <v>0</v>
      </c>
    </row>
    <row r="384" spans="1:14" outlineLevel="2" x14ac:dyDescent="0.25">
      <c r="A384" t="s">
        <v>29</v>
      </c>
      <c r="B384" t="s">
        <v>24</v>
      </c>
      <c r="C384" s="7">
        <v>812</v>
      </c>
      <c r="D384" s="7" t="s">
        <v>17</v>
      </c>
      <c r="E384" s="6">
        <v>5064.1792410299204</v>
      </c>
      <c r="F384" s="6">
        <v>0</v>
      </c>
      <c r="G384" s="6">
        <v>0</v>
      </c>
      <c r="H384" s="6">
        <v>0</v>
      </c>
      <c r="I384" s="6">
        <v>9115.5226338538596</v>
      </c>
      <c r="J384" s="6">
        <v>0</v>
      </c>
      <c r="K384" s="6">
        <v>0</v>
      </c>
      <c r="L384" s="6">
        <v>0</v>
      </c>
      <c r="M384" s="9">
        <f t="shared" ref="M384:M454" si="10">SUM(E384:G384,I384:K384)</f>
        <v>14179.70187488378</v>
      </c>
      <c r="N384" s="9">
        <f t="shared" ref="N384:N454" si="11">SUM(H384,L384)</f>
        <v>0</v>
      </c>
    </row>
    <row r="385" spans="1:14" outlineLevel="2" x14ac:dyDescent="0.25">
      <c r="A385" t="s">
        <v>29</v>
      </c>
      <c r="B385" t="s">
        <v>24</v>
      </c>
      <c r="C385" s="7">
        <v>817</v>
      </c>
      <c r="D385" s="7" t="s">
        <v>17</v>
      </c>
      <c r="E385" s="6">
        <v>1012.83584820598</v>
      </c>
      <c r="F385" s="6">
        <v>0</v>
      </c>
      <c r="G385" s="6">
        <v>0</v>
      </c>
      <c r="H385" s="6">
        <v>0</v>
      </c>
      <c r="I385" s="6">
        <v>2025.6716964119601</v>
      </c>
      <c r="J385" s="6">
        <v>0</v>
      </c>
      <c r="K385" s="6">
        <v>0</v>
      </c>
      <c r="L385" s="6">
        <v>0</v>
      </c>
      <c r="M385" s="9">
        <f t="shared" si="10"/>
        <v>3038.5075446179399</v>
      </c>
      <c r="N385" s="9">
        <f t="shared" si="11"/>
        <v>0</v>
      </c>
    </row>
    <row r="386" spans="1:14" outlineLevel="2" x14ac:dyDescent="0.25">
      <c r="A386" t="s">
        <v>29</v>
      </c>
      <c r="B386" t="s">
        <v>24</v>
      </c>
      <c r="C386" s="7">
        <v>819</v>
      </c>
      <c r="D386" s="7" t="s">
        <v>17</v>
      </c>
      <c r="E386" s="6">
        <v>16205.3735712957</v>
      </c>
      <c r="F386" s="6">
        <v>0</v>
      </c>
      <c r="G386" s="6">
        <v>0</v>
      </c>
      <c r="H386" s="6">
        <v>0</v>
      </c>
      <c r="I386" s="6">
        <v>8102.6867856478702</v>
      </c>
      <c r="J386" s="6">
        <v>0</v>
      </c>
      <c r="K386" s="6">
        <v>0</v>
      </c>
      <c r="L386" s="6">
        <v>0</v>
      </c>
      <c r="M386" s="9">
        <f t="shared" si="10"/>
        <v>24308.06035694357</v>
      </c>
      <c r="N386" s="9">
        <f t="shared" si="11"/>
        <v>0</v>
      </c>
    </row>
    <row r="387" spans="1:14" outlineLevel="2" x14ac:dyDescent="0.25">
      <c r="A387" t="s">
        <v>29</v>
      </c>
      <c r="B387" t="s">
        <v>24</v>
      </c>
      <c r="C387" s="7">
        <v>820</v>
      </c>
      <c r="D387" s="7" t="s">
        <v>17</v>
      </c>
      <c r="E387" s="6">
        <v>5064.1792410299204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9">
        <f t="shared" si="10"/>
        <v>5064.1792410299204</v>
      </c>
      <c r="N387" s="9">
        <f t="shared" si="11"/>
        <v>0</v>
      </c>
    </row>
    <row r="388" spans="1:14" outlineLevel="2" x14ac:dyDescent="0.25">
      <c r="A388" t="s">
        <v>29</v>
      </c>
      <c r="B388" t="s">
        <v>24</v>
      </c>
      <c r="C388" s="7">
        <v>821</v>
      </c>
      <c r="D388" s="7" t="s">
        <v>17</v>
      </c>
      <c r="E388" s="6">
        <v>3038.5075446179499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9">
        <f t="shared" si="10"/>
        <v>3038.5075446179499</v>
      </c>
      <c r="N388" s="9">
        <f t="shared" si="11"/>
        <v>0</v>
      </c>
    </row>
    <row r="389" spans="1:14" outlineLevel="2" x14ac:dyDescent="0.25">
      <c r="A389" t="s">
        <v>29</v>
      </c>
      <c r="B389" t="s">
        <v>24</v>
      </c>
      <c r="C389" s="7">
        <v>825</v>
      </c>
      <c r="D389" s="7" t="s">
        <v>17</v>
      </c>
      <c r="E389" s="6">
        <v>1012.83584820598</v>
      </c>
      <c r="F389" s="6">
        <v>0</v>
      </c>
      <c r="G389" s="6">
        <v>0</v>
      </c>
      <c r="H389" s="6">
        <v>0</v>
      </c>
      <c r="I389" s="6">
        <v>1012.83584820598</v>
      </c>
      <c r="J389" s="6">
        <v>0</v>
      </c>
      <c r="K389" s="6">
        <v>0</v>
      </c>
      <c r="L389" s="6">
        <v>0</v>
      </c>
      <c r="M389" s="9">
        <f t="shared" si="10"/>
        <v>2025.6716964119601</v>
      </c>
      <c r="N389" s="9">
        <f t="shared" si="11"/>
        <v>0</v>
      </c>
    </row>
    <row r="390" spans="1:14" outlineLevel="2" x14ac:dyDescent="0.25">
      <c r="A390" t="s">
        <v>29</v>
      </c>
      <c r="B390" t="s">
        <v>24</v>
      </c>
      <c r="C390" s="7">
        <v>826</v>
      </c>
      <c r="D390" s="7" t="s">
        <v>17</v>
      </c>
      <c r="E390" s="6">
        <v>0</v>
      </c>
      <c r="F390" s="6">
        <v>0</v>
      </c>
      <c r="G390" s="6">
        <v>0</v>
      </c>
      <c r="H390" s="6">
        <v>0</v>
      </c>
      <c r="I390" s="6">
        <v>7089.85093744189</v>
      </c>
      <c r="J390" s="6">
        <v>0</v>
      </c>
      <c r="K390" s="6">
        <v>0</v>
      </c>
      <c r="L390" s="6">
        <v>0</v>
      </c>
      <c r="M390" s="9">
        <f t="shared" si="10"/>
        <v>7089.85093744189</v>
      </c>
      <c r="N390" s="9">
        <f t="shared" si="11"/>
        <v>0</v>
      </c>
    </row>
    <row r="391" spans="1:14" outlineLevel="2" x14ac:dyDescent="0.25">
      <c r="A391" t="s">
        <v>29</v>
      </c>
      <c r="B391" t="s">
        <v>24</v>
      </c>
      <c r="C391" s="7">
        <v>829</v>
      </c>
      <c r="D391" s="7" t="s">
        <v>17</v>
      </c>
      <c r="E391" s="6">
        <v>1012.83584820598</v>
      </c>
      <c r="F391" s="6">
        <v>0</v>
      </c>
      <c r="G391" s="6">
        <v>0</v>
      </c>
      <c r="H391" s="6">
        <v>0</v>
      </c>
      <c r="I391" s="6">
        <v>4051.3433928239301</v>
      </c>
      <c r="J391" s="6">
        <v>0</v>
      </c>
      <c r="K391" s="6">
        <v>0</v>
      </c>
      <c r="L391" s="6">
        <v>0</v>
      </c>
      <c r="M391" s="9">
        <f t="shared" si="10"/>
        <v>5064.1792410299104</v>
      </c>
      <c r="N391" s="9">
        <f t="shared" si="11"/>
        <v>0</v>
      </c>
    </row>
    <row r="392" spans="1:14" outlineLevel="2" x14ac:dyDescent="0.25">
      <c r="A392" t="s">
        <v>29</v>
      </c>
      <c r="B392" t="s">
        <v>24</v>
      </c>
      <c r="C392" s="7">
        <v>831</v>
      </c>
      <c r="D392" s="7" t="s">
        <v>17</v>
      </c>
      <c r="E392" s="6">
        <v>2025.6716964119601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9">
        <f t="shared" si="10"/>
        <v>2025.6716964119601</v>
      </c>
      <c r="N392" s="9">
        <f t="shared" si="11"/>
        <v>0</v>
      </c>
    </row>
    <row r="393" spans="1:14" outlineLevel="1" x14ac:dyDescent="0.25">
      <c r="A393" t="s">
        <v>29</v>
      </c>
      <c r="B393" t="s">
        <v>24</v>
      </c>
      <c r="D393" s="11" t="s">
        <v>139</v>
      </c>
      <c r="M393" s="9">
        <f>SUBTOTAL(9,M379:M392)</f>
        <v>138515.99328723262</v>
      </c>
      <c r="N393" s="9">
        <f>SUBTOTAL(9,N379:N392)</f>
        <v>0</v>
      </c>
    </row>
    <row r="394" spans="1:14" outlineLevel="2" x14ac:dyDescent="0.25">
      <c r="A394" t="s">
        <v>29</v>
      </c>
      <c r="B394" t="s">
        <v>24</v>
      </c>
      <c r="C394" s="7">
        <v>802</v>
      </c>
      <c r="D394" s="7" t="s">
        <v>23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1540.6358624377699</v>
      </c>
      <c r="K394" s="6">
        <v>0</v>
      </c>
      <c r="L394" s="6">
        <v>0</v>
      </c>
      <c r="M394" s="9">
        <f t="shared" si="10"/>
        <v>1540.6358624377699</v>
      </c>
      <c r="N394" s="9">
        <f t="shared" si="11"/>
        <v>0</v>
      </c>
    </row>
    <row r="395" spans="1:14" outlineLevel="1" x14ac:dyDescent="0.25">
      <c r="A395" t="s">
        <v>29</v>
      </c>
      <c r="B395" t="s">
        <v>24</v>
      </c>
      <c r="D395" s="11" t="s">
        <v>140</v>
      </c>
      <c r="M395" s="9">
        <f>SUBTOTAL(9,M394:M394)</f>
        <v>1540.6358624377699</v>
      </c>
      <c r="N395" s="9">
        <f>SUBTOTAL(9,N394:N394)</f>
        <v>0</v>
      </c>
    </row>
    <row r="396" spans="1:14" outlineLevel="2" x14ac:dyDescent="0.25">
      <c r="A396" t="s">
        <v>29</v>
      </c>
      <c r="B396" t="s">
        <v>24</v>
      </c>
      <c r="C396" s="7">
        <v>801</v>
      </c>
      <c r="D396" s="7" t="s">
        <v>27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1155.4768968283199</v>
      </c>
      <c r="K396" s="6">
        <v>0</v>
      </c>
      <c r="L396" s="6">
        <v>0</v>
      </c>
      <c r="M396" s="9">
        <f t="shared" si="10"/>
        <v>1155.4768968283199</v>
      </c>
      <c r="N396" s="9">
        <f t="shared" si="11"/>
        <v>0</v>
      </c>
    </row>
    <row r="397" spans="1:14" outlineLevel="2" x14ac:dyDescent="0.25">
      <c r="A397" t="s">
        <v>29</v>
      </c>
      <c r="B397" t="s">
        <v>24</v>
      </c>
      <c r="C397" s="7">
        <v>802</v>
      </c>
      <c r="D397" s="7" t="s">
        <v>27</v>
      </c>
      <c r="E397" s="6">
        <v>1012.83584820598</v>
      </c>
      <c r="F397" s="6">
        <v>0</v>
      </c>
      <c r="G397" s="6">
        <v>0</v>
      </c>
      <c r="H397" s="6">
        <v>0</v>
      </c>
      <c r="I397" s="6">
        <v>0</v>
      </c>
      <c r="J397" s="6">
        <v>385.15896560944202</v>
      </c>
      <c r="K397" s="6">
        <v>0</v>
      </c>
      <c r="L397" s="6">
        <v>0</v>
      </c>
      <c r="M397" s="9">
        <f t="shared" si="10"/>
        <v>1397.994813815422</v>
      </c>
      <c r="N397" s="9">
        <f t="shared" si="11"/>
        <v>0</v>
      </c>
    </row>
    <row r="398" spans="1:14" outlineLevel="2" x14ac:dyDescent="0.25">
      <c r="A398" t="s">
        <v>29</v>
      </c>
      <c r="B398" t="s">
        <v>24</v>
      </c>
      <c r="C398" s="7">
        <v>804</v>
      </c>
      <c r="D398" s="7" t="s">
        <v>27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385.15896560944202</v>
      </c>
      <c r="K398" s="6">
        <v>0</v>
      </c>
      <c r="L398" s="6">
        <v>0</v>
      </c>
      <c r="M398" s="9">
        <f t="shared" si="10"/>
        <v>385.15896560944202</v>
      </c>
      <c r="N398" s="9">
        <f t="shared" si="11"/>
        <v>0</v>
      </c>
    </row>
    <row r="399" spans="1:14" outlineLevel="2" x14ac:dyDescent="0.25">
      <c r="A399" t="s">
        <v>29</v>
      </c>
      <c r="B399" t="s">
        <v>24</v>
      </c>
      <c r="C399" s="7">
        <v>805</v>
      </c>
      <c r="D399" s="7" t="s">
        <v>27</v>
      </c>
      <c r="E399" s="6">
        <v>0</v>
      </c>
      <c r="F399" s="6">
        <v>0</v>
      </c>
      <c r="G399" s="6">
        <v>0</v>
      </c>
      <c r="H399" s="6">
        <v>0</v>
      </c>
      <c r="I399" s="6">
        <v>1012.83584820598</v>
      </c>
      <c r="J399" s="6">
        <v>0</v>
      </c>
      <c r="K399" s="6">
        <v>0</v>
      </c>
      <c r="L399" s="6">
        <v>0</v>
      </c>
      <c r="M399" s="9">
        <f t="shared" si="10"/>
        <v>1012.83584820598</v>
      </c>
      <c r="N399" s="9">
        <f t="shared" si="11"/>
        <v>0</v>
      </c>
    </row>
    <row r="400" spans="1:14" outlineLevel="2" x14ac:dyDescent="0.25">
      <c r="A400" t="s">
        <v>29</v>
      </c>
      <c r="B400" t="s">
        <v>24</v>
      </c>
      <c r="C400" s="7">
        <v>817</v>
      </c>
      <c r="D400" s="7" t="s">
        <v>27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385.15896560944202</v>
      </c>
      <c r="K400" s="6">
        <v>0</v>
      </c>
      <c r="L400" s="6">
        <v>0</v>
      </c>
      <c r="M400" s="9">
        <f t="shared" si="10"/>
        <v>385.15896560944202</v>
      </c>
      <c r="N400" s="9">
        <f t="shared" si="11"/>
        <v>0</v>
      </c>
    </row>
    <row r="401" spans="1:14" outlineLevel="2" x14ac:dyDescent="0.25">
      <c r="A401" t="s">
        <v>29</v>
      </c>
      <c r="B401" t="s">
        <v>24</v>
      </c>
      <c r="C401" s="7">
        <v>835</v>
      </c>
      <c r="D401" s="7" t="s">
        <v>27</v>
      </c>
      <c r="E401" s="6">
        <v>0</v>
      </c>
      <c r="F401" s="6">
        <v>0</v>
      </c>
      <c r="G401" s="6">
        <v>0</v>
      </c>
      <c r="H401" s="6">
        <v>0</v>
      </c>
      <c r="I401" s="6">
        <v>1012.83584820598</v>
      </c>
      <c r="J401" s="6">
        <v>770.31793121888495</v>
      </c>
      <c r="K401" s="6">
        <v>0</v>
      </c>
      <c r="L401" s="6">
        <v>0</v>
      </c>
      <c r="M401" s="9">
        <f t="shared" si="10"/>
        <v>1783.153779424865</v>
      </c>
      <c r="N401" s="9">
        <f t="shared" si="11"/>
        <v>0</v>
      </c>
    </row>
    <row r="402" spans="1:14" outlineLevel="1" x14ac:dyDescent="0.25">
      <c r="A402" t="s">
        <v>29</v>
      </c>
      <c r="B402" t="s">
        <v>24</v>
      </c>
      <c r="D402" s="11" t="s">
        <v>149</v>
      </c>
      <c r="M402" s="9">
        <f>SUBTOTAL(9,M396:M401)</f>
        <v>6119.7792694934715</v>
      </c>
      <c r="N402" s="9">
        <f>SUBTOTAL(9,N396:N401)</f>
        <v>0</v>
      </c>
    </row>
    <row r="403" spans="1:14" outlineLevel="2" x14ac:dyDescent="0.25">
      <c r="A403" t="s">
        <v>29</v>
      </c>
      <c r="B403" t="s">
        <v>24</v>
      </c>
      <c r="C403" s="7">
        <v>801</v>
      </c>
      <c r="D403" s="7" t="s">
        <v>35</v>
      </c>
      <c r="E403" s="6">
        <v>1012.83584820598</v>
      </c>
      <c r="F403" s="6">
        <v>0</v>
      </c>
      <c r="G403" s="6">
        <v>0</v>
      </c>
      <c r="H403" s="6">
        <v>0</v>
      </c>
      <c r="I403" s="6">
        <v>0</v>
      </c>
      <c r="J403" s="6">
        <v>385.15896560944202</v>
      </c>
      <c r="K403" s="6">
        <v>0</v>
      </c>
      <c r="L403" s="6">
        <v>0</v>
      </c>
      <c r="M403" s="9">
        <f t="shared" si="10"/>
        <v>1397.994813815422</v>
      </c>
      <c r="N403" s="9">
        <f t="shared" si="11"/>
        <v>0</v>
      </c>
    </row>
    <row r="404" spans="1:14" outlineLevel="2" x14ac:dyDescent="0.25">
      <c r="A404" t="s">
        <v>29</v>
      </c>
      <c r="B404" t="s">
        <v>24</v>
      </c>
      <c r="C404" s="7">
        <v>802</v>
      </c>
      <c r="D404" s="7" t="s">
        <v>35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1925.7948280472101</v>
      </c>
      <c r="K404" s="6">
        <v>0</v>
      </c>
      <c r="L404" s="6">
        <v>0</v>
      </c>
      <c r="M404" s="9">
        <f t="shared" si="10"/>
        <v>1925.7948280472101</v>
      </c>
      <c r="N404" s="9">
        <f t="shared" si="11"/>
        <v>0</v>
      </c>
    </row>
    <row r="405" spans="1:14" outlineLevel="2" x14ac:dyDescent="0.25">
      <c r="A405" t="s">
        <v>29</v>
      </c>
      <c r="B405" t="s">
        <v>24</v>
      </c>
      <c r="C405" s="7">
        <v>805</v>
      </c>
      <c r="D405" s="7" t="s">
        <v>35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1155.4768968283199</v>
      </c>
      <c r="K405" s="6">
        <v>0</v>
      </c>
      <c r="L405" s="6">
        <v>0</v>
      </c>
      <c r="M405" s="9">
        <f t="shared" si="10"/>
        <v>1155.4768968283199</v>
      </c>
      <c r="N405" s="9">
        <f t="shared" si="11"/>
        <v>0</v>
      </c>
    </row>
    <row r="406" spans="1:14" outlineLevel="2" x14ac:dyDescent="0.25">
      <c r="A406" t="s">
        <v>29</v>
      </c>
      <c r="B406" t="s">
        <v>24</v>
      </c>
      <c r="C406" s="7">
        <v>806</v>
      </c>
      <c r="D406" s="7" t="s">
        <v>35</v>
      </c>
      <c r="E406" s="6">
        <v>0</v>
      </c>
      <c r="F406" s="6">
        <v>0</v>
      </c>
      <c r="G406" s="6">
        <v>0</v>
      </c>
      <c r="H406" s="6">
        <v>0</v>
      </c>
      <c r="I406" s="6">
        <v>2025.6716964119601</v>
      </c>
      <c r="J406" s="6">
        <v>0</v>
      </c>
      <c r="K406" s="6">
        <v>0</v>
      </c>
      <c r="L406" s="6">
        <v>0</v>
      </c>
      <c r="M406" s="9">
        <f t="shared" si="10"/>
        <v>2025.6716964119601</v>
      </c>
      <c r="N406" s="9">
        <f t="shared" si="11"/>
        <v>0</v>
      </c>
    </row>
    <row r="407" spans="1:14" outlineLevel="2" x14ac:dyDescent="0.25">
      <c r="A407" t="s">
        <v>29</v>
      </c>
      <c r="B407" t="s">
        <v>24</v>
      </c>
      <c r="C407" s="7">
        <v>807</v>
      </c>
      <c r="D407" s="7" t="s">
        <v>35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385.15896560944202</v>
      </c>
      <c r="K407" s="6">
        <v>0</v>
      </c>
      <c r="L407" s="6">
        <v>0</v>
      </c>
      <c r="M407" s="9">
        <f t="shared" si="10"/>
        <v>385.15896560944202</v>
      </c>
      <c r="N407" s="9">
        <f t="shared" si="11"/>
        <v>0</v>
      </c>
    </row>
    <row r="408" spans="1:14" outlineLevel="2" x14ac:dyDescent="0.25">
      <c r="A408" t="s">
        <v>29</v>
      </c>
      <c r="B408" t="s">
        <v>24</v>
      </c>
      <c r="C408" s="7">
        <v>811</v>
      </c>
      <c r="D408" s="7" t="s">
        <v>35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385.15896560944202</v>
      </c>
      <c r="K408" s="6">
        <v>0</v>
      </c>
      <c r="L408" s="6">
        <v>0</v>
      </c>
      <c r="M408" s="9">
        <f t="shared" si="10"/>
        <v>385.15896560944202</v>
      </c>
      <c r="N408" s="9">
        <f t="shared" si="11"/>
        <v>0</v>
      </c>
    </row>
    <row r="409" spans="1:14" outlineLevel="2" x14ac:dyDescent="0.25">
      <c r="A409" t="s">
        <v>29</v>
      </c>
      <c r="B409" t="s">
        <v>24</v>
      </c>
      <c r="C409" s="7">
        <v>812</v>
      </c>
      <c r="D409" s="7" t="s">
        <v>35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385.15896560944202</v>
      </c>
      <c r="K409" s="6">
        <v>0</v>
      </c>
      <c r="L409" s="6">
        <v>0</v>
      </c>
      <c r="M409" s="9">
        <f t="shared" si="10"/>
        <v>385.15896560944202</v>
      </c>
      <c r="N409" s="9">
        <f t="shared" si="11"/>
        <v>0</v>
      </c>
    </row>
    <row r="410" spans="1:14" outlineLevel="2" x14ac:dyDescent="0.25">
      <c r="A410" t="s">
        <v>29</v>
      </c>
      <c r="B410" t="s">
        <v>24</v>
      </c>
      <c r="C410" s="7">
        <v>815</v>
      </c>
      <c r="D410" s="7" t="s">
        <v>35</v>
      </c>
      <c r="E410" s="6">
        <v>0</v>
      </c>
      <c r="F410" s="6">
        <v>0</v>
      </c>
      <c r="G410" s="6">
        <v>0</v>
      </c>
      <c r="H410" s="6">
        <v>0</v>
      </c>
      <c r="I410" s="6">
        <v>5064.1792410299204</v>
      </c>
      <c r="J410" s="6">
        <v>1155.4768968283199</v>
      </c>
      <c r="K410" s="6">
        <v>0</v>
      </c>
      <c r="L410" s="6">
        <v>0</v>
      </c>
      <c r="M410" s="9">
        <f t="shared" si="10"/>
        <v>6219.6561378582401</v>
      </c>
      <c r="N410" s="9">
        <f t="shared" si="11"/>
        <v>0</v>
      </c>
    </row>
    <row r="411" spans="1:14" outlineLevel="2" x14ac:dyDescent="0.25">
      <c r="A411" t="s">
        <v>29</v>
      </c>
      <c r="B411" t="s">
        <v>24</v>
      </c>
      <c r="C411" s="7">
        <v>817</v>
      </c>
      <c r="D411" s="7" t="s">
        <v>35</v>
      </c>
      <c r="E411" s="6">
        <v>0</v>
      </c>
      <c r="F411" s="6">
        <v>385.15896560944202</v>
      </c>
      <c r="G411" s="6">
        <v>0</v>
      </c>
      <c r="H411" s="6">
        <v>0</v>
      </c>
      <c r="I411" s="6">
        <v>0</v>
      </c>
      <c r="J411" s="6">
        <v>4236.7486217038604</v>
      </c>
      <c r="K411" s="6">
        <v>0</v>
      </c>
      <c r="L411" s="6">
        <v>0</v>
      </c>
      <c r="M411" s="9">
        <f t="shared" si="10"/>
        <v>4621.9075873133024</v>
      </c>
      <c r="N411" s="9">
        <f t="shared" si="11"/>
        <v>0</v>
      </c>
    </row>
    <row r="412" spans="1:14" outlineLevel="2" x14ac:dyDescent="0.25">
      <c r="A412" t="s">
        <v>29</v>
      </c>
      <c r="B412" t="s">
        <v>24</v>
      </c>
      <c r="C412" s="7">
        <v>818</v>
      </c>
      <c r="D412" s="7" t="s">
        <v>35</v>
      </c>
      <c r="E412" s="6">
        <v>1012.83584820598</v>
      </c>
      <c r="F412" s="6">
        <v>0</v>
      </c>
      <c r="G412" s="6">
        <v>0</v>
      </c>
      <c r="H412" s="6">
        <v>0</v>
      </c>
      <c r="I412" s="6">
        <v>0</v>
      </c>
      <c r="J412" s="6">
        <v>770.31793121888495</v>
      </c>
      <c r="K412" s="6">
        <v>770.31793121888495</v>
      </c>
      <c r="L412" s="6">
        <v>0</v>
      </c>
      <c r="M412" s="9">
        <f t="shared" si="10"/>
        <v>2553.4717106437502</v>
      </c>
      <c r="N412" s="9">
        <f t="shared" si="11"/>
        <v>0</v>
      </c>
    </row>
    <row r="413" spans="1:14" outlineLevel="2" x14ac:dyDescent="0.25">
      <c r="A413" t="s">
        <v>29</v>
      </c>
      <c r="B413" t="s">
        <v>24</v>
      </c>
      <c r="C413" s="7">
        <v>819</v>
      </c>
      <c r="D413" s="7" t="s">
        <v>35</v>
      </c>
      <c r="E413" s="6">
        <v>1012.83584820598</v>
      </c>
      <c r="F413" s="6">
        <v>385.15896560944202</v>
      </c>
      <c r="G413" s="6">
        <v>0</v>
      </c>
      <c r="H413" s="6">
        <v>0</v>
      </c>
      <c r="I413" s="6">
        <v>0</v>
      </c>
      <c r="J413" s="6">
        <v>1540.6358624377699</v>
      </c>
      <c r="K413" s="6">
        <v>0</v>
      </c>
      <c r="L413" s="6">
        <v>0</v>
      </c>
      <c r="M413" s="9">
        <f t="shared" si="10"/>
        <v>2938.6306762531922</v>
      </c>
      <c r="N413" s="9">
        <f t="shared" si="11"/>
        <v>0</v>
      </c>
    </row>
    <row r="414" spans="1:14" outlineLevel="2" x14ac:dyDescent="0.25">
      <c r="A414" t="s">
        <v>29</v>
      </c>
      <c r="B414" t="s">
        <v>24</v>
      </c>
      <c r="C414" s="7">
        <v>820</v>
      </c>
      <c r="D414" s="7" t="s">
        <v>35</v>
      </c>
      <c r="E414" s="6">
        <v>2025.6716964119601</v>
      </c>
      <c r="F414" s="6">
        <v>2310.9537936566499</v>
      </c>
      <c r="G414" s="6">
        <v>0</v>
      </c>
      <c r="H414" s="6">
        <v>0</v>
      </c>
      <c r="I414" s="6">
        <v>0</v>
      </c>
      <c r="J414" s="6">
        <v>3466.43069048498</v>
      </c>
      <c r="K414" s="6">
        <v>1925.7948280472101</v>
      </c>
      <c r="L414" s="6">
        <v>0</v>
      </c>
      <c r="M414" s="9">
        <f t="shared" si="10"/>
        <v>9728.8510086007991</v>
      </c>
      <c r="N414" s="9">
        <f t="shared" si="11"/>
        <v>0</v>
      </c>
    </row>
    <row r="415" spans="1:14" outlineLevel="2" x14ac:dyDescent="0.25">
      <c r="A415" t="s">
        <v>29</v>
      </c>
      <c r="B415" t="s">
        <v>24</v>
      </c>
      <c r="C415" s="7">
        <v>821</v>
      </c>
      <c r="D415" s="7" t="s">
        <v>35</v>
      </c>
      <c r="E415" s="6">
        <v>0</v>
      </c>
      <c r="F415" s="6">
        <v>0</v>
      </c>
      <c r="G415" s="6">
        <v>0</v>
      </c>
      <c r="H415" s="6">
        <v>0</v>
      </c>
      <c r="I415" s="6">
        <v>1012.83584820598</v>
      </c>
      <c r="J415" s="6">
        <v>6162.5434497510796</v>
      </c>
      <c r="K415" s="6">
        <v>770.31793121888495</v>
      </c>
      <c r="L415" s="6">
        <v>0</v>
      </c>
      <c r="M415" s="9">
        <f t="shared" si="10"/>
        <v>7945.6972291759448</v>
      </c>
      <c r="N415" s="9">
        <f t="shared" si="11"/>
        <v>0</v>
      </c>
    </row>
    <row r="416" spans="1:14" outlineLevel="2" x14ac:dyDescent="0.25">
      <c r="A416" t="s">
        <v>29</v>
      </c>
      <c r="B416" t="s">
        <v>24</v>
      </c>
      <c r="C416" s="7">
        <v>822</v>
      </c>
      <c r="D416" s="7" t="s">
        <v>35</v>
      </c>
      <c r="E416" s="6">
        <v>0</v>
      </c>
      <c r="F416" s="6">
        <v>0</v>
      </c>
      <c r="G416" s="6">
        <v>0</v>
      </c>
      <c r="H416" s="6">
        <v>0</v>
      </c>
      <c r="I416" s="6">
        <v>4051.3433928239301</v>
      </c>
      <c r="J416" s="6">
        <v>2310.9537936566499</v>
      </c>
      <c r="K416" s="6">
        <v>0</v>
      </c>
      <c r="L416" s="6">
        <v>0</v>
      </c>
      <c r="M416" s="9">
        <f t="shared" si="10"/>
        <v>6362.2971864805804</v>
      </c>
      <c r="N416" s="9">
        <f t="shared" si="11"/>
        <v>0</v>
      </c>
    </row>
    <row r="417" spans="1:14" outlineLevel="2" x14ac:dyDescent="0.25">
      <c r="A417" t="s">
        <v>29</v>
      </c>
      <c r="B417" t="s">
        <v>24</v>
      </c>
      <c r="C417" s="7">
        <v>823</v>
      </c>
      <c r="D417" s="7" t="s">
        <v>35</v>
      </c>
      <c r="E417" s="6">
        <v>0</v>
      </c>
      <c r="F417" s="6">
        <v>0</v>
      </c>
      <c r="G417" s="6">
        <v>0</v>
      </c>
      <c r="H417" s="6">
        <v>0</v>
      </c>
      <c r="I417" s="6">
        <v>1012.83584820598</v>
      </c>
      <c r="J417" s="6">
        <v>3081.2717248755398</v>
      </c>
      <c r="K417" s="6">
        <v>770.31793121888495</v>
      </c>
      <c r="L417" s="6">
        <v>0</v>
      </c>
      <c r="M417" s="9">
        <f t="shared" si="10"/>
        <v>4864.425504300405</v>
      </c>
      <c r="N417" s="9">
        <f t="shared" si="11"/>
        <v>0</v>
      </c>
    </row>
    <row r="418" spans="1:14" outlineLevel="2" x14ac:dyDescent="0.25">
      <c r="A418" t="s">
        <v>29</v>
      </c>
      <c r="B418" t="s">
        <v>24</v>
      </c>
      <c r="C418" s="7">
        <v>824</v>
      </c>
      <c r="D418" s="7" t="s">
        <v>35</v>
      </c>
      <c r="E418" s="6">
        <v>0</v>
      </c>
      <c r="F418" s="6">
        <v>770.31793121888495</v>
      </c>
      <c r="G418" s="6">
        <v>0</v>
      </c>
      <c r="H418" s="6">
        <v>0</v>
      </c>
      <c r="I418" s="6">
        <v>0</v>
      </c>
      <c r="J418" s="6">
        <v>770.31793121888495</v>
      </c>
      <c r="K418" s="6">
        <v>385.15896560944202</v>
      </c>
      <c r="L418" s="6">
        <v>0</v>
      </c>
      <c r="M418" s="9">
        <f t="shared" si="10"/>
        <v>1925.7948280472119</v>
      </c>
      <c r="N418" s="9">
        <f t="shared" si="11"/>
        <v>0</v>
      </c>
    </row>
    <row r="419" spans="1:14" outlineLevel="2" x14ac:dyDescent="0.25">
      <c r="A419" t="s">
        <v>29</v>
      </c>
      <c r="B419" t="s">
        <v>24</v>
      </c>
      <c r="C419" s="7">
        <v>825</v>
      </c>
      <c r="D419" s="7" t="s">
        <v>35</v>
      </c>
      <c r="E419" s="6">
        <v>1012.83584820598</v>
      </c>
      <c r="F419" s="6">
        <v>385.15896560944202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9">
        <f t="shared" si="10"/>
        <v>1397.994813815422</v>
      </c>
      <c r="N419" s="9">
        <f t="shared" si="11"/>
        <v>0</v>
      </c>
    </row>
    <row r="420" spans="1:14" outlineLevel="2" x14ac:dyDescent="0.25">
      <c r="A420" t="s">
        <v>29</v>
      </c>
      <c r="B420" t="s">
        <v>24</v>
      </c>
      <c r="C420" s="7">
        <v>826</v>
      </c>
      <c r="D420" s="7" t="s">
        <v>35</v>
      </c>
      <c r="E420" s="6">
        <v>2025.6716964119601</v>
      </c>
      <c r="F420" s="6">
        <v>0</v>
      </c>
      <c r="G420" s="6">
        <v>0</v>
      </c>
      <c r="H420" s="6">
        <v>0</v>
      </c>
      <c r="I420" s="6">
        <v>12154.030178471799</v>
      </c>
      <c r="J420" s="6">
        <v>0</v>
      </c>
      <c r="K420" s="6">
        <v>0</v>
      </c>
      <c r="L420" s="6">
        <v>0</v>
      </c>
      <c r="M420" s="9">
        <f t="shared" si="10"/>
        <v>14179.70187488376</v>
      </c>
      <c r="N420" s="9">
        <f t="shared" si="11"/>
        <v>0</v>
      </c>
    </row>
    <row r="421" spans="1:14" outlineLevel="2" x14ac:dyDescent="0.25">
      <c r="A421" t="s">
        <v>29</v>
      </c>
      <c r="B421" t="s">
        <v>24</v>
      </c>
      <c r="C421" s="7">
        <v>827</v>
      </c>
      <c r="D421" s="7" t="s">
        <v>35</v>
      </c>
      <c r="E421" s="6">
        <v>8102.6867856478702</v>
      </c>
      <c r="F421" s="6">
        <v>770.31793121888495</v>
      </c>
      <c r="G421" s="6">
        <v>0</v>
      </c>
      <c r="H421" s="6">
        <v>0</v>
      </c>
      <c r="I421" s="6">
        <v>2025.6716964119601</v>
      </c>
      <c r="J421" s="6">
        <v>3466.43069048498</v>
      </c>
      <c r="K421" s="6">
        <v>385.15896560944202</v>
      </c>
      <c r="L421" s="6">
        <v>0</v>
      </c>
      <c r="M421" s="9">
        <f t="shared" si="10"/>
        <v>14750.266069373138</v>
      </c>
      <c r="N421" s="9">
        <f t="shared" si="11"/>
        <v>0</v>
      </c>
    </row>
    <row r="422" spans="1:14" outlineLevel="2" x14ac:dyDescent="0.25">
      <c r="A422" t="s">
        <v>29</v>
      </c>
      <c r="B422" t="s">
        <v>24</v>
      </c>
      <c r="C422" s="7">
        <v>828</v>
      </c>
      <c r="D422" s="7" t="s">
        <v>35</v>
      </c>
      <c r="E422" s="6">
        <v>5064.1792410299204</v>
      </c>
      <c r="F422" s="6">
        <v>0</v>
      </c>
      <c r="G422" s="6">
        <v>0</v>
      </c>
      <c r="H422" s="6">
        <v>0</v>
      </c>
      <c r="I422" s="6">
        <v>8102.6867856478702</v>
      </c>
      <c r="J422" s="6">
        <v>2696.1127592660901</v>
      </c>
      <c r="K422" s="6">
        <v>385.15896560944202</v>
      </c>
      <c r="L422" s="6">
        <v>0</v>
      </c>
      <c r="M422" s="9">
        <f t="shared" si="10"/>
        <v>16248.137751553324</v>
      </c>
      <c r="N422" s="9">
        <f t="shared" si="11"/>
        <v>0</v>
      </c>
    </row>
    <row r="423" spans="1:14" outlineLevel="2" x14ac:dyDescent="0.25">
      <c r="A423" t="s">
        <v>29</v>
      </c>
      <c r="B423" t="s">
        <v>24</v>
      </c>
      <c r="C423" s="7">
        <v>829</v>
      </c>
      <c r="D423" s="7" t="s">
        <v>35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385.15896560944202</v>
      </c>
      <c r="K423" s="6">
        <v>0</v>
      </c>
      <c r="L423" s="6">
        <v>0</v>
      </c>
      <c r="M423" s="9">
        <f t="shared" si="10"/>
        <v>385.15896560944202</v>
      </c>
      <c r="N423" s="9">
        <f t="shared" si="11"/>
        <v>0</v>
      </c>
    </row>
    <row r="424" spans="1:14" outlineLevel="2" x14ac:dyDescent="0.25">
      <c r="A424" t="s">
        <v>29</v>
      </c>
      <c r="B424" t="s">
        <v>24</v>
      </c>
      <c r="C424" s="7">
        <v>830</v>
      </c>
      <c r="D424" s="7" t="s">
        <v>35</v>
      </c>
      <c r="E424" s="6">
        <v>2025.6716964119601</v>
      </c>
      <c r="F424" s="6">
        <v>0</v>
      </c>
      <c r="G424" s="6">
        <v>0</v>
      </c>
      <c r="H424" s="6">
        <v>0</v>
      </c>
      <c r="I424" s="6">
        <v>6077.0150892358997</v>
      </c>
      <c r="J424" s="6">
        <v>3466.43069048498</v>
      </c>
      <c r="K424" s="6">
        <v>0</v>
      </c>
      <c r="L424" s="6">
        <v>0</v>
      </c>
      <c r="M424" s="9">
        <f t="shared" si="10"/>
        <v>11569.11747613284</v>
      </c>
      <c r="N424" s="9">
        <f t="shared" si="11"/>
        <v>0</v>
      </c>
    </row>
    <row r="425" spans="1:14" outlineLevel="2" x14ac:dyDescent="0.25">
      <c r="A425" t="s">
        <v>29</v>
      </c>
      <c r="B425" t="s">
        <v>24</v>
      </c>
      <c r="C425" s="7">
        <v>831</v>
      </c>
      <c r="D425" s="7" t="s">
        <v>35</v>
      </c>
      <c r="E425" s="6">
        <v>0</v>
      </c>
      <c r="F425" s="6">
        <v>770.31793121888495</v>
      </c>
      <c r="G425" s="6">
        <v>0</v>
      </c>
      <c r="H425" s="6">
        <v>0</v>
      </c>
      <c r="I425" s="6">
        <v>0</v>
      </c>
      <c r="J425" s="6">
        <v>1925.7948280472101</v>
      </c>
      <c r="K425" s="6">
        <v>0</v>
      </c>
      <c r="L425" s="6">
        <v>0</v>
      </c>
      <c r="M425" s="9">
        <f t="shared" si="10"/>
        <v>2696.1127592660951</v>
      </c>
      <c r="N425" s="9">
        <f t="shared" si="11"/>
        <v>0</v>
      </c>
    </row>
    <row r="426" spans="1:14" outlineLevel="2" x14ac:dyDescent="0.25">
      <c r="A426" t="s">
        <v>29</v>
      </c>
      <c r="B426" t="s">
        <v>24</v>
      </c>
      <c r="C426" s="7">
        <v>832</v>
      </c>
      <c r="D426" s="7" t="s">
        <v>35</v>
      </c>
      <c r="E426" s="6">
        <v>0</v>
      </c>
      <c r="F426" s="6">
        <v>0</v>
      </c>
      <c r="G426" s="6">
        <v>0</v>
      </c>
      <c r="H426" s="6">
        <v>0</v>
      </c>
      <c r="I426" s="6">
        <v>2025.6716964119601</v>
      </c>
      <c r="J426" s="6">
        <v>1155.4768968283199</v>
      </c>
      <c r="K426" s="6">
        <v>0</v>
      </c>
      <c r="L426" s="6">
        <v>0</v>
      </c>
      <c r="M426" s="9">
        <f t="shared" si="10"/>
        <v>3181.1485932402802</v>
      </c>
      <c r="N426" s="9">
        <f t="shared" si="11"/>
        <v>0</v>
      </c>
    </row>
    <row r="427" spans="1:14" outlineLevel="2" x14ac:dyDescent="0.25">
      <c r="A427" t="s">
        <v>29</v>
      </c>
      <c r="B427" t="s">
        <v>24</v>
      </c>
      <c r="C427" s="7">
        <v>833</v>
      </c>
      <c r="D427" s="7" t="s">
        <v>35</v>
      </c>
      <c r="E427" s="6">
        <v>2025.6716964119601</v>
      </c>
      <c r="F427" s="6">
        <v>770.31793121888495</v>
      </c>
      <c r="G427" s="6">
        <v>0</v>
      </c>
      <c r="H427" s="6">
        <v>0</v>
      </c>
      <c r="I427" s="6">
        <v>15192.537723089699</v>
      </c>
      <c r="J427" s="6">
        <v>0</v>
      </c>
      <c r="K427" s="6">
        <v>0</v>
      </c>
      <c r="L427" s="6">
        <v>0</v>
      </c>
      <c r="M427" s="9">
        <f t="shared" si="10"/>
        <v>17988.527350720546</v>
      </c>
      <c r="N427" s="9">
        <f t="shared" si="11"/>
        <v>0</v>
      </c>
    </row>
    <row r="428" spans="1:14" outlineLevel="2" x14ac:dyDescent="0.25">
      <c r="A428" t="s">
        <v>29</v>
      </c>
      <c r="B428" t="s">
        <v>24</v>
      </c>
      <c r="C428" s="7">
        <v>834</v>
      </c>
      <c r="D428" s="7" t="s">
        <v>35</v>
      </c>
      <c r="E428" s="6">
        <v>5064.1792410299204</v>
      </c>
      <c r="F428" s="6">
        <v>0</v>
      </c>
      <c r="G428" s="6">
        <v>0</v>
      </c>
      <c r="H428" s="6">
        <v>0</v>
      </c>
      <c r="I428" s="6">
        <v>4051.3433928239301</v>
      </c>
      <c r="J428" s="6">
        <v>770.31793121888495</v>
      </c>
      <c r="K428" s="6">
        <v>0</v>
      </c>
      <c r="L428" s="6">
        <v>0</v>
      </c>
      <c r="M428" s="9">
        <f t="shared" si="10"/>
        <v>9885.8405650727364</v>
      </c>
      <c r="N428" s="9">
        <f t="shared" si="11"/>
        <v>0</v>
      </c>
    </row>
    <row r="429" spans="1:14" outlineLevel="1" x14ac:dyDescent="0.25">
      <c r="A429" t="s">
        <v>29</v>
      </c>
      <c r="B429" t="s">
        <v>24</v>
      </c>
      <c r="D429" s="11" t="s">
        <v>154</v>
      </c>
      <c r="M429" s="9">
        <f>SUBTOTAL(9,M403:M428)</f>
        <v>147103.15322027227</v>
      </c>
      <c r="N429" s="9">
        <f>SUBTOTAL(9,N403:N428)</f>
        <v>0</v>
      </c>
    </row>
    <row r="430" spans="1:14" outlineLevel="2" x14ac:dyDescent="0.25">
      <c r="A430" t="s">
        <v>29</v>
      </c>
      <c r="B430" t="s">
        <v>24</v>
      </c>
      <c r="C430" s="7">
        <v>813</v>
      </c>
      <c r="D430" s="7" t="s">
        <v>22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385.15896560944202</v>
      </c>
      <c r="L430" s="6">
        <v>0</v>
      </c>
      <c r="M430" s="9">
        <f t="shared" si="10"/>
        <v>385.15896560944202</v>
      </c>
      <c r="N430" s="9">
        <f t="shared" si="11"/>
        <v>0</v>
      </c>
    </row>
    <row r="431" spans="1:14" outlineLevel="1" x14ac:dyDescent="0.25">
      <c r="A431" t="s">
        <v>29</v>
      </c>
      <c r="B431" t="s">
        <v>24</v>
      </c>
      <c r="D431" s="11" t="s">
        <v>141</v>
      </c>
      <c r="M431" s="9">
        <f>SUBTOTAL(9,M430:M430)</f>
        <v>385.15896560944202</v>
      </c>
      <c r="N431" s="9">
        <f>SUBTOTAL(9,N430:N430)</f>
        <v>0</v>
      </c>
    </row>
    <row r="432" spans="1:14" outlineLevel="2" x14ac:dyDescent="0.25">
      <c r="A432" t="s">
        <v>29</v>
      </c>
      <c r="B432" t="s">
        <v>24</v>
      </c>
      <c r="C432" s="7">
        <v>814</v>
      </c>
      <c r="D432" s="7" t="s">
        <v>21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9">
        <f t="shared" si="10"/>
        <v>0</v>
      </c>
      <c r="N432" s="9">
        <f t="shared" si="11"/>
        <v>0</v>
      </c>
    </row>
    <row r="433" spans="1:14" outlineLevel="1" x14ac:dyDescent="0.25">
      <c r="A433" t="s">
        <v>29</v>
      </c>
      <c r="B433" t="s">
        <v>24</v>
      </c>
      <c r="D433" s="11" t="s">
        <v>142</v>
      </c>
      <c r="M433" s="9">
        <f>SUBTOTAL(9,M432:M432)</f>
        <v>0</v>
      </c>
      <c r="N433" s="9">
        <f>SUBTOTAL(9,N432:N432)</f>
        <v>0</v>
      </c>
    </row>
    <row r="434" spans="1:14" outlineLevel="2" x14ac:dyDescent="0.25">
      <c r="A434" t="s">
        <v>29</v>
      </c>
      <c r="B434" t="s">
        <v>24</v>
      </c>
      <c r="C434" s="7">
        <v>805</v>
      </c>
      <c r="D434" s="7" t="s">
        <v>26</v>
      </c>
      <c r="E434" s="6">
        <v>1012.83584820598</v>
      </c>
      <c r="F434" s="6">
        <v>0</v>
      </c>
      <c r="G434" s="6">
        <v>0</v>
      </c>
      <c r="H434" s="6">
        <v>0</v>
      </c>
      <c r="I434" s="6">
        <v>0</v>
      </c>
      <c r="J434" s="6">
        <v>385.15896560944202</v>
      </c>
      <c r="K434" s="6">
        <v>0</v>
      </c>
      <c r="L434" s="6">
        <v>0</v>
      </c>
      <c r="M434" s="9">
        <f t="shared" si="10"/>
        <v>1397.994813815422</v>
      </c>
      <c r="N434" s="9">
        <f t="shared" si="11"/>
        <v>0</v>
      </c>
    </row>
    <row r="435" spans="1:14" outlineLevel="2" x14ac:dyDescent="0.25">
      <c r="A435" t="s">
        <v>29</v>
      </c>
      <c r="B435" t="s">
        <v>24</v>
      </c>
      <c r="C435" s="7">
        <v>819</v>
      </c>
      <c r="D435" s="7" t="s">
        <v>26</v>
      </c>
      <c r="E435" s="6">
        <v>0</v>
      </c>
      <c r="F435" s="6">
        <v>385.15896560944202</v>
      </c>
      <c r="G435" s="6">
        <v>0</v>
      </c>
      <c r="H435" s="6">
        <v>0</v>
      </c>
      <c r="I435" s="6">
        <v>0</v>
      </c>
      <c r="J435" s="6">
        <v>770.31793121888495</v>
      </c>
      <c r="K435" s="6">
        <v>0</v>
      </c>
      <c r="L435" s="6">
        <v>0</v>
      </c>
      <c r="M435" s="9">
        <f t="shared" si="10"/>
        <v>1155.476896828327</v>
      </c>
      <c r="N435" s="9">
        <f t="shared" si="11"/>
        <v>0</v>
      </c>
    </row>
    <row r="436" spans="1:14" outlineLevel="2" x14ac:dyDescent="0.25">
      <c r="A436" t="s">
        <v>29</v>
      </c>
      <c r="B436" t="s">
        <v>24</v>
      </c>
      <c r="C436" s="7">
        <v>820</v>
      </c>
      <c r="D436" s="7" t="s">
        <v>26</v>
      </c>
      <c r="E436" s="6">
        <v>3038.5075446179499</v>
      </c>
      <c r="F436" s="6">
        <v>770.31793121888495</v>
      </c>
      <c r="G436" s="6">
        <v>0</v>
      </c>
      <c r="H436" s="6">
        <v>0</v>
      </c>
      <c r="I436" s="6">
        <v>0</v>
      </c>
      <c r="J436" s="6">
        <v>770.31793121888495</v>
      </c>
      <c r="K436" s="6">
        <v>0</v>
      </c>
      <c r="L436" s="6">
        <v>0</v>
      </c>
      <c r="M436" s="9">
        <f t="shared" si="10"/>
        <v>4579.1434070557198</v>
      </c>
      <c r="N436" s="9">
        <f t="shared" si="11"/>
        <v>0</v>
      </c>
    </row>
    <row r="437" spans="1:14" outlineLevel="2" x14ac:dyDescent="0.25">
      <c r="A437" t="s">
        <v>29</v>
      </c>
      <c r="B437" t="s">
        <v>24</v>
      </c>
      <c r="C437" s="7">
        <v>821</v>
      </c>
      <c r="D437" s="7" t="s">
        <v>26</v>
      </c>
      <c r="E437" s="6">
        <v>1012.83584820598</v>
      </c>
      <c r="F437" s="6">
        <v>0</v>
      </c>
      <c r="G437" s="6">
        <v>0</v>
      </c>
      <c r="H437" s="6">
        <v>0</v>
      </c>
      <c r="I437" s="6">
        <v>0</v>
      </c>
      <c r="J437" s="6">
        <v>1540.6358624377699</v>
      </c>
      <c r="K437" s="6">
        <v>0</v>
      </c>
      <c r="L437" s="6">
        <v>0</v>
      </c>
      <c r="M437" s="9">
        <f t="shared" si="10"/>
        <v>2553.4717106437502</v>
      </c>
      <c r="N437" s="9">
        <f t="shared" si="11"/>
        <v>0</v>
      </c>
    </row>
    <row r="438" spans="1:14" outlineLevel="2" x14ac:dyDescent="0.25">
      <c r="A438" t="s">
        <v>29</v>
      </c>
      <c r="B438" t="s">
        <v>24</v>
      </c>
      <c r="C438" s="7">
        <v>822</v>
      </c>
      <c r="D438" s="7" t="s">
        <v>26</v>
      </c>
      <c r="E438" s="6">
        <v>0</v>
      </c>
      <c r="F438" s="6">
        <v>0</v>
      </c>
      <c r="G438" s="6">
        <v>0</v>
      </c>
      <c r="H438" s="6">
        <v>0</v>
      </c>
      <c r="I438" s="6">
        <v>1012.83584820598</v>
      </c>
      <c r="J438" s="6">
        <v>0</v>
      </c>
      <c r="K438" s="6">
        <v>0</v>
      </c>
      <c r="L438" s="6">
        <v>0</v>
      </c>
      <c r="M438" s="9">
        <f t="shared" si="10"/>
        <v>1012.83584820598</v>
      </c>
      <c r="N438" s="9">
        <f t="shared" si="11"/>
        <v>0</v>
      </c>
    </row>
    <row r="439" spans="1:14" outlineLevel="2" x14ac:dyDescent="0.25">
      <c r="A439" t="s">
        <v>29</v>
      </c>
      <c r="B439" t="s">
        <v>24</v>
      </c>
      <c r="C439" s="7">
        <v>826</v>
      </c>
      <c r="D439" s="7" t="s">
        <v>26</v>
      </c>
      <c r="E439" s="6">
        <v>1012.83584820598</v>
      </c>
      <c r="F439" s="6">
        <v>0</v>
      </c>
      <c r="G439" s="6">
        <v>0</v>
      </c>
      <c r="H439" s="6">
        <v>0</v>
      </c>
      <c r="I439" s="6">
        <v>1012.83584820598</v>
      </c>
      <c r="J439" s="6">
        <v>385.15896560944202</v>
      </c>
      <c r="K439" s="6">
        <v>0</v>
      </c>
      <c r="L439" s="6">
        <v>0</v>
      </c>
      <c r="M439" s="9">
        <f t="shared" si="10"/>
        <v>2410.8306620214021</v>
      </c>
      <c r="N439" s="9">
        <f t="shared" si="11"/>
        <v>0</v>
      </c>
    </row>
    <row r="440" spans="1:14" outlineLevel="2" x14ac:dyDescent="0.25">
      <c r="A440" t="s">
        <v>29</v>
      </c>
      <c r="B440" t="s">
        <v>24</v>
      </c>
      <c r="C440" s="7">
        <v>827</v>
      </c>
      <c r="D440" s="7" t="s">
        <v>26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385.15896560944202</v>
      </c>
      <c r="K440" s="6">
        <v>0</v>
      </c>
      <c r="L440" s="6">
        <v>0</v>
      </c>
      <c r="M440" s="9">
        <f t="shared" si="10"/>
        <v>385.15896560944202</v>
      </c>
      <c r="N440" s="9">
        <f t="shared" si="11"/>
        <v>0</v>
      </c>
    </row>
    <row r="441" spans="1:14" outlineLevel="2" x14ac:dyDescent="0.25">
      <c r="A441" t="s">
        <v>29</v>
      </c>
      <c r="B441" t="s">
        <v>24</v>
      </c>
      <c r="C441" s="7">
        <v>828</v>
      </c>
      <c r="D441" s="7" t="s">
        <v>26</v>
      </c>
      <c r="E441" s="6">
        <v>1012.83584820598</v>
      </c>
      <c r="F441" s="6">
        <v>0</v>
      </c>
      <c r="G441" s="6">
        <v>0</v>
      </c>
      <c r="H441" s="6">
        <v>0</v>
      </c>
      <c r="I441" s="6">
        <v>2025.6716964119601</v>
      </c>
      <c r="J441" s="6">
        <v>770.31793121888495</v>
      </c>
      <c r="K441" s="6">
        <v>0</v>
      </c>
      <c r="L441" s="6">
        <v>0</v>
      </c>
      <c r="M441" s="9">
        <f t="shared" si="10"/>
        <v>3808.8254758368248</v>
      </c>
      <c r="N441" s="9">
        <f t="shared" si="11"/>
        <v>0</v>
      </c>
    </row>
    <row r="442" spans="1:14" outlineLevel="2" x14ac:dyDescent="0.25">
      <c r="A442" t="s">
        <v>29</v>
      </c>
      <c r="B442" t="s">
        <v>24</v>
      </c>
      <c r="C442" s="7">
        <v>830</v>
      </c>
      <c r="D442" s="7" t="s">
        <v>26</v>
      </c>
      <c r="E442" s="6">
        <v>3038.5075446179499</v>
      </c>
      <c r="F442" s="6">
        <v>0</v>
      </c>
      <c r="G442" s="6">
        <v>0</v>
      </c>
      <c r="H442" s="6">
        <v>0</v>
      </c>
      <c r="I442" s="6">
        <v>1012.83584820598</v>
      </c>
      <c r="J442" s="6">
        <v>0</v>
      </c>
      <c r="K442" s="6">
        <v>0</v>
      </c>
      <c r="L442" s="6">
        <v>0</v>
      </c>
      <c r="M442" s="9">
        <f t="shared" si="10"/>
        <v>4051.3433928239301</v>
      </c>
      <c r="N442" s="9">
        <f t="shared" si="11"/>
        <v>0</v>
      </c>
    </row>
    <row r="443" spans="1:14" outlineLevel="2" x14ac:dyDescent="0.25">
      <c r="A443" t="s">
        <v>29</v>
      </c>
      <c r="B443" t="s">
        <v>24</v>
      </c>
      <c r="C443" s="7">
        <v>832</v>
      </c>
      <c r="D443" s="7" t="s">
        <v>26</v>
      </c>
      <c r="E443" s="6">
        <v>0</v>
      </c>
      <c r="F443" s="6">
        <v>0</v>
      </c>
      <c r="G443" s="6">
        <v>0</v>
      </c>
      <c r="H443" s="6">
        <v>0</v>
      </c>
      <c r="I443" s="6">
        <v>2025.6716964119601</v>
      </c>
      <c r="J443" s="6">
        <v>0</v>
      </c>
      <c r="K443" s="6">
        <v>0</v>
      </c>
      <c r="L443" s="6">
        <v>0</v>
      </c>
      <c r="M443" s="9">
        <f t="shared" si="10"/>
        <v>2025.6716964119601</v>
      </c>
      <c r="N443" s="9">
        <f t="shared" si="11"/>
        <v>0</v>
      </c>
    </row>
    <row r="444" spans="1:14" outlineLevel="2" x14ac:dyDescent="0.25">
      <c r="A444" t="s">
        <v>29</v>
      </c>
      <c r="B444" t="s">
        <v>24</v>
      </c>
      <c r="C444" s="7">
        <v>833</v>
      </c>
      <c r="D444" s="7" t="s">
        <v>26</v>
      </c>
      <c r="E444" s="6">
        <v>0</v>
      </c>
      <c r="F444" s="6">
        <v>0</v>
      </c>
      <c r="G444" s="6">
        <v>0</v>
      </c>
      <c r="H444" s="6">
        <v>0</v>
      </c>
      <c r="I444" s="6">
        <v>1012.83584820598</v>
      </c>
      <c r="J444" s="6">
        <v>0</v>
      </c>
      <c r="K444" s="6">
        <v>0</v>
      </c>
      <c r="L444" s="6">
        <v>0</v>
      </c>
      <c r="M444" s="9">
        <f t="shared" si="10"/>
        <v>1012.83584820598</v>
      </c>
      <c r="N444" s="9">
        <f t="shared" si="11"/>
        <v>0</v>
      </c>
    </row>
    <row r="445" spans="1:14" outlineLevel="1" x14ac:dyDescent="0.25">
      <c r="A445" t="s">
        <v>29</v>
      </c>
      <c r="B445" t="s">
        <v>24</v>
      </c>
      <c r="D445" s="11" t="s">
        <v>151</v>
      </c>
      <c r="M445" s="9">
        <f>SUBTOTAL(9,M434:M444)</f>
        <v>24393.588717458741</v>
      </c>
      <c r="N445" s="9">
        <f>SUBTOTAL(9,N434:N444)</f>
        <v>0</v>
      </c>
    </row>
    <row r="446" spans="1:14" outlineLevel="2" x14ac:dyDescent="0.25">
      <c r="A446" t="s">
        <v>29</v>
      </c>
      <c r="B446" t="s">
        <v>24</v>
      </c>
      <c r="C446" s="7">
        <v>805</v>
      </c>
      <c r="D446" s="7" t="s">
        <v>18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385.15896560944202</v>
      </c>
      <c r="K446" s="6">
        <v>0</v>
      </c>
      <c r="L446" s="6">
        <v>0</v>
      </c>
      <c r="M446" s="9">
        <f t="shared" si="10"/>
        <v>385.15896560944202</v>
      </c>
      <c r="N446" s="9">
        <f t="shared" si="11"/>
        <v>0</v>
      </c>
    </row>
    <row r="447" spans="1:14" outlineLevel="2" x14ac:dyDescent="0.25">
      <c r="A447" t="s">
        <v>29</v>
      </c>
      <c r="B447" t="s">
        <v>24</v>
      </c>
      <c r="C447" s="7">
        <v>806</v>
      </c>
      <c r="D447" s="7" t="s">
        <v>18</v>
      </c>
      <c r="E447" s="6">
        <v>2025.6716964119601</v>
      </c>
      <c r="F447" s="6">
        <v>0</v>
      </c>
      <c r="G447" s="6">
        <v>0</v>
      </c>
      <c r="H447" s="6">
        <v>0</v>
      </c>
      <c r="I447" s="6">
        <v>0</v>
      </c>
      <c r="J447" s="6">
        <v>1540.6358624377699</v>
      </c>
      <c r="K447" s="6">
        <v>770.31793121888495</v>
      </c>
      <c r="L447" s="6">
        <v>0</v>
      </c>
      <c r="M447" s="9">
        <f t="shared" si="10"/>
        <v>4336.6254900686145</v>
      </c>
      <c r="N447" s="9">
        <f t="shared" si="11"/>
        <v>0</v>
      </c>
    </row>
    <row r="448" spans="1:14" outlineLevel="2" x14ac:dyDescent="0.25">
      <c r="A448" t="s">
        <v>29</v>
      </c>
      <c r="B448" t="s">
        <v>24</v>
      </c>
      <c r="C448" s="7">
        <v>807</v>
      </c>
      <c r="D448" s="7" t="s">
        <v>18</v>
      </c>
      <c r="E448" s="6">
        <v>4051.3433928239301</v>
      </c>
      <c r="F448" s="6">
        <v>385.15896560944202</v>
      </c>
      <c r="G448" s="6">
        <v>0</v>
      </c>
      <c r="H448" s="6">
        <v>0</v>
      </c>
      <c r="I448" s="6">
        <v>0</v>
      </c>
      <c r="J448" s="6">
        <v>1540.6358624377699</v>
      </c>
      <c r="K448" s="6">
        <v>385.15896560944202</v>
      </c>
      <c r="L448" s="6">
        <v>0</v>
      </c>
      <c r="M448" s="9">
        <f t="shared" si="10"/>
        <v>6362.2971864805841</v>
      </c>
      <c r="N448" s="9">
        <f t="shared" si="11"/>
        <v>0</v>
      </c>
    </row>
    <row r="449" spans="1:14" outlineLevel="2" x14ac:dyDescent="0.25">
      <c r="A449" t="s">
        <v>29</v>
      </c>
      <c r="B449" t="s">
        <v>24</v>
      </c>
      <c r="C449" s="7">
        <v>809</v>
      </c>
      <c r="D449" s="7" t="s">
        <v>18</v>
      </c>
      <c r="E449" s="6">
        <v>1012.83584820598</v>
      </c>
      <c r="F449" s="6">
        <v>0</v>
      </c>
      <c r="G449" s="6">
        <v>0</v>
      </c>
      <c r="H449" s="6">
        <v>0</v>
      </c>
      <c r="I449" s="6">
        <v>0</v>
      </c>
      <c r="J449" s="6">
        <v>4236.7486217038604</v>
      </c>
      <c r="K449" s="6">
        <v>0</v>
      </c>
      <c r="L449" s="6">
        <v>0</v>
      </c>
      <c r="M449" s="9">
        <f t="shared" si="10"/>
        <v>5249.5844699098407</v>
      </c>
      <c r="N449" s="9">
        <f t="shared" si="11"/>
        <v>0</v>
      </c>
    </row>
    <row r="450" spans="1:14" outlineLevel="2" x14ac:dyDescent="0.25">
      <c r="A450" t="s">
        <v>29</v>
      </c>
      <c r="B450" t="s">
        <v>24</v>
      </c>
      <c r="C450" s="7">
        <v>811</v>
      </c>
      <c r="D450" s="7" t="s">
        <v>18</v>
      </c>
      <c r="E450" s="6">
        <v>8102.6867856478702</v>
      </c>
      <c r="F450" s="6">
        <v>0</v>
      </c>
      <c r="G450" s="6">
        <v>0</v>
      </c>
      <c r="H450" s="6">
        <v>0</v>
      </c>
      <c r="I450" s="6">
        <v>2025.6716964119601</v>
      </c>
      <c r="J450" s="6">
        <v>385.15896560944202</v>
      </c>
      <c r="K450" s="6">
        <v>0</v>
      </c>
      <c r="L450" s="6">
        <v>0</v>
      </c>
      <c r="M450" s="9">
        <f t="shared" si="10"/>
        <v>10513.517447669272</v>
      </c>
      <c r="N450" s="9">
        <f t="shared" si="11"/>
        <v>0</v>
      </c>
    </row>
    <row r="451" spans="1:14" outlineLevel="2" x14ac:dyDescent="0.25">
      <c r="A451" t="s">
        <v>29</v>
      </c>
      <c r="B451" t="s">
        <v>24</v>
      </c>
      <c r="C451" s="7">
        <v>812</v>
      </c>
      <c r="D451" s="7" t="s">
        <v>18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1155.4768968283199</v>
      </c>
      <c r="K451" s="6">
        <v>0</v>
      </c>
      <c r="L451" s="6">
        <v>0</v>
      </c>
      <c r="M451" s="9">
        <f t="shared" si="10"/>
        <v>1155.4768968283199</v>
      </c>
      <c r="N451" s="9">
        <f t="shared" si="11"/>
        <v>0</v>
      </c>
    </row>
    <row r="452" spans="1:14" outlineLevel="2" x14ac:dyDescent="0.25">
      <c r="A452" t="s">
        <v>29</v>
      </c>
      <c r="B452" t="s">
        <v>24</v>
      </c>
      <c r="C452" s="7">
        <v>813</v>
      </c>
      <c r="D452" s="7" t="s">
        <v>18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385.15896560944202</v>
      </c>
      <c r="K452" s="6">
        <v>0</v>
      </c>
      <c r="L452" s="6">
        <v>0</v>
      </c>
      <c r="M452" s="9">
        <f t="shared" si="10"/>
        <v>385.15896560944202</v>
      </c>
      <c r="N452" s="9">
        <f t="shared" si="11"/>
        <v>0</v>
      </c>
    </row>
    <row r="453" spans="1:14" outlineLevel="2" x14ac:dyDescent="0.25">
      <c r="A453" t="s">
        <v>29</v>
      </c>
      <c r="B453" t="s">
        <v>24</v>
      </c>
      <c r="C453" s="7">
        <v>815</v>
      </c>
      <c r="D453" s="7" t="s">
        <v>18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1540.6358624377699</v>
      </c>
      <c r="K453" s="6">
        <v>0</v>
      </c>
      <c r="L453" s="6">
        <v>0</v>
      </c>
      <c r="M453" s="9">
        <f t="shared" si="10"/>
        <v>1540.6358624377699</v>
      </c>
      <c r="N453" s="9">
        <f t="shared" si="11"/>
        <v>0</v>
      </c>
    </row>
    <row r="454" spans="1:14" outlineLevel="2" x14ac:dyDescent="0.25">
      <c r="A454" t="s">
        <v>29</v>
      </c>
      <c r="B454" t="s">
        <v>24</v>
      </c>
      <c r="C454" s="7">
        <v>816</v>
      </c>
      <c r="D454" s="7" t="s">
        <v>18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1155.4768968283199</v>
      </c>
      <c r="K454" s="6">
        <v>385.15896560944202</v>
      </c>
      <c r="L454" s="6">
        <v>0</v>
      </c>
      <c r="M454" s="9">
        <f t="shared" si="10"/>
        <v>1540.6358624377619</v>
      </c>
      <c r="N454" s="9">
        <f t="shared" si="11"/>
        <v>0</v>
      </c>
    </row>
    <row r="455" spans="1:14" outlineLevel="2" x14ac:dyDescent="0.25">
      <c r="A455" t="s">
        <v>29</v>
      </c>
      <c r="B455" t="s">
        <v>24</v>
      </c>
      <c r="C455" s="7">
        <v>817</v>
      </c>
      <c r="D455" s="7" t="s">
        <v>18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385.15896560944202</v>
      </c>
      <c r="L455" s="6">
        <v>0</v>
      </c>
      <c r="M455" s="9">
        <f t="shared" ref="M455:M526" si="12">SUM(E455:G455,I455:K455)</f>
        <v>385.15896560944202</v>
      </c>
      <c r="N455" s="9">
        <f t="shared" ref="N455:N526" si="13">SUM(H455,L455)</f>
        <v>0</v>
      </c>
    </row>
    <row r="456" spans="1:14" outlineLevel="2" x14ac:dyDescent="0.25">
      <c r="A456" t="s">
        <v>29</v>
      </c>
      <c r="B456" t="s">
        <v>24</v>
      </c>
      <c r="C456" s="7">
        <v>818</v>
      </c>
      <c r="D456" s="7" t="s">
        <v>18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1925.7948280472101</v>
      </c>
      <c r="L456" s="6">
        <v>0</v>
      </c>
      <c r="M456" s="9">
        <f t="shared" si="12"/>
        <v>1925.7948280472101</v>
      </c>
      <c r="N456" s="9">
        <f t="shared" si="13"/>
        <v>0</v>
      </c>
    </row>
    <row r="457" spans="1:14" outlineLevel="2" x14ac:dyDescent="0.25">
      <c r="A457" t="s">
        <v>29</v>
      </c>
      <c r="B457" t="s">
        <v>24</v>
      </c>
      <c r="C457" s="7">
        <v>819</v>
      </c>
      <c r="D457" s="7" t="s">
        <v>18</v>
      </c>
      <c r="E457" s="6">
        <v>0</v>
      </c>
      <c r="F457" s="6">
        <v>385.15896560944202</v>
      </c>
      <c r="G457" s="6">
        <v>0</v>
      </c>
      <c r="H457" s="6">
        <v>0</v>
      </c>
      <c r="I457" s="6">
        <v>0</v>
      </c>
      <c r="J457" s="6">
        <v>2696.1127592660901</v>
      </c>
      <c r="K457" s="6">
        <v>2310.9537936566499</v>
      </c>
      <c r="L457" s="6">
        <v>0</v>
      </c>
      <c r="M457" s="9">
        <f t="shared" si="12"/>
        <v>5392.2255185321819</v>
      </c>
      <c r="N457" s="9">
        <f t="shared" si="13"/>
        <v>0</v>
      </c>
    </row>
    <row r="458" spans="1:14" outlineLevel="2" x14ac:dyDescent="0.25">
      <c r="A458" t="s">
        <v>29</v>
      </c>
      <c r="B458" t="s">
        <v>24</v>
      </c>
      <c r="C458" s="7">
        <v>820</v>
      </c>
      <c r="D458" s="7" t="s">
        <v>18</v>
      </c>
      <c r="E458" s="6">
        <v>4051.3433928239301</v>
      </c>
      <c r="F458" s="6">
        <v>2310.9537936566499</v>
      </c>
      <c r="G458" s="6">
        <v>0</v>
      </c>
      <c r="H458" s="6">
        <v>0</v>
      </c>
      <c r="I458" s="6">
        <v>0</v>
      </c>
      <c r="J458" s="6">
        <v>4621.9075873133097</v>
      </c>
      <c r="K458" s="6">
        <v>1155.4768968283199</v>
      </c>
      <c r="L458" s="6">
        <v>0</v>
      </c>
      <c r="M458" s="9">
        <f t="shared" si="12"/>
        <v>12139.681670622211</v>
      </c>
      <c r="N458" s="9">
        <f t="shared" si="13"/>
        <v>0</v>
      </c>
    </row>
    <row r="459" spans="1:14" outlineLevel="2" x14ac:dyDescent="0.25">
      <c r="A459" t="s">
        <v>29</v>
      </c>
      <c r="B459" t="s">
        <v>24</v>
      </c>
      <c r="C459" s="7">
        <v>821</v>
      </c>
      <c r="D459" s="7" t="s">
        <v>18</v>
      </c>
      <c r="E459" s="6">
        <v>1012.83584820598</v>
      </c>
      <c r="F459" s="6">
        <v>770.31793121888495</v>
      </c>
      <c r="G459" s="6">
        <v>0</v>
      </c>
      <c r="H459" s="6">
        <v>0</v>
      </c>
      <c r="I459" s="6">
        <v>0</v>
      </c>
      <c r="J459" s="6">
        <v>1925.7948280472101</v>
      </c>
      <c r="K459" s="6">
        <v>2696.1127592660901</v>
      </c>
      <c r="L459" s="6">
        <v>0</v>
      </c>
      <c r="M459" s="9">
        <f t="shared" si="12"/>
        <v>6405.0613667381658</v>
      </c>
      <c r="N459" s="9">
        <f t="shared" si="13"/>
        <v>0</v>
      </c>
    </row>
    <row r="460" spans="1:14" outlineLevel="2" x14ac:dyDescent="0.25">
      <c r="A460" t="s">
        <v>29</v>
      </c>
      <c r="B460" t="s">
        <v>24</v>
      </c>
      <c r="C460" s="7">
        <v>823</v>
      </c>
      <c r="D460" s="7" t="s">
        <v>18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385.15896560944202</v>
      </c>
      <c r="K460" s="6">
        <v>385.15896560944202</v>
      </c>
      <c r="L460" s="6">
        <v>0</v>
      </c>
      <c r="M460" s="9">
        <f t="shared" si="12"/>
        <v>770.31793121888404</v>
      </c>
      <c r="N460" s="9">
        <f t="shared" si="13"/>
        <v>0</v>
      </c>
    </row>
    <row r="461" spans="1:14" outlineLevel="2" x14ac:dyDescent="0.25">
      <c r="A461" t="s">
        <v>29</v>
      </c>
      <c r="B461" t="s">
        <v>24</v>
      </c>
      <c r="C461" s="7">
        <v>824</v>
      </c>
      <c r="D461" s="7" t="s">
        <v>18</v>
      </c>
      <c r="E461" s="6">
        <v>1012.83584820598</v>
      </c>
      <c r="F461" s="6">
        <v>385.15896560944202</v>
      </c>
      <c r="G461" s="6">
        <v>0</v>
      </c>
      <c r="H461" s="6">
        <v>0</v>
      </c>
      <c r="I461" s="6">
        <v>0</v>
      </c>
      <c r="J461" s="6">
        <v>770.31793121888495</v>
      </c>
      <c r="K461" s="6">
        <v>3081.2717248755398</v>
      </c>
      <c r="L461" s="6">
        <v>385.15896560944202</v>
      </c>
      <c r="M461" s="9">
        <f t="shared" si="12"/>
        <v>5249.584469909847</v>
      </c>
      <c r="N461" s="9">
        <f t="shared" si="13"/>
        <v>385.15896560944202</v>
      </c>
    </row>
    <row r="462" spans="1:14" outlineLevel="2" x14ac:dyDescent="0.25">
      <c r="A462" t="s">
        <v>29</v>
      </c>
      <c r="B462" t="s">
        <v>24</v>
      </c>
      <c r="C462" s="7">
        <v>825</v>
      </c>
      <c r="D462" s="7" t="s">
        <v>18</v>
      </c>
      <c r="E462" s="6">
        <v>0</v>
      </c>
      <c r="F462" s="6">
        <v>1925.7948280472101</v>
      </c>
      <c r="G462" s="6">
        <v>0</v>
      </c>
      <c r="H462" s="6">
        <v>0</v>
      </c>
      <c r="I462" s="6">
        <v>0</v>
      </c>
      <c r="J462" s="6">
        <v>1540.6358624377699</v>
      </c>
      <c r="K462" s="6">
        <v>4236.7486217038604</v>
      </c>
      <c r="L462" s="6">
        <v>0</v>
      </c>
      <c r="M462" s="9">
        <f t="shared" si="12"/>
        <v>7703.1793121888404</v>
      </c>
      <c r="N462" s="9">
        <f t="shared" si="13"/>
        <v>0</v>
      </c>
    </row>
    <row r="463" spans="1:14" outlineLevel="2" x14ac:dyDescent="0.25">
      <c r="A463" t="s">
        <v>29</v>
      </c>
      <c r="B463" t="s">
        <v>24</v>
      </c>
      <c r="C463" s="7">
        <v>828</v>
      </c>
      <c r="D463" s="7" t="s">
        <v>18</v>
      </c>
      <c r="E463" s="6">
        <v>0</v>
      </c>
      <c r="F463" s="6">
        <v>0</v>
      </c>
      <c r="G463" s="6">
        <v>0</v>
      </c>
      <c r="H463" s="6">
        <v>0</v>
      </c>
      <c r="I463" s="6">
        <v>1012.83584820598</v>
      </c>
      <c r="J463" s="6">
        <v>0</v>
      </c>
      <c r="K463" s="6">
        <v>0</v>
      </c>
      <c r="L463" s="6">
        <v>0</v>
      </c>
      <c r="M463" s="9">
        <f t="shared" si="12"/>
        <v>1012.83584820598</v>
      </c>
      <c r="N463" s="9">
        <f t="shared" si="13"/>
        <v>0</v>
      </c>
    </row>
    <row r="464" spans="1:14" outlineLevel="2" x14ac:dyDescent="0.25">
      <c r="A464" t="s">
        <v>29</v>
      </c>
      <c r="B464" t="s">
        <v>24</v>
      </c>
      <c r="C464" s="7">
        <v>829</v>
      </c>
      <c r="D464" s="7" t="s">
        <v>18</v>
      </c>
      <c r="E464" s="6">
        <v>0</v>
      </c>
      <c r="F464" s="6">
        <v>0</v>
      </c>
      <c r="G464" s="6">
        <v>0</v>
      </c>
      <c r="H464" s="6">
        <v>0</v>
      </c>
      <c r="I464" s="6">
        <v>2025.6716964119601</v>
      </c>
      <c r="J464" s="6">
        <v>0</v>
      </c>
      <c r="K464" s="6">
        <v>0</v>
      </c>
      <c r="L464" s="6">
        <v>0</v>
      </c>
      <c r="M464" s="9">
        <f t="shared" si="12"/>
        <v>2025.6716964119601</v>
      </c>
      <c r="N464" s="9">
        <f t="shared" si="13"/>
        <v>0</v>
      </c>
    </row>
    <row r="465" spans="1:14" outlineLevel="2" x14ac:dyDescent="0.25">
      <c r="A465" t="s">
        <v>29</v>
      </c>
      <c r="B465" t="s">
        <v>24</v>
      </c>
      <c r="C465" s="7">
        <v>835</v>
      </c>
      <c r="D465" s="7" t="s">
        <v>18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385.15896560944202</v>
      </c>
      <c r="K465" s="6">
        <v>0</v>
      </c>
      <c r="L465" s="6">
        <v>0</v>
      </c>
      <c r="M465" s="9">
        <f t="shared" si="12"/>
        <v>385.15896560944202</v>
      </c>
      <c r="N465" s="9">
        <f t="shared" si="13"/>
        <v>0</v>
      </c>
    </row>
    <row r="466" spans="1:14" outlineLevel="1" x14ac:dyDescent="0.25">
      <c r="A466" t="s">
        <v>29</v>
      </c>
      <c r="B466" t="s">
        <v>24</v>
      </c>
      <c r="D466" s="11" t="s">
        <v>143</v>
      </c>
      <c r="M466" s="9">
        <f>SUBTOTAL(9,M446:M465)</f>
        <v>74863.761720145209</v>
      </c>
      <c r="N466" s="9">
        <f>SUBTOTAL(9,N446:N465)</f>
        <v>385.15896560944202</v>
      </c>
    </row>
    <row r="467" spans="1:14" outlineLevel="2" x14ac:dyDescent="0.25">
      <c r="A467" t="s">
        <v>29</v>
      </c>
      <c r="B467" t="s">
        <v>24</v>
      </c>
      <c r="C467" s="7">
        <v>807</v>
      </c>
      <c r="D467" s="7" t="s">
        <v>16</v>
      </c>
      <c r="E467" s="6">
        <v>1012.83584820598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9">
        <f t="shared" si="12"/>
        <v>1012.83584820598</v>
      </c>
      <c r="N467" s="9">
        <f t="shared" si="13"/>
        <v>0</v>
      </c>
    </row>
    <row r="468" spans="1:14" outlineLevel="2" x14ac:dyDescent="0.25">
      <c r="A468" t="s">
        <v>29</v>
      </c>
      <c r="B468" t="s">
        <v>24</v>
      </c>
      <c r="C468" s="7">
        <v>808</v>
      </c>
      <c r="D468" s="7" t="s">
        <v>16</v>
      </c>
      <c r="E468" s="6">
        <v>1012.83584820598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9">
        <f t="shared" si="12"/>
        <v>1012.83584820598</v>
      </c>
      <c r="N468" s="9">
        <f t="shared" si="13"/>
        <v>0</v>
      </c>
    </row>
    <row r="469" spans="1:14" outlineLevel="2" x14ac:dyDescent="0.25">
      <c r="A469" t="s">
        <v>29</v>
      </c>
      <c r="B469" t="s">
        <v>24</v>
      </c>
      <c r="C469" s="7">
        <v>817</v>
      </c>
      <c r="D469" s="7" t="s">
        <v>16</v>
      </c>
      <c r="E469" s="6">
        <v>0</v>
      </c>
      <c r="F469" s="6">
        <v>0</v>
      </c>
      <c r="G469" s="6">
        <v>0</v>
      </c>
      <c r="H469" s="6">
        <v>0</v>
      </c>
      <c r="I469" s="6">
        <v>1012.83584820598</v>
      </c>
      <c r="J469" s="6">
        <v>0</v>
      </c>
      <c r="K469" s="6">
        <v>0</v>
      </c>
      <c r="L469" s="6">
        <v>0</v>
      </c>
      <c r="M469" s="9">
        <f t="shared" si="12"/>
        <v>1012.83584820598</v>
      </c>
      <c r="N469" s="9">
        <f t="shared" si="13"/>
        <v>0</v>
      </c>
    </row>
    <row r="470" spans="1:14" outlineLevel="2" x14ac:dyDescent="0.25">
      <c r="A470" t="s">
        <v>29</v>
      </c>
      <c r="B470" t="s">
        <v>24</v>
      </c>
      <c r="C470" s="7">
        <v>826</v>
      </c>
      <c r="D470" s="7" t="s">
        <v>16</v>
      </c>
      <c r="E470" s="6">
        <v>2025.6716964119601</v>
      </c>
      <c r="F470" s="6">
        <v>0</v>
      </c>
      <c r="G470" s="6">
        <v>0</v>
      </c>
      <c r="H470" s="6">
        <v>0</v>
      </c>
      <c r="I470" s="6">
        <v>3038.5075446179499</v>
      </c>
      <c r="J470" s="6">
        <v>385.15896560944202</v>
      </c>
      <c r="K470" s="6">
        <v>0</v>
      </c>
      <c r="L470" s="6">
        <v>0</v>
      </c>
      <c r="M470" s="9">
        <f t="shared" si="12"/>
        <v>5449.3382066393515</v>
      </c>
      <c r="N470" s="9">
        <f t="shared" si="13"/>
        <v>0</v>
      </c>
    </row>
    <row r="471" spans="1:14" outlineLevel="2" x14ac:dyDescent="0.25">
      <c r="A471" t="s">
        <v>29</v>
      </c>
      <c r="B471" t="s">
        <v>24</v>
      </c>
      <c r="C471" s="7">
        <v>827</v>
      </c>
      <c r="D471" s="7" t="s">
        <v>16</v>
      </c>
      <c r="E471" s="6">
        <v>2025.6716964119601</v>
      </c>
      <c r="F471" s="6">
        <v>0</v>
      </c>
      <c r="G471" s="6">
        <v>0</v>
      </c>
      <c r="H471" s="6">
        <v>0</v>
      </c>
      <c r="I471" s="6">
        <v>4051.3433928239301</v>
      </c>
      <c r="J471" s="6">
        <v>385.15896560944202</v>
      </c>
      <c r="K471" s="6">
        <v>0</v>
      </c>
      <c r="L471" s="6">
        <v>0</v>
      </c>
      <c r="M471" s="9">
        <f t="shared" si="12"/>
        <v>6462.1740548453326</v>
      </c>
      <c r="N471" s="9">
        <f t="shared" si="13"/>
        <v>0</v>
      </c>
    </row>
    <row r="472" spans="1:14" outlineLevel="2" x14ac:dyDescent="0.25">
      <c r="A472" t="s">
        <v>29</v>
      </c>
      <c r="B472" t="s">
        <v>24</v>
      </c>
      <c r="C472" s="7">
        <v>829</v>
      </c>
      <c r="D472" s="7" t="s">
        <v>16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1155.4768968283199</v>
      </c>
      <c r="K472" s="6">
        <v>0</v>
      </c>
      <c r="L472" s="6">
        <v>0</v>
      </c>
      <c r="M472" s="9">
        <f t="shared" si="12"/>
        <v>1155.4768968283199</v>
      </c>
      <c r="N472" s="9">
        <f t="shared" si="13"/>
        <v>0</v>
      </c>
    </row>
    <row r="473" spans="1:14" outlineLevel="2" x14ac:dyDescent="0.25">
      <c r="A473" t="s">
        <v>29</v>
      </c>
      <c r="B473" t="s">
        <v>24</v>
      </c>
      <c r="C473" s="7">
        <v>830</v>
      </c>
      <c r="D473" s="7" t="s">
        <v>16</v>
      </c>
      <c r="E473" s="6">
        <v>4051.3433928239301</v>
      </c>
      <c r="F473" s="6">
        <v>0</v>
      </c>
      <c r="G473" s="6">
        <v>0</v>
      </c>
      <c r="H473" s="6">
        <v>0</v>
      </c>
      <c r="I473" s="6">
        <v>2025.6716964119601</v>
      </c>
      <c r="J473" s="6">
        <v>2696.1127592660901</v>
      </c>
      <c r="K473" s="6">
        <v>0</v>
      </c>
      <c r="L473" s="6">
        <v>0</v>
      </c>
      <c r="M473" s="9">
        <f t="shared" si="12"/>
        <v>8773.1278485019811</v>
      </c>
      <c r="N473" s="9">
        <f t="shared" si="13"/>
        <v>0</v>
      </c>
    </row>
    <row r="474" spans="1:14" outlineLevel="2" x14ac:dyDescent="0.25">
      <c r="A474" t="s">
        <v>29</v>
      </c>
      <c r="B474" t="s">
        <v>24</v>
      </c>
      <c r="C474" s="7">
        <v>831</v>
      </c>
      <c r="D474" s="7" t="s">
        <v>16</v>
      </c>
      <c r="E474" s="6">
        <v>11141.1943302658</v>
      </c>
      <c r="F474" s="6">
        <v>0</v>
      </c>
      <c r="G474" s="6">
        <v>0</v>
      </c>
      <c r="H474" s="6">
        <v>0</v>
      </c>
      <c r="I474" s="6">
        <v>6077.0150892358997</v>
      </c>
      <c r="J474" s="6">
        <v>3851.5896560944202</v>
      </c>
      <c r="K474" s="6">
        <v>0</v>
      </c>
      <c r="L474" s="6">
        <v>0</v>
      </c>
      <c r="M474" s="9">
        <f t="shared" si="12"/>
        <v>21069.799075596118</v>
      </c>
      <c r="N474" s="9">
        <f t="shared" si="13"/>
        <v>0</v>
      </c>
    </row>
    <row r="475" spans="1:14" outlineLevel="2" x14ac:dyDescent="0.25">
      <c r="A475" t="s">
        <v>29</v>
      </c>
      <c r="B475" t="s">
        <v>24</v>
      </c>
      <c r="C475" s="7">
        <v>832</v>
      </c>
      <c r="D475" s="7" t="s">
        <v>16</v>
      </c>
      <c r="E475" s="6">
        <v>0</v>
      </c>
      <c r="F475" s="6">
        <v>0</v>
      </c>
      <c r="G475" s="6">
        <v>0</v>
      </c>
      <c r="H475" s="6">
        <v>0</v>
      </c>
      <c r="I475" s="6">
        <v>2025.6716964119601</v>
      </c>
      <c r="J475" s="6">
        <v>0</v>
      </c>
      <c r="K475" s="6">
        <v>0</v>
      </c>
      <c r="L475" s="6">
        <v>0</v>
      </c>
      <c r="M475" s="9">
        <f t="shared" si="12"/>
        <v>2025.6716964119601</v>
      </c>
      <c r="N475" s="9">
        <f t="shared" si="13"/>
        <v>0</v>
      </c>
    </row>
    <row r="476" spans="1:14" outlineLevel="2" x14ac:dyDescent="0.25">
      <c r="A476" t="s">
        <v>29</v>
      </c>
      <c r="B476" t="s">
        <v>24</v>
      </c>
      <c r="C476" s="7">
        <v>834</v>
      </c>
      <c r="D476" s="7" t="s">
        <v>16</v>
      </c>
      <c r="E476" s="6">
        <v>0</v>
      </c>
      <c r="F476" s="6">
        <v>0</v>
      </c>
      <c r="G476" s="6">
        <v>0</v>
      </c>
      <c r="H476" s="6">
        <v>0</v>
      </c>
      <c r="I476" s="6">
        <v>5064.1792410299204</v>
      </c>
      <c r="J476" s="6">
        <v>0</v>
      </c>
      <c r="K476" s="6">
        <v>0</v>
      </c>
      <c r="L476" s="6">
        <v>0</v>
      </c>
      <c r="M476" s="9">
        <f t="shared" si="12"/>
        <v>5064.1792410299204</v>
      </c>
      <c r="N476" s="9">
        <f t="shared" si="13"/>
        <v>0</v>
      </c>
    </row>
    <row r="477" spans="1:14" outlineLevel="2" x14ac:dyDescent="0.25">
      <c r="A477" t="s">
        <v>29</v>
      </c>
      <c r="B477" t="s">
        <v>24</v>
      </c>
      <c r="C477" s="7">
        <v>835</v>
      </c>
      <c r="D477" s="7" t="s">
        <v>16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385.15896560944202</v>
      </c>
      <c r="K477" s="6">
        <v>0</v>
      </c>
      <c r="L477" s="6">
        <v>0</v>
      </c>
      <c r="M477" s="9">
        <f t="shared" si="12"/>
        <v>385.15896560944202</v>
      </c>
      <c r="N477" s="9">
        <f t="shared" si="13"/>
        <v>0</v>
      </c>
    </row>
    <row r="478" spans="1:14" outlineLevel="1" x14ac:dyDescent="0.25">
      <c r="A478" t="s">
        <v>29</v>
      </c>
      <c r="B478" t="s">
        <v>24</v>
      </c>
      <c r="D478" s="11" t="s">
        <v>145</v>
      </c>
      <c r="M478" s="9">
        <f>SUBTOTAL(9,M467:M477)</f>
        <v>53423.433530080365</v>
      </c>
      <c r="N478" s="9">
        <f>SUBTOTAL(9,N467:N477)</f>
        <v>0</v>
      </c>
    </row>
    <row r="479" spans="1:14" outlineLevel="2" x14ac:dyDescent="0.25">
      <c r="A479" t="s">
        <v>29</v>
      </c>
      <c r="B479" t="s">
        <v>24</v>
      </c>
      <c r="C479" s="7">
        <v>813</v>
      </c>
      <c r="D479" s="7" t="s">
        <v>32</v>
      </c>
      <c r="E479" s="6">
        <v>0</v>
      </c>
      <c r="F479" s="6">
        <v>0</v>
      </c>
      <c r="G479" s="6">
        <v>0</v>
      </c>
      <c r="H479" s="6">
        <v>0</v>
      </c>
      <c r="I479" s="6">
        <v>1012.83584820598</v>
      </c>
      <c r="J479" s="6">
        <v>0</v>
      </c>
      <c r="K479" s="6">
        <v>0</v>
      </c>
      <c r="L479" s="6">
        <v>0</v>
      </c>
      <c r="M479" s="9">
        <f t="shared" si="12"/>
        <v>1012.83584820598</v>
      </c>
      <c r="N479" s="9">
        <f t="shared" si="13"/>
        <v>0</v>
      </c>
    </row>
    <row r="480" spans="1:14" outlineLevel="2" x14ac:dyDescent="0.25">
      <c r="A480" t="s">
        <v>29</v>
      </c>
      <c r="B480" t="s">
        <v>24</v>
      </c>
      <c r="C480" s="7">
        <v>817</v>
      </c>
      <c r="D480" s="7" t="s">
        <v>32</v>
      </c>
      <c r="E480" s="6">
        <v>0</v>
      </c>
      <c r="F480" s="6">
        <v>0</v>
      </c>
      <c r="G480" s="6">
        <v>0</v>
      </c>
      <c r="H480" s="6">
        <v>0</v>
      </c>
      <c r="I480" s="6">
        <v>1012.83584820598</v>
      </c>
      <c r="J480" s="6">
        <v>0</v>
      </c>
      <c r="K480" s="6">
        <v>0</v>
      </c>
      <c r="L480" s="6">
        <v>0</v>
      </c>
      <c r="M480" s="9">
        <f t="shared" si="12"/>
        <v>1012.83584820598</v>
      </c>
      <c r="N480" s="9">
        <f t="shared" si="13"/>
        <v>0</v>
      </c>
    </row>
    <row r="481" spans="1:14" outlineLevel="2" x14ac:dyDescent="0.25">
      <c r="A481" t="s">
        <v>29</v>
      </c>
      <c r="B481" t="s">
        <v>24</v>
      </c>
      <c r="C481" s="7">
        <v>818</v>
      </c>
      <c r="D481" s="7" t="s">
        <v>32</v>
      </c>
      <c r="E481" s="6">
        <v>1012.83584820598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9">
        <f t="shared" si="12"/>
        <v>1012.83584820598</v>
      </c>
      <c r="N481" s="9">
        <f t="shared" si="13"/>
        <v>0</v>
      </c>
    </row>
    <row r="482" spans="1:14" outlineLevel="2" x14ac:dyDescent="0.25">
      <c r="A482" t="s">
        <v>29</v>
      </c>
      <c r="B482" t="s">
        <v>24</v>
      </c>
      <c r="C482" s="7">
        <v>819</v>
      </c>
      <c r="D482" s="7" t="s">
        <v>32</v>
      </c>
      <c r="E482" s="6">
        <v>1012.83584820598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9">
        <f t="shared" si="12"/>
        <v>1012.83584820598</v>
      </c>
      <c r="N482" s="9">
        <f t="shared" si="13"/>
        <v>0</v>
      </c>
    </row>
    <row r="483" spans="1:14" outlineLevel="2" x14ac:dyDescent="0.25">
      <c r="A483" t="s">
        <v>29</v>
      </c>
      <c r="B483" t="s">
        <v>24</v>
      </c>
      <c r="C483" s="7">
        <v>820</v>
      </c>
      <c r="D483" s="7" t="s">
        <v>32</v>
      </c>
      <c r="E483" s="6">
        <v>2025.6716964119601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9">
        <f t="shared" si="12"/>
        <v>2025.6716964119601</v>
      </c>
      <c r="N483" s="9">
        <f t="shared" si="13"/>
        <v>0</v>
      </c>
    </row>
    <row r="484" spans="1:14" outlineLevel="2" x14ac:dyDescent="0.25">
      <c r="A484" t="s">
        <v>29</v>
      </c>
      <c r="B484" t="s">
        <v>24</v>
      </c>
      <c r="C484" s="7">
        <v>826</v>
      </c>
      <c r="D484" s="7" t="s">
        <v>32</v>
      </c>
      <c r="E484" s="6">
        <v>0</v>
      </c>
      <c r="F484" s="6">
        <v>0</v>
      </c>
      <c r="G484" s="6">
        <v>0</v>
      </c>
      <c r="H484" s="6">
        <v>0</v>
      </c>
      <c r="I484" s="6">
        <v>1012.83584820598</v>
      </c>
      <c r="J484" s="6">
        <v>0</v>
      </c>
      <c r="K484" s="6">
        <v>0</v>
      </c>
      <c r="L484" s="6">
        <v>0</v>
      </c>
      <c r="M484" s="9">
        <f t="shared" si="12"/>
        <v>1012.83584820598</v>
      </c>
      <c r="N484" s="9">
        <f t="shared" si="13"/>
        <v>0</v>
      </c>
    </row>
    <row r="485" spans="1:14" outlineLevel="2" x14ac:dyDescent="0.25">
      <c r="A485" t="s">
        <v>29</v>
      </c>
      <c r="B485" t="s">
        <v>24</v>
      </c>
      <c r="C485" s="7">
        <v>829</v>
      </c>
      <c r="D485" s="7" t="s">
        <v>32</v>
      </c>
      <c r="E485" s="6">
        <v>0</v>
      </c>
      <c r="F485" s="6">
        <v>0</v>
      </c>
      <c r="G485" s="6">
        <v>0</v>
      </c>
      <c r="H485" s="6">
        <v>0</v>
      </c>
      <c r="I485" s="6">
        <v>1012.83584820598</v>
      </c>
      <c r="J485" s="6">
        <v>0</v>
      </c>
      <c r="K485" s="6">
        <v>0</v>
      </c>
      <c r="L485" s="6">
        <v>0</v>
      </c>
      <c r="M485" s="9">
        <f t="shared" si="12"/>
        <v>1012.83584820598</v>
      </c>
      <c r="N485" s="9">
        <f t="shared" si="13"/>
        <v>0</v>
      </c>
    </row>
    <row r="486" spans="1:14" outlineLevel="1" x14ac:dyDescent="0.25">
      <c r="A486" t="s">
        <v>29</v>
      </c>
      <c r="B486" t="s">
        <v>24</v>
      </c>
      <c r="D486" s="11" t="s">
        <v>157</v>
      </c>
      <c r="M486" s="9">
        <f>SUBTOTAL(9,M479:M485)</f>
        <v>8102.6867856478402</v>
      </c>
      <c r="N486" s="9">
        <f>SUBTOTAL(9,N479:N485)</f>
        <v>0</v>
      </c>
    </row>
    <row r="487" spans="1:14" outlineLevel="2" x14ac:dyDescent="0.25">
      <c r="A487" t="s">
        <v>29</v>
      </c>
      <c r="B487" t="s">
        <v>24</v>
      </c>
      <c r="C487" s="7">
        <v>806</v>
      </c>
      <c r="D487" s="7" t="s">
        <v>14</v>
      </c>
      <c r="E487" s="6">
        <v>0</v>
      </c>
      <c r="F487" s="6">
        <v>385.15896560944202</v>
      </c>
      <c r="G487" s="6">
        <v>0</v>
      </c>
      <c r="H487" s="6">
        <v>0</v>
      </c>
      <c r="I487" s="6">
        <v>1012.83584820598</v>
      </c>
      <c r="J487" s="6">
        <v>0</v>
      </c>
      <c r="K487" s="6">
        <v>0</v>
      </c>
      <c r="L487" s="6">
        <v>0</v>
      </c>
      <c r="M487" s="9">
        <f t="shared" si="12"/>
        <v>1397.994813815422</v>
      </c>
      <c r="N487" s="9">
        <f t="shared" si="13"/>
        <v>0</v>
      </c>
    </row>
    <row r="488" spans="1:14" outlineLevel="2" x14ac:dyDescent="0.25">
      <c r="A488" t="s">
        <v>29</v>
      </c>
      <c r="B488" t="s">
        <v>24</v>
      </c>
      <c r="C488" s="7">
        <v>808</v>
      </c>
      <c r="D488" s="7" t="s">
        <v>14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1540.6358624377699</v>
      </c>
      <c r="K488" s="6">
        <v>2310.9537936566499</v>
      </c>
      <c r="L488" s="6">
        <v>385.15896560944202</v>
      </c>
      <c r="M488" s="9">
        <f t="shared" si="12"/>
        <v>3851.5896560944198</v>
      </c>
      <c r="N488" s="9">
        <f t="shared" si="13"/>
        <v>385.15896560944202</v>
      </c>
    </row>
    <row r="489" spans="1:14" outlineLevel="2" x14ac:dyDescent="0.25">
      <c r="A489" t="s">
        <v>29</v>
      </c>
      <c r="B489" t="s">
        <v>24</v>
      </c>
      <c r="C489" s="7">
        <v>809</v>
      </c>
      <c r="D489" s="7" t="s">
        <v>14</v>
      </c>
      <c r="E489" s="6">
        <v>0</v>
      </c>
      <c r="F489" s="6">
        <v>0</v>
      </c>
      <c r="G489" s="6">
        <v>0</v>
      </c>
      <c r="H489" s="6">
        <v>0</v>
      </c>
      <c r="I489" s="6">
        <v>5064.1792410299204</v>
      </c>
      <c r="J489" s="6">
        <v>385.15896560944202</v>
      </c>
      <c r="K489" s="6">
        <v>0</v>
      </c>
      <c r="L489" s="6">
        <v>0</v>
      </c>
      <c r="M489" s="9">
        <f t="shared" si="12"/>
        <v>5449.3382066393624</v>
      </c>
      <c r="N489" s="9">
        <f t="shared" si="13"/>
        <v>0</v>
      </c>
    </row>
    <row r="490" spans="1:14" outlineLevel="2" x14ac:dyDescent="0.25">
      <c r="A490" t="s">
        <v>29</v>
      </c>
      <c r="B490" t="s">
        <v>24</v>
      </c>
      <c r="C490" s="7">
        <v>811</v>
      </c>
      <c r="D490" s="7" t="s">
        <v>14</v>
      </c>
      <c r="E490" s="6">
        <v>6077.0150892358997</v>
      </c>
      <c r="F490" s="6">
        <v>0</v>
      </c>
      <c r="G490" s="6">
        <v>0</v>
      </c>
      <c r="H490" s="6">
        <v>0</v>
      </c>
      <c r="I490" s="6">
        <v>4051.3433928239301</v>
      </c>
      <c r="J490" s="6">
        <v>20798.5841429098</v>
      </c>
      <c r="K490" s="6">
        <v>0</v>
      </c>
      <c r="L490" s="6">
        <v>0</v>
      </c>
      <c r="M490" s="9">
        <f t="shared" si="12"/>
        <v>30926.94262496963</v>
      </c>
      <c r="N490" s="9">
        <f t="shared" si="13"/>
        <v>0</v>
      </c>
    </row>
    <row r="491" spans="1:14" outlineLevel="2" x14ac:dyDescent="0.25">
      <c r="A491" t="s">
        <v>29</v>
      </c>
      <c r="B491" t="s">
        <v>24</v>
      </c>
      <c r="C491" s="7">
        <v>812</v>
      </c>
      <c r="D491" s="7" t="s">
        <v>14</v>
      </c>
      <c r="E491" s="6">
        <v>1012.83584820598</v>
      </c>
      <c r="F491" s="6">
        <v>0</v>
      </c>
      <c r="G491" s="6">
        <v>0</v>
      </c>
      <c r="H491" s="6">
        <v>0</v>
      </c>
      <c r="I491" s="6">
        <v>1012.83584820598</v>
      </c>
      <c r="J491" s="6">
        <v>3466.43069048498</v>
      </c>
      <c r="K491" s="6">
        <v>0</v>
      </c>
      <c r="L491" s="6">
        <v>0</v>
      </c>
      <c r="M491" s="9">
        <f t="shared" si="12"/>
        <v>5492.1023868969405</v>
      </c>
      <c r="N491" s="9">
        <f t="shared" si="13"/>
        <v>0</v>
      </c>
    </row>
    <row r="492" spans="1:14" outlineLevel="2" x14ac:dyDescent="0.25">
      <c r="A492" t="s">
        <v>29</v>
      </c>
      <c r="B492" t="s">
        <v>24</v>
      </c>
      <c r="C492" s="7">
        <v>815</v>
      </c>
      <c r="D492" s="7" t="s">
        <v>14</v>
      </c>
      <c r="E492" s="6">
        <v>0</v>
      </c>
      <c r="F492" s="6">
        <v>0</v>
      </c>
      <c r="G492" s="6">
        <v>0</v>
      </c>
      <c r="H492" s="6">
        <v>0</v>
      </c>
      <c r="I492" s="6">
        <v>1012.83584820598</v>
      </c>
      <c r="J492" s="6">
        <v>1925.7948280472101</v>
      </c>
      <c r="K492" s="6">
        <v>0</v>
      </c>
      <c r="L492" s="6">
        <v>0</v>
      </c>
      <c r="M492" s="9">
        <f t="shared" si="12"/>
        <v>2938.6306762531904</v>
      </c>
      <c r="N492" s="9">
        <f t="shared" si="13"/>
        <v>0</v>
      </c>
    </row>
    <row r="493" spans="1:14" outlineLevel="2" x14ac:dyDescent="0.25">
      <c r="A493" t="s">
        <v>29</v>
      </c>
      <c r="B493" t="s">
        <v>24</v>
      </c>
      <c r="C493" s="7">
        <v>816</v>
      </c>
      <c r="D493" s="7" t="s">
        <v>14</v>
      </c>
      <c r="E493" s="6">
        <v>1012.83584820598</v>
      </c>
      <c r="F493" s="6">
        <v>0</v>
      </c>
      <c r="G493" s="6">
        <v>0</v>
      </c>
      <c r="H493" s="6">
        <v>0</v>
      </c>
      <c r="I493" s="6">
        <v>4051.3433928239301</v>
      </c>
      <c r="J493" s="6">
        <v>3851.5896560944202</v>
      </c>
      <c r="K493" s="6">
        <v>0</v>
      </c>
      <c r="L493" s="6">
        <v>0</v>
      </c>
      <c r="M493" s="9">
        <f t="shared" si="12"/>
        <v>8915.7688971243297</v>
      </c>
      <c r="N493" s="9">
        <f t="shared" si="13"/>
        <v>0</v>
      </c>
    </row>
    <row r="494" spans="1:14" outlineLevel="2" x14ac:dyDescent="0.25">
      <c r="A494" t="s">
        <v>29</v>
      </c>
      <c r="B494" t="s">
        <v>24</v>
      </c>
      <c r="C494" s="7">
        <v>817</v>
      </c>
      <c r="D494" s="7" t="s">
        <v>14</v>
      </c>
      <c r="E494" s="6">
        <v>0</v>
      </c>
      <c r="F494" s="6">
        <v>385.15896560944202</v>
      </c>
      <c r="G494" s="6">
        <v>0</v>
      </c>
      <c r="H494" s="6">
        <v>0</v>
      </c>
      <c r="I494" s="6">
        <v>2025.6716964119601</v>
      </c>
      <c r="J494" s="6">
        <v>385.15896560944202</v>
      </c>
      <c r="K494" s="6">
        <v>0</v>
      </c>
      <c r="L494" s="6">
        <v>0</v>
      </c>
      <c r="M494" s="9">
        <f t="shared" si="12"/>
        <v>2795.9896276308441</v>
      </c>
      <c r="N494" s="9">
        <f t="shared" si="13"/>
        <v>0</v>
      </c>
    </row>
    <row r="495" spans="1:14" outlineLevel="2" x14ac:dyDescent="0.25">
      <c r="A495" t="s">
        <v>29</v>
      </c>
      <c r="B495" t="s">
        <v>24</v>
      </c>
      <c r="C495" s="7">
        <v>818</v>
      </c>
      <c r="D495" s="7" t="s">
        <v>14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770.31793121888495</v>
      </c>
      <c r="K495" s="6">
        <v>0</v>
      </c>
      <c r="L495" s="6">
        <v>0</v>
      </c>
      <c r="M495" s="9">
        <f t="shared" si="12"/>
        <v>770.31793121888495</v>
      </c>
      <c r="N495" s="9">
        <f t="shared" si="13"/>
        <v>0</v>
      </c>
    </row>
    <row r="496" spans="1:14" outlineLevel="2" x14ac:dyDescent="0.25">
      <c r="A496" t="s">
        <v>29</v>
      </c>
      <c r="B496" t="s">
        <v>24</v>
      </c>
      <c r="C496" s="7">
        <v>819</v>
      </c>
      <c r="D496" s="7" t="s">
        <v>14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770.31793121888495</v>
      </c>
      <c r="K496" s="6">
        <v>0</v>
      </c>
      <c r="L496" s="6">
        <v>0</v>
      </c>
      <c r="M496" s="9">
        <f t="shared" si="12"/>
        <v>770.31793121888495</v>
      </c>
      <c r="N496" s="9">
        <f t="shared" si="13"/>
        <v>0</v>
      </c>
    </row>
    <row r="497" spans="1:14" outlineLevel="2" x14ac:dyDescent="0.25">
      <c r="A497" t="s">
        <v>29</v>
      </c>
      <c r="B497" t="s">
        <v>24</v>
      </c>
      <c r="C497" s="7">
        <v>822</v>
      </c>
      <c r="D497" s="7" t="s">
        <v>14</v>
      </c>
      <c r="E497" s="6">
        <v>0</v>
      </c>
      <c r="F497" s="6">
        <v>0</v>
      </c>
      <c r="G497" s="6">
        <v>0</v>
      </c>
      <c r="H497" s="6">
        <v>0</v>
      </c>
      <c r="I497" s="6">
        <v>8102.6867856478702</v>
      </c>
      <c r="J497" s="6">
        <v>0</v>
      </c>
      <c r="K497" s="6">
        <v>0</v>
      </c>
      <c r="L497" s="6">
        <v>0</v>
      </c>
      <c r="M497" s="9">
        <f t="shared" si="12"/>
        <v>8102.6867856478702</v>
      </c>
      <c r="N497" s="9">
        <f t="shared" si="13"/>
        <v>0</v>
      </c>
    </row>
    <row r="498" spans="1:14" outlineLevel="1" x14ac:dyDescent="0.25">
      <c r="A498" t="s">
        <v>29</v>
      </c>
      <c r="B498" t="s">
        <v>24</v>
      </c>
      <c r="D498" s="11" t="s">
        <v>146</v>
      </c>
      <c r="M498" s="9">
        <f>SUBTOTAL(9,M487:M497)</f>
        <v>71411.679537509772</v>
      </c>
      <c r="N498" s="9">
        <f>SUBTOTAL(9,N487:N497)</f>
        <v>385.15896560944202</v>
      </c>
    </row>
    <row r="499" spans="1:14" outlineLevel="2" x14ac:dyDescent="0.25">
      <c r="A499" t="s">
        <v>29</v>
      </c>
      <c r="B499" t="s">
        <v>24</v>
      </c>
      <c r="C499" s="7">
        <v>801</v>
      </c>
      <c r="D499" s="7" t="s">
        <v>25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385.15896560944202</v>
      </c>
      <c r="K499" s="6">
        <v>0</v>
      </c>
      <c r="L499" s="6">
        <v>0</v>
      </c>
      <c r="M499" s="9">
        <f t="shared" si="12"/>
        <v>385.15896560944202</v>
      </c>
      <c r="N499" s="9">
        <f t="shared" si="13"/>
        <v>0</v>
      </c>
    </row>
    <row r="500" spans="1:14" outlineLevel="2" x14ac:dyDescent="0.25">
      <c r="A500" t="s">
        <v>29</v>
      </c>
      <c r="B500" t="s">
        <v>24</v>
      </c>
      <c r="C500" s="7">
        <v>802</v>
      </c>
      <c r="D500" s="7" t="s">
        <v>25</v>
      </c>
      <c r="E500" s="6">
        <v>3038.5075446179499</v>
      </c>
      <c r="F500" s="6">
        <v>385.15896560944202</v>
      </c>
      <c r="G500" s="6">
        <v>0</v>
      </c>
      <c r="H500" s="6">
        <v>0</v>
      </c>
      <c r="I500" s="6">
        <v>0</v>
      </c>
      <c r="J500" s="6">
        <v>385.15896560944202</v>
      </c>
      <c r="K500" s="6">
        <v>0</v>
      </c>
      <c r="L500" s="6">
        <v>0</v>
      </c>
      <c r="M500" s="9">
        <f t="shared" si="12"/>
        <v>3808.8254758368339</v>
      </c>
      <c r="N500" s="9">
        <f t="shared" si="13"/>
        <v>0</v>
      </c>
    </row>
    <row r="501" spans="1:14" outlineLevel="2" x14ac:dyDescent="0.25">
      <c r="A501" t="s">
        <v>29</v>
      </c>
      <c r="B501" t="s">
        <v>24</v>
      </c>
      <c r="C501" s="7">
        <v>804</v>
      </c>
      <c r="D501" s="7" t="s">
        <v>25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385.15896560944202</v>
      </c>
      <c r="K501" s="6">
        <v>0</v>
      </c>
      <c r="L501" s="6">
        <v>0</v>
      </c>
      <c r="M501" s="9">
        <f t="shared" si="12"/>
        <v>385.15896560944202</v>
      </c>
      <c r="N501" s="9">
        <f t="shared" si="13"/>
        <v>0</v>
      </c>
    </row>
    <row r="502" spans="1:14" outlineLevel="2" x14ac:dyDescent="0.25">
      <c r="A502" t="s">
        <v>29</v>
      </c>
      <c r="B502" t="s">
        <v>24</v>
      </c>
      <c r="C502" s="7">
        <v>807</v>
      </c>
      <c r="D502" s="7" t="s">
        <v>25</v>
      </c>
      <c r="E502" s="6">
        <v>3038.5075446179499</v>
      </c>
      <c r="F502" s="6">
        <v>0</v>
      </c>
      <c r="G502" s="6">
        <v>0</v>
      </c>
      <c r="H502" s="6">
        <v>0</v>
      </c>
      <c r="I502" s="6">
        <v>3038.5075446179499</v>
      </c>
      <c r="J502" s="6">
        <v>385.15896560944202</v>
      </c>
      <c r="K502" s="6">
        <v>0</v>
      </c>
      <c r="L502" s="6">
        <v>0</v>
      </c>
      <c r="M502" s="9">
        <f t="shared" si="12"/>
        <v>6462.1740548453417</v>
      </c>
      <c r="N502" s="9">
        <f t="shared" si="13"/>
        <v>0</v>
      </c>
    </row>
    <row r="503" spans="1:14" outlineLevel="2" x14ac:dyDescent="0.25">
      <c r="A503" t="s">
        <v>29</v>
      </c>
      <c r="B503" t="s">
        <v>24</v>
      </c>
      <c r="C503" s="7">
        <v>808</v>
      </c>
      <c r="D503" s="7" t="s">
        <v>25</v>
      </c>
      <c r="E503" s="6">
        <v>1012.83584820598</v>
      </c>
      <c r="F503" s="6">
        <v>0</v>
      </c>
      <c r="G503" s="6">
        <v>0</v>
      </c>
      <c r="H503" s="6">
        <v>0</v>
      </c>
      <c r="I503" s="6">
        <v>0</v>
      </c>
      <c r="J503" s="6">
        <v>1540.6358624377699</v>
      </c>
      <c r="K503" s="6">
        <v>0</v>
      </c>
      <c r="L503" s="6">
        <v>0</v>
      </c>
      <c r="M503" s="9">
        <f t="shared" si="12"/>
        <v>2553.4717106437502</v>
      </c>
      <c r="N503" s="9">
        <f t="shared" si="13"/>
        <v>0</v>
      </c>
    </row>
    <row r="504" spans="1:14" outlineLevel="2" x14ac:dyDescent="0.25">
      <c r="A504" t="s">
        <v>29</v>
      </c>
      <c r="B504" t="s">
        <v>24</v>
      </c>
      <c r="C504" s="7">
        <v>831</v>
      </c>
      <c r="D504" s="7" t="s">
        <v>25</v>
      </c>
      <c r="E504" s="6">
        <v>0</v>
      </c>
      <c r="F504" s="6">
        <v>385.15896560944202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9">
        <f t="shared" si="12"/>
        <v>385.15896560944202</v>
      </c>
      <c r="N504" s="9">
        <f t="shared" si="13"/>
        <v>0</v>
      </c>
    </row>
    <row r="505" spans="1:14" outlineLevel="2" x14ac:dyDescent="0.25">
      <c r="A505" t="s">
        <v>29</v>
      </c>
      <c r="B505" t="s">
        <v>24</v>
      </c>
      <c r="C505" s="7">
        <v>835</v>
      </c>
      <c r="D505" s="7" t="s">
        <v>25</v>
      </c>
      <c r="E505" s="6">
        <v>0</v>
      </c>
      <c r="F505" s="6">
        <v>0</v>
      </c>
      <c r="G505" s="6">
        <v>0</v>
      </c>
      <c r="H505" s="6">
        <v>0</v>
      </c>
      <c r="I505" s="6">
        <v>5064.1792410299204</v>
      </c>
      <c r="J505" s="6">
        <v>385.15896560944202</v>
      </c>
      <c r="K505" s="6">
        <v>0</v>
      </c>
      <c r="L505" s="6">
        <v>0</v>
      </c>
      <c r="M505" s="9">
        <f t="shared" si="12"/>
        <v>5449.3382066393624</v>
      </c>
      <c r="N505" s="9">
        <f t="shared" si="13"/>
        <v>0</v>
      </c>
    </row>
    <row r="506" spans="1:14" outlineLevel="1" x14ac:dyDescent="0.25">
      <c r="A506" t="s">
        <v>29</v>
      </c>
      <c r="B506" t="s">
        <v>24</v>
      </c>
      <c r="D506" s="11" t="s">
        <v>152</v>
      </c>
      <c r="M506" s="9">
        <f>SUBTOTAL(9,M499:M505)</f>
        <v>19429.286344793614</v>
      </c>
      <c r="N506" s="9">
        <f>SUBTOTAL(9,N499:N505)</f>
        <v>0</v>
      </c>
    </row>
    <row r="507" spans="1:14" outlineLevel="2" x14ac:dyDescent="0.25">
      <c r="A507" t="s">
        <v>29</v>
      </c>
      <c r="B507" t="s">
        <v>24</v>
      </c>
      <c r="C507" s="7">
        <v>834</v>
      </c>
      <c r="D507" s="7" t="s">
        <v>38</v>
      </c>
      <c r="E507" s="6">
        <v>1012.83584820598</v>
      </c>
      <c r="F507" s="6">
        <v>0</v>
      </c>
      <c r="G507" s="6">
        <v>0</v>
      </c>
      <c r="H507" s="6">
        <v>0</v>
      </c>
      <c r="I507" s="6">
        <v>3038.5075446179499</v>
      </c>
      <c r="J507" s="6">
        <v>0</v>
      </c>
      <c r="K507" s="6">
        <v>0</v>
      </c>
      <c r="L507" s="6">
        <v>0</v>
      </c>
      <c r="M507" s="9">
        <f t="shared" si="12"/>
        <v>4051.3433928239301</v>
      </c>
      <c r="N507" s="9">
        <f t="shared" si="13"/>
        <v>0</v>
      </c>
    </row>
    <row r="508" spans="1:14" outlineLevel="1" x14ac:dyDescent="0.25">
      <c r="A508" t="s">
        <v>29</v>
      </c>
      <c r="B508" t="s">
        <v>24</v>
      </c>
      <c r="D508" s="11" t="s">
        <v>160</v>
      </c>
      <c r="M508" s="9">
        <f>SUBTOTAL(9,M507:M507)</f>
        <v>4051.3433928239301</v>
      </c>
      <c r="N508" s="9">
        <f>SUBTOTAL(9,N507:N507)</f>
        <v>0</v>
      </c>
    </row>
    <row r="509" spans="1:14" outlineLevel="2" x14ac:dyDescent="0.25">
      <c r="A509" t="s">
        <v>29</v>
      </c>
      <c r="B509" t="s">
        <v>24</v>
      </c>
      <c r="C509" s="7">
        <v>808</v>
      </c>
      <c r="D509" s="7" t="s">
        <v>19</v>
      </c>
      <c r="E509" s="6">
        <v>2025.6716964119601</v>
      </c>
      <c r="F509" s="6">
        <v>0</v>
      </c>
      <c r="G509" s="6">
        <v>0</v>
      </c>
      <c r="H509" s="6">
        <v>0</v>
      </c>
      <c r="I509" s="6">
        <v>3038.5075446179499</v>
      </c>
      <c r="J509" s="6">
        <v>1540.6358624377699</v>
      </c>
      <c r="K509" s="6">
        <v>0</v>
      </c>
      <c r="L509" s="6">
        <v>0</v>
      </c>
      <c r="M509" s="9">
        <f t="shared" si="12"/>
        <v>6604.8151034676794</v>
      </c>
      <c r="N509" s="9">
        <f t="shared" si="13"/>
        <v>0</v>
      </c>
    </row>
    <row r="510" spans="1:14" outlineLevel="2" x14ac:dyDescent="0.25">
      <c r="A510" t="s">
        <v>29</v>
      </c>
      <c r="B510" t="s">
        <v>24</v>
      </c>
      <c r="C510" s="7">
        <v>829</v>
      </c>
      <c r="D510" s="7" t="s">
        <v>19</v>
      </c>
      <c r="E510" s="6">
        <v>0</v>
      </c>
      <c r="F510" s="6">
        <v>0</v>
      </c>
      <c r="G510" s="6">
        <v>0</v>
      </c>
      <c r="H510" s="6">
        <v>0</v>
      </c>
      <c r="I510" s="6">
        <v>1012.83584820598</v>
      </c>
      <c r="J510" s="6">
        <v>0</v>
      </c>
      <c r="K510" s="6">
        <v>0</v>
      </c>
      <c r="L510" s="6">
        <v>0</v>
      </c>
      <c r="M510" s="9">
        <f t="shared" si="12"/>
        <v>1012.83584820598</v>
      </c>
      <c r="N510" s="9">
        <f t="shared" si="13"/>
        <v>0</v>
      </c>
    </row>
    <row r="511" spans="1:14" outlineLevel="1" x14ac:dyDescent="0.25">
      <c r="A511" t="s">
        <v>29</v>
      </c>
      <c r="B511" t="s">
        <v>24</v>
      </c>
      <c r="D511" s="11" t="s">
        <v>147</v>
      </c>
      <c r="M511" s="9">
        <f>SUBTOTAL(9,M509:M510)</f>
        <v>7617.6509516736596</v>
      </c>
      <c r="N511" s="9">
        <f>SUBTOTAL(9,N509:N510)</f>
        <v>0</v>
      </c>
    </row>
    <row r="512" spans="1:14" outlineLevel="2" x14ac:dyDescent="0.25">
      <c r="A512" t="s">
        <v>29</v>
      </c>
      <c r="B512" t="s">
        <v>24</v>
      </c>
      <c r="C512" s="7">
        <v>819</v>
      </c>
      <c r="D512" s="7" t="s">
        <v>31</v>
      </c>
      <c r="E512" s="6">
        <v>2025.6716964119601</v>
      </c>
      <c r="F512" s="6">
        <v>385.15896560944202</v>
      </c>
      <c r="G512" s="6">
        <v>0</v>
      </c>
      <c r="H512" s="6">
        <v>0</v>
      </c>
      <c r="I512" s="6">
        <v>0</v>
      </c>
      <c r="J512" s="6">
        <v>385.15896560944202</v>
      </c>
      <c r="K512" s="6">
        <v>0</v>
      </c>
      <c r="L512" s="6">
        <v>0</v>
      </c>
      <c r="M512" s="9">
        <f t="shared" si="12"/>
        <v>2795.9896276308441</v>
      </c>
      <c r="N512" s="9">
        <f t="shared" si="13"/>
        <v>0</v>
      </c>
    </row>
    <row r="513" spans="1:14" outlineLevel="2" x14ac:dyDescent="0.25">
      <c r="A513" t="s">
        <v>29</v>
      </c>
      <c r="B513" t="s">
        <v>24</v>
      </c>
      <c r="C513" s="7">
        <v>826</v>
      </c>
      <c r="D513" s="7" t="s">
        <v>31</v>
      </c>
      <c r="E513" s="6">
        <v>0</v>
      </c>
      <c r="F513" s="6">
        <v>0</v>
      </c>
      <c r="G513" s="6">
        <v>0</v>
      </c>
      <c r="H513" s="6">
        <v>0</v>
      </c>
      <c r="I513" s="6">
        <v>1012.83584820598</v>
      </c>
      <c r="J513" s="6">
        <v>0</v>
      </c>
      <c r="K513" s="6">
        <v>0</v>
      </c>
      <c r="L513" s="6">
        <v>0</v>
      </c>
      <c r="M513" s="9">
        <f t="shared" si="12"/>
        <v>1012.83584820598</v>
      </c>
      <c r="N513" s="9">
        <f t="shared" si="13"/>
        <v>0</v>
      </c>
    </row>
    <row r="514" spans="1:14" outlineLevel="2" x14ac:dyDescent="0.25">
      <c r="A514" t="s">
        <v>29</v>
      </c>
      <c r="B514" t="s">
        <v>24</v>
      </c>
      <c r="C514" s="7">
        <v>829</v>
      </c>
      <c r="D514" s="7" t="s">
        <v>31</v>
      </c>
      <c r="E514" s="6">
        <v>0</v>
      </c>
      <c r="F514" s="6">
        <v>0</v>
      </c>
      <c r="G514" s="6">
        <v>0</v>
      </c>
      <c r="H514" s="6">
        <v>0</v>
      </c>
      <c r="I514" s="6">
        <v>1012.83584820598</v>
      </c>
      <c r="J514" s="6">
        <v>0</v>
      </c>
      <c r="K514" s="6">
        <v>0</v>
      </c>
      <c r="L514" s="6">
        <v>0</v>
      </c>
      <c r="M514" s="9">
        <f t="shared" si="12"/>
        <v>1012.83584820598</v>
      </c>
      <c r="N514" s="9">
        <f t="shared" si="13"/>
        <v>0</v>
      </c>
    </row>
    <row r="515" spans="1:14" outlineLevel="2" x14ac:dyDescent="0.25">
      <c r="A515" t="s">
        <v>29</v>
      </c>
      <c r="B515" t="s">
        <v>24</v>
      </c>
      <c r="C515" s="7">
        <v>830</v>
      </c>
      <c r="D515" s="7" t="s">
        <v>31</v>
      </c>
      <c r="E515" s="6">
        <v>3038.5075446179499</v>
      </c>
      <c r="F515" s="6">
        <v>0</v>
      </c>
      <c r="G515" s="6">
        <v>0</v>
      </c>
      <c r="H515" s="6">
        <v>0</v>
      </c>
      <c r="I515" s="6">
        <v>1012.83584820598</v>
      </c>
      <c r="J515" s="6">
        <v>0</v>
      </c>
      <c r="K515" s="6">
        <v>0</v>
      </c>
      <c r="L515" s="6">
        <v>0</v>
      </c>
      <c r="M515" s="9">
        <f t="shared" si="12"/>
        <v>4051.3433928239301</v>
      </c>
      <c r="N515" s="9">
        <f t="shared" si="13"/>
        <v>0</v>
      </c>
    </row>
    <row r="516" spans="1:14" outlineLevel="2" x14ac:dyDescent="0.25">
      <c r="A516" t="s">
        <v>29</v>
      </c>
      <c r="B516" t="s">
        <v>24</v>
      </c>
      <c r="C516" s="7">
        <v>835</v>
      </c>
      <c r="D516" s="7" t="s">
        <v>31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385.15896560944202</v>
      </c>
      <c r="K516" s="6">
        <v>0</v>
      </c>
      <c r="L516" s="6">
        <v>0</v>
      </c>
      <c r="M516" s="9">
        <f t="shared" si="12"/>
        <v>385.15896560944202</v>
      </c>
      <c r="N516" s="9">
        <f t="shared" si="13"/>
        <v>0</v>
      </c>
    </row>
    <row r="517" spans="1:14" outlineLevel="1" x14ac:dyDescent="0.25">
      <c r="A517" t="s">
        <v>29</v>
      </c>
      <c r="B517" t="s">
        <v>24</v>
      </c>
      <c r="D517" s="11" t="s">
        <v>158</v>
      </c>
      <c r="M517" s="9">
        <f>SUBTOTAL(9,M512:M516)</f>
        <v>9258.1636824761754</v>
      </c>
      <c r="N517" s="9">
        <f>SUBTOTAL(9,N512:N516)</f>
        <v>0</v>
      </c>
    </row>
    <row r="518" spans="1:14" outlineLevel="2" x14ac:dyDescent="0.25">
      <c r="A518" t="s">
        <v>29</v>
      </c>
      <c r="B518" t="s">
        <v>24</v>
      </c>
      <c r="C518" s="7">
        <v>802</v>
      </c>
      <c r="D518" s="7" t="s">
        <v>15</v>
      </c>
      <c r="E518" s="6">
        <v>22282.3886605316</v>
      </c>
      <c r="F518" s="6">
        <v>385.15896560944202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9">
        <f t="shared" si="12"/>
        <v>22667.547626141044</v>
      </c>
      <c r="N518" s="9">
        <f t="shared" si="13"/>
        <v>0</v>
      </c>
    </row>
    <row r="519" spans="1:14" outlineLevel="2" x14ac:dyDescent="0.25">
      <c r="A519" t="s">
        <v>29</v>
      </c>
      <c r="B519" t="s">
        <v>24</v>
      </c>
      <c r="C519" s="7">
        <v>803</v>
      </c>
      <c r="D519" s="7" t="s">
        <v>15</v>
      </c>
      <c r="E519" s="6">
        <v>0</v>
      </c>
      <c r="F519" s="6">
        <v>0</v>
      </c>
      <c r="G519" s="6">
        <v>0</v>
      </c>
      <c r="H519" s="6">
        <v>0</v>
      </c>
      <c r="I519" s="6">
        <v>1012.83584820598</v>
      </c>
      <c r="J519" s="6">
        <v>1540.6358624377699</v>
      </c>
      <c r="K519" s="6">
        <v>0</v>
      </c>
      <c r="L519" s="6">
        <v>0</v>
      </c>
      <c r="M519" s="9">
        <f t="shared" si="12"/>
        <v>2553.4717106437502</v>
      </c>
      <c r="N519" s="9">
        <f t="shared" si="13"/>
        <v>0</v>
      </c>
    </row>
    <row r="520" spans="1:14" outlineLevel="2" x14ac:dyDescent="0.25">
      <c r="A520" t="s">
        <v>29</v>
      </c>
      <c r="B520" t="s">
        <v>24</v>
      </c>
      <c r="C520" s="7">
        <v>804</v>
      </c>
      <c r="D520" s="7" t="s">
        <v>15</v>
      </c>
      <c r="E520" s="6">
        <v>1012.83584820598</v>
      </c>
      <c r="F520" s="6">
        <v>0</v>
      </c>
      <c r="G520" s="6">
        <v>0</v>
      </c>
      <c r="H520" s="6">
        <v>0</v>
      </c>
      <c r="I520" s="6">
        <v>2025.6716964119601</v>
      </c>
      <c r="J520" s="6">
        <v>1540.6358624377699</v>
      </c>
      <c r="K520" s="6">
        <v>0</v>
      </c>
      <c r="L520" s="6">
        <v>0</v>
      </c>
      <c r="M520" s="9">
        <f t="shared" si="12"/>
        <v>4579.1434070557098</v>
      </c>
      <c r="N520" s="9">
        <f t="shared" si="13"/>
        <v>0</v>
      </c>
    </row>
    <row r="521" spans="1:14" outlineLevel="2" x14ac:dyDescent="0.25">
      <c r="A521" t="s">
        <v>29</v>
      </c>
      <c r="B521" t="s">
        <v>24</v>
      </c>
      <c r="C521" s="7">
        <v>805</v>
      </c>
      <c r="D521" s="7" t="s">
        <v>15</v>
      </c>
      <c r="E521" s="6">
        <v>1012.83584820598</v>
      </c>
      <c r="F521" s="6">
        <v>0</v>
      </c>
      <c r="G521" s="6">
        <v>0</v>
      </c>
      <c r="H521" s="6">
        <v>0</v>
      </c>
      <c r="I521" s="6">
        <v>1012.83584820598</v>
      </c>
      <c r="J521" s="6">
        <v>0</v>
      </c>
      <c r="K521" s="6">
        <v>0</v>
      </c>
      <c r="L521" s="6">
        <v>0</v>
      </c>
      <c r="M521" s="9">
        <f t="shared" si="12"/>
        <v>2025.6716964119601</v>
      </c>
      <c r="N521" s="9">
        <f t="shared" si="13"/>
        <v>0</v>
      </c>
    </row>
    <row r="522" spans="1:14" outlineLevel="2" x14ac:dyDescent="0.25">
      <c r="A522" t="s">
        <v>29</v>
      </c>
      <c r="B522" t="s">
        <v>24</v>
      </c>
      <c r="C522" s="7">
        <v>808</v>
      </c>
      <c r="D522" s="7" t="s">
        <v>15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385.15896560944202</v>
      </c>
      <c r="K522" s="6">
        <v>0</v>
      </c>
      <c r="L522" s="6">
        <v>0</v>
      </c>
      <c r="M522" s="9">
        <f t="shared" si="12"/>
        <v>385.15896560944202</v>
      </c>
      <c r="N522" s="9">
        <f t="shared" si="13"/>
        <v>0</v>
      </c>
    </row>
    <row r="523" spans="1:14" outlineLevel="2" x14ac:dyDescent="0.25">
      <c r="A523" t="s">
        <v>29</v>
      </c>
      <c r="B523" t="s">
        <v>24</v>
      </c>
      <c r="C523" s="7">
        <v>817</v>
      </c>
      <c r="D523" s="7" t="s">
        <v>15</v>
      </c>
      <c r="E523" s="6">
        <v>0</v>
      </c>
      <c r="F523" s="6">
        <v>0</v>
      </c>
      <c r="G523" s="6">
        <v>0</v>
      </c>
      <c r="H523" s="6">
        <v>0</v>
      </c>
      <c r="I523" s="6">
        <v>1012.83584820598</v>
      </c>
      <c r="J523" s="6">
        <v>0</v>
      </c>
      <c r="K523" s="6">
        <v>0</v>
      </c>
      <c r="L523" s="6">
        <v>0</v>
      </c>
      <c r="M523" s="9">
        <f t="shared" si="12"/>
        <v>1012.83584820598</v>
      </c>
      <c r="N523" s="9">
        <f t="shared" si="13"/>
        <v>0</v>
      </c>
    </row>
    <row r="524" spans="1:14" outlineLevel="2" x14ac:dyDescent="0.25">
      <c r="A524" t="s">
        <v>29</v>
      </c>
      <c r="B524" t="s">
        <v>24</v>
      </c>
      <c r="C524" s="7">
        <v>818</v>
      </c>
      <c r="D524" s="7" t="s">
        <v>15</v>
      </c>
      <c r="E524" s="6">
        <v>1012.83584820598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9">
        <f t="shared" si="12"/>
        <v>1012.83584820598</v>
      </c>
      <c r="N524" s="9">
        <f t="shared" si="13"/>
        <v>0</v>
      </c>
    </row>
    <row r="525" spans="1:14" outlineLevel="2" x14ac:dyDescent="0.25">
      <c r="A525" t="s">
        <v>29</v>
      </c>
      <c r="B525" t="s">
        <v>24</v>
      </c>
      <c r="C525" s="7">
        <v>823</v>
      </c>
      <c r="D525" s="7" t="s">
        <v>15</v>
      </c>
      <c r="E525" s="6">
        <v>2025.6716964119601</v>
      </c>
      <c r="F525" s="6">
        <v>0</v>
      </c>
      <c r="G525" s="6">
        <v>0</v>
      </c>
      <c r="H525" s="6">
        <v>0</v>
      </c>
      <c r="I525" s="6">
        <v>1012.83584820598</v>
      </c>
      <c r="J525" s="6">
        <v>0</v>
      </c>
      <c r="K525" s="6">
        <v>0</v>
      </c>
      <c r="L525" s="6">
        <v>0</v>
      </c>
      <c r="M525" s="9">
        <f t="shared" si="12"/>
        <v>3038.5075446179399</v>
      </c>
      <c r="N525" s="9">
        <f t="shared" si="13"/>
        <v>0</v>
      </c>
    </row>
    <row r="526" spans="1:14" outlineLevel="2" x14ac:dyDescent="0.25">
      <c r="A526" t="s">
        <v>29</v>
      </c>
      <c r="B526" t="s">
        <v>24</v>
      </c>
      <c r="C526" s="7">
        <v>824</v>
      </c>
      <c r="D526" s="7" t="s">
        <v>15</v>
      </c>
      <c r="E526" s="6">
        <v>1012.83584820598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9">
        <f t="shared" si="12"/>
        <v>1012.83584820598</v>
      </c>
      <c r="N526" s="9">
        <f t="shared" si="13"/>
        <v>0</v>
      </c>
    </row>
    <row r="527" spans="1:14" outlineLevel="2" x14ac:dyDescent="0.25">
      <c r="A527" t="s">
        <v>29</v>
      </c>
      <c r="B527" t="s">
        <v>24</v>
      </c>
      <c r="C527" s="7">
        <v>828</v>
      </c>
      <c r="D527" s="7" t="s">
        <v>15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1540.6358624377699</v>
      </c>
      <c r="K527" s="6">
        <v>0</v>
      </c>
      <c r="L527" s="6">
        <v>0</v>
      </c>
      <c r="M527" s="9">
        <f t="shared" ref="M527:M603" si="14">SUM(E527:G527,I527:K527)</f>
        <v>1540.6358624377699</v>
      </c>
      <c r="N527" s="9">
        <f t="shared" ref="N527:N603" si="15">SUM(H527,L527)</f>
        <v>0</v>
      </c>
    </row>
    <row r="528" spans="1:14" outlineLevel="2" x14ac:dyDescent="0.25">
      <c r="A528" t="s">
        <v>29</v>
      </c>
      <c r="B528" t="s">
        <v>24</v>
      </c>
      <c r="C528" s="7">
        <v>829</v>
      </c>
      <c r="D528" s="7" t="s">
        <v>15</v>
      </c>
      <c r="E528" s="6">
        <v>0</v>
      </c>
      <c r="F528" s="6">
        <v>0</v>
      </c>
      <c r="G528" s="6">
        <v>0</v>
      </c>
      <c r="H528" s="6">
        <v>0</v>
      </c>
      <c r="I528" s="6">
        <v>1012.83584820598</v>
      </c>
      <c r="J528" s="6">
        <v>0</v>
      </c>
      <c r="K528" s="6">
        <v>0</v>
      </c>
      <c r="L528" s="6">
        <v>0</v>
      </c>
      <c r="M528" s="9">
        <f t="shared" si="14"/>
        <v>1012.83584820598</v>
      </c>
      <c r="N528" s="9">
        <f t="shared" si="15"/>
        <v>0</v>
      </c>
    </row>
    <row r="529" spans="1:14" outlineLevel="2" x14ac:dyDescent="0.25">
      <c r="A529" t="s">
        <v>29</v>
      </c>
      <c r="B529" t="s">
        <v>24</v>
      </c>
      <c r="C529" s="7">
        <v>835</v>
      </c>
      <c r="D529" s="7" t="s">
        <v>15</v>
      </c>
      <c r="E529" s="6">
        <v>0</v>
      </c>
      <c r="F529" s="6">
        <v>0</v>
      </c>
      <c r="G529" s="6">
        <v>0</v>
      </c>
      <c r="H529" s="6">
        <v>0</v>
      </c>
      <c r="I529" s="6">
        <v>1012.83584820598</v>
      </c>
      <c r="J529" s="6">
        <v>1540.6358624377699</v>
      </c>
      <c r="K529" s="6">
        <v>0</v>
      </c>
      <c r="L529" s="6">
        <v>0</v>
      </c>
      <c r="M529" s="9">
        <f t="shared" si="14"/>
        <v>2553.4717106437502</v>
      </c>
      <c r="N529" s="9">
        <f t="shared" si="15"/>
        <v>0</v>
      </c>
    </row>
    <row r="530" spans="1:14" outlineLevel="1" x14ac:dyDescent="0.25">
      <c r="A530" t="s">
        <v>29</v>
      </c>
      <c r="B530" t="s">
        <v>24</v>
      </c>
      <c r="D530" s="11" t="s">
        <v>148</v>
      </c>
      <c r="M530" s="9">
        <f>SUBTOTAL(9,M518:M529)</f>
        <v>43394.951916385275</v>
      </c>
      <c r="N530" s="9">
        <f>SUBTOTAL(9,N518:N529)</f>
        <v>0</v>
      </c>
    </row>
    <row r="531" spans="1:14" outlineLevel="2" x14ac:dyDescent="0.25">
      <c r="A531" t="s">
        <v>29</v>
      </c>
      <c r="B531" t="s">
        <v>24</v>
      </c>
      <c r="C531" s="7">
        <v>812</v>
      </c>
      <c r="D531" s="7" t="s">
        <v>40</v>
      </c>
      <c r="E531" s="6">
        <v>1012.83584820598</v>
      </c>
      <c r="F531" s="6">
        <v>0</v>
      </c>
      <c r="G531" s="6">
        <v>0</v>
      </c>
      <c r="H531" s="6">
        <v>0</v>
      </c>
      <c r="I531" s="6">
        <v>4051.3433928239301</v>
      </c>
      <c r="J531" s="6">
        <v>770.31793121888495</v>
      </c>
      <c r="K531" s="6">
        <v>0</v>
      </c>
      <c r="L531" s="6">
        <v>0</v>
      </c>
      <c r="M531" s="9">
        <f t="shared" si="14"/>
        <v>5834.4971722487953</v>
      </c>
      <c r="N531" s="9">
        <f t="shared" si="15"/>
        <v>0</v>
      </c>
    </row>
    <row r="532" spans="1:14" outlineLevel="2" x14ac:dyDescent="0.25">
      <c r="A532" t="s">
        <v>29</v>
      </c>
      <c r="B532" t="s">
        <v>24</v>
      </c>
      <c r="C532" s="7">
        <v>820</v>
      </c>
      <c r="D532" s="7" t="s">
        <v>40</v>
      </c>
      <c r="E532" s="6">
        <v>7089.85093744189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9">
        <f t="shared" si="14"/>
        <v>7089.85093744189</v>
      </c>
      <c r="N532" s="9">
        <f t="shared" si="15"/>
        <v>0</v>
      </c>
    </row>
    <row r="533" spans="1:14" outlineLevel="1" x14ac:dyDescent="0.25">
      <c r="A533" t="s">
        <v>29</v>
      </c>
      <c r="B533" t="s">
        <v>24</v>
      </c>
      <c r="D533" s="11" t="s">
        <v>162</v>
      </c>
      <c r="M533" s="9">
        <f>SUBTOTAL(9,M531:M532)</f>
        <v>12924.348109690685</v>
      </c>
      <c r="N533" s="9">
        <f>SUBTOTAL(9,N531:N532)</f>
        <v>0</v>
      </c>
    </row>
    <row r="534" spans="1:14" outlineLevel="2" x14ac:dyDescent="0.25">
      <c r="A534" t="s">
        <v>41</v>
      </c>
      <c r="B534" t="s">
        <v>30</v>
      </c>
      <c r="C534" s="7">
        <v>752</v>
      </c>
      <c r="D534" s="7" t="s">
        <v>17</v>
      </c>
      <c r="E534" s="6">
        <v>0</v>
      </c>
      <c r="F534" s="6">
        <v>0</v>
      </c>
      <c r="G534" s="6">
        <v>0</v>
      </c>
      <c r="H534" s="6">
        <v>0</v>
      </c>
      <c r="I534" s="6">
        <v>10128.358482059801</v>
      </c>
      <c r="J534" s="6">
        <v>0</v>
      </c>
      <c r="K534" s="6">
        <v>0</v>
      </c>
      <c r="L534" s="6">
        <v>0</v>
      </c>
      <c r="M534" s="9">
        <f t="shared" si="14"/>
        <v>10128.358482059801</v>
      </c>
      <c r="N534" s="9">
        <f t="shared" si="15"/>
        <v>0</v>
      </c>
    </row>
    <row r="535" spans="1:14" outlineLevel="2" x14ac:dyDescent="0.25">
      <c r="A535" t="s">
        <v>41</v>
      </c>
      <c r="B535" t="s">
        <v>30</v>
      </c>
      <c r="C535" s="7">
        <v>753</v>
      </c>
      <c r="D535" s="7" t="s">
        <v>17</v>
      </c>
      <c r="E535" s="6">
        <v>0</v>
      </c>
      <c r="F535" s="6">
        <v>0</v>
      </c>
      <c r="G535" s="6">
        <v>0</v>
      </c>
      <c r="H535" s="6">
        <v>0</v>
      </c>
      <c r="I535" s="6">
        <v>10128.358482059801</v>
      </c>
      <c r="J535" s="6">
        <v>0</v>
      </c>
      <c r="K535" s="6">
        <v>0</v>
      </c>
      <c r="L535" s="6">
        <v>0</v>
      </c>
      <c r="M535" s="9">
        <f t="shared" si="14"/>
        <v>10128.358482059801</v>
      </c>
      <c r="N535" s="9">
        <f t="shared" si="15"/>
        <v>0</v>
      </c>
    </row>
    <row r="536" spans="1:14" outlineLevel="2" x14ac:dyDescent="0.25">
      <c r="A536" t="s">
        <v>41</v>
      </c>
      <c r="B536" t="s">
        <v>30</v>
      </c>
      <c r="C536" s="7">
        <v>754</v>
      </c>
      <c r="D536" s="7" t="s">
        <v>17</v>
      </c>
      <c r="E536" s="6">
        <v>1012.83584820598</v>
      </c>
      <c r="F536" s="6">
        <v>0</v>
      </c>
      <c r="G536" s="6">
        <v>0</v>
      </c>
      <c r="H536" s="6">
        <v>0</v>
      </c>
      <c r="I536" s="6">
        <v>3038.5075446179499</v>
      </c>
      <c r="J536" s="6">
        <v>0</v>
      </c>
      <c r="K536" s="6">
        <v>0</v>
      </c>
      <c r="L536" s="6">
        <v>0</v>
      </c>
      <c r="M536" s="9">
        <f t="shared" si="14"/>
        <v>4051.3433928239301</v>
      </c>
      <c r="N536" s="9">
        <f t="shared" si="15"/>
        <v>0</v>
      </c>
    </row>
    <row r="537" spans="1:14" outlineLevel="2" x14ac:dyDescent="0.25">
      <c r="A537" t="s">
        <v>41</v>
      </c>
      <c r="B537" t="s">
        <v>30</v>
      </c>
      <c r="C537" s="7">
        <v>755</v>
      </c>
      <c r="D537" s="7" t="s">
        <v>17</v>
      </c>
      <c r="E537" s="6">
        <v>0</v>
      </c>
      <c r="F537" s="6">
        <v>0</v>
      </c>
      <c r="G537" s="6">
        <v>0</v>
      </c>
      <c r="H537" s="6">
        <v>0</v>
      </c>
      <c r="I537" s="6">
        <v>8102.6867856478702</v>
      </c>
      <c r="J537" s="6">
        <v>0</v>
      </c>
      <c r="K537" s="6">
        <v>0</v>
      </c>
      <c r="L537" s="6">
        <v>0</v>
      </c>
      <c r="M537" s="9">
        <f t="shared" si="14"/>
        <v>8102.6867856478702</v>
      </c>
      <c r="N537" s="9">
        <f t="shared" si="15"/>
        <v>0</v>
      </c>
    </row>
    <row r="538" spans="1:14" outlineLevel="2" x14ac:dyDescent="0.25">
      <c r="A538" t="s">
        <v>41</v>
      </c>
      <c r="B538" t="s">
        <v>30</v>
      </c>
      <c r="C538" s="7">
        <v>756</v>
      </c>
      <c r="D538" s="7" t="s">
        <v>17</v>
      </c>
      <c r="E538" s="6">
        <v>1012.83584820598</v>
      </c>
      <c r="F538" s="6">
        <v>0</v>
      </c>
      <c r="G538" s="6">
        <v>0</v>
      </c>
      <c r="H538" s="6">
        <v>0</v>
      </c>
      <c r="I538" s="6">
        <v>10128.358482059801</v>
      </c>
      <c r="J538" s="6">
        <v>0</v>
      </c>
      <c r="K538" s="6">
        <v>0</v>
      </c>
      <c r="L538" s="6">
        <v>0</v>
      </c>
      <c r="M538" s="9">
        <f t="shared" si="14"/>
        <v>11141.19433026578</v>
      </c>
      <c r="N538" s="9">
        <f t="shared" si="15"/>
        <v>0</v>
      </c>
    </row>
    <row r="539" spans="1:14" outlineLevel="2" x14ac:dyDescent="0.25">
      <c r="A539" t="s">
        <v>41</v>
      </c>
      <c r="B539" t="s">
        <v>30</v>
      </c>
      <c r="C539" s="7">
        <v>757</v>
      </c>
      <c r="D539" s="7" t="s">
        <v>17</v>
      </c>
      <c r="E539" s="6">
        <v>0</v>
      </c>
      <c r="F539" s="6">
        <v>0</v>
      </c>
      <c r="G539" s="6">
        <v>0</v>
      </c>
      <c r="H539" s="6">
        <v>0</v>
      </c>
      <c r="I539" s="6">
        <v>12154.030178471799</v>
      </c>
      <c r="J539" s="6">
        <v>0</v>
      </c>
      <c r="K539" s="6">
        <v>0</v>
      </c>
      <c r="L539" s="6">
        <v>0</v>
      </c>
      <c r="M539" s="9">
        <f t="shared" si="14"/>
        <v>12154.030178471799</v>
      </c>
      <c r="N539" s="9">
        <f t="shared" si="15"/>
        <v>0</v>
      </c>
    </row>
    <row r="540" spans="1:14" outlineLevel="2" x14ac:dyDescent="0.25">
      <c r="A540" t="s">
        <v>41</v>
      </c>
      <c r="B540" t="s">
        <v>30</v>
      </c>
      <c r="C540" s="7">
        <v>758</v>
      </c>
      <c r="D540" s="7" t="s">
        <v>17</v>
      </c>
      <c r="E540" s="6">
        <v>3038.5075446179499</v>
      </c>
      <c r="F540" s="6">
        <v>0</v>
      </c>
      <c r="G540" s="6">
        <v>0</v>
      </c>
      <c r="H540" s="6">
        <v>0</v>
      </c>
      <c r="I540" s="6">
        <v>10128.358482059801</v>
      </c>
      <c r="J540" s="6">
        <v>0</v>
      </c>
      <c r="K540" s="6">
        <v>0</v>
      </c>
      <c r="L540" s="6">
        <v>0</v>
      </c>
      <c r="M540" s="9">
        <f t="shared" si="14"/>
        <v>13166.866026677752</v>
      </c>
      <c r="N540" s="9">
        <f t="shared" si="15"/>
        <v>0</v>
      </c>
    </row>
    <row r="541" spans="1:14" outlineLevel="2" x14ac:dyDescent="0.25">
      <c r="A541" t="s">
        <v>41</v>
      </c>
      <c r="B541" t="s">
        <v>30</v>
      </c>
      <c r="C541" s="7">
        <v>759</v>
      </c>
      <c r="D541" s="7" t="s">
        <v>17</v>
      </c>
      <c r="E541" s="6">
        <v>0</v>
      </c>
      <c r="F541" s="6">
        <v>0</v>
      </c>
      <c r="G541" s="6">
        <v>0</v>
      </c>
      <c r="H541" s="6">
        <v>0</v>
      </c>
      <c r="I541" s="6">
        <v>4051.3433928239301</v>
      </c>
      <c r="J541" s="6">
        <v>0</v>
      </c>
      <c r="K541" s="6">
        <v>0</v>
      </c>
      <c r="L541" s="6">
        <v>385.15896560944202</v>
      </c>
      <c r="M541" s="9">
        <f t="shared" si="14"/>
        <v>4051.3433928239301</v>
      </c>
      <c r="N541" s="9">
        <f t="shared" si="15"/>
        <v>385.15896560944202</v>
      </c>
    </row>
    <row r="542" spans="1:14" outlineLevel="2" x14ac:dyDescent="0.25">
      <c r="A542" t="s">
        <v>41</v>
      </c>
      <c r="B542" t="s">
        <v>30</v>
      </c>
      <c r="C542" s="7">
        <v>760</v>
      </c>
      <c r="D542" s="7" t="s">
        <v>17</v>
      </c>
      <c r="E542" s="6">
        <v>0</v>
      </c>
      <c r="F542" s="6">
        <v>0</v>
      </c>
      <c r="G542" s="6">
        <v>0</v>
      </c>
      <c r="H542" s="6">
        <v>0</v>
      </c>
      <c r="I542" s="6">
        <v>2025.6716964119601</v>
      </c>
      <c r="J542" s="6">
        <v>0</v>
      </c>
      <c r="K542" s="6">
        <v>0</v>
      </c>
      <c r="L542" s="6">
        <v>0</v>
      </c>
      <c r="M542" s="9">
        <f t="shared" si="14"/>
        <v>2025.6716964119601</v>
      </c>
      <c r="N542" s="9">
        <f t="shared" si="15"/>
        <v>0</v>
      </c>
    </row>
    <row r="543" spans="1:14" outlineLevel="2" x14ac:dyDescent="0.25">
      <c r="A543" t="s">
        <v>41</v>
      </c>
      <c r="B543" t="s">
        <v>30</v>
      </c>
      <c r="C543" s="7">
        <v>761</v>
      </c>
      <c r="D543" s="7" t="s">
        <v>17</v>
      </c>
      <c r="E543" s="6">
        <v>0</v>
      </c>
      <c r="F543" s="6">
        <v>0</v>
      </c>
      <c r="G543" s="6">
        <v>0</v>
      </c>
      <c r="H543" s="6">
        <v>0</v>
      </c>
      <c r="I543" s="6">
        <v>1012.83584820598</v>
      </c>
      <c r="J543" s="6">
        <v>0</v>
      </c>
      <c r="K543" s="6">
        <v>0</v>
      </c>
      <c r="L543" s="6">
        <v>0</v>
      </c>
      <c r="M543" s="9">
        <f t="shared" si="14"/>
        <v>1012.83584820598</v>
      </c>
      <c r="N543" s="9">
        <f t="shared" si="15"/>
        <v>0</v>
      </c>
    </row>
    <row r="544" spans="1:14" outlineLevel="2" x14ac:dyDescent="0.25">
      <c r="A544" t="s">
        <v>41</v>
      </c>
      <c r="B544" t="s">
        <v>30</v>
      </c>
      <c r="C544" s="7">
        <v>762</v>
      </c>
      <c r="D544" s="7" t="s">
        <v>17</v>
      </c>
      <c r="E544" s="6">
        <v>0</v>
      </c>
      <c r="F544" s="6">
        <v>0</v>
      </c>
      <c r="G544" s="6">
        <v>0</v>
      </c>
      <c r="H544" s="6">
        <v>0</v>
      </c>
      <c r="I544" s="6">
        <v>3038.5075446179499</v>
      </c>
      <c r="J544" s="6">
        <v>0</v>
      </c>
      <c r="K544" s="6">
        <v>0</v>
      </c>
      <c r="L544" s="6">
        <v>0</v>
      </c>
      <c r="M544" s="9">
        <f t="shared" si="14"/>
        <v>3038.5075446179499</v>
      </c>
      <c r="N544" s="9">
        <f t="shared" si="15"/>
        <v>0</v>
      </c>
    </row>
    <row r="545" spans="1:14" outlineLevel="2" x14ac:dyDescent="0.25">
      <c r="A545" t="s">
        <v>41</v>
      </c>
      <c r="B545" t="s">
        <v>30</v>
      </c>
      <c r="C545" s="7">
        <v>764</v>
      </c>
      <c r="D545" s="7" t="s">
        <v>17</v>
      </c>
      <c r="E545" s="6">
        <v>0</v>
      </c>
      <c r="F545" s="6">
        <v>0</v>
      </c>
      <c r="G545" s="6">
        <v>0</v>
      </c>
      <c r="H545" s="6">
        <v>0</v>
      </c>
      <c r="I545" s="6">
        <v>12154.030178471799</v>
      </c>
      <c r="J545" s="6">
        <v>0</v>
      </c>
      <c r="K545" s="6">
        <v>0</v>
      </c>
      <c r="L545" s="6">
        <v>0</v>
      </c>
      <c r="M545" s="9">
        <f t="shared" si="14"/>
        <v>12154.030178471799</v>
      </c>
      <c r="N545" s="9">
        <f t="shared" si="15"/>
        <v>0</v>
      </c>
    </row>
    <row r="546" spans="1:14" outlineLevel="2" x14ac:dyDescent="0.25">
      <c r="A546" t="s">
        <v>41</v>
      </c>
      <c r="B546" t="s">
        <v>30</v>
      </c>
      <c r="C546" s="7">
        <v>765</v>
      </c>
      <c r="D546" s="7" t="s">
        <v>17</v>
      </c>
      <c r="E546" s="6">
        <v>0</v>
      </c>
      <c r="F546" s="6">
        <v>0</v>
      </c>
      <c r="G546" s="6">
        <v>0</v>
      </c>
      <c r="H546" s="6">
        <v>0</v>
      </c>
      <c r="I546" s="6">
        <v>4051.3433928239301</v>
      </c>
      <c r="J546" s="6">
        <v>0</v>
      </c>
      <c r="K546" s="6">
        <v>0</v>
      </c>
      <c r="L546" s="6">
        <v>0</v>
      </c>
      <c r="M546" s="9">
        <f t="shared" si="14"/>
        <v>4051.3433928239301</v>
      </c>
      <c r="N546" s="9">
        <f t="shared" si="15"/>
        <v>0</v>
      </c>
    </row>
    <row r="547" spans="1:14" outlineLevel="2" x14ac:dyDescent="0.25">
      <c r="A547" t="s">
        <v>41</v>
      </c>
      <c r="B547" t="s">
        <v>30</v>
      </c>
      <c r="C547" s="7">
        <v>766</v>
      </c>
      <c r="D547" s="7" t="s">
        <v>17</v>
      </c>
      <c r="E547" s="6">
        <v>1012.83584820598</v>
      </c>
      <c r="F547" s="6">
        <v>0</v>
      </c>
      <c r="G547" s="6">
        <v>0</v>
      </c>
      <c r="H547" s="6">
        <v>0</v>
      </c>
      <c r="I547" s="6">
        <v>3038.5075446179499</v>
      </c>
      <c r="J547" s="6">
        <v>0</v>
      </c>
      <c r="K547" s="6">
        <v>0</v>
      </c>
      <c r="L547" s="6">
        <v>0</v>
      </c>
      <c r="M547" s="9">
        <f t="shared" si="14"/>
        <v>4051.3433928239301</v>
      </c>
      <c r="N547" s="9">
        <f t="shared" si="15"/>
        <v>0</v>
      </c>
    </row>
    <row r="548" spans="1:14" outlineLevel="2" x14ac:dyDescent="0.25">
      <c r="A548" t="s">
        <v>41</v>
      </c>
      <c r="B548" t="s">
        <v>30</v>
      </c>
      <c r="C548" s="7">
        <v>769</v>
      </c>
      <c r="D548" s="7" t="s">
        <v>17</v>
      </c>
      <c r="E548" s="6">
        <v>0</v>
      </c>
      <c r="F548" s="6">
        <v>0</v>
      </c>
      <c r="G548" s="6">
        <v>0</v>
      </c>
      <c r="H548" s="6">
        <v>0</v>
      </c>
      <c r="I548" s="6">
        <v>6077.0150892358997</v>
      </c>
      <c r="J548" s="6">
        <v>0</v>
      </c>
      <c r="K548" s="6">
        <v>0</v>
      </c>
      <c r="L548" s="6">
        <v>0</v>
      </c>
      <c r="M548" s="9">
        <f t="shared" si="14"/>
        <v>6077.0150892358997</v>
      </c>
      <c r="N548" s="9">
        <f t="shared" si="15"/>
        <v>0</v>
      </c>
    </row>
    <row r="549" spans="1:14" outlineLevel="2" x14ac:dyDescent="0.25">
      <c r="A549" t="s">
        <v>41</v>
      </c>
      <c r="B549" t="s">
        <v>30</v>
      </c>
      <c r="C549" s="7">
        <v>770</v>
      </c>
      <c r="D549" s="7" t="s">
        <v>17</v>
      </c>
      <c r="E549" s="6">
        <v>0</v>
      </c>
      <c r="F549" s="6">
        <v>0</v>
      </c>
      <c r="G549" s="6">
        <v>0</v>
      </c>
      <c r="H549" s="6">
        <v>0</v>
      </c>
      <c r="I549" s="6">
        <v>1012.83584820598</v>
      </c>
      <c r="J549" s="6">
        <v>0</v>
      </c>
      <c r="K549" s="6">
        <v>0</v>
      </c>
      <c r="L549" s="6">
        <v>0</v>
      </c>
      <c r="M549" s="9">
        <f t="shared" si="14"/>
        <v>1012.83584820598</v>
      </c>
      <c r="N549" s="9">
        <f t="shared" si="15"/>
        <v>0</v>
      </c>
    </row>
    <row r="550" spans="1:14" outlineLevel="2" x14ac:dyDescent="0.25">
      <c r="A550" t="s">
        <v>41</v>
      </c>
      <c r="B550" t="s">
        <v>30</v>
      </c>
      <c r="C550" s="7">
        <v>773</v>
      </c>
      <c r="D550" s="7" t="s">
        <v>17</v>
      </c>
      <c r="E550" s="6">
        <v>0</v>
      </c>
      <c r="F550" s="6">
        <v>0</v>
      </c>
      <c r="G550" s="6">
        <v>0</v>
      </c>
      <c r="H550" s="6">
        <v>0</v>
      </c>
      <c r="I550" s="6">
        <v>3038.5075446179499</v>
      </c>
      <c r="J550" s="6">
        <v>385.15896560944202</v>
      </c>
      <c r="K550" s="6">
        <v>0</v>
      </c>
      <c r="L550" s="6">
        <v>0</v>
      </c>
      <c r="M550" s="9">
        <f t="shared" si="14"/>
        <v>3423.6665102273919</v>
      </c>
      <c r="N550" s="9">
        <f t="shared" si="15"/>
        <v>0</v>
      </c>
    </row>
    <row r="551" spans="1:14" outlineLevel="1" x14ac:dyDescent="0.25">
      <c r="D551" s="11" t="s">
        <v>139</v>
      </c>
      <c r="M551" s="9">
        <f>SUBTOTAL(9,M534:M550)</f>
        <v>109771.43057185548</v>
      </c>
      <c r="N551" s="9">
        <f>SUBTOTAL(9,N534:N550)</f>
        <v>385.15896560944202</v>
      </c>
    </row>
    <row r="552" spans="1:14" outlineLevel="2" x14ac:dyDescent="0.25">
      <c r="A552" t="s">
        <v>41</v>
      </c>
      <c r="B552" t="s">
        <v>30</v>
      </c>
      <c r="C552" s="7">
        <v>770</v>
      </c>
      <c r="D552" s="7" t="s">
        <v>27</v>
      </c>
      <c r="E552" s="6">
        <v>0</v>
      </c>
      <c r="F552" s="6">
        <v>0</v>
      </c>
      <c r="G552" s="6">
        <v>0</v>
      </c>
      <c r="H552" s="6">
        <v>0</v>
      </c>
      <c r="I552" s="6">
        <v>1012.83584820598</v>
      </c>
      <c r="J552" s="6">
        <v>0</v>
      </c>
      <c r="K552" s="6">
        <v>0</v>
      </c>
      <c r="L552" s="6">
        <v>0</v>
      </c>
      <c r="M552" s="9">
        <f t="shared" si="14"/>
        <v>1012.83584820598</v>
      </c>
      <c r="N552" s="9">
        <f t="shared" si="15"/>
        <v>0</v>
      </c>
    </row>
    <row r="553" spans="1:14" outlineLevel="1" x14ac:dyDescent="0.25">
      <c r="D553" s="11" t="s">
        <v>149</v>
      </c>
      <c r="M553" s="9">
        <f>SUBTOTAL(9,M552:M552)</f>
        <v>1012.83584820598</v>
      </c>
      <c r="N553" s="9">
        <f>SUBTOTAL(9,N552:N552)</f>
        <v>0</v>
      </c>
    </row>
    <row r="554" spans="1:14" outlineLevel="2" x14ac:dyDescent="0.25">
      <c r="A554" t="s">
        <v>41</v>
      </c>
      <c r="B554" t="s">
        <v>30</v>
      </c>
      <c r="C554" s="7">
        <v>752</v>
      </c>
      <c r="D554" s="7" t="s">
        <v>35</v>
      </c>
      <c r="E554" s="6">
        <v>0</v>
      </c>
      <c r="F554" s="6">
        <v>0</v>
      </c>
      <c r="G554" s="6">
        <v>0</v>
      </c>
      <c r="H554" s="6">
        <v>0</v>
      </c>
      <c r="I554" s="6">
        <v>4051.3433928239301</v>
      </c>
      <c r="J554" s="6">
        <v>0</v>
      </c>
      <c r="K554" s="6">
        <v>0</v>
      </c>
      <c r="L554" s="6">
        <v>0</v>
      </c>
      <c r="M554" s="9">
        <f t="shared" si="14"/>
        <v>4051.3433928239301</v>
      </c>
      <c r="N554" s="9">
        <f t="shared" si="15"/>
        <v>0</v>
      </c>
    </row>
    <row r="555" spans="1:14" outlineLevel="2" x14ac:dyDescent="0.25">
      <c r="A555" t="s">
        <v>41</v>
      </c>
      <c r="B555" t="s">
        <v>30</v>
      </c>
      <c r="C555" s="7">
        <v>757</v>
      </c>
      <c r="D555" s="7" t="s">
        <v>35</v>
      </c>
      <c r="E555" s="6">
        <v>0</v>
      </c>
      <c r="F555" s="6">
        <v>0</v>
      </c>
      <c r="G555" s="6">
        <v>0</v>
      </c>
      <c r="H555" s="6">
        <v>0</v>
      </c>
      <c r="I555" s="6">
        <v>1012.83584820598</v>
      </c>
      <c r="J555" s="6">
        <v>0</v>
      </c>
      <c r="K555" s="6">
        <v>0</v>
      </c>
      <c r="L555" s="6">
        <v>0</v>
      </c>
      <c r="M555" s="9">
        <f t="shared" si="14"/>
        <v>1012.83584820598</v>
      </c>
      <c r="N555" s="9">
        <f t="shared" si="15"/>
        <v>0</v>
      </c>
    </row>
    <row r="556" spans="1:14" outlineLevel="2" x14ac:dyDescent="0.25">
      <c r="A556" t="s">
        <v>41</v>
      </c>
      <c r="B556" t="s">
        <v>30</v>
      </c>
      <c r="C556" s="7">
        <v>758</v>
      </c>
      <c r="D556" s="7" t="s">
        <v>35</v>
      </c>
      <c r="E556" s="6">
        <v>1012.83584820598</v>
      </c>
      <c r="F556" s="6">
        <v>0</v>
      </c>
      <c r="G556" s="6">
        <v>0</v>
      </c>
      <c r="H556" s="6">
        <v>0</v>
      </c>
      <c r="I556" s="6">
        <v>2025.6716964119601</v>
      </c>
      <c r="J556" s="6">
        <v>0</v>
      </c>
      <c r="K556" s="6">
        <v>0</v>
      </c>
      <c r="L556" s="6">
        <v>0</v>
      </c>
      <c r="M556" s="9">
        <f t="shared" si="14"/>
        <v>3038.5075446179399</v>
      </c>
      <c r="N556" s="9">
        <f t="shared" si="15"/>
        <v>0</v>
      </c>
    </row>
    <row r="557" spans="1:14" outlineLevel="2" x14ac:dyDescent="0.25">
      <c r="A557" t="s">
        <v>41</v>
      </c>
      <c r="B557" t="s">
        <v>30</v>
      </c>
      <c r="C557" s="7">
        <v>759</v>
      </c>
      <c r="D557" s="7" t="s">
        <v>35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385.15896560944202</v>
      </c>
      <c r="L557" s="6">
        <v>0</v>
      </c>
      <c r="M557" s="9">
        <f t="shared" si="14"/>
        <v>385.15896560944202</v>
      </c>
      <c r="N557" s="9">
        <f t="shared" si="15"/>
        <v>0</v>
      </c>
    </row>
    <row r="558" spans="1:14" outlineLevel="2" x14ac:dyDescent="0.25">
      <c r="A558" t="s">
        <v>41</v>
      </c>
      <c r="B558" t="s">
        <v>30</v>
      </c>
      <c r="C558" s="7">
        <v>760</v>
      </c>
      <c r="D558" s="7" t="s">
        <v>35</v>
      </c>
      <c r="E558" s="6">
        <v>0</v>
      </c>
      <c r="F558" s="6">
        <v>0</v>
      </c>
      <c r="G558" s="6">
        <v>0</v>
      </c>
      <c r="H558" s="6">
        <v>0</v>
      </c>
      <c r="I558" s="6">
        <v>3038.5075446179499</v>
      </c>
      <c r="J558" s="6">
        <v>2310.9537936566499</v>
      </c>
      <c r="K558" s="6">
        <v>0</v>
      </c>
      <c r="L558" s="6">
        <v>385.15896560944202</v>
      </c>
      <c r="M558" s="9">
        <f t="shared" si="14"/>
        <v>5349.4613382745993</v>
      </c>
      <c r="N558" s="9">
        <f t="shared" si="15"/>
        <v>385.15896560944202</v>
      </c>
    </row>
    <row r="559" spans="1:14" outlineLevel="2" x14ac:dyDescent="0.25">
      <c r="A559" t="s">
        <v>41</v>
      </c>
      <c r="B559" t="s">
        <v>30</v>
      </c>
      <c r="C559" s="7">
        <v>761</v>
      </c>
      <c r="D559" s="7" t="s">
        <v>35</v>
      </c>
      <c r="E559" s="6">
        <v>0</v>
      </c>
      <c r="F559" s="6">
        <v>0</v>
      </c>
      <c r="G559" s="6">
        <v>0</v>
      </c>
      <c r="H559" s="6">
        <v>0</v>
      </c>
      <c r="I559" s="6">
        <v>3038.5075446179499</v>
      </c>
      <c r="J559" s="6">
        <v>1155.4768968283199</v>
      </c>
      <c r="K559" s="6">
        <v>770.31793121888495</v>
      </c>
      <c r="L559" s="6">
        <v>0</v>
      </c>
      <c r="M559" s="9">
        <f t="shared" si="14"/>
        <v>4964.3023726651545</v>
      </c>
      <c r="N559" s="9">
        <f t="shared" si="15"/>
        <v>0</v>
      </c>
    </row>
    <row r="560" spans="1:14" outlineLevel="2" x14ac:dyDescent="0.25">
      <c r="A560" t="s">
        <v>41</v>
      </c>
      <c r="B560" t="s">
        <v>30</v>
      </c>
      <c r="C560" s="7">
        <v>762</v>
      </c>
      <c r="D560" s="7" t="s">
        <v>35</v>
      </c>
      <c r="E560" s="6">
        <v>0</v>
      </c>
      <c r="F560" s="6">
        <v>0</v>
      </c>
      <c r="G560" s="6">
        <v>0</v>
      </c>
      <c r="H560" s="6">
        <v>0</v>
      </c>
      <c r="I560" s="6">
        <v>2025.6716964119601</v>
      </c>
      <c r="J560" s="6">
        <v>770.31793121888495</v>
      </c>
      <c r="K560" s="6">
        <v>0</v>
      </c>
      <c r="L560" s="6">
        <v>0</v>
      </c>
      <c r="M560" s="9">
        <f t="shared" si="14"/>
        <v>2795.989627630845</v>
      </c>
      <c r="N560" s="9">
        <f t="shared" si="15"/>
        <v>0</v>
      </c>
    </row>
    <row r="561" spans="1:14" outlineLevel="2" x14ac:dyDescent="0.25">
      <c r="A561" t="s">
        <v>41</v>
      </c>
      <c r="B561" t="s">
        <v>30</v>
      </c>
      <c r="C561" s="7">
        <v>763</v>
      </c>
      <c r="D561" s="7" t="s">
        <v>35</v>
      </c>
      <c r="E561" s="6">
        <v>0</v>
      </c>
      <c r="F561" s="6">
        <v>0</v>
      </c>
      <c r="G561" s="6">
        <v>0</v>
      </c>
      <c r="H561" s="6">
        <v>0</v>
      </c>
      <c r="I561" s="6">
        <v>9115.5226338538596</v>
      </c>
      <c r="J561" s="6">
        <v>0</v>
      </c>
      <c r="K561" s="6">
        <v>0</v>
      </c>
      <c r="L561" s="6">
        <v>0</v>
      </c>
      <c r="M561" s="9">
        <f t="shared" si="14"/>
        <v>9115.5226338538596</v>
      </c>
      <c r="N561" s="9">
        <f t="shared" si="15"/>
        <v>0</v>
      </c>
    </row>
    <row r="562" spans="1:14" outlineLevel="2" x14ac:dyDescent="0.25">
      <c r="A562" t="s">
        <v>41</v>
      </c>
      <c r="B562" t="s">
        <v>30</v>
      </c>
      <c r="C562" s="7">
        <v>764</v>
      </c>
      <c r="D562" s="7" t="s">
        <v>35</v>
      </c>
      <c r="E562" s="6">
        <v>0</v>
      </c>
      <c r="F562" s="6">
        <v>0</v>
      </c>
      <c r="G562" s="6">
        <v>0</v>
      </c>
      <c r="H562" s="6">
        <v>0</v>
      </c>
      <c r="I562" s="6">
        <v>2025.6716964119601</v>
      </c>
      <c r="J562" s="6">
        <v>0</v>
      </c>
      <c r="K562" s="6">
        <v>0</v>
      </c>
      <c r="L562" s="6">
        <v>0</v>
      </c>
      <c r="M562" s="9">
        <f t="shared" si="14"/>
        <v>2025.6716964119601</v>
      </c>
      <c r="N562" s="9">
        <f t="shared" si="15"/>
        <v>0</v>
      </c>
    </row>
    <row r="563" spans="1:14" outlineLevel="2" x14ac:dyDescent="0.25">
      <c r="A563" t="s">
        <v>41</v>
      </c>
      <c r="B563" t="s">
        <v>30</v>
      </c>
      <c r="C563" s="7">
        <v>765</v>
      </c>
      <c r="D563" s="7" t="s">
        <v>35</v>
      </c>
      <c r="E563" s="6">
        <v>0</v>
      </c>
      <c r="F563" s="6">
        <v>0</v>
      </c>
      <c r="G563" s="6">
        <v>0</v>
      </c>
      <c r="H563" s="6">
        <v>0</v>
      </c>
      <c r="I563" s="6">
        <v>1012.83584820598</v>
      </c>
      <c r="J563" s="6">
        <v>0</v>
      </c>
      <c r="K563" s="6">
        <v>0</v>
      </c>
      <c r="L563" s="6">
        <v>0</v>
      </c>
      <c r="M563" s="9">
        <f t="shared" si="14"/>
        <v>1012.83584820598</v>
      </c>
      <c r="N563" s="9">
        <f t="shared" si="15"/>
        <v>0</v>
      </c>
    </row>
    <row r="564" spans="1:14" outlineLevel="2" x14ac:dyDescent="0.25">
      <c r="A564" t="s">
        <v>41</v>
      </c>
      <c r="B564" t="s">
        <v>30</v>
      </c>
      <c r="C564" s="7">
        <v>766</v>
      </c>
      <c r="D564" s="7" t="s">
        <v>35</v>
      </c>
      <c r="E564" s="6">
        <v>0</v>
      </c>
      <c r="F564" s="6">
        <v>0</v>
      </c>
      <c r="G564" s="6">
        <v>0</v>
      </c>
      <c r="H564" s="6">
        <v>0</v>
      </c>
      <c r="I564" s="6">
        <v>1012.83584820598</v>
      </c>
      <c r="J564" s="6">
        <v>1155.4768968283199</v>
      </c>
      <c r="K564" s="6">
        <v>0</v>
      </c>
      <c r="L564" s="6">
        <v>385.15896560944202</v>
      </c>
      <c r="M564" s="9">
        <f t="shared" si="14"/>
        <v>2168.3127450343</v>
      </c>
      <c r="N564" s="9">
        <f t="shared" si="15"/>
        <v>385.15896560944202</v>
      </c>
    </row>
    <row r="565" spans="1:14" outlineLevel="1" x14ac:dyDescent="0.25">
      <c r="D565" s="11" t="s">
        <v>154</v>
      </c>
      <c r="M565" s="9">
        <f>SUBTOTAL(9,M554:M564)</f>
        <v>35919.942013333995</v>
      </c>
      <c r="N565" s="9">
        <f>SUBTOTAL(9,N554:N564)</f>
        <v>770.31793121888404</v>
      </c>
    </row>
    <row r="566" spans="1:14" outlineLevel="2" x14ac:dyDescent="0.25">
      <c r="A566" t="s">
        <v>41</v>
      </c>
      <c r="B566" t="s">
        <v>30</v>
      </c>
      <c r="C566" s="7">
        <v>752</v>
      </c>
      <c r="D566" s="7" t="s">
        <v>42</v>
      </c>
      <c r="E566" s="6">
        <v>0</v>
      </c>
      <c r="F566" s="6">
        <v>0</v>
      </c>
      <c r="G566" s="6">
        <v>0</v>
      </c>
      <c r="H566" s="6">
        <v>0</v>
      </c>
      <c r="I566" s="6">
        <v>1012.83584820598</v>
      </c>
      <c r="J566" s="6">
        <v>0</v>
      </c>
      <c r="K566" s="6">
        <v>0</v>
      </c>
      <c r="L566" s="6">
        <v>0</v>
      </c>
      <c r="M566" s="9">
        <f t="shared" si="14"/>
        <v>1012.83584820598</v>
      </c>
      <c r="N566" s="9">
        <f t="shared" si="15"/>
        <v>0</v>
      </c>
    </row>
    <row r="567" spans="1:14" outlineLevel="2" x14ac:dyDescent="0.25">
      <c r="A567" t="s">
        <v>41</v>
      </c>
      <c r="B567" t="s">
        <v>30</v>
      </c>
      <c r="C567" s="7">
        <v>754</v>
      </c>
      <c r="D567" s="7" t="s">
        <v>42</v>
      </c>
      <c r="E567" s="6">
        <v>0</v>
      </c>
      <c r="F567" s="6">
        <v>0</v>
      </c>
      <c r="G567" s="6">
        <v>0</v>
      </c>
      <c r="H567" s="6">
        <v>0</v>
      </c>
      <c r="I567" s="6">
        <v>1012.83584820598</v>
      </c>
      <c r="J567" s="6">
        <v>385.15896560944202</v>
      </c>
      <c r="K567" s="6">
        <v>0</v>
      </c>
      <c r="L567" s="6">
        <v>0</v>
      </c>
      <c r="M567" s="9">
        <f t="shared" si="14"/>
        <v>1397.994813815422</v>
      </c>
      <c r="N567" s="9">
        <f t="shared" si="15"/>
        <v>0</v>
      </c>
    </row>
    <row r="568" spans="1:14" outlineLevel="2" x14ac:dyDescent="0.25">
      <c r="A568" t="s">
        <v>41</v>
      </c>
      <c r="B568" t="s">
        <v>30</v>
      </c>
      <c r="C568" s="7">
        <v>763</v>
      </c>
      <c r="D568" s="7" t="s">
        <v>42</v>
      </c>
      <c r="E568" s="6">
        <v>0</v>
      </c>
      <c r="F568" s="6">
        <v>0</v>
      </c>
      <c r="G568" s="6">
        <v>0</v>
      </c>
      <c r="H568" s="6">
        <v>0</v>
      </c>
      <c r="I568" s="6">
        <v>1012.83584820598</v>
      </c>
      <c r="J568" s="6">
        <v>0</v>
      </c>
      <c r="K568" s="6">
        <v>0</v>
      </c>
      <c r="L568" s="6">
        <v>0</v>
      </c>
      <c r="M568" s="9">
        <f t="shared" si="14"/>
        <v>1012.83584820598</v>
      </c>
      <c r="N568" s="9">
        <f t="shared" si="15"/>
        <v>0</v>
      </c>
    </row>
    <row r="569" spans="1:14" outlineLevel="2" x14ac:dyDescent="0.25">
      <c r="A569" t="s">
        <v>41</v>
      </c>
      <c r="B569" t="s">
        <v>30</v>
      </c>
      <c r="C569" s="7">
        <v>766</v>
      </c>
      <c r="D569" s="7" t="s">
        <v>42</v>
      </c>
      <c r="E569" s="6">
        <v>0</v>
      </c>
      <c r="F569" s="6">
        <v>0</v>
      </c>
      <c r="G569" s="6">
        <v>0</v>
      </c>
      <c r="H569" s="6">
        <v>0</v>
      </c>
      <c r="I569" s="6">
        <v>1012.83584820598</v>
      </c>
      <c r="J569" s="6">
        <v>0</v>
      </c>
      <c r="K569" s="6">
        <v>0</v>
      </c>
      <c r="L569" s="6">
        <v>0</v>
      </c>
      <c r="M569" s="9">
        <f t="shared" si="14"/>
        <v>1012.83584820598</v>
      </c>
      <c r="N569" s="9">
        <f t="shared" si="15"/>
        <v>0</v>
      </c>
    </row>
    <row r="570" spans="1:14" outlineLevel="1" x14ac:dyDescent="0.25">
      <c r="D570" s="11" t="s">
        <v>163</v>
      </c>
      <c r="M570" s="9">
        <f>SUBTOTAL(9,M566:M569)</f>
        <v>4436.5023584333621</v>
      </c>
      <c r="N570" s="9">
        <f>SUBTOTAL(9,N566:N569)</f>
        <v>0</v>
      </c>
    </row>
    <row r="571" spans="1:14" outlineLevel="2" x14ac:dyDescent="0.25">
      <c r="A571" t="s">
        <v>41</v>
      </c>
      <c r="B571" t="s">
        <v>30</v>
      </c>
      <c r="C571" s="7">
        <v>767</v>
      </c>
      <c r="D571" s="7" t="s">
        <v>36</v>
      </c>
      <c r="E571" s="6">
        <v>0</v>
      </c>
      <c r="F571" s="6">
        <v>0</v>
      </c>
      <c r="G571" s="6">
        <v>0</v>
      </c>
      <c r="H571" s="6">
        <v>0</v>
      </c>
      <c r="I571" s="6">
        <v>6077.0150892358997</v>
      </c>
      <c r="J571" s="6">
        <v>0</v>
      </c>
      <c r="K571" s="6">
        <v>0</v>
      </c>
      <c r="L571" s="6">
        <v>0</v>
      </c>
      <c r="M571" s="9">
        <f t="shared" si="14"/>
        <v>6077.0150892358997</v>
      </c>
      <c r="N571" s="9">
        <f t="shared" si="15"/>
        <v>0</v>
      </c>
    </row>
    <row r="572" spans="1:14" outlineLevel="1" x14ac:dyDescent="0.25">
      <c r="D572" s="11" t="s">
        <v>155</v>
      </c>
      <c r="M572" s="9">
        <f>SUBTOTAL(9,M571:M571)</f>
        <v>6077.0150892358997</v>
      </c>
      <c r="N572" s="9">
        <f>SUBTOTAL(9,N571:N571)</f>
        <v>0</v>
      </c>
    </row>
    <row r="573" spans="1:14" outlineLevel="2" x14ac:dyDescent="0.25">
      <c r="A573" t="s">
        <v>41</v>
      </c>
      <c r="B573" t="s">
        <v>30</v>
      </c>
      <c r="C573" s="7">
        <v>751</v>
      </c>
      <c r="D573" s="7" t="s">
        <v>21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9">
        <f t="shared" si="14"/>
        <v>0</v>
      </c>
      <c r="N573" s="9">
        <f t="shared" si="15"/>
        <v>0</v>
      </c>
    </row>
    <row r="574" spans="1:14" outlineLevel="1" x14ac:dyDescent="0.25">
      <c r="D574" s="11" t="s">
        <v>142</v>
      </c>
      <c r="M574" s="9">
        <f>SUBTOTAL(9,M573:M573)</f>
        <v>0</v>
      </c>
      <c r="N574" s="9">
        <f>SUBTOTAL(9,N573:N573)</f>
        <v>0</v>
      </c>
    </row>
    <row r="575" spans="1:14" outlineLevel="2" x14ac:dyDescent="0.25">
      <c r="A575" t="s">
        <v>41</v>
      </c>
      <c r="B575" t="s">
        <v>30</v>
      </c>
      <c r="C575" s="7">
        <v>746</v>
      </c>
      <c r="D575" s="7" t="s">
        <v>26</v>
      </c>
      <c r="E575" s="6">
        <v>0</v>
      </c>
      <c r="F575" s="6">
        <v>0</v>
      </c>
      <c r="G575" s="6">
        <v>0</v>
      </c>
      <c r="H575" s="6">
        <v>0</v>
      </c>
      <c r="I575" s="6">
        <v>1012.83584820598</v>
      </c>
      <c r="J575" s="6">
        <v>0</v>
      </c>
      <c r="K575" s="6">
        <v>0</v>
      </c>
      <c r="L575" s="6">
        <v>0</v>
      </c>
      <c r="M575" s="9">
        <f t="shared" si="14"/>
        <v>1012.83584820598</v>
      </c>
      <c r="N575" s="9">
        <f t="shared" si="15"/>
        <v>0</v>
      </c>
    </row>
    <row r="576" spans="1:14" outlineLevel="2" x14ac:dyDescent="0.25">
      <c r="A576" t="s">
        <v>41</v>
      </c>
      <c r="B576" t="s">
        <v>30</v>
      </c>
      <c r="C576" s="7">
        <v>747</v>
      </c>
      <c r="D576" s="7" t="s">
        <v>26</v>
      </c>
      <c r="E576" s="6">
        <v>0</v>
      </c>
      <c r="F576" s="6">
        <v>0</v>
      </c>
      <c r="G576" s="6">
        <v>0</v>
      </c>
      <c r="H576" s="6">
        <v>0</v>
      </c>
      <c r="I576" s="6">
        <v>2025.6716964119601</v>
      </c>
      <c r="J576" s="6">
        <v>0</v>
      </c>
      <c r="K576" s="6">
        <v>0</v>
      </c>
      <c r="L576" s="6">
        <v>0</v>
      </c>
      <c r="M576" s="9">
        <f t="shared" si="14"/>
        <v>2025.6716964119601</v>
      </c>
      <c r="N576" s="9">
        <f t="shared" si="15"/>
        <v>0</v>
      </c>
    </row>
    <row r="577" spans="1:14" outlineLevel="2" x14ac:dyDescent="0.25">
      <c r="A577" t="s">
        <v>41</v>
      </c>
      <c r="B577" t="s">
        <v>30</v>
      </c>
      <c r="C577" s="7">
        <v>748</v>
      </c>
      <c r="D577" s="7" t="s">
        <v>26</v>
      </c>
      <c r="E577" s="6">
        <v>0</v>
      </c>
      <c r="F577" s="6">
        <v>0</v>
      </c>
      <c r="G577" s="6">
        <v>0</v>
      </c>
      <c r="H577" s="6">
        <v>0</v>
      </c>
      <c r="I577" s="6">
        <v>1012.83584820598</v>
      </c>
      <c r="J577" s="6">
        <v>0</v>
      </c>
      <c r="K577" s="6">
        <v>0</v>
      </c>
      <c r="L577" s="6">
        <v>0</v>
      </c>
      <c r="M577" s="9">
        <f t="shared" si="14"/>
        <v>1012.83584820598</v>
      </c>
      <c r="N577" s="9">
        <f t="shared" si="15"/>
        <v>0</v>
      </c>
    </row>
    <row r="578" spans="1:14" outlineLevel="2" x14ac:dyDescent="0.25">
      <c r="A578" t="s">
        <v>41</v>
      </c>
      <c r="B578" t="s">
        <v>30</v>
      </c>
      <c r="C578" s="7">
        <v>752</v>
      </c>
      <c r="D578" s="7" t="s">
        <v>26</v>
      </c>
      <c r="E578" s="6">
        <v>0</v>
      </c>
      <c r="F578" s="6">
        <v>0</v>
      </c>
      <c r="G578" s="6">
        <v>0</v>
      </c>
      <c r="H578" s="6">
        <v>0</v>
      </c>
      <c r="I578" s="6">
        <v>1012.83584820598</v>
      </c>
      <c r="J578" s="6">
        <v>0</v>
      </c>
      <c r="K578" s="6">
        <v>0</v>
      </c>
      <c r="L578" s="6">
        <v>0</v>
      </c>
      <c r="M578" s="9">
        <f t="shared" si="14"/>
        <v>1012.83584820598</v>
      </c>
      <c r="N578" s="9">
        <f t="shared" si="15"/>
        <v>0</v>
      </c>
    </row>
    <row r="579" spans="1:14" outlineLevel="2" x14ac:dyDescent="0.25">
      <c r="A579" t="s">
        <v>41</v>
      </c>
      <c r="B579" t="s">
        <v>30</v>
      </c>
      <c r="C579" s="7">
        <v>754</v>
      </c>
      <c r="D579" s="7" t="s">
        <v>26</v>
      </c>
      <c r="E579" s="6">
        <v>0</v>
      </c>
      <c r="F579" s="6">
        <v>0</v>
      </c>
      <c r="G579" s="6">
        <v>0</v>
      </c>
      <c r="H579" s="6">
        <v>0</v>
      </c>
      <c r="I579" s="6">
        <v>1012.83584820598</v>
      </c>
      <c r="J579" s="6">
        <v>0</v>
      </c>
      <c r="K579" s="6">
        <v>0</v>
      </c>
      <c r="L579" s="6">
        <v>0</v>
      </c>
      <c r="M579" s="9">
        <f t="shared" si="14"/>
        <v>1012.83584820598</v>
      </c>
      <c r="N579" s="9">
        <f t="shared" si="15"/>
        <v>0</v>
      </c>
    </row>
    <row r="580" spans="1:14" outlineLevel="1" x14ac:dyDescent="0.25">
      <c r="D580" s="11" t="s">
        <v>151</v>
      </c>
      <c r="M580" s="9">
        <f>SUBTOTAL(9,M575:M579)</f>
        <v>6077.0150892358806</v>
      </c>
      <c r="N580" s="9">
        <f>SUBTOTAL(9,N575:N579)</f>
        <v>0</v>
      </c>
    </row>
    <row r="581" spans="1:14" outlineLevel="2" x14ac:dyDescent="0.25">
      <c r="A581" t="s">
        <v>41</v>
      </c>
      <c r="B581" t="s">
        <v>30</v>
      </c>
      <c r="C581" s="7">
        <v>756</v>
      </c>
      <c r="D581" s="7" t="s">
        <v>18</v>
      </c>
      <c r="E581" s="6">
        <v>2025.6716964119601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9">
        <f t="shared" si="14"/>
        <v>2025.6716964119601</v>
      </c>
      <c r="N581" s="9">
        <f t="shared" si="15"/>
        <v>0</v>
      </c>
    </row>
    <row r="582" spans="1:14" outlineLevel="2" x14ac:dyDescent="0.25">
      <c r="A582" t="s">
        <v>41</v>
      </c>
      <c r="B582" t="s">
        <v>30</v>
      </c>
      <c r="C582" s="7">
        <v>757</v>
      </c>
      <c r="D582" s="7" t="s">
        <v>18</v>
      </c>
      <c r="E582" s="6">
        <v>1012.83584820598</v>
      </c>
      <c r="F582" s="6">
        <v>0</v>
      </c>
      <c r="G582" s="6">
        <v>0</v>
      </c>
      <c r="H582" s="6">
        <v>0</v>
      </c>
      <c r="I582" s="6">
        <v>2025.6716964119601</v>
      </c>
      <c r="J582" s="6">
        <v>0</v>
      </c>
      <c r="K582" s="6">
        <v>0</v>
      </c>
      <c r="L582" s="6">
        <v>0</v>
      </c>
      <c r="M582" s="9">
        <f t="shared" si="14"/>
        <v>3038.5075446179399</v>
      </c>
      <c r="N582" s="9">
        <f t="shared" si="15"/>
        <v>0</v>
      </c>
    </row>
    <row r="583" spans="1:14" outlineLevel="1" x14ac:dyDescent="0.25">
      <c r="D583" s="11" t="s">
        <v>143</v>
      </c>
      <c r="M583" s="9">
        <f>SUBTOTAL(9,M581:M582)</f>
        <v>5064.1792410299004</v>
      </c>
      <c r="N583" s="9">
        <f>SUBTOTAL(9,N581:N582)</f>
        <v>0</v>
      </c>
    </row>
    <row r="584" spans="1:14" outlineLevel="2" x14ac:dyDescent="0.25">
      <c r="A584" t="s">
        <v>41</v>
      </c>
      <c r="B584" t="s">
        <v>30</v>
      </c>
      <c r="C584" s="7">
        <v>746</v>
      </c>
      <c r="D584" s="7" t="s">
        <v>20</v>
      </c>
      <c r="E584" s="6">
        <v>0</v>
      </c>
      <c r="F584" s="6">
        <v>0</v>
      </c>
      <c r="G584" s="6">
        <v>0</v>
      </c>
      <c r="H584" s="6">
        <v>0</v>
      </c>
      <c r="I584" s="6">
        <v>2025.6716964119601</v>
      </c>
      <c r="J584" s="6">
        <v>0</v>
      </c>
      <c r="K584" s="6">
        <v>0</v>
      </c>
      <c r="L584" s="6">
        <v>0</v>
      </c>
      <c r="M584" s="9">
        <f t="shared" si="14"/>
        <v>2025.6716964119601</v>
      </c>
      <c r="N584" s="9">
        <f t="shared" si="15"/>
        <v>0</v>
      </c>
    </row>
    <row r="585" spans="1:14" outlineLevel="1" x14ac:dyDescent="0.25">
      <c r="D585" s="11" t="s">
        <v>144</v>
      </c>
      <c r="M585" s="9">
        <f>SUBTOTAL(9,M584:M584)</f>
        <v>2025.6716964119601</v>
      </c>
      <c r="N585" s="9">
        <f>SUBTOTAL(9,N584:N584)</f>
        <v>0</v>
      </c>
    </row>
    <row r="586" spans="1:14" outlineLevel="2" x14ac:dyDescent="0.25">
      <c r="A586" t="s">
        <v>41</v>
      </c>
      <c r="B586" t="s">
        <v>30</v>
      </c>
      <c r="C586" s="7">
        <v>748</v>
      </c>
      <c r="D586" s="7" t="s">
        <v>16</v>
      </c>
      <c r="E586" s="6">
        <v>0</v>
      </c>
      <c r="F586" s="6">
        <v>0</v>
      </c>
      <c r="G586" s="6">
        <v>0</v>
      </c>
      <c r="H586" s="6">
        <v>0</v>
      </c>
      <c r="I586" s="6">
        <v>1012.83584820598</v>
      </c>
      <c r="J586" s="6">
        <v>0</v>
      </c>
      <c r="K586" s="6">
        <v>0</v>
      </c>
      <c r="L586" s="6">
        <v>0</v>
      </c>
      <c r="M586" s="9">
        <f t="shared" si="14"/>
        <v>1012.83584820598</v>
      </c>
      <c r="N586" s="9">
        <f t="shared" si="15"/>
        <v>0</v>
      </c>
    </row>
    <row r="587" spans="1:14" outlineLevel="2" x14ac:dyDescent="0.25">
      <c r="A587" t="s">
        <v>41</v>
      </c>
      <c r="B587" t="s">
        <v>30</v>
      </c>
      <c r="C587" s="7">
        <v>761</v>
      </c>
      <c r="D587" s="7" t="s">
        <v>16</v>
      </c>
      <c r="E587" s="6">
        <v>0</v>
      </c>
      <c r="F587" s="6">
        <v>0</v>
      </c>
      <c r="G587" s="6">
        <v>0</v>
      </c>
      <c r="H587" s="6">
        <v>0</v>
      </c>
      <c r="I587" s="6">
        <v>1012.83584820598</v>
      </c>
      <c r="J587" s="6">
        <v>0</v>
      </c>
      <c r="K587" s="6">
        <v>0</v>
      </c>
      <c r="L587" s="6">
        <v>0</v>
      </c>
      <c r="M587" s="9">
        <f t="shared" si="14"/>
        <v>1012.83584820598</v>
      </c>
      <c r="N587" s="9">
        <f t="shared" si="15"/>
        <v>0</v>
      </c>
    </row>
    <row r="588" spans="1:14" outlineLevel="2" x14ac:dyDescent="0.25">
      <c r="A588" t="s">
        <v>41</v>
      </c>
      <c r="B588" t="s">
        <v>30</v>
      </c>
      <c r="C588" s="7">
        <v>762</v>
      </c>
      <c r="D588" s="7" t="s">
        <v>16</v>
      </c>
      <c r="E588" s="6">
        <v>0</v>
      </c>
      <c r="F588" s="6">
        <v>0</v>
      </c>
      <c r="G588" s="6">
        <v>0</v>
      </c>
      <c r="H588" s="6">
        <v>0</v>
      </c>
      <c r="I588" s="6">
        <v>5064.1792410299204</v>
      </c>
      <c r="J588" s="6">
        <v>0</v>
      </c>
      <c r="K588" s="6">
        <v>0</v>
      </c>
      <c r="L588" s="6">
        <v>0</v>
      </c>
      <c r="M588" s="9">
        <f t="shared" si="14"/>
        <v>5064.1792410299204</v>
      </c>
      <c r="N588" s="9">
        <f t="shared" si="15"/>
        <v>0</v>
      </c>
    </row>
    <row r="589" spans="1:14" outlineLevel="2" x14ac:dyDescent="0.25">
      <c r="A589" t="s">
        <v>41</v>
      </c>
      <c r="B589" t="s">
        <v>30</v>
      </c>
      <c r="C589" s="7">
        <v>767</v>
      </c>
      <c r="D589" s="7" t="s">
        <v>16</v>
      </c>
      <c r="E589" s="6">
        <v>0</v>
      </c>
      <c r="F589" s="6">
        <v>0</v>
      </c>
      <c r="G589" s="6">
        <v>0</v>
      </c>
      <c r="H589" s="6">
        <v>0</v>
      </c>
      <c r="I589" s="6">
        <v>4051.3433928239301</v>
      </c>
      <c r="J589" s="6">
        <v>0</v>
      </c>
      <c r="K589" s="6">
        <v>0</v>
      </c>
      <c r="L589" s="6">
        <v>0</v>
      </c>
      <c r="M589" s="9">
        <f t="shared" si="14"/>
        <v>4051.3433928239301</v>
      </c>
      <c r="N589" s="9">
        <f t="shared" si="15"/>
        <v>0</v>
      </c>
    </row>
    <row r="590" spans="1:14" outlineLevel="2" x14ac:dyDescent="0.25">
      <c r="A590" t="s">
        <v>41</v>
      </c>
      <c r="B590" t="s">
        <v>30</v>
      </c>
      <c r="C590" s="7">
        <v>768</v>
      </c>
      <c r="D590" s="7" t="s">
        <v>16</v>
      </c>
      <c r="E590" s="6">
        <v>0</v>
      </c>
      <c r="F590" s="6">
        <v>0</v>
      </c>
      <c r="G590" s="6">
        <v>0</v>
      </c>
      <c r="H590" s="6">
        <v>0</v>
      </c>
      <c r="I590" s="6">
        <v>1012.83584820598</v>
      </c>
      <c r="J590" s="6">
        <v>0</v>
      </c>
      <c r="K590" s="6">
        <v>0</v>
      </c>
      <c r="L590" s="6">
        <v>0</v>
      </c>
      <c r="M590" s="9">
        <f t="shared" si="14"/>
        <v>1012.83584820598</v>
      </c>
      <c r="N590" s="9">
        <f t="shared" si="15"/>
        <v>0</v>
      </c>
    </row>
    <row r="591" spans="1:14" outlineLevel="2" x14ac:dyDescent="0.25">
      <c r="A591" t="s">
        <v>41</v>
      </c>
      <c r="B591" t="s">
        <v>30</v>
      </c>
      <c r="C591" s="7">
        <v>769</v>
      </c>
      <c r="D591" s="7" t="s">
        <v>16</v>
      </c>
      <c r="E591" s="6">
        <v>0</v>
      </c>
      <c r="F591" s="6">
        <v>0</v>
      </c>
      <c r="G591" s="6">
        <v>0</v>
      </c>
      <c r="H591" s="6">
        <v>0</v>
      </c>
      <c r="I591" s="6">
        <v>2025.6716964119601</v>
      </c>
      <c r="J591" s="6">
        <v>0</v>
      </c>
      <c r="K591" s="6">
        <v>0</v>
      </c>
      <c r="L591" s="6">
        <v>0</v>
      </c>
      <c r="M591" s="9">
        <f t="shared" si="14"/>
        <v>2025.6716964119601</v>
      </c>
      <c r="N591" s="9">
        <f t="shared" si="15"/>
        <v>0</v>
      </c>
    </row>
    <row r="592" spans="1:14" outlineLevel="2" x14ac:dyDescent="0.25">
      <c r="A592" t="s">
        <v>41</v>
      </c>
      <c r="B592" t="s">
        <v>30</v>
      </c>
      <c r="C592" s="7">
        <v>770</v>
      </c>
      <c r="D592" s="7" t="s">
        <v>16</v>
      </c>
      <c r="E592" s="6">
        <v>0</v>
      </c>
      <c r="F592" s="6">
        <v>0</v>
      </c>
      <c r="G592" s="6">
        <v>0</v>
      </c>
      <c r="H592" s="6">
        <v>0</v>
      </c>
      <c r="I592" s="6">
        <v>2025.6716964119601</v>
      </c>
      <c r="J592" s="6">
        <v>0</v>
      </c>
      <c r="K592" s="6">
        <v>0</v>
      </c>
      <c r="L592" s="6">
        <v>0</v>
      </c>
      <c r="M592" s="9">
        <f t="shared" si="14"/>
        <v>2025.6716964119601</v>
      </c>
      <c r="N592" s="9">
        <f t="shared" si="15"/>
        <v>0</v>
      </c>
    </row>
    <row r="593" spans="1:14" outlineLevel="2" x14ac:dyDescent="0.25">
      <c r="A593" t="s">
        <v>41</v>
      </c>
      <c r="B593" t="s">
        <v>30</v>
      </c>
      <c r="C593" s="7">
        <v>771</v>
      </c>
      <c r="D593" s="7" t="s">
        <v>16</v>
      </c>
      <c r="E593" s="6">
        <v>2025.6716964119601</v>
      </c>
      <c r="F593" s="6">
        <v>0</v>
      </c>
      <c r="G593" s="6">
        <v>0</v>
      </c>
      <c r="H593" s="6">
        <v>0</v>
      </c>
      <c r="I593" s="6">
        <v>2025.6716964119601</v>
      </c>
      <c r="J593" s="6">
        <v>0</v>
      </c>
      <c r="K593" s="6">
        <v>0</v>
      </c>
      <c r="L593" s="6">
        <v>0</v>
      </c>
      <c r="M593" s="9">
        <f t="shared" si="14"/>
        <v>4051.3433928239201</v>
      </c>
      <c r="N593" s="9">
        <f t="shared" si="15"/>
        <v>0</v>
      </c>
    </row>
    <row r="594" spans="1:14" outlineLevel="2" x14ac:dyDescent="0.25">
      <c r="A594" t="s">
        <v>41</v>
      </c>
      <c r="B594" t="s">
        <v>30</v>
      </c>
      <c r="C594" s="7">
        <v>774</v>
      </c>
      <c r="D594" s="7" t="s">
        <v>16</v>
      </c>
      <c r="E594" s="6">
        <v>0</v>
      </c>
      <c r="F594" s="6">
        <v>0</v>
      </c>
      <c r="G594" s="6">
        <v>0</v>
      </c>
      <c r="H594" s="6">
        <v>0</v>
      </c>
      <c r="I594" s="6">
        <v>3038.5075446179499</v>
      </c>
      <c r="J594" s="6">
        <v>0</v>
      </c>
      <c r="K594" s="6">
        <v>0</v>
      </c>
      <c r="L594" s="6">
        <v>0</v>
      </c>
      <c r="M594" s="9">
        <f t="shared" si="14"/>
        <v>3038.5075446179499</v>
      </c>
      <c r="N594" s="9">
        <f t="shared" si="15"/>
        <v>0</v>
      </c>
    </row>
    <row r="595" spans="1:14" outlineLevel="2" x14ac:dyDescent="0.25">
      <c r="A595" t="s">
        <v>41</v>
      </c>
      <c r="B595" t="s">
        <v>30</v>
      </c>
      <c r="C595" s="7">
        <v>775</v>
      </c>
      <c r="D595" s="7" t="s">
        <v>16</v>
      </c>
      <c r="E595" s="6">
        <v>0</v>
      </c>
      <c r="F595" s="6">
        <v>0</v>
      </c>
      <c r="G595" s="6">
        <v>0</v>
      </c>
      <c r="H595" s="6">
        <v>0</v>
      </c>
      <c r="I595" s="6">
        <v>1012.83584820598</v>
      </c>
      <c r="J595" s="6">
        <v>0</v>
      </c>
      <c r="K595" s="6">
        <v>0</v>
      </c>
      <c r="L595" s="6">
        <v>0</v>
      </c>
      <c r="M595" s="9">
        <f t="shared" si="14"/>
        <v>1012.83584820598</v>
      </c>
      <c r="N595" s="9">
        <f t="shared" si="15"/>
        <v>0</v>
      </c>
    </row>
    <row r="596" spans="1:14" outlineLevel="1" x14ac:dyDescent="0.25">
      <c r="D596" s="11" t="s">
        <v>145</v>
      </c>
      <c r="M596" s="9">
        <f>SUBTOTAL(9,M586:M595)</f>
        <v>24308.060356943563</v>
      </c>
      <c r="N596" s="9">
        <f>SUBTOTAL(9,N586:N595)</f>
        <v>0</v>
      </c>
    </row>
    <row r="597" spans="1:14" outlineLevel="2" x14ac:dyDescent="0.25">
      <c r="A597" t="s">
        <v>41</v>
      </c>
      <c r="B597" t="s">
        <v>30</v>
      </c>
      <c r="C597" s="7">
        <v>771</v>
      </c>
      <c r="D597" s="7" t="s">
        <v>32</v>
      </c>
      <c r="E597" s="6">
        <v>0</v>
      </c>
      <c r="F597" s="6">
        <v>0</v>
      </c>
      <c r="G597" s="6">
        <v>0</v>
      </c>
      <c r="H597" s="6">
        <v>0</v>
      </c>
      <c r="I597" s="6">
        <v>1012.83584820598</v>
      </c>
      <c r="J597" s="6">
        <v>0</v>
      </c>
      <c r="K597" s="6">
        <v>0</v>
      </c>
      <c r="L597" s="6">
        <v>0</v>
      </c>
      <c r="M597" s="9">
        <f t="shared" si="14"/>
        <v>1012.83584820598</v>
      </c>
      <c r="N597" s="9">
        <f t="shared" si="15"/>
        <v>0</v>
      </c>
    </row>
    <row r="598" spans="1:14" outlineLevel="2" x14ac:dyDescent="0.25">
      <c r="A598" t="s">
        <v>41</v>
      </c>
      <c r="B598" t="s">
        <v>30</v>
      </c>
      <c r="C598" s="7">
        <v>772</v>
      </c>
      <c r="D598" s="7" t="s">
        <v>32</v>
      </c>
      <c r="E598" s="6">
        <v>0</v>
      </c>
      <c r="F598" s="6">
        <v>0</v>
      </c>
      <c r="G598" s="6">
        <v>0</v>
      </c>
      <c r="H598" s="6">
        <v>0</v>
      </c>
      <c r="I598" s="6">
        <v>1012.83584820598</v>
      </c>
      <c r="J598" s="6">
        <v>0</v>
      </c>
      <c r="K598" s="6">
        <v>0</v>
      </c>
      <c r="L598" s="6">
        <v>0</v>
      </c>
      <c r="M598" s="9">
        <f t="shared" si="14"/>
        <v>1012.83584820598</v>
      </c>
      <c r="N598" s="9">
        <f t="shared" si="15"/>
        <v>0</v>
      </c>
    </row>
    <row r="599" spans="1:14" outlineLevel="2" x14ac:dyDescent="0.25">
      <c r="A599" t="s">
        <v>41</v>
      </c>
      <c r="B599" t="s">
        <v>30</v>
      </c>
      <c r="C599" s="7">
        <v>773</v>
      </c>
      <c r="D599" s="7" t="s">
        <v>32</v>
      </c>
      <c r="E599" s="6">
        <v>0</v>
      </c>
      <c r="F599" s="6">
        <v>0</v>
      </c>
      <c r="G599" s="6">
        <v>0</v>
      </c>
      <c r="H599" s="6">
        <v>0</v>
      </c>
      <c r="I599" s="6">
        <v>1012.83584820598</v>
      </c>
      <c r="J599" s="6">
        <v>0</v>
      </c>
      <c r="K599" s="6">
        <v>0</v>
      </c>
      <c r="L599" s="6">
        <v>0</v>
      </c>
      <c r="M599" s="9">
        <f t="shared" si="14"/>
        <v>1012.83584820598</v>
      </c>
      <c r="N599" s="9">
        <f t="shared" si="15"/>
        <v>0</v>
      </c>
    </row>
    <row r="600" spans="1:14" outlineLevel="2" x14ac:dyDescent="0.25">
      <c r="A600" t="s">
        <v>41</v>
      </c>
      <c r="B600" t="s">
        <v>30</v>
      </c>
      <c r="C600" s="7">
        <v>774</v>
      </c>
      <c r="D600" s="7" t="s">
        <v>32</v>
      </c>
      <c r="E600" s="6">
        <v>0</v>
      </c>
      <c r="F600" s="6">
        <v>0</v>
      </c>
      <c r="G600" s="6">
        <v>0</v>
      </c>
      <c r="H600" s="6">
        <v>0</v>
      </c>
      <c r="I600" s="6">
        <v>2025.6716964119601</v>
      </c>
      <c r="J600" s="6">
        <v>0</v>
      </c>
      <c r="K600" s="6">
        <v>0</v>
      </c>
      <c r="L600" s="6">
        <v>0</v>
      </c>
      <c r="M600" s="9">
        <f t="shared" si="14"/>
        <v>2025.6716964119601</v>
      </c>
      <c r="N600" s="9">
        <f t="shared" si="15"/>
        <v>0</v>
      </c>
    </row>
    <row r="601" spans="1:14" outlineLevel="2" x14ac:dyDescent="0.25">
      <c r="A601" t="s">
        <v>41</v>
      </c>
      <c r="B601" t="s">
        <v>30</v>
      </c>
      <c r="C601" s="7">
        <v>775</v>
      </c>
      <c r="D601" s="7" t="s">
        <v>32</v>
      </c>
      <c r="E601" s="6">
        <v>0</v>
      </c>
      <c r="F601" s="6">
        <v>0</v>
      </c>
      <c r="G601" s="6">
        <v>0</v>
      </c>
      <c r="H601" s="6">
        <v>0</v>
      </c>
      <c r="I601" s="6">
        <v>1012.83584820598</v>
      </c>
      <c r="J601" s="6">
        <v>0</v>
      </c>
      <c r="K601" s="6">
        <v>0</v>
      </c>
      <c r="L601" s="6">
        <v>0</v>
      </c>
      <c r="M601" s="9">
        <f t="shared" si="14"/>
        <v>1012.83584820598</v>
      </c>
      <c r="N601" s="9">
        <f t="shared" si="15"/>
        <v>0</v>
      </c>
    </row>
    <row r="602" spans="1:14" outlineLevel="1" x14ac:dyDescent="0.25">
      <c r="D602" s="11" t="s">
        <v>157</v>
      </c>
      <c r="M602" s="9">
        <f>SUBTOTAL(9,M597:M601)</f>
        <v>6077.0150892358806</v>
      </c>
      <c r="N602" s="9">
        <f>SUBTOTAL(9,N597:N601)</f>
        <v>0</v>
      </c>
    </row>
    <row r="603" spans="1:14" outlineLevel="2" x14ac:dyDescent="0.25">
      <c r="A603" t="s">
        <v>41</v>
      </c>
      <c r="B603" t="s">
        <v>30</v>
      </c>
      <c r="C603" s="7">
        <v>746</v>
      </c>
      <c r="D603" s="7" t="s">
        <v>14</v>
      </c>
      <c r="E603" s="6">
        <v>0</v>
      </c>
      <c r="F603" s="6">
        <v>0</v>
      </c>
      <c r="G603" s="6">
        <v>0</v>
      </c>
      <c r="H603" s="6">
        <v>0</v>
      </c>
      <c r="I603" s="6">
        <v>1012.83584820598</v>
      </c>
      <c r="J603" s="6">
        <v>0</v>
      </c>
      <c r="K603" s="6">
        <v>0</v>
      </c>
      <c r="L603" s="6">
        <v>0</v>
      </c>
      <c r="M603" s="9">
        <f t="shared" si="14"/>
        <v>1012.83584820598</v>
      </c>
      <c r="N603" s="9">
        <f t="shared" si="15"/>
        <v>0</v>
      </c>
    </row>
    <row r="604" spans="1:14" outlineLevel="2" x14ac:dyDescent="0.25">
      <c r="A604" t="s">
        <v>41</v>
      </c>
      <c r="B604" t="s">
        <v>30</v>
      </c>
      <c r="C604" s="7">
        <v>747</v>
      </c>
      <c r="D604" s="7" t="s">
        <v>14</v>
      </c>
      <c r="E604" s="6">
        <v>0</v>
      </c>
      <c r="F604" s="6">
        <v>0</v>
      </c>
      <c r="G604" s="6">
        <v>0</v>
      </c>
      <c r="H604" s="6">
        <v>0</v>
      </c>
      <c r="I604" s="6">
        <v>2025.6716964119601</v>
      </c>
      <c r="J604" s="6">
        <v>0</v>
      </c>
      <c r="K604" s="6">
        <v>0</v>
      </c>
      <c r="L604" s="6">
        <v>0</v>
      </c>
      <c r="M604" s="9">
        <f t="shared" ref="M604:M680" si="16">SUM(E604:G604,I604:K604)</f>
        <v>2025.6716964119601</v>
      </c>
      <c r="N604" s="9">
        <f t="shared" ref="N604:N680" si="17">SUM(H604,L604)</f>
        <v>0</v>
      </c>
    </row>
    <row r="605" spans="1:14" outlineLevel="2" x14ac:dyDescent="0.25">
      <c r="A605" t="s">
        <v>41</v>
      </c>
      <c r="B605" t="s">
        <v>30</v>
      </c>
      <c r="C605" s="7">
        <v>748</v>
      </c>
      <c r="D605" s="7" t="s">
        <v>14</v>
      </c>
      <c r="E605" s="6">
        <v>0</v>
      </c>
      <c r="F605" s="6">
        <v>0</v>
      </c>
      <c r="G605" s="6">
        <v>0</v>
      </c>
      <c r="H605" s="6">
        <v>0</v>
      </c>
      <c r="I605" s="6">
        <v>2025.6716964119601</v>
      </c>
      <c r="J605" s="6">
        <v>0</v>
      </c>
      <c r="K605" s="6">
        <v>0</v>
      </c>
      <c r="L605" s="6">
        <v>0</v>
      </c>
      <c r="M605" s="9">
        <f t="shared" si="16"/>
        <v>2025.6716964119601</v>
      </c>
      <c r="N605" s="9">
        <f t="shared" si="17"/>
        <v>0</v>
      </c>
    </row>
    <row r="606" spans="1:14" outlineLevel="2" x14ac:dyDescent="0.25">
      <c r="A606" t="s">
        <v>41</v>
      </c>
      <c r="B606" t="s">
        <v>30</v>
      </c>
      <c r="C606" s="7">
        <v>750</v>
      </c>
      <c r="D606" s="7" t="s">
        <v>14</v>
      </c>
      <c r="E606" s="6">
        <v>0</v>
      </c>
      <c r="F606" s="6">
        <v>0</v>
      </c>
      <c r="G606" s="6">
        <v>0</v>
      </c>
      <c r="H606" s="6">
        <v>0</v>
      </c>
      <c r="I606" s="6">
        <v>1012.83584820598</v>
      </c>
      <c r="J606" s="6">
        <v>0</v>
      </c>
      <c r="K606" s="6">
        <v>0</v>
      </c>
      <c r="L606" s="6">
        <v>0</v>
      </c>
      <c r="M606" s="9">
        <f t="shared" si="16"/>
        <v>1012.83584820598</v>
      </c>
      <c r="N606" s="9">
        <f t="shared" si="17"/>
        <v>0</v>
      </c>
    </row>
    <row r="607" spans="1:14" outlineLevel="2" x14ac:dyDescent="0.25">
      <c r="A607" t="s">
        <v>41</v>
      </c>
      <c r="B607" t="s">
        <v>30</v>
      </c>
      <c r="C607" s="7">
        <v>752</v>
      </c>
      <c r="D607" s="7" t="s">
        <v>14</v>
      </c>
      <c r="E607" s="6">
        <v>0</v>
      </c>
      <c r="F607" s="6">
        <v>0</v>
      </c>
      <c r="G607" s="6">
        <v>0</v>
      </c>
      <c r="H607" s="6">
        <v>0</v>
      </c>
      <c r="I607" s="6">
        <v>2025.6716964119601</v>
      </c>
      <c r="J607" s="6">
        <v>0</v>
      </c>
      <c r="K607" s="6">
        <v>0</v>
      </c>
      <c r="L607" s="6">
        <v>0</v>
      </c>
      <c r="M607" s="9">
        <f t="shared" si="16"/>
        <v>2025.6716964119601</v>
      </c>
      <c r="N607" s="9">
        <f t="shared" si="17"/>
        <v>0</v>
      </c>
    </row>
    <row r="608" spans="1:14" outlineLevel="2" x14ac:dyDescent="0.25">
      <c r="A608" t="s">
        <v>41</v>
      </c>
      <c r="B608" t="s">
        <v>30</v>
      </c>
      <c r="C608" s="7">
        <v>753</v>
      </c>
      <c r="D608" s="7" t="s">
        <v>14</v>
      </c>
      <c r="E608" s="6">
        <v>0</v>
      </c>
      <c r="F608" s="6">
        <v>0</v>
      </c>
      <c r="G608" s="6">
        <v>0</v>
      </c>
      <c r="H608" s="6">
        <v>0</v>
      </c>
      <c r="I608" s="6">
        <v>2025.6716964119601</v>
      </c>
      <c r="J608" s="6">
        <v>0</v>
      </c>
      <c r="K608" s="6">
        <v>0</v>
      </c>
      <c r="L608" s="6">
        <v>0</v>
      </c>
      <c r="M608" s="9">
        <f t="shared" si="16"/>
        <v>2025.6716964119601</v>
      </c>
      <c r="N608" s="9">
        <f t="shared" si="17"/>
        <v>0</v>
      </c>
    </row>
    <row r="609" spans="1:14" outlineLevel="2" x14ac:dyDescent="0.25">
      <c r="A609" t="s">
        <v>41</v>
      </c>
      <c r="B609" t="s">
        <v>30</v>
      </c>
      <c r="C609" s="7">
        <v>754</v>
      </c>
      <c r="D609" s="7" t="s">
        <v>14</v>
      </c>
      <c r="E609" s="6">
        <v>0</v>
      </c>
      <c r="F609" s="6">
        <v>0</v>
      </c>
      <c r="G609" s="6">
        <v>0</v>
      </c>
      <c r="H609" s="6">
        <v>0</v>
      </c>
      <c r="I609" s="6">
        <v>7089.85093744189</v>
      </c>
      <c r="J609" s="6">
        <v>0</v>
      </c>
      <c r="K609" s="6">
        <v>0</v>
      </c>
      <c r="L609" s="6">
        <v>0</v>
      </c>
      <c r="M609" s="9">
        <f t="shared" si="16"/>
        <v>7089.85093744189</v>
      </c>
      <c r="N609" s="9">
        <f t="shared" si="17"/>
        <v>0</v>
      </c>
    </row>
    <row r="610" spans="1:14" outlineLevel="2" x14ac:dyDescent="0.25">
      <c r="A610" t="s">
        <v>41</v>
      </c>
      <c r="B610" t="s">
        <v>30</v>
      </c>
      <c r="C610" s="7">
        <v>755</v>
      </c>
      <c r="D610" s="7" t="s">
        <v>14</v>
      </c>
      <c r="E610" s="6">
        <v>0</v>
      </c>
      <c r="F610" s="6">
        <v>0</v>
      </c>
      <c r="G610" s="6">
        <v>0</v>
      </c>
      <c r="H610" s="6">
        <v>0</v>
      </c>
      <c r="I610" s="6">
        <v>1012.83584820598</v>
      </c>
      <c r="J610" s="6">
        <v>0</v>
      </c>
      <c r="K610" s="6">
        <v>0</v>
      </c>
      <c r="L610" s="6">
        <v>0</v>
      </c>
      <c r="M610" s="9">
        <f t="shared" si="16"/>
        <v>1012.83584820598</v>
      </c>
      <c r="N610" s="9">
        <f t="shared" si="17"/>
        <v>0</v>
      </c>
    </row>
    <row r="611" spans="1:14" outlineLevel="2" x14ac:dyDescent="0.25">
      <c r="A611" t="s">
        <v>41</v>
      </c>
      <c r="B611" t="s">
        <v>30</v>
      </c>
      <c r="C611" s="7">
        <v>756</v>
      </c>
      <c r="D611" s="7" t="s">
        <v>14</v>
      </c>
      <c r="E611" s="6">
        <v>0</v>
      </c>
      <c r="F611" s="6">
        <v>0</v>
      </c>
      <c r="G611" s="6">
        <v>0</v>
      </c>
      <c r="H611" s="6">
        <v>0</v>
      </c>
      <c r="I611" s="6">
        <v>1012.83584820598</v>
      </c>
      <c r="J611" s="6">
        <v>0</v>
      </c>
      <c r="K611" s="6">
        <v>0</v>
      </c>
      <c r="L611" s="6">
        <v>0</v>
      </c>
      <c r="M611" s="9">
        <f t="shared" si="16"/>
        <v>1012.83584820598</v>
      </c>
      <c r="N611" s="9">
        <f t="shared" si="17"/>
        <v>0</v>
      </c>
    </row>
    <row r="612" spans="1:14" outlineLevel="2" x14ac:dyDescent="0.25">
      <c r="A612" t="s">
        <v>41</v>
      </c>
      <c r="B612" t="s">
        <v>30</v>
      </c>
      <c r="C612" s="7">
        <v>757</v>
      </c>
      <c r="D612" s="7" t="s">
        <v>14</v>
      </c>
      <c r="E612" s="6">
        <v>0</v>
      </c>
      <c r="F612" s="6">
        <v>0</v>
      </c>
      <c r="G612" s="6">
        <v>0</v>
      </c>
      <c r="H612" s="6">
        <v>0</v>
      </c>
      <c r="I612" s="6">
        <v>1012.83584820598</v>
      </c>
      <c r="J612" s="6">
        <v>0</v>
      </c>
      <c r="K612" s="6">
        <v>0</v>
      </c>
      <c r="L612" s="6">
        <v>0</v>
      </c>
      <c r="M612" s="9">
        <f t="shared" si="16"/>
        <v>1012.83584820598</v>
      </c>
      <c r="N612" s="9">
        <f t="shared" si="17"/>
        <v>0</v>
      </c>
    </row>
    <row r="613" spans="1:14" outlineLevel="2" x14ac:dyDescent="0.25">
      <c r="A613" t="s">
        <v>41</v>
      </c>
      <c r="B613" t="s">
        <v>30</v>
      </c>
      <c r="C613" s="7">
        <v>758</v>
      </c>
      <c r="D613" s="7" t="s">
        <v>14</v>
      </c>
      <c r="E613" s="6">
        <v>1012.83584820598</v>
      </c>
      <c r="F613" s="6">
        <v>0</v>
      </c>
      <c r="G613" s="6">
        <v>0</v>
      </c>
      <c r="H613" s="6">
        <v>0</v>
      </c>
      <c r="I613" s="6">
        <v>9115.5226338538596</v>
      </c>
      <c r="J613" s="6">
        <v>0</v>
      </c>
      <c r="K613" s="6">
        <v>0</v>
      </c>
      <c r="L613" s="6">
        <v>0</v>
      </c>
      <c r="M613" s="9">
        <f t="shared" si="16"/>
        <v>10128.358482059839</v>
      </c>
      <c r="N613" s="9">
        <f t="shared" si="17"/>
        <v>0</v>
      </c>
    </row>
    <row r="614" spans="1:14" outlineLevel="2" x14ac:dyDescent="0.25">
      <c r="A614" t="s">
        <v>41</v>
      </c>
      <c r="B614" t="s">
        <v>30</v>
      </c>
      <c r="C614" s="7">
        <v>761</v>
      </c>
      <c r="D614" s="7" t="s">
        <v>14</v>
      </c>
      <c r="E614" s="6">
        <v>0</v>
      </c>
      <c r="F614" s="6">
        <v>0</v>
      </c>
      <c r="G614" s="6">
        <v>0</v>
      </c>
      <c r="H614" s="6">
        <v>0</v>
      </c>
      <c r="I614" s="6">
        <v>2025.6716964119601</v>
      </c>
      <c r="J614" s="6">
        <v>0</v>
      </c>
      <c r="K614" s="6">
        <v>0</v>
      </c>
      <c r="L614" s="6">
        <v>0</v>
      </c>
      <c r="M614" s="9">
        <f t="shared" si="16"/>
        <v>2025.6716964119601</v>
      </c>
      <c r="N614" s="9">
        <f t="shared" si="17"/>
        <v>0</v>
      </c>
    </row>
    <row r="615" spans="1:14" outlineLevel="2" x14ac:dyDescent="0.25">
      <c r="A615" t="s">
        <v>41</v>
      </c>
      <c r="B615" t="s">
        <v>30</v>
      </c>
      <c r="C615" s="7">
        <v>762</v>
      </c>
      <c r="D615" s="7" t="s">
        <v>14</v>
      </c>
      <c r="E615" s="6">
        <v>1012.83584820598</v>
      </c>
      <c r="F615" s="6">
        <v>0</v>
      </c>
      <c r="G615" s="6">
        <v>0</v>
      </c>
      <c r="H615" s="6">
        <v>0</v>
      </c>
      <c r="I615" s="6">
        <v>2025.6716964119601</v>
      </c>
      <c r="J615" s="6">
        <v>0</v>
      </c>
      <c r="K615" s="6">
        <v>0</v>
      </c>
      <c r="L615" s="6">
        <v>0</v>
      </c>
      <c r="M615" s="9">
        <f t="shared" si="16"/>
        <v>3038.5075446179399</v>
      </c>
      <c r="N615" s="9">
        <f t="shared" si="17"/>
        <v>0</v>
      </c>
    </row>
    <row r="616" spans="1:14" outlineLevel="2" x14ac:dyDescent="0.25">
      <c r="A616" t="s">
        <v>41</v>
      </c>
      <c r="B616" t="s">
        <v>30</v>
      </c>
      <c r="C616" s="7">
        <v>763</v>
      </c>
      <c r="D616" s="7" t="s">
        <v>14</v>
      </c>
      <c r="E616" s="6">
        <v>0</v>
      </c>
      <c r="F616" s="6">
        <v>0</v>
      </c>
      <c r="G616" s="6">
        <v>0</v>
      </c>
      <c r="H616" s="6">
        <v>0</v>
      </c>
      <c r="I616" s="6">
        <v>6077.0150892358997</v>
      </c>
      <c r="J616" s="6">
        <v>0</v>
      </c>
      <c r="K616" s="6">
        <v>0</v>
      </c>
      <c r="L616" s="6">
        <v>0</v>
      </c>
      <c r="M616" s="9">
        <f t="shared" si="16"/>
        <v>6077.0150892358997</v>
      </c>
      <c r="N616" s="9">
        <f t="shared" si="17"/>
        <v>0</v>
      </c>
    </row>
    <row r="617" spans="1:14" outlineLevel="2" x14ac:dyDescent="0.25">
      <c r="A617" t="s">
        <v>41</v>
      </c>
      <c r="B617" t="s">
        <v>30</v>
      </c>
      <c r="C617" s="7">
        <v>764</v>
      </c>
      <c r="D617" s="7" t="s">
        <v>14</v>
      </c>
      <c r="E617" s="6">
        <v>0</v>
      </c>
      <c r="F617" s="6">
        <v>0</v>
      </c>
      <c r="G617" s="6">
        <v>0</v>
      </c>
      <c r="H617" s="6">
        <v>0</v>
      </c>
      <c r="I617" s="6">
        <v>4051.3433928239301</v>
      </c>
      <c r="J617" s="6">
        <v>0</v>
      </c>
      <c r="K617" s="6">
        <v>0</v>
      </c>
      <c r="L617" s="6">
        <v>0</v>
      </c>
      <c r="M617" s="9">
        <f t="shared" si="16"/>
        <v>4051.3433928239301</v>
      </c>
      <c r="N617" s="9">
        <f t="shared" si="17"/>
        <v>0</v>
      </c>
    </row>
    <row r="618" spans="1:14" outlineLevel="2" x14ac:dyDescent="0.25">
      <c r="A618" t="s">
        <v>41</v>
      </c>
      <c r="B618" t="s">
        <v>30</v>
      </c>
      <c r="C618" s="7">
        <v>766</v>
      </c>
      <c r="D618" s="7" t="s">
        <v>14</v>
      </c>
      <c r="E618" s="6">
        <v>0</v>
      </c>
      <c r="F618" s="6">
        <v>0</v>
      </c>
      <c r="G618" s="6">
        <v>0</v>
      </c>
      <c r="H618" s="6">
        <v>0</v>
      </c>
      <c r="I618" s="6">
        <v>4051.3433928239301</v>
      </c>
      <c r="J618" s="6">
        <v>385.15896560944202</v>
      </c>
      <c r="K618" s="6">
        <v>0</v>
      </c>
      <c r="L618" s="6">
        <v>0</v>
      </c>
      <c r="M618" s="9">
        <f t="shared" si="16"/>
        <v>4436.5023584333721</v>
      </c>
      <c r="N618" s="9">
        <f t="shared" si="17"/>
        <v>0</v>
      </c>
    </row>
    <row r="619" spans="1:14" outlineLevel="2" x14ac:dyDescent="0.25">
      <c r="A619" t="s">
        <v>41</v>
      </c>
      <c r="B619" t="s">
        <v>30</v>
      </c>
      <c r="C619" s="7">
        <v>768</v>
      </c>
      <c r="D619" s="7" t="s">
        <v>14</v>
      </c>
      <c r="E619" s="6">
        <v>0</v>
      </c>
      <c r="F619" s="6">
        <v>0</v>
      </c>
      <c r="G619" s="6">
        <v>0</v>
      </c>
      <c r="H619" s="6">
        <v>0</v>
      </c>
      <c r="I619" s="6">
        <v>1012.83584820598</v>
      </c>
      <c r="J619" s="6">
        <v>0</v>
      </c>
      <c r="K619" s="6">
        <v>0</v>
      </c>
      <c r="L619" s="6">
        <v>0</v>
      </c>
      <c r="M619" s="9">
        <f t="shared" si="16"/>
        <v>1012.83584820598</v>
      </c>
      <c r="N619" s="9">
        <f t="shared" si="17"/>
        <v>0</v>
      </c>
    </row>
    <row r="620" spans="1:14" outlineLevel="2" x14ac:dyDescent="0.25">
      <c r="A620" t="s">
        <v>41</v>
      </c>
      <c r="B620" t="s">
        <v>30</v>
      </c>
      <c r="C620" s="7">
        <v>769</v>
      </c>
      <c r="D620" s="7" t="s">
        <v>14</v>
      </c>
      <c r="E620" s="6">
        <v>0</v>
      </c>
      <c r="F620" s="6">
        <v>0</v>
      </c>
      <c r="G620" s="6">
        <v>0</v>
      </c>
      <c r="H620" s="6">
        <v>0</v>
      </c>
      <c r="I620" s="6">
        <v>1012.83584820598</v>
      </c>
      <c r="J620" s="6">
        <v>0</v>
      </c>
      <c r="K620" s="6">
        <v>0</v>
      </c>
      <c r="L620" s="6">
        <v>0</v>
      </c>
      <c r="M620" s="9">
        <f t="shared" si="16"/>
        <v>1012.83584820598</v>
      </c>
      <c r="N620" s="9">
        <f t="shared" si="17"/>
        <v>0</v>
      </c>
    </row>
    <row r="621" spans="1:14" outlineLevel="2" x14ac:dyDescent="0.25">
      <c r="A621" t="s">
        <v>41</v>
      </c>
      <c r="B621" t="s">
        <v>30</v>
      </c>
      <c r="C621" s="7">
        <v>770</v>
      </c>
      <c r="D621" s="7" t="s">
        <v>14</v>
      </c>
      <c r="E621" s="6">
        <v>0</v>
      </c>
      <c r="F621" s="6">
        <v>0</v>
      </c>
      <c r="G621" s="6">
        <v>0</v>
      </c>
      <c r="H621" s="6">
        <v>0</v>
      </c>
      <c r="I621" s="6">
        <v>4051.3433928239301</v>
      </c>
      <c r="J621" s="6">
        <v>0</v>
      </c>
      <c r="K621" s="6">
        <v>0</v>
      </c>
      <c r="L621" s="6">
        <v>0</v>
      </c>
      <c r="M621" s="9">
        <f t="shared" si="16"/>
        <v>4051.3433928239301</v>
      </c>
      <c r="N621" s="9">
        <f t="shared" si="17"/>
        <v>0</v>
      </c>
    </row>
    <row r="622" spans="1:14" outlineLevel="2" x14ac:dyDescent="0.25">
      <c r="A622" t="s">
        <v>41</v>
      </c>
      <c r="B622" t="s">
        <v>30</v>
      </c>
      <c r="C622" s="7">
        <v>771</v>
      </c>
      <c r="D622" s="7" t="s">
        <v>14</v>
      </c>
      <c r="E622" s="6">
        <v>1012.83584820598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9">
        <f t="shared" si="16"/>
        <v>1012.83584820598</v>
      </c>
      <c r="N622" s="9">
        <f t="shared" si="17"/>
        <v>0</v>
      </c>
    </row>
    <row r="623" spans="1:14" outlineLevel="1" x14ac:dyDescent="0.25">
      <c r="D623" s="11" t="s">
        <v>146</v>
      </c>
      <c r="M623" s="9">
        <f>SUBTOTAL(9,M603:M622)</f>
        <v>57103.966465144433</v>
      </c>
      <c r="N623" s="9">
        <f>SUBTOTAL(9,N603:N622)</f>
        <v>0</v>
      </c>
    </row>
    <row r="624" spans="1:14" outlineLevel="2" x14ac:dyDescent="0.25">
      <c r="A624" t="s">
        <v>41</v>
      </c>
      <c r="B624" t="s">
        <v>30</v>
      </c>
      <c r="C624" s="7">
        <v>767</v>
      </c>
      <c r="D624" s="7" t="s">
        <v>19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385.15896560944202</v>
      </c>
      <c r="K624" s="6">
        <v>0</v>
      </c>
      <c r="L624" s="6">
        <v>0</v>
      </c>
      <c r="M624" s="9">
        <f t="shared" si="16"/>
        <v>385.15896560944202</v>
      </c>
      <c r="N624" s="9">
        <f t="shared" si="17"/>
        <v>0</v>
      </c>
    </row>
    <row r="625" spans="1:14" outlineLevel="1" x14ac:dyDescent="0.25">
      <c r="D625" s="11" t="s">
        <v>147</v>
      </c>
      <c r="M625" s="9">
        <f>SUBTOTAL(9,M624:M624)</f>
        <v>385.15896560944202</v>
      </c>
      <c r="N625" s="9">
        <f>SUBTOTAL(9,N624:N624)</f>
        <v>0</v>
      </c>
    </row>
    <row r="626" spans="1:14" outlineLevel="2" x14ac:dyDescent="0.25">
      <c r="A626" t="s">
        <v>41</v>
      </c>
      <c r="B626" t="s">
        <v>30</v>
      </c>
      <c r="C626" s="7">
        <v>748</v>
      </c>
      <c r="D626" s="7" t="s">
        <v>31</v>
      </c>
      <c r="E626" s="6">
        <v>0</v>
      </c>
      <c r="F626" s="6">
        <v>0</v>
      </c>
      <c r="G626" s="6">
        <v>0</v>
      </c>
      <c r="H626" s="6">
        <v>0</v>
      </c>
      <c r="I626" s="6">
        <v>4051.3433928239301</v>
      </c>
      <c r="J626" s="6">
        <v>0</v>
      </c>
      <c r="K626" s="6">
        <v>0</v>
      </c>
      <c r="L626" s="6">
        <v>0</v>
      </c>
      <c r="M626" s="9">
        <f t="shared" si="16"/>
        <v>4051.3433928239301</v>
      </c>
      <c r="N626" s="9">
        <f t="shared" si="17"/>
        <v>0</v>
      </c>
    </row>
    <row r="627" spans="1:14" outlineLevel="2" x14ac:dyDescent="0.25">
      <c r="A627" t="s">
        <v>41</v>
      </c>
      <c r="B627" t="s">
        <v>30</v>
      </c>
      <c r="C627" s="7">
        <v>755</v>
      </c>
      <c r="D627" s="7" t="s">
        <v>31</v>
      </c>
      <c r="E627" s="6">
        <v>0</v>
      </c>
      <c r="F627" s="6">
        <v>0</v>
      </c>
      <c r="G627" s="6">
        <v>0</v>
      </c>
      <c r="H627" s="6">
        <v>0</v>
      </c>
      <c r="I627" s="6">
        <v>1012.83584820598</v>
      </c>
      <c r="J627" s="6">
        <v>0</v>
      </c>
      <c r="K627" s="6">
        <v>0</v>
      </c>
      <c r="L627" s="6">
        <v>0</v>
      </c>
      <c r="M627" s="9">
        <f t="shared" si="16"/>
        <v>1012.83584820598</v>
      </c>
      <c r="N627" s="9">
        <f t="shared" si="17"/>
        <v>0</v>
      </c>
    </row>
    <row r="628" spans="1:14" outlineLevel="2" x14ac:dyDescent="0.25">
      <c r="A628" t="s">
        <v>41</v>
      </c>
      <c r="B628" t="s">
        <v>30</v>
      </c>
      <c r="C628" s="7">
        <v>756</v>
      </c>
      <c r="D628" s="7" t="s">
        <v>31</v>
      </c>
      <c r="E628" s="6">
        <v>1012.83584820598</v>
      </c>
      <c r="F628" s="6">
        <v>0</v>
      </c>
      <c r="G628" s="6">
        <v>0</v>
      </c>
      <c r="H628" s="6">
        <v>0</v>
      </c>
      <c r="I628" s="6">
        <v>6077.0150892358997</v>
      </c>
      <c r="J628" s="6">
        <v>0</v>
      </c>
      <c r="K628" s="6">
        <v>0</v>
      </c>
      <c r="L628" s="6">
        <v>0</v>
      </c>
      <c r="M628" s="9">
        <f t="shared" si="16"/>
        <v>7089.85093744188</v>
      </c>
      <c r="N628" s="9">
        <f t="shared" si="17"/>
        <v>0</v>
      </c>
    </row>
    <row r="629" spans="1:14" outlineLevel="2" x14ac:dyDescent="0.25">
      <c r="A629" t="s">
        <v>41</v>
      </c>
      <c r="B629" t="s">
        <v>30</v>
      </c>
      <c r="C629" s="7">
        <v>757</v>
      </c>
      <c r="D629" s="7" t="s">
        <v>31</v>
      </c>
      <c r="E629" s="6">
        <v>0</v>
      </c>
      <c r="F629" s="6">
        <v>0</v>
      </c>
      <c r="G629" s="6">
        <v>0</v>
      </c>
      <c r="H629" s="6">
        <v>0</v>
      </c>
      <c r="I629" s="6">
        <v>16205.3735712957</v>
      </c>
      <c r="J629" s="6">
        <v>0</v>
      </c>
      <c r="K629" s="6">
        <v>0</v>
      </c>
      <c r="L629" s="6">
        <v>0</v>
      </c>
      <c r="M629" s="9">
        <f t="shared" si="16"/>
        <v>16205.3735712957</v>
      </c>
      <c r="N629" s="9">
        <f t="shared" si="17"/>
        <v>0</v>
      </c>
    </row>
    <row r="630" spans="1:14" outlineLevel="2" x14ac:dyDescent="0.25">
      <c r="A630" t="s">
        <v>41</v>
      </c>
      <c r="B630" t="s">
        <v>30</v>
      </c>
      <c r="C630" s="7">
        <v>758</v>
      </c>
      <c r="D630" s="7" t="s">
        <v>31</v>
      </c>
      <c r="E630" s="6">
        <v>1012.83584820598</v>
      </c>
      <c r="F630" s="6">
        <v>0</v>
      </c>
      <c r="G630" s="6">
        <v>0</v>
      </c>
      <c r="H630" s="6">
        <v>0</v>
      </c>
      <c r="I630" s="6">
        <v>12154.030178471799</v>
      </c>
      <c r="J630" s="6">
        <v>0</v>
      </c>
      <c r="K630" s="6">
        <v>0</v>
      </c>
      <c r="L630" s="6">
        <v>0</v>
      </c>
      <c r="M630" s="9">
        <f t="shared" si="16"/>
        <v>13166.866026677779</v>
      </c>
      <c r="N630" s="9">
        <f t="shared" si="17"/>
        <v>0</v>
      </c>
    </row>
    <row r="631" spans="1:14" outlineLevel="2" x14ac:dyDescent="0.25">
      <c r="A631" t="s">
        <v>41</v>
      </c>
      <c r="B631" t="s">
        <v>30</v>
      </c>
      <c r="C631" s="7">
        <v>759</v>
      </c>
      <c r="D631" s="7" t="s">
        <v>31</v>
      </c>
      <c r="E631" s="6">
        <v>0</v>
      </c>
      <c r="F631" s="6">
        <v>0</v>
      </c>
      <c r="G631" s="6">
        <v>0</v>
      </c>
      <c r="H631" s="6">
        <v>0</v>
      </c>
      <c r="I631" s="6">
        <v>4051.3433928239301</v>
      </c>
      <c r="J631" s="6">
        <v>0</v>
      </c>
      <c r="K631" s="6">
        <v>0</v>
      </c>
      <c r="L631" s="6">
        <v>0</v>
      </c>
      <c r="M631" s="9">
        <f t="shared" si="16"/>
        <v>4051.3433928239301</v>
      </c>
      <c r="N631" s="9">
        <f t="shared" si="17"/>
        <v>0</v>
      </c>
    </row>
    <row r="632" spans="1:14" outlineLevel="2" x14ac:dyDescent="0.25">
      <c r="A632" t="s">
        <v>41</v>
      </c>
      <c r="B632" t="s">
        <v>30</v>
      </c>
      <c r="C632" s="7">
        <v>760</v>
      </c>
      <c r="D632" s="7" t="s">
        <v>31</v>
      </c>
      <c r="E632" s="6">
        <v>0</v>
      </c>
      <c r="F632" s="6">
        <v>0</v>
      </c>
      <c r="G632" s="6">
        <v>0</v>
      </c>
      <c r="H632" s="6">
        <v>0</v>
      </c>
      <c r="I632" s="6">
        <v>6077.0150892358997</v>
      </c>
      <c r="J632" s="6">
        <v>0</v>
      </c>
      <c r="K632" s="6">
        <v>0</v>
      </c>
      <c r="L632" s="6">
        <v>0</v>
      </c>
      <c r="M632" s="9">
        <f t="shared" si="16"/>
        <v>6077.0150892358997</v>
      </c>
      <c r="N632" s="9">
        <f t="shared" si="17"/>
        <v>0</v>
      </c>
    </row>
    <row r="633" spans="1:14" outlineLevel="2" x14ac:dyDescent="0.25">
      <c r="A633" t="s">
        <v>41</v>
      </c>
      <c r="B633" t="s">
        <v>30</v>
      </c>
      <c r="C633" s="7">
        <v>765</v>
      </c>
      <c r="D633" s="7" t="s">
        <v>31</v>
      </c>
      <c r="E633" s="6">
        <v>0</v>
      </c>
      <c r="F633" s="6">
        <v>0</v>
      </c>
      <c r="G633" s="6">
        <v>0</v>
      </c>
      <c r="H633" s="6">
        <v>0</v>
      </c>
      <c r="I633" s="6">
        <v>2025.6716964119601</v>
      </c>
      <c r="J633" s="6">
        <v>0</v>
      </c>
      <c r="K633" s="6">
        <v>0</v>
      </c>
      <c r="L633" s="6">
        <v>0</v>
      </c>
      <c r="M633" s="9">
        <f t="shared" si="16"/>
        <v>2025.6716964119601</v>
      </c>
      <c r="N633" s="9">
        <f t="shared" si="17"/>
        <v>0</v>
      </c>
    </row>
    <row r="634" spans="1:14" outlineLevel="2" x14ac:dyDescent="0.25">
      <c r="A634" t="s">
        <v>41</v>
      </c>
      <c r="B634" t="s">
        <v>30</v>
      </c>
      <c r="C634" s="7">
        <v>767</v>
      </c>
      <c r="D634" s="7" t="s">
        <v>31</v>
      </c>
      <c r="E634" s="6">
        <v>0</v>
      </c>
      <c r="F634" s="6">
        <v>0</v>
      </c>
      <c r="G634" s="6">
        <v>0</v>
      </c>
      <c r="H634" s="6">
        <v>0</v>
      </c>
      <c r="I634" s="6">
        <v>4051.3433928239301</v>
      </c>
      <c r="J634" s="6">
        <v>0</v>
      </c>
      <c r="K634" s="6">
        <v>0</v>
      </c>
      <c r="L634" s="6">
        <v>0</v>
      </c>
      <c r="M634" s="9">
        <f t="shared" si="16"/>
        <v>4051.3433928239301</v>
      </c>
      <c r="N634" s="9">
        <f t="shared" si="17"/>
        <v>0</v>
      </c>
    </row>
    <row r="635" spans="1:14" outlineLevel="2" x14ac:dyDescent="0.25">
      <c r="A635" t="s">
        <v>41</v>
      </c>
      <c r="B635" t="s">
        <v>30</v>
      </c>
      <c r="C635" s="7">
        <v>768</v>
      </c>
      <c r="D635" s="7" t="s">
        <v>31</v>
      </c>
      <c r="E635" s="6">
        <v>0</v>
      </c>
      <c r="F635" s="6">
        <v>0</v>
      </c>
      <c r="G635" s="6">
        <v>0</v>
      </c>
      <c r="H635" s="6">
        <v>0</v>
      </c>
      <c r="I635" s="6">
        <v>2025.6716964119601</v>
      </c>
      <c r="J635" s="6">
        <v>0</v>
      </c>
      <c r="K635" s="6">
        <v>0</v>
      </c>
      <c r="L635" s="6">
        <v>0</v>
      </c>
      <c r="M635" s="9">
        <f t="shared" si="16"/>
        <v>2025.6716964119601</v>
      </c>
      <c r="N635" s="9">
        <f t="shared" si="17"/>
        <v>0</v>
      </c>
    </row>
    <row r="636" spans="1:14" outlineLevel="2" x14ac:dyDescent="0.25">
      <c r="A636" t="s">
        <v>41</v>
      </c>
      <c r="B636" t="s">
        <v>30</v>
      </c>
      <c r="C636" s="7">
        <v>770</v>
      </c>
      <c r="D636" s="7" t="s">
        <v>31</v>
      </c>
      <c r="E636" s="6">
        <v>0</v>
      </c>
      <c r="F636" s="6">
        <v>0</v>
      </c>
      <c r="G636" s="6">
        <v>0</v>
      </c>
      <c r="H636" s="6">
        <v>0</v>
      </c>
      <c r="I636" s="6">
        <v>1012.83584820598</v>
      </c>
      <c r="J636" s="6">
        <v>0</v>
      </c>
      <c r="K636" s="6">
        <v>0</v>
      </c>
      <c r="L636" s="6">
        <v>0</v>
      </c>
      <c r="M636" s="9">
        <f t="shared" si="16"/>
        <v>1012.83584820598</v>
      </c>
      <c r="N636" s="9">
        <f t="shared" si="17"/>
        <v>0</v>
      </c>
    </row>
    <row r="637" spans="1:14" outlineLevel="2" x14ac:dyDescent="0.25">
      <c r="A637" t="s">
        <v>41</v>
      </c>
      <c r="B637" t="s">
        <v>30</v>
      </c>
      <c r="C637" s="7">
        <v>771</v>
      </c>
      <c r="D637" s="7" t="s">
        <v>31</v>
      </c>
      <c r="E637" s="6">
        <v>1012.83584820598</v>
      </c>
      <c r="F637" s="6">
        <v>0</v>
      </c>
      <c r="G637" s="6">
        <v>0</v>
      </c>
      <c r="H637" s="6">
        <v>0</v>
      </c>
      <c r="I637" s="6">
        <v>1012.83584820598</v>
      </c>
      <c r="J637" s="6">
        <v>0</v>
      </c>
      <c r="K637" s="6">
        <v>0</v>
      </c>
      <c r="L637" s="6">
        <v>0</v>
      </c>
      <c r="M637" s="9">
        <f t="shared" si="16"/>
        <v>2025.6716964119601</v>
      </c>
      <c r="N637" s="9">
        <f t="shared" si="17"/>
        <v>0</v>
      </c>
    </row>
    <row r="638" spans="1:14" outlineLevel="2" x14ac:dyDescent="0.25">
      <c r="A638" t="s">
        <v>41</v>
      </c>
      <c r="B638" t="s">
        <v>30</v>
      </c>
      <c r="C638" s="7">
        <v>773</v>
      </c>
      <c r="D638" s="7" t="s">
        <v>31</v>
      </c>
      <c r="E638" s="6">
        <v>0</v>
      </c>
      <c r="F638" s="6">
        <v>0</v>
      </c>
      <c r="G638" s="6">
        <v>0</v>
      </c>
      <c r="H638" s="6">
        <v>0</v>
      </c>
      <c r="I638" s="6">
        <v>5064.1792410299204</v>
      </c>
      <c r="J638" s="6">
        <v>385.15896560944202</v>
      </c>
      <c r="K638" s="6">
        <v>0</v>
      </c>
      <c r="L638" s="6">
        <v>0</v>
      </c>
      <c r="M638" s="9">
        <f t="shared" si="16"/>
        <v>5449.3382066393624</v>
      </c>
      <c r="N638" s="9">
        <f t="shared" si="17"/>
        <v>0</v>
      </c>
    </row>
    <row r="639" spans="1:14" outlineLevel="2" x14ac:dyDescent="0.25">
      <c r="A639" t="s">
        <v>41</v>
      </c>
      <c r="B639" t="s">
        <v>30</v>
      </c>
      <c r="C639" s="7">
        <v>775</v>
      </c>
      <c r="D639" s="7" t="s">
        <v>31</v>
      </c>
      <c r="E639" s="6">
        <v>0</v>
      </c>
      <c r="F639" s="6">
        <v>0</v>
      </c>
      <c r="G639" s="6">
        <v>0</v>
      </c>
      <c r="H639" s="6">
        <v>0</v>
      </c>
      <c r="I639" s="6">
        <v>1012.83584820598</v>
      </c>
      <c r="J639" s="6">
        <v>0</v>
      </c>
      <c r="K639" s="6">
        <v>0</v>
      </c>
      <c r="L639" s="6">
        <v>0</v>
      </c>
      <c r="M639" s="9">
        <f t="shared" si="16"/>
        <v>1012.83584820598</v>
      </c>
      <c r="N639" s="9">
        <f t="shared" si="17"/>
        <v>0</v>
      </c>
    </row>
    <row r="640" spans="1:14" outlineLevel="1" x14ac:dyDescent="0.25">
      <c r="D640" s="11" t="s">
        <v>158</v>
      </c>
      <c r="M640" s="9">
        <f>SUBTOTAL(9,M626:M639)</f>
        <v>69257.99664361625</v>
      </c>
      <c r="N640" s="9">
        <f>SUBTOTAL(9,N626:N639)</f>
        <v>0</v>
      </c>
    </row>
    <row r="641" spans="1:14" outlineLevel="2" x14ac:dyDescent="0.25">
      <c r="A641" t="s">
        <v>41</v>
      </c>
      <c r="B641" t="s">
        <v>30</v>
      </c>
      <c r="C641" s="7">
        <v>763</v>
      </c>
      <c r="D641" s="7" t="s">
        <v>15</v>
      </c>
      <c r="E641" s="6">
        <v>0</v>
      </c>
      <c r="F641" s="6">
        <v>0</v>
      </c>
      <c r="G641" s="6">
        <v>0</v>
      </c>
      <c r="H641" s="6">
        <v>0</v>
      </c>
      <c r="I641" s="6">
        <v>1012.83584820598</v>
      </c>
      <c r="J641" s="6">
        <v>0</v>
      </c>
      <c r="K641" s="6">
        <v>0</v>
      </c>
      <c r="L641" s="6">
        <v>0</v>
      </c>
      <c r="M641" s="9">
        <f t="shared" si="16"/>
        <v>1012.83584820598</v>
      </c>
      <c r="N641" s="9">
        <f t="shared" si="17"/>
        <v>0</v>
      </c>
    </row>
    <row r="642" spans="1:14" outlineLevel="2" x14ac:dyDescent="0.25">
      <c r="A642" t="s">
        <v>41</v>
      </c>
      <c r="B642" t="s">
        <v>30</v>
      </c>
      <c r="C642" s="7">
        <v>767</v>
      </c>
      <c r="D642" s="7" t="s">
        <v>15</v>
      </c>
      <c r="E642" s="6">
        <v>0</v>
      </c>
      <c r="F642" s="6">
        <v>0</v>
      </c>
      <c r="G642" s="6">
        <v>0</v>
      </c>
      <c r="H642" s="6">
        <v>0</v>
      </c>
      <c r="I642" s="6">
        <v>3038.5075446179499</v>
      </c>
      <c r="J642" s="6">
        <v>0</v>
      </c>
      <c r="K642" s="6">
        <v>0</v>
      </c>
      <c r="L642" s="6">
        <v>0</v>
      </c>
      <c r="M642" s="9">
        <f t="shared" si="16"/>
        <v>3038.5075446179499</v>
      </c>
      <c r="N642" s="9">
        <f t="shared" si="17"/>
        <v>0</v>
      </c>
    </row>
    <row r="643" spans="1:14" outlineLevel="2" x14ac:dyDescent="0.25">
      <c r="A643" t="s">
        <v>41</v>
      </c>
      <c r="B643" t="s">
        <v>30</v>
      </c>
      <c r="C643" s="7">
        <v>771</v>
      </c>
      <c r="D643" s="7" t="s">
        <v>15</v>
      </c>
      <c r="E643" s="6">
        <v>3038.5075446179499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9">
        <f t="shared" si="16"/>
        <v>3038.5075446179499</v>
      </c>
      <c r="N643" s="9">
        <f t="shared" si="17"/>
        <v>0</v>
      </c>
    </row>
    <row r="644" spans="1:14" outlineLevel="1" x14ac:dyDescent="0.25">
      <c r="D644" s="11" t="s">
        <v>148</v>
      </c>
      <c r="M644" s="9">
        <f>SUBTOTAL(9,M641:M643)</f>
        <v>7089.85093744188</v>
      </c>
      <c r="N644" s="9">
        <f>SUBTOTAL(9,N641:N643)</f>
        <v>0</v>
      </c>
    </row>
    <row r="645" spans="1:14" outlineLevel="2" x14ac:dyDescent="0.25">
      <c r="A645" t="s">
        <v>41</v>
      </c>
      <c r="B645" t="s">
        <v>30</v>
      </c>
      <c r="C645" s="7">
        <v>774</v>
      </c>
      <c r="D645" s="7" t="s">
        <v>43</v>
      </c>
      <c r="E645" s="6">
        <v>0</v>
      </c>
      <c r="F645" s="6">
        <v>0</v>
      </c>
      <c r="G645" s="6">
        <v>0</v>
      </c>
      <c r="H645" s="6">
        <v>0</v>
      </c>
      <c r="I645" s="6">
        <v>2025.6716964119601</v>
      </c>
      <c r="J645" s="6">
        <v>0</v>
      </c>
      <c r="K645" s="6">
        <v>0</v>
      </c>
      <c r="L645" s="6">
        <v>0</v>
      </c>
      <c r="M645" s="9">
        <f t="shared" si="16"/>
        <v>2025.6716964119601</v>
      </c>
      <c r="N645" s="9">
        <f t="shared" si="17"/>
        <v>0</v>
      </c>
    </row>
    <row r="646" spans="1:14" outlineLevel="1" x14ac:dyDescent="0.25">
      <c r="D646" s="11" t="s">
        <v>164</v>
      </c>
      <c r="M646" s="9">
        <f>SUBTOTAL(9,M645:M645)</f>
        <v>2025.6716964119601</v>
      </c>
      <c r="N646" s="9">
        <f>SUBTOTAL(9,N645:N645)</f>
        <v>0</v>
      </c>
    </row>
    <row r="647" spans="1:14" outlineLevel="2" x14ac:dyDescent="0.25">
      <c r="A647" t="s">
        <v>41</v>
      </c>
      <c r="B647" t="s">
        <v>13</v>
      </c>
      <c r="C647" s="7">
        <v>342</v>
      </c>
      <c r="D647" s="7" t="s">
        <v>17</v>
      </c>
      <c r="E647" s="6">
        <v>0</v>
      </c>
      <c r="F647" s="6">
        <v>0</v>
      </c>
      <c r="G647" s="6">
        <v>0</v>
      </c>
      <c r="H647" s="6">
        <v>0</v>
      </c>
      <c r="I647" s="6">
        <v>3038.5075446179499</v>
      </c>
      <c r="J647" s="6">
        <v>0</v>
      </c>
      <c r="K647" s="6">
        <v>0</v>
      </c>
      <c r="L647" s="6">
        <v>0</v>
      </c>
      <c r="M647" s="9">
        <f t="shared" si="16"/>
        <v>3038.5075446179499</v>
      </c>
      <c r="N647" s="9">
        <f t="shared" si="17"/>
        <v>0</v>
      </c>
    </row>
    <row r="648" spans="1:14" outlineLevel="2" x14ac:dyDescent="0.25">
      <c r="A648" t="s">
        <v>41</v>
      </c>
      <c r="B648" t="s">
        <v>13</v>
      </c>
      <c r="C648" s="7">
        <v>343</v>
      </c>
      <c r="D648" s="7" t="s">
        <v>17</v>
      </c>
      <c r="E648" s="6">
        <v>0</v>
      </c>
      <c r="F648" s="6">
        <v>0</v>
      </c>
      <c r="G648" s="6">
        <v>0</v>
      </c>
      <c r="H648" s="6">
        <v>0</v>
      </c>
      <c r="I648" s="6">
        <v>5064.1792410299204</v>
      </c>
      <c r="J648" s="6">
        <v>0</v>
      </c>
      <c r="K648" s="6">
        <v>0</v>
      </c>
      <c r="L648" s="6">
        <v>0</v>
      </c>
      <c r="M648" s="9">
        <f t="shared" si="16"/>
        <v>5064.1792410299204</v>
      </c>
      <c r="N648" s="9">
        <f t="shared" si="17"/>
        <v>0</v>
      </c>
    </row>
    <row r="649" spans="1:14" outlineLevel="2" x14ac:dyDescent="0.25">
      <c r="A649" t="s">
        <v>41</v>
      </c>
      <c r="B649" t="s">
        <v>13</v>
      </c>
      <c r="C649" s="7">
        <v>348</v>
      </c>
      <c r="D649" s="7" t="s">
        <v>17</v>
      </c>
      <c r="E649" s="6">
        <v>0</v>
      </c>
      <c r="F649" s="6">
        <v>0</v>
      </c>
      <c r="G649" s="6">
        <v>0</v>
      </c>
      <c r="H649" s="6">
        <v>0</v>
      </c>
      <c r="I649" s="6">
        <v>4051.3433928239301</v>
      </c>
      <c r="J649" s="6">
        <v>0</v>
      </c>
      <c r="K649" s="6">
        <v>0</v>
      </c>
      <c r="L649" s="6">
        <v>0</v>
      </c>
      <c r="M649" s="9">
        <f t="shared" si="16"/>
        <v>4051.3433928239301</v>
      </c>
      <c r="N649" s="9">
        <f t="shared" si="17"/>
        <v>0</v>
      </c>
    </row>
    <row r="650" spans="1:14" outlineLevel="1" x14ac:dyDescent="0.25">
      <c r="D650" s="11" t="s">
        <v>139</v>
      </c>
      <c r="M650" s="9">
        <f>SUBTOTAL(9,M647:M649)</f>
        <v>12154.030178471799</v>
      </c>
      <c r="N650" s="9">
        <f>SUBTOTAL(9,N647:N649)</f>
        <v>0</v>
      </c>
    </row>
    <row r="651" spans="1:14" outlineLevel="2" x14ac:dyDescent="0.25">
      <c r="A651" t="s">
        <v>41</v>
      </c>
      <c r="B651" t="s">
        <v>13</v>
      </c>
      <c r="C651" s="7">
        <v>340</v>
      </c>
      <c r="D651" s="7" t="s">
        <v>33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385.15896560944202</v>
      </c>
      <c r="K651" s="6">
        <v>0</v>
      </c>
      <c r="L651" s="6">
        <v>0</v>
      </c>
      <c r="M651" s="9">
        <f t="shared" si="16"/>
        <v>385.15896560944202</v>
      </c>
      <c r="N651" s="9">
        <f t="shared" si="17"/>
        <v>0</v>
      </c>
    </row>
    <row r="652" spans="1:14" outlineLevel="1" x14ac:dyDescent="0.25">
      <c r="D652" s="11" t="s">
        <v>153</v>
      </c>
      <c r="M652" s="9">
        <f>SUBTOTAL(9,M651:M651)</f>
        <v>385.15896560944202</v>
      </c>
      <c r="N652" s="9">
        <f>SUBTOTAL(9,N651:N651)</f>
        <v>0</v>
      </c>
    </row>
    <row r="653" spans="1:14" outlineLevel="2" x14ac:dyDescent="0.25">
      <c r="A653" t="s">
        <v>41</v>
      </c>
      <c r="B653" t="s">
        <v>13</v>
      </c>
      <c r="C653" s="7">
        <v>335</v>
      </c>
      <c r="D653" s="7" t="s">
        <v>27</v>
      </c>
      <c r="E653" s="6">
        <v>2025.6716964119601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9">
        <f t="shared" si="16"/>
        <v>2025.6716964119601</v>
      </c>
      <c r="N653" s="9">
        <f t="shared" si="17"/>
        <v>0</v>
      </c>
    </row>
    <row r="654" spans="1:14" outlineLevel="2" x14ac:dyDescent="0.25">
      <c r="A654" t="s">
        <v>41</v>
      </c>
      <c r="B654" t="s">
        <v>13</v>
      </c>
      <c r="C654" s="7">
        <v>336</v>
      </c>
      <c r="D654" s="7" t="s">
        <v>27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385.15896560944202</v>
      </c>
      <c r="K654" s="6">
        <v>0</v>
      </c>
      <c r="L654" s="6">
        <v>0</v>
      </c>
      <c r="M654" s="9">
        <f t="shared" si="16"/>
        <v>385.15896560944202</v>
      </c>
      <c r="N654" s="9">
        <f t="shared" si="17"/>
        <v>0</v>
      </c>
    </row>
    <row r="655" spans="1:14" outlineLevel="2" x14ac:dyDescent="0.25">
      <c r="A655" t="s">
        <v>41</v>
      </c>
      <c r="B655" t="s">
        <v>13</v>
      </c>
      <c r="C655" s="7">
        <v>348</v>
      </c>
      <c r="D655" s="7" t="s">
        <v>27</v>
      </c>
      <c r="E655" s="6">
        <v>0</v>
      </c>
      <c r="F655" s="6">
        <v>0</v>
      </c>
      <c r="G655" s="6">
        <v>0</v>
      </c>
      <c r="H655" s="6">
        <v>0</v>
      </c>
      <c r="I655" s="6">
        <v>1012.83584820598</v>
      </c>
      <c r="J655" s="6">
        <v>0</v>
      </c>
      <c r="K655" s="6">
        <v>0</v>
      </c>
      <c r="L655" s="6">
        <v>0</v>
      </c>
      <c r="M655" s="9">
        <f t="shared" si="16"/>
        <v>1012.83584820598</v>
      </c>
      <c r="N655" s="9">
        <f t="shared" si="17"/>
        <v>0</v>
      </c>
    </row>
    <row r="656" spans="1:14" outlineLevel="1" x14ac:dyDescent="0.25">
      <c r="D656" s="11" t="s">
        <v>149</v>
      </c>
      <c r="M656" s="9">
        <f>SUBTOTAL(9,M653:M655)</f>
        <v>3423.6665102273819</v>
      </c>
      <c r="N656" s="9">
        <f>SUBTOTAL(9,N653:N655)</f>
        <v>0</v>
      </c>
    </row>
    <row r="657" spans="1:14" outlineLevel="2" x14ac:dyDescent="0.25">
      <c r="A657" t="s">
        <v>41</v>
      </c>
      <c r="B657" t="s">
        <v>13</v>
      </c>
      <c r="C657" s="7">
        <v>335</v>
      </c>
      <c r="D657" s="7" t="s">
        <v>35</v>
      </c>
      <c r="E657" s="6">
        <v>2025.6716964119601</v>
      </c>
      <c r="F657" s="6">
        <v>385.15896560944202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9">
        <f t="shared" si="16"/>
        <v>2410.8306620214021</v>
      </c>
      <c r="N657" s="9">
        <f t="shared" si="17"/>
        <v>0</v>
      </c>
    </row>
    <row r="658" spans="1:14" outlineLevel="2" x14ac:dyDescent="0.25">
      <c r="A658" t="s">
        <v>41</v>
      </c>
      <c r="B658" t="s">
        <v>13</v>
      </c>
      <c r="C658" s="7">
        <v>336</v>
      </c>
      <c r="D658" s="7" t="s">
        <v>35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4236.7486217038604</v>
      </c>
      <c r="K658" s="6">
        <v>1540.6358624377699</v>
      </c>
      <c r="L658" s="6">
        <v>0</v>
      </c>
      <c r="M658" s="9">
        <f t="shared" si="16"/>
        <v>5777.3844841416303</v>
      </c>
      <c r="N658" s="9">
        <f t="shared" si="17"/>
        <v>0</v>
      </c>
    </row>
    <row r="659" spans="1:14" outlineLevel="2" x14ac:dyDescent="0.25">
      <c r="A659" t="s">
        <v>41</v>
      </c>
      <c r="B659" t="s">
        <v>13</v>
      </c>
      <c r="C659" s="7">
        <v>337</v>
      </c>
      <c r="D659" s="7" t="s">
        <v>35</v>
      </c>
      <c r="E659" s="6">
        <v>0</v>
      </c>
      <c r="F659" s="6">
        <v>0</v>
      </c>
      <c r="G659" s="6">
        <v>0</v>
      </c>
      <c r="H659" s="6">
        <v>0</v>
      </c>
      <c r="I659" s="6">
        <v>3038.5075446179499</v>
      </c>
      <c r="J659" s="6">
        <v>0</v>
      </c>
      <c r="K659" s="6">
        <v>0</v>
      </c>
      <c r="L659" s="6">
        <v>0</v>
      </c>
      <c r="M659" s="9">
        <f t="shared" si="16"/>
        <v>3038.5075446179499</v>
      </c>
      <c r="N659" s="9">
        <f t="shared" si="17"/>
        <v>0</v>
      </c>
    </row>
    <row r="660" spans="1:14" outlineLevel="2" x14ac:dyDescent="0.25">
      <c r="A660" t="s">
        <v>41</v>
      </c>
      <c r="B660" t="s">
        <v>13</v>
      </c>
      <c r="C660" s="7">
        <v>341</v>
      </c>
      <c r="D660" s="7" t="s">
        <v>35</v>
      </c>
      <c r="E660" s="6">
        <v>1012.83584820598</v>
      </c>
      <c r="F660" s="6">
        <v>0</v>
      </c>
      <c r="G660" s="6">
        <v>0</v>
      </c>
      <c r="H660" s="6">
        <v>0</v>
      </c>
      <c r="I660" s="6">
        <v>1012.83584820598</v>
      </c>
      <c r="J660" s="6">
        <v>1540.6358624377699</v>
      </c>
      <c r="K660" s="6">
        <v>385.15896560944202</v>
      </c>
      <c r="L660" s="6">
        <v>0</v>
      </c>
      <c r="M660" s="9">
        <f t="shared" si="16"/>
        <v>3951.466524459172</v>
      </c>
      <c r="N660" s="9">
        <f t="shared" si="17"/>
        <v>0</v>
      </c>
    </row>
    <row r="661" spans="1:14" outlineLevel="2" x14ac:dyDescent="0.25">
      <c r="A661" t="s">
        <v>41</v>
      </c>
      <c r="B661" t="s">
        <v>13</v>
      </c>
      <c r="C661" s="7">
        <v>342</v>
      </c>
      <c r="D661" s="7" t="s">
        <v>35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385.15896560944202</v>
      </c>
      <c r="K661" s="6">
        <v>385.15896560944202</v>
      </c>
      <c r="L661" s="6">
        <v>385.15896560944202</v>
      </c>
      <c r="M661" s="9">
        <f t="shared" si="16"/>
        <v>770.31793121888404</v>
      </c>
      <c r="N661" s="9">
        <f t="shared" si="17"/>
        <v>385.15896560944202</v>
      </c>
    </row>
    <row r="662" spans="1:14" outlineLevel="2" x14ac:dyDescent="0.25">
      <c r="A662" t="s">
        <v>41</v>
      </c>
      <c r="B662" t="s">
        <v>13</v>
      </c>
      <c r="C662" s="7">
        <v>343</v>
      </c>
      <c r="D662" s="7" t="s">
        <v>35</v>
      </c>
      <c r="E662" s="6">
        <v>0</v>
      </c>
      <c r="F662" s="6">
        <v>0</v>
      </c>
      <c r="G662" s="6">
        <v>0</v>
      </c>
      <c r="H662" s="6">
        <v>0</v>
      </c>
      <c r="I662" s="6">
        <v>1012.83584820598</v>
      </c>
      <c r="J662" s="6">
        <v>770.31793121888495</v>
      </c>
      <c r="K662" s="6">
        <v>0</v>
      </c>
      <c r="L662" s="6">
        <v>0</v>
      </c>
      <c r="M662" s="9">
        <f t="shared" si="16"/>
        <v>1783.153779424865</v>
      </c>
      <c r="N662" s="9">
        <f t="shared" si="17"/>
        <v>0</v>
      </c>
    </row>
    <row r="663" spans="1:14" outlineLevel="2" x14ac:dyDescent="0.25">
      <c r="A663" t="s">
        <v>41</v>
      </c>
      <c r="B663" t="s">
        <v>13</v>
      </c>
      <c r="C663" s="7">
        <v>346</v>
      </c>
      <c r="D663" s="7" t="s">
        <v>35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385.15896560944202</v>
      </c>
      <c r="K663" s="6">
        <v>0</v>
      </c>
      <c r="L663" s="6">
        <v>0</v>
      </c>
      <c r="M663" s="9">
        <f t="shared" si="16"/>
        <v>385.15896560944202</v>
      </c>
      <c r="N663" s="9">
        <f t="shared" si="17"/>
        <v>0</v>
      </c>
    </row>
    <row r="664" spans="1:14" outlineLevel="2" x14ac:dyDescent="0.25">
      <c r="A664" t="s">
        <v>41</v>
      </c>
      <c r="B664" t="s">
        <v>13</v>
      </c>
      <c r="C664" s="7">
        <v>347</v>
      </c>
      <c r="D664" s="7" t="s">
        <v>35</v>
      </c>
      <c r="E664" s="6">
        <v>0</v>
      </c>
      <c r="F664" s="6">
        <v>0</v>
      </c>
      <c r="G664" s="6">
        <v>0</v>
      </c>
      <c r="H664" s="6">
        <v>0</v>
      </c>
      <c r="I664" s="6">
        <v>1012.83584820598</v>
      </c>
      <c r="J664" s="6">
        <v>3081.2717248755398</v>
      </c>
      <c r="K664" s="6">
        <v>0</v>
      </c>
      <c r="L664" s="6">
        <v>0</v>
      </c>
      <c r="M664" s="9">
        <f t="shared" si="16"/>
        <v>4094.1075730815201</v>
      </c>
      <c r="N664" s="9">
        <f t="shared" si="17"/>
        <v>0</v>
      </c>
    </row>
    <row r="665" spans="1:14" outlineLevel="1" x14ac:dyDescent="0.25">
      <c r="D665" s="11" t="s">
        <v>154</v>
      </c>
      <c r="M665" s="9">
        <f>SUBTOTAL(9,M657:M664)</f>
        <v>22210.927464574866</v>
      </c>
      <c r="N665" s="9">
        <f>SUBTOTAL(9,N657:N664)</f>
        <v>385.15896560944202</v>
      </c>
    </row>
    <row r="666" spans="1:14" outlineLevel="2" x14ac:dyDescent="0.25">
      <c r="A666" t="s">
        <v>41</v>
      </c>
      <c r="B666" t="s">
        <v>13</v>
      </c>
      <c r="C666" s="7">
        <v>336</v>
      </c>
      <c r="D666" s="7" t="s">
        <v>28</v>
      </c>
      <c r="E666" s="6">
        <v>0</v>
      </c>
      <c r="F666" s="6">
        <v>0</v>
      </c>
      <c r="G666" s="6">
        <v>0</v>
      </c>
      <c r="H666" s="6">
        <v>0</v>
      </c>
      <c r="I666" s="6">
        <v>1012.83584820598</v>
      </c>
      <c r="J666" s="6">
        <v>385.15896560944202</v>
      </c>
      <c r="K666" s="6">
        <v>0</v>
      </c>
      <c r="L666" s="6">
        <v>0</v>
      </c>
      <c r="M666" s="9">
        <f t="shared" si="16"/>
        <v>1397.994813815422</v>
      </c>
      <c r="N666" s="9">
        <f t="shared" si="17"/>
        <v>0</v>
      </c>
    </row>
    <row r="667" spans="1:14" outlineLevel="2" x14ac:dyDescent="0.25">
      <c r="A667" t="s">
        <v>41</v>
      </c>
      <c r="B667" t="s">
        <v>13</v>
      </c>
      <c r="C667" s="7">
        <v>340</v>
      </c>
      <c r="D667" s="7" t="s">
        <v>28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1925.7948280472101</v>
      </c>
      <c r="K667" s="6">
        <v>0</v>
      </c>
      <c r="L667" s="6">
        <v>0</v>
      </c>
      <c r="M667" s="9">
        <f t="shared" si="16"/>
        <v>1925.7948280472101</v>
      </c>
      <c r="N667" s="9">
        <f t="shared" si="17"/>
        <v>0</v>
      </c>
    </row>
    <row r="668" spans="1:14" outlineLevel="1" x14ac:dyDescent="0.25">
      <c r="D668" s="11" t="s">
        <v>150</v>
      </c>
      <c r="M668" s="9">
        <f>SUBTOTAL(9,M666:M667)</f>
        <v>3323.7896418626324</v>
      </c>
      <c r="N668" s="9">
        <f>SUBTOTAL(9,N666:N667)</f>
        <v>0</v>
      </c>
    </row>
    <row r="669" spans="1:14" outlineLevel="2" x14ac:dyDescent="0.25">
      <c r="A669" t="s">
        <v>41</v>
      </c>
      <c r="B669" t="s">
        <v>13</v>
      </c>
      <c r="C669" s="7">
        <v>340</v>
      </c>
      <c r="D669" s="7" t="s">
        <v>42</v>
      </c>
      <c r="E669" s="6">
        <v>0</v>
      </c>
      <c r="F669" s="6">
        <v>0</v>
      </c>
      <c r="G669" s="6">
        <v>0</v>
      </c>
      <c r="H669" s="6">
        <v>0</v>
      </c>
      <c r="I669" s="6">
        <v>3038.5075446179499</v>
      </c>
      <c r="J669" s="6">
        <v>0</v>
      </c>
      <c r="K669" s="6">
        <v>0</v>
      </c>
      <c r="L669" s="6">
        <v>0</v>
      </c>
      <c r="M669" s="9">
        <f t="shared" si="16"/>
        <v>3038.5075446179499</v>
      </c>
      <c r="N669" s="9">
        <f t="shared" si="17"/>
        <v>0</v>
      </c>
    </row>
    <row r="670" spans="1:14" outlineLevel="1" x14ac:dyDescent="0.25">
      <c r="D670" s="11" t="s">
        <v>163</v>
      </c>
      <c r="M670" s="9">
        <f>SUBTOTAL(9,M669:M669)</f>
        <v>3038.5075446179499</v>
      </c>
      <c r="N670" s="9">
        <f>SUBTOTAL(9,N669:N669)</f>
        <v>0</v>
      </c>
    </row>
    <row r="671" spans="1:14" outlineLevel="2" x14ac:dyDescent="0.25">
      <c r="A671" t="s">
        <v>41</v>
      </c>
      <c r="B671" t="s">
        <v>13</v>
      </c>
      <c r="C671" s="7">
        <v>340</v>
      </c>
      <c r="D671" s="7" t="s">
        <v>36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385.15896560944202</v>
      </c>
      <c r="K671" s="6">
        <v>0</v>
      </c>
      <c r="L671" s="6">
        <v>0</v>
      </c>
      <c r="M671" s="9">
        <f t="shared" si="16"/>
        <v>385.15896560944202</v>
      </c>
      <c r="N671" s="9">
        <f t="shared" si="17"/>
        <v>0</v>
      </c>
    </row>
    <row r="672" spans="1:14" outlineLevel="1" x14ac:dyDescent="0.25">
      <c r="D672" s="11" t="s">
        <v>155</v>
      </c>
      <c r="M672" s="9">
        <f>SUBTOTAL(9,M671:M671)</f>
        <v>385.15896560944202</v>
      </c>
      <c r="N672" s="9">
        <f>SUBTOTAL(9,N671:N671)</f>
        <v>0</v>
      </c>
    </row>
    <row r="673" spans="1:14" outlineLevel="2" x14ac:dyDescent="0.25">
      <c r="A673" t="s">
        <v>41</v>
      </c>
      <c r="B673" t="s">
        <v>13</v>
      </c>
      <c r="C673" s="7">
        <v>334</v>
      </c>
      <c r="D673" s="7" t="s">
        <v>18</v>
      </c>
      <c r="E673" s="6">
        <v>0</v>
      </c>
      <c r="F673" s="6">
        <v>0</v>
      </c>
      <c r="G673" s="6">
        <v>0</v>
      </c>
      <c r="H673" s="6">
        <v>0</v>
      </c>
      <c r="I673" s="6">
        <v>1012.83584820598</v>
      </c>
      <c r="J673" s="6">
        <v>0</v>
      </c>
      <c r="K673" s="6">
        <v>0</v>
      </c>
      <c r="L673" s="6">
        <v>0</v>
      </c>
      <c r="M673" s="9">
        <f t="shared" si="16"/>
        <v>1012.83584820598</v>
      </c>
      <c r="N673" s="9">
        <f t="shared" si="17"/>
        <v>0</v>
      </c>
    </row>
    <row r="674" spans="1:14" outlineLevel="2" x14ac:dyDescent="0.25">
      <c r="A674" t="s">
        <v>41</v>
      </c>
      <c r="B674" t="s">
        <v>13</v>
      </c>
      <c r="C674" s="7">
        <v>340</v>
      </c>
      <c r="D674" s="7" t="s">
        <v>18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770.31793121888495</v>
      </c>
      <c r="K674" s="6">
        <v>770.31793121888495</v>
      </c>
      <c r="L674" s="6">
        <v>0</v>
      </c>
      <c r="M674" s="9">
        <f t="shared" si="16"/>
        <v>1540.6358624377699</v>
      </c>
      <c r="N674" s="9">
        <f t="shared" si="17"/>
        <v>0</v>
      </c>
    </row>
    <row r="675" spans="1:14" outlineLevel="2" x14ac:dyDescent="0.25">
      <c r="A675" t="s">
        <v>41</v>
      </c>
      <c r="B675" t="s">
        <v>13</v>
      </c>
      <c r="C675" s="7">
        <v>341</v>
      </c>
      <c r="D675" s="7" t="s">
        <v>18</v>
      </c>
      <c r="E675" s="6">
        <v>0</v>
      </c>
      <c r="F675" s="6">
        <v>0</v>
      </c>
      <c r="G675" s="6">
        <v>0</v>
      </c>
      <c r="H675" s="6">
        <v>0</v>
      </c>
      <c r="I675" s="6">
        <v>1012.83584820598</v>
      </c>
      <c r="J675" s="6">
        <v>385.15896560944202</v>
      </c>
      <c r="K675" s="6">
        <v>0</v>
      </c>
      <c r="L675" s="6">
        <v>0</v>
      </c>
      <c r="M675" s="9">
        <f t="shared" si="16"/>
        <v>1397.994813815422</v>
      </c>
      <c r="N675" s="9">
        <f t="shared" si="17"/>
        <v>0</v>
      </c>
    </row>
    <row r="676" spans="1:14" outlineLevel="2" x14ac:dyDescent="0.25">
      <c r="A676" t="s">
        <v>41</v>
      </c>
      <c r="B676" t="s">
        <v>13</v>
      </c>
      <c r="C676" s="7">
        <v>346</v>
      </c>
      <c r="D676" s="7" t="s">
        <v>18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1540.6358624377699</v>
      </c>
      <c r="K676" s="6">
        <v>385.15896560944202</v>
      </c>
      <c r="L676" s="6">
        <v>0</v>
      </c>
      <c r="M676" s="9">
        <f t="shared" si="16"/>
        <v>1925.7948280472119</v>
      </c>
      <c r="N676" s="9">
        <f t="shared" si="17"/>
        <v>0</v>
      </c>
    </row>
    <row r="677" spans="1:14" outlineLevel="2" x14ac:dyDescent="0.25">
      <c r="A677" t="s">
        <v>41</v>
      </c>
      <c r="B677" t="s">
        <v>13</v>
      </c>
      <c r="C677" s="7">
        <v>347</v>
      </c>
      <c r="D677" s="7" t="s">
        <v>18</v>
      </c>
      <c r="E677" s="6">
        <v>0</v>
      </c>
      <c r="F677" s="6">
        <v>0</v>
      </c>
      <c r="G677" s="6">
        <v>0</v>
      </c>
      <c r="H677" s="6">
        <v>0</v>
      </c>
      <c r="I677" s="6">
        <v>11141.1943302658</v>
      </c>
      <c r="J677" s="6">
        <v>770.31793121888495</v>
      </c>
      <c r="K677" s="6">
        <v>0</v>
      </c>
      <c r="L677" s="6">
        <v>0</v>
      </c>
      <c r="M677" s="9">
        <f t="shared" si="16"/>
        <v>11911.512261484684</v>
      </c>
      <c r="N677" s="9">
        <f t="shared" si="17"/>
        <v>0</v>
      </c>
    </row>
    <row r="678" spans="1:14" outlineLevel="2" x14ac:dyDescent="0.25">
      <c r="A678" t="s">
        <v>41</v>
      </c>
      <c r="B678" t="s">
        <v>13</v>
      </c>
      <c r="C678" s="7">
        <v>348</v>
      </c>
      <c r="D678" s="7" t="s">
        <v>18</v>
      </c>
      <c r="E678" s="6">
        <v>0</v>
      </c>
      <c r="F678" s="6">
        <v>0</v>
      </c>
      <c r="G678" s="6">
        <v>0</v>
      </c>
      <c r="H678" s="6">
        <v>0</v>
      </c>
      <c r="I678" s="6">
        <v>1012.83584820598</v>
      </c>
      <c r="J678" s="6">
        <v>1925.7948280472101</v>
      </c>
      <c r="K678" s="6">
        <v>0</v>
      </c>
      <c r="L678" s="6">
        <v>0</v>
      </c>
      <c r="M678" s="9">
        <f t="shared" si="16"/>
        <v>2938.6306762531904</v>
      </c>
      <c r="N678" s="9">
        <f t="shared" si="17"/>
        <v>0</v>
      </c>
    </row>
    <row r="679" spans="1:14" outlineLevel="1" x14ac:dyDescent="0.25">
      <c r="D679" s="11" t="s">
        <v>143</v>
      </c>
      <c r="M679" s="9">
        <f>SUBTOTAL(9,M673:M678)</f>
        <v>20727.40429024426</v>
      </c>
      <c r="N679" s="9">
        <f>SUBTOTAL(9,N673:N678)</f>
        <v>0</v>
      </c>
    </row>
    <row r="680" spans="1:14" outlineLevel="2" x14ac:dyDescent="0.25">
      <c r="A680" t="s">
        <v>41</v>
      </c>
      <c r="B680" t="s">
        <v>13</v>
      </c>
      <c r="C680" s="7">
        <v>335</v>
      </c>
      <c r="D680" s="7" t="s">
        <v>20</v>
      </c>
      <c r="E680" s="6">
        <v>4051.3433928239301</v>
      </c>
      <c r="F680" s="6">
        <v>5392.2255185321901</v>
      </c>
      <c r="G680" s="6">
        <v>0</v>
      </c>
      <c r="H680" s="6">
        <v>0</v>
      </c>
      <c r="I680" s="6">
        <v>0</v>
      </c>
      <c r="J680" s="6">
        <v>1540.6358624377699</v>
      </c>
      <c r="K680" s="6">
        <v>6162.5434497510796</v>
      </c>
      <c r="L680" s="6">
        <v>770.31793121888495</v>
      </c>
      <c r="M680" s="9">
        <f t="shared" si="16"/>
        <v>17146.748223544972</v>
      </c>
      <c r="N680" s="9">
        <f t="shared" si="17"/>
        <v>770.31793121888495</v>
      </c>
    </row>
    <row r="681" spans="1:14" outlineLevel="2" x14ac:dyDescent="0.25">
      <c r="A681" t="s">
        <v>41</v>
      </c>
      <c r="B681" t="s">
        <v>13</v>
      </c>
      <c r="C681" s="7">
        <v>342</v>
      </c>
      <c r="D681" s="7" t="s">
        <v>20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385.15896560944202</v>
      </c>
      <c r="M681" s="9">
        <f t="shared" ref="M681:M758" si="18">SUM(E681:G681,I681:K681)</f>
        <v>0</v>
      </c>
      <c r="N681" s="9">
        <f t="shared" ref="N681:N758" si="19">SUM(H681,L681)</f>
        <v>385.15896560944202</v>
      </c>
    </row>
    <row r="682" spans="1:14" outlineLevel="2" x14ac:dyDescent="0.25">
      <c r="A682" t="s">
        <v>41</v>
      </c>
      <c r="B682" t="s">
        <v>13</v>
      </c>
      <c r="C682" s="7">
        <v>344</v>
      </c>
      <c r="D682" s="7" t="s">
        <v>20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1540.6358624377699</v>
      </c>
      <c r="K682" s="6">
        <v>0</v>
      </c>
      <c r="L682" s="6">
        <v>1155.4768968283199</v>
      </c>
      <c r="M682" s="9">
        <f t="shared" si="18"/>
        <v>1540.6358624377699</v>
      </c>
      <c r="N682" s="9">
        <f t="shared" si="19"/>
        <v>1155.4768968283199</v>
      </c>
    </row>
    <row r="683" spans="1:14" outlineLevel="1" x14ac:dyDescent="0.25">
      <c r="D683" s="11" t="s">
        <v>144</v>
      </c>
      <c r="M683" s="9">
        <f>SUBTOTAL(9,M680:M682)</f>
        <v>18687.38408598274</v>
      </c>
      <c r="N683" s="9">
        <f>SUBTOTAL(9,N680:N682)</f>
        <v>2310.9537936566467</v>
      </c>
    </row>
    <row r="684" spans="1:14" outlineLevel="2" x14ac:dyDescent="0.25">
      <c r="A684" t="s">
        <v>41</v>
      </c>
      <c r="B684" t="s">
        <v>13</v>
      </c>
      <c r="C684" s="7">
        <v>336</v>
      </c>
      <c r="D684" s="7" t="s">
        <v>16</v>
      </c>
      <c r="E684" s="6">
        <v>2025.6716964119601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9">
        <f t="shared" si="18"/>
        <v>2025.6716964119601</v>
      </c>
      <c r="N684" s="9">
        <f t="shared" si="19"/>
        <v>0</v>
      </c>
    </row>
    <row r="685" spans="1:14" outlineLevel="2" x14ac:dyDescent="0.25">
      <c r="A685" t="s">
        <v>41</v>
      </c>
      <c r="B685" t="s">
        <v>13</v>
      </c>
      <c r="C685" s="7">
        <v>337</v>
      </c>
      <c r="D685" s="7" t="s">
        <v>16</v>
      </c>
      <c r="E685" s="6">
        <v>0</v>
      </c>
      <c r="F685" s="6">
        <v>0</v>
      </c>
      <c r="G685" s="6">
        <v>0</v>
      </c>
      <c r="H685" s="6">
        <v>0</v>
      </c>
      <c r="I685" s="6">
        <v>8102.6867856478702</v>
      </c>
      <c r="J685" s="6">
        <v>385.15896560944202</v>
      </c>
      <c r="K685" s="6">
        <v>0</v>
      </c>
      <c r="L685" s="6">
        <v>0</v>
      </c>
      <c r="M685" s="9">
        <f t="shared" si="18"/>
        <v>8487.8457512573113</v>
      </c>
      <c r="N685" s="9">
        <f t="shared" si="19"/>
        <v>0</v>
      </c>
    </row>
    <row r="686" spans="1:14" outlineLevel="2" x14ac:dyDescent="0.25">
      <c r="A686" t="s">
        <v>41</v>
      </c>
      <c r="B686" t="s">
        <v>13</v>
      </c>
      <c r="C686" s="7">
        <v>338</v>
      </c>
      <c r="D686" s="7" t="s">
        <v>16</v>
      </c>
      <c r="E686" s="6">
        <v>0</v>
      </c>
      <c r="F686" s="6">
        <v>0</v>
      </c>
      <c r="G686" s="6">
        <v>0</v>
      </c>
      <c r="H686" s="6">
        <v>0</v>
      </c>
      <c r="I686" s="6">
        <v>20256.716964119601</v>
      </c>
      <c r="J686" s="6">
        <v>1540.6358624377699</v>
      </c>
      <c r="K686" s="6">
        <v>0</v>
      </c>
      <c r="L686" s="6">
        <v>0</v>
      </c>
      <c r="M686" s="9">
        <f t="shared" si="18"/>
        <v>21797.35282655737</v>
      </c>
      <c r="N686" s="9">
        <f t="shared" si="19"/>
        <v>0</v>
      </c>
    </row>
    <row r="687" spans="1:14" outlineLevel="2" x14ac:dyDescent="0.25">
      <c r="A687" t="s">
        <v>41</v>
      </c>
      <c r="B687" t="s">
        <v>13</v>
      </c>
      <c r="C687" s="7">
        <v>339</v>
      </c>
      <c r="D687" s="7" t="s">
        <v>16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385.15896560944202</v>
      </c>
      <c r="K687" s="6">
        <v>0</v>
      </c>
      <c r="L687" s="6">
        <v>0</v>
      </c>
      <c r="M687" s="9">
        <f t="shared" si="18"/>
        <v>385.15896560944202</v>
      </c>
      <c r="N687" s="9">
        <f t="shared" si="19"/>
        <v>0</v>
      </c>
    </row>
    <row r="688" spans="1:14" outlineLevel="2" x14ac:dyDescent="0.25">
      <c r="A688" t="s">
        <v>41</v>
      </c>
      <c r="B688" t="s">
        <v>13</v>
      </c>
      <c r="C688" s="7">
        <v>340</v>
      </c>
      <c r="D688" s="7" t="s">
        <v>16</v>
      </c>
      <c r="E688" s="6">
        <v>12154.030178471799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9">
        <f t="shared" si="18"/>
        <v>12154.030178471799</v>
      </c>
      <c r="N688" s="9">
        <f t="shared" si="19"/>
        <v>0</v>
      </c>
    </row>
    <row r="689" spans="1:14" outlineLevel="2" x14ac:dyDescent="0.25">
      <c r="A689" t="s">
        <v>41</v>
      </c>
      <c r="B689" t="s">
        <v>13</v>
      </c>
      <c r="C689" s="7">
        <v>341</v>
      </c>
      <c r="D689" s="7" t="s">
        <v>16</v>
      </c>
      <c r="E689" s="6">
        <v>0</v>
      </c>
      <c r="F689" s="6">
        <v>0</v>
      </c>
      <c r="G689" s="6">
        <v>0</v>
      </c>
      <c r="H689" s="6">
        <v>0</v>
      </c>
      <c r="I689" s="6">
        <v>1012.83584820598</v>
      </c>
      <c r="J689" s="6">
        <v>0</v>
      </c>
      <c r="K689" s="6">
        <v>0</v>
      </c>
      <c r="L689" s="6">
        <v>0</v>
      </c>
      <c r="M689" s="9">
        <f t="shared" si="18"/>
        <v>1012.83584820598</v>
      </c>
      <c r="N689" s="9">
        <f t="shared" si="19"/>
        <v>0</v>
      </c>
    </row>
    <row r="690" spans="1:14" outlineLevel="2" x14ac:dyDescent="0.25">
      <c r="A690" t="s">
        <v>41</v>
      </c>
      <c r="B690" t="s">
        <v>13</v>
      </c>
      <c r="C690" s="7">
        <v>342</v>
      </c>
      <c r="D690" s="7" t="s">
        <v>16</v>
      </c>
      <c r="E690" s="6">
        <v>0</v>
      </c>
      <c r="F690" s="6">
        <v>0</v>
      </c>
      <c r="G690" s="6">
        <v>0</v>
      </c>
      <c r="H690" s="6">
        <v>0</v>
      </c>
      <c r="I690" s="6">
        <v>6077.0150892358997</v>
      </c>
      <c r="J690" s="6">
        <v>1155.4768968283199</v>
      </c>
      <c r="K690" s="6">
        <v>0</v>
      </c>
      <c r="L690" s="6">
        <v>0</v>
      </c>
      <c r="M690" s="9">
        <f t="shared" si="18"/>
        <v>7232.4919860642194</v>
      </c>
      <c r="N690" s="9">
        <f t="shared" si="19"/>
        <v>0</v>
      </c>
    </row>
    <row r="691" spans="1:14" outlineLevel="2" x14ac:dyDescent="0.25">
      <c r="A691" t="s">
        <v>41</v>
      </c>
      <c r="B691" t="s">
        <v>13</v>
      </c>
      <c r="C691" s="7">
        <v>344</v>
      </c>
      <c r="D691" s="7" t="s">
        <v>16</v>
      </c>
      <c r="E691" s="6">
        <v>1012.83584820598</v>
      </c>
      <c r="F691" s="6">
        <v>0</v>
      </c>
      <c r="G691" s="6">
        <v>0</v>
      </c>
      <c r="H691" s="6">
        <v>0</v>
      </c>
      <c r="I691" s="6">
        <v>4051.3433928239301</v>
      </c>
      <c r="J691" s="6">
        <v>385.15896560944202</v>
      </c>
      <c r="K691" s="6">
        <v>0</v>
      </c>
      <c r="L691" s="6">
        <v>385.15896560944202</v>
      </c>
      <c r="M691" s="9">
        <f t="shared" si="18"/>
        <v>5449.3382066393524</v>
      </c>
      <c r="N691" s="9">
        <f t="shared" si="19"/>
        <v>385.15896560944202</v>
      </c>
    </row>
    <row r="692" spans="1:14" outlineLevel="2" x14ac:dyDescent="0.25">
      <c r="A692" t="s">
        <v>41</v>
      </c>
      <c r="B692" t="s">
        <v>13</v>
      </c>
      <c r="C692" s="7">
        <v>345</v>
      </c>
      <c r="D692" s="7" t="s">
        <v>16</v>
      </c>
      <c r="E692" s="6">
        <v>0</v>
      </c>
      <c r="F692" s="6">
        <v>0</v>
      </c>
      <c r="G692" s="6">
        <v>0</v>
      </c>
      <c r="H692" s="6">
        <v>0</v>
      </c>
      <c r="I692" s="6">
        <v>7089.85093744189</v>
      </c>
      <c r="J692" s="6">
        <v>0</v>
      </c>
      <c r="K692" s="6">
        <v>0</v>
      </c>
      <c r="L692" s="6">
        <v>0</v>
      </c>
      <c r="M692" s="9">
        <f t="shared" si="18"/>
        <v>7089.85093744189</v>
      </c>
      <c r="N692" s="9">
        <f t="shared" si="19"/>
        <v>0</v>
      </c>
    </row>
    <row r="693" spans="1:14" outlineLevel="2" x14ac:dyDescent="0.25">
      <c r="A693" t="s">
        <v>41</v>
      </c>
      <c r="B693" t="s">
        <v>13</v>
      </c>
      <c r="C693" s="7">
        <v>346</v>
      </c>
      <c r="D693" s="7" t="s">
        <v>16</v>
      </c>
      <c r="E693" s="6">
        <v>0</v>
      </c>
      <c r="F693" s="6">
        <v>0</v>
      </c>
      <c r="G693" s="6">
        <v>0</v>
      </c>
      <c r="H693" s="6">
        <v>0</v>
      </c>
      <c r="I693" s="6">
        <v>28359.403749767502</v>
      </c>
      <c r="J693" s="6">
        <v>385.15896560944202</v>
      </c>
      <c r="K693" s="6">
        <v>0</v>
      </c>
      <c r="L693" s="6">
        <v>0</v>
      </c>
      <c r="M693" s="9">
        <f t="shared" si="18"/>
        <v>28744.562715376946</v>
      </c>
      <c r="N693" s="9">
        <f t="shared" si="19"/>
        <v>0</v>
      </c>
    </row>
    <row r="694" spans="1:14" outlineLevel="2" x14ac:dyDescent="0.25">
      <c r="A694" t="s">
        <v>41</v>
      </c>
      <c r="B694" t="s">
        <v>13</v>
      </c>
      <c r="C694" s="7">
        <v>347</v>
      </c>
      <c r="D694" s="7" t="s">
        <v>16</v>
      </c>
      <c r="E694" s="6">
        <v>0</v>
      </c>
      <c r="F694" s="6">
        <v>0</v>
      </c>
      <c r="G694" s="6">
        <v>0</v>
      </c>
      <c r="H694" s="6">
        <v>0</v>
      </c>
      <c r="I694" s="6">
        <v>1012.83584820598</v>
      </c>
      <c r="J694" s="6">
        <v>0</v>
      </c>
      <c r="K694" s="6">
        <v>0</v>
      </c>
      <c r="L694" s="6">
        <v>0</v>
      </c>
      <c r="M694" s="9">
        <f t="shared" si="18"/>
        <v>1012.83584820598</v>
      </c>
      <c r="N694" s="9">
        <f t="shared" si="19"/>
        <v>0</v>
      </c>
    </row>
    <row r="695" spans="1:14" outlineLevel="2" x14ac:dyDescent="0.25">
      <c r="A695" t="s">
        <v>41</v>
      </c>
      <c r="B695" t="s">
        <v>13</v>
      </c>
      <c r="C695" s="7">
        <v>348</v>
      </c>
      <c r="D695" s="7" t="s">
        <v>16</v>
      </c>
      <c r="E695" s="6">
        <v>0</v>
      </c>
      <c r="F695" s="6">
        <v>0</v>
      </c>
      <c r="G695" s="6">
        <v>0</v>
      </c>
      <c r="H695" s="6">
        <v>0</v>
      </c>
      <c r="I695" s="6">
        <v>14179.7018748837</v>
      </c>
      <c r="J695" s="6">
        <v>0</v>
      </c>
      <c r="K695" s="6">
        <v>0</v>
      </c>
      <c r="L695" s="6">
        <v>0</v>
      </c>
      <c r="M695" s="9">
        <f t="shared" si="18"/>
        <v>14179.7018748837</v>
      </c>
      <c r="N695" s="9">
        <f t="shared" si="19"/>
        <v>0</v>
      </c>
    </row>
    <row r="696" spans="1:14" outlineLevel="1" x14ac:dyDescent="0.25">
      <c r="D696" s="11" t="s">
        <v>145</v>
      </c>
      <c r="M696" s="9">
        <f>SUBTOTAL(9,M684:M695)</f>
        <v>109571.67683512595</v>
      </c>
      <c r="N696" s="9">
        <f>SUBTOTAL(9,N684:N695)</f>
        <v>385.15896560944202</v>
      </c>
    </row>
    <row r="697" spans="1:14" outlineLevel="2" x14ac:dyDescent="0.25">
      <c r="A697" t="s">
        <v>41</v>
      </c>
      <c r="B697" t="s">
        <v>13</v>
      </c>
      <c r="C697" s="7">
        <v>334</v>
      </c>
      <c r="D697" s="7" t="s">
        <v>32</v>
      </c>
      <c r="E697" s="6">
        <v>0</v>
      </c>
      <c r="F697" s="6">
        <v>0</v>
      </c>
      <c r="G697" s="6">
        <v>0</v>
      </c>
      <c r="H697" s="6">
        <v>0</v>
      </c>
      <c r="I697" s="6">
        <v>1012.83584820598</v>
      </c>
      <c r="J697" s="6">
        <v>385.15896560944202</v>
      </c>
      <c r="K697" s="6">
        <v>0</v>
      </c>
      <c r="L697" s="6">
        <v>0</v>
      </c>
      <c r="M697" s="9">
        <f t="shared" si="18"/>
        <v>1397.994813815422</v>
      </c>
      <c r="N697" s="9">
        <f t="shared" si="19"/>
        <v>0</v>
      </c>
    </row>
    <row r="698" spans="1:14" outlineLevel="2" x14ac:dyDescent="0.25">
      <c r="A698" t="s">
        <v>41</v>
      </c>
      <c r="B698" t="s">
        <v>13</v>
      </c>
      <c r="C698" s="7">
        <v>339</v>
      </c>
      <c r="D698" s="7" t="s">
        <v>32</v>
      </c>
      <c r="E698" s="6">
        <v>0</v>
      </c>
      <c r="F698" s="6">
        <v>0</v>
      </c>
      <c r="G698" s="6">
        <v>0</v>
      </c>
      <c r="H698" s="6">
        <v>0</v>
      </c>
      <c r="I698" s="6">
        <v>2025.6716964119601</v>
      </c>
      <c r="J698" s="6">
        <v>0</v>
      </c>
      <c r="K698" s="6">
        <v>0</v>
      </c>
      <c r="L698" s="6">
        <v>0</v>
      </c>
      <c r="M698" s="9">
        <f t="shared" si="18"/>
        <v>2025.6716964119601</v>
      </c>
      <c r="N698" s="9">
        <f t="shared" si="19"/>
        <v>0</v>
      </c>
    </row>
    <row r="699" spans="1:14" outlineLevel="2" x14ac:dyDescent="0.25">
      <c r="A699" t="s">
        <v>41</v>
      </c>
      <c r="B699" t="s">
        <v>13</v>
      </c>
      <c r="C699" s="7">
        <v>340</v>
      </c>
      <c r="D699" s="7" t="s">
        <v>32</v>
      </c>
      <c r="E699" s="6">
        <v>0</v>
      </c>
      <c r="F699" s="6">
        <v>0</v>
      </c>
      <c r="G699" s="6">
        <v>0</v>
      </c>
      <c r="H699" s="6">
        <v>0</v>
      </c>
      <c r="I699" s="6">
        <v>1012.83584820598</v>
      </c>
      <c r="J699" s="6">
        <v>770.31793121888495</v>
      </c>
      <c r="K699" s="6">
        <v>0</v>
      </c>
      <c r="L699" s="6">
        <v>0</v>
      </c>
      <c r="M699" s="9">
        <f t="shared" si="18"/>
        <v>1783.153779424865</v>
      </c>
      <c r="N699" s="9">
        <f t="shared" si="19"/>
        <v>0</v>
      </c>
    </row>
    <row r="700" spans="1:14" outlineLevel="2" x14ac:dyDescent="0.25">
      <c r="A700" t="s">
        <v>41</v>
      </c>
      <c r="B700" t="s">
        <v>13</v>
      </c>
      <c r="C700" s="7">
        <v>346</v>
      </c>
      <c r="D700" s="7" t="s">
        <v>32</v>
      </c>
      <c r="E700" s="6">
        <v>0</v>
      </c>
      <c r="F700" s="6">
        <v>0</v>
      </c>
      <c r="G700" s="6">
        <v>0</v>
      </c>
      <c r="H700" s="6">
        <v>0</v>
      </c>
      <c r="I700" s="6">
        <v>6077.0150892358997</v>
      </c>
      <c r="J700" s="6">
        <v>0</v>
      </c>
      <c r="K700" s="6">
        <v>0</v>
      </c>
      <c r="L700" s="6">
        <v>0</v>
      </c>
      <c r="M700" s="9">
        <f t="shared" si="18"/>
        <v>6077.0150892358997</v>
      </c>
      <c r="N700" s="9">
        <f t="shared" si="19"/>
        <v>0</v>
      </c>
    </row>
    <row r="701" spans="1:14" outlineLevel="2" x14ac:dyDescent="0.25">
      <c r="A701" t="s">
        <v>41</v>
      </c>
      <c r="B701" t="s">
        <v>13</v>
      </c>
      <c r="C701" s="7">
        <v>347</v>
      </c>
      <c r="D701" s="7" t="s">
        <v>32</v>
      </c>
      <c r="E701" s="6">
        <v>0</v>
      </c>
      <c r="F701" s="6">
        <v>0</v>
      </c>
      <c r="G701" s="6">
        <v>0</v>
      </c>
      <c r="H701" s="6">
        <v>0</v>
      </c>
      <c r="I701" s="6">
        <v>1012.83584820598</v>
      </c>
      <c r="J701" s="6">
        <v>0</v>
      </c>
      <c r="K701" s="6">
        <v>0</v>
      </c>
      <c r="L701" s="6">
        <v>0</v>
      </c>
      <c r="M701" s="9">
        <f t="shared" si="18"/>
        <v>1012.83584820598</v>
      </c>
      <c r="N701" s="9">
        <f t="shared" si="19"/>
        <v>0</v>
      </c>
    </row>
    <row r="702" spans="1:14" outlineLevel="2" x14ac:dyDescent="0.25">
      <c r="A702" t="s">
        <v>41</v>
      </c>
      <c r="B702" t="s">
        <v>13</v>
      </c>
      <c r="C702" s="7">
        <v>348</v>
      </c>
      <c r="D702" s="7" t="s">
        <v>32</v>
      </c>
      <c r="E702" s="6">
        <v>0</v>
      </c>
      <c r="F702" s="6">
        <v>0</v>
      </c>
      <c r="G702" s="6">
        <v>0</v>
      </c>
      <c r="H702" s="6">
        <v>0</v>
      </c>
      <c r="I702" s="6">
        <v>2025.6716964119601</v>
      </c>
      <c r="J702" s="6">
        <v>0</v>
      </c>
      <c r="K702" s="6">
        <v>0</v>
      </c>
      <c r="L702" s="6">
        <v>0</v>
      </c>
      <c r="M702" s="9">
        <f t="shared" si="18"/>
        <v>2025.6716964119601</v>
      </c>
      <c r="N702" s="9">
        <f t="shared" si="19"/>
        <v>0</v>
      </c>
    </row>
    <row r="703" spans="1:14" outlineLevel="1" x14ac:dyDescent="0.25">
      <c r="D703" s="11" t="s">
        <v>157</v>
      </c>
      <c r="M703" s="9">
        <f>SUBTOTAL(9,M697:M702)</f>
        <v>14322.342923506087</v>
      </c>
      <c r="N703" s="9">
        <f>SUBTOTAL(9,N697:N702)</f>
        <v>0</v>
      </c>
    </row>
    <row r="704" spans="1:14" outlineLevel="2" x14ac:dyDescent="0.25">
      <c r="A704" t="s">
        <v>41</v>
      </c>
      <c r="B704" t="s">
        <v>13</v>
      </c>
      <c r="C704" s="7">
        <v>334</v>
      </c>
      <c r="D704" s="7" t="s">
        <v>14</v>
      </c>
      <c r="E704" s="6">
        <v>0</v>
      </c>
      <c r="F704" s="6">
        <v>0</v>
      </c>
      <c r="G704" s="6">
        <v>0</v>
      </c>
      <c r="H704" s="6">
        <v>0</v>
      </c>
      <c r="I704" s="6">
        <v>4051.3433928239301</v>
      </c>
      <c r="J704" s="6">
        <v>0</v>
      </c>
      <c r="K704" s="6">
        <v>0</v>
      </c>
      <c r="L704" s="6">
        <v>0</v>
      </c>
      <c r="M704" s="9">
        <f t="shared" si="18"/>
        <v>4051.3433928239301</v>
      </c>
      <c r="N704" s="9">
        <f t="shared" si="19"/>
        <v>0</v>
      </c>
    </row>
    <row r="705" spans="1:14" outlineLevel="2" x14ac:dyDescent="0.25">
      <c r="A705" t="s">
        <v>41</v>
      </c>
      <c r="B705" t="s">
        <v>13</v>
      </c>
      <c r="C705" s="7">
        <v>336</v>
      </c>
      <c r="D705" s="7" t="s">
        <v>14</v>
      </c>
      <c r="E705" s="6">
        <v>1012.83584820598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9">
        <f t="shared" si="18"/>
        <v>1012.83584820598</v>
      </c>
      <c r="N705" s="9">
        <f t="shared" si="19"/>
        <v>0</v>
      </c>
    </row>
    <row r="706" spans="1:14" outlineLevel="2" x14ac:dyDescent="0.25">
      <c r="A706" t="s">
        <v>41</v>
      </c>
      <c r="B706" t="s">
        <v>13</v>
      </c>
      <c r="C706" s="7">
        <v>344</v>
      </c>
      <c r="D706" s="7" t="s">
        <v>14</v>
      </c>
      <c r="E706" s="6">
        <v>0</v>
      </c>
      <c r="F706" s="6">
        <v>0</v>
      </c>
      <c r="G706" s="6">
        <v>0</v>
      </c>
      <c r="H706" s="6">
        <v>0</v>
      </c>
      <c r="I706" s="6">
        <v>2025.6716964119601</v>
      </c>
      <c r="J706" s="6">
        <v>385.15896560944202</v>
      </c>
      <c r="K706" s="6">
        <v>0</v>
      </c>
      <c r="L706" s="6">
        <v>0</v>
      </c>
      <c r="M706" s="9">
        <f t="shared" si="18"/>
        <v>2410.8306620214021</v>
      </c>
      <c r="N706" s="9">
        <f t="shared" si="19"/>
        <v>0</v>
      </c>
    </row>
    <row r="707" spans="1:14" outlineLevel="2" x14ac:dyDescent="0.25">
      <c r="A707" t="s">
        <v>41</v>
      </c>
      <c r="B707" t="s">
        <v>13</v>
      </c>
      <c r="C707" s="7">
        <v>346</v>
      </c>
      <c r="D707" s="7" t="s">
        <v>14</v>
      </c>
      <c r="E707" s="6">
        <v>0</v>
      </c>
      <c r="F707" s="6">
        <v>0</v>
      </c>
      <c r="G707" s="6">
        <v>0</v>
      </c>
      <c r="H707" s="6">
        <v>0</v>
      </c>
      <c r="I707" s="6">
        <v>1012.83584820598</v>
      </c>
      <c r="J707" s="6">
        <v>0</v>
      </c>
      <c r="K707" s="6">
        <v>0</v>
      </c>
      <c r="L707" s="6">
        <v>0</v>
      </c>
      <c r="M707" s="9">
        <f t="shared" si="18"/>
        <v>1012.83584820598</v>
      </c>
      <c r="N707" s="9">
        <f t="shared" si="19"/>
        <v>0</v>
      </c>
    </row>
    <row r="708" spans="1:14" outlineLevel="1" x14ac:dyDescent="0.25">
      <c r="D708" s="11" t="s">
        <v>146</v>
      </c>
      <c r="M708" s="9">
        <f>SUBTOTAL(9,M704:M707)</f>
        <v>8487.8457512572913</v>
      </c>
      <c r="N708" s="9">
        <f>SUBTOTAL(9,N704:N707)</f>
        <v>0</v>
      </c>
    </row>
    <row r="709" spans="1:14" outlineLevel="2" x14ac:dyDescent="0.25">
      <c r="A709" t="s">
        <v>41</v>
      </c>
      <c r="B709" t="s">
        <v>13</v>
      </c>
      <c r="C709" s="7">
        <v>338</v>
      </c>
      <c r="D709" s="7" t="s">
        <v>25</v>
      </c>
      <c r="E709" s="6">
        <v>0</v>
      </c>
      <c r="F709" s="6">
        <v>0</v>
      </c>
      <c r="G709" s="6">
        <v>0</v>
      </c>
      <c r="H709" s="6">
        <v>0</v>
      </c>
      <c r="I709" s="6">
        <v>1012.83584820598</v>
      </c>
      <c r="J709" s="6">
        <v>0</v>
      </c>
      <c r="K709" s="6">
        <v>0</v>
      </c>
      <c r="L709" s="6">
        <v>0</v>
      </c>
      <c r="M709" s="9">
        <f t="shared" si="18"/>
        <v>1012.83584820598</v>
      </c>
      <c r="N709" s="9">
        <f t="shared" si="19"/>
        <v>0</v>
      </c>
    </row>
    <row r="710" spans="1:14" outlineLevel="2" x14ac:dyDescent="0.25">
      <c r="A710" t="s">
        <v>41</v>
      </c>
      <c r="B710" t="s">
        <v>13</v>
      </c>
      <c r="C710" s="7">
        <v>346</v>
      </c>
      <c r="D710" s="7" t="s">
        <v>25</v>
      </c>
      <c r="E710" s="6">
        <v>0</v>
      </c>
      <c r="F710" s="6">
        <v>0</v>
      </c>
      <c r="G710" s="6">
        <v>0</v>
      </c>
      <c r="H710" s="6">
        <v>0</v>
      </c>
      <c r="I710" s="6">
        <v>1012.83584820598</v>
      </c>
      <c r="J710" s="6">
        <v>0</v>
      </c>
      <c r="K710" s="6">
        <v>0</v>
      </c>
      <c r="L710" s="6">
        <v>0</v>
      </c>
      <c r="M710" s="9">
        <f t="shared" si="18"/>
        <v>1012.83584820598</v>
      </c>
      <c r="N710" s="9">
        <f t="shared" si="19"/>
        <v>0</v>
      </c>
    </row>
    <row r="711" spans="1:14" outlineLevel="1" x14ac:dyDescent="0.25">
      <c r="D711" s="11" t="s">
        <v>152</v>
      </c>
      <c r="M711" s="9">
        <f>SUBTOTAL(9,M709:M710)</f>
        <v>2025.6716964119601</v>
      </c>
      <c r="N711" s="9">
        <f>SUBTOTAL(9,N709:N710)</f>
        <v>0</v>
      </c>
    </row>
    <row r="712" spans="1:14" outlineLevel="2" x14ac:dyDescent="0.25">
      <c r="A712" t="s">
        <v>41</v>
      </c>
      <c r="B712" t="s">
        <v>13</v>
      </c>
      <c r="C712" s="7">
        <v>346</v>
      </c>
      <c r="D712" s="7" t="s">
        <v>19</v>
      </c>
      <c r="E712" s="6">
        <v>0</v>
      </c>
      <c r="F712" s="6">
        <v>0</v>
      </c>
      <c r="G712" s="6">
        <v>0</v>
      </c>
      <c r="H712" s="6">
        <v>0</v>
      </c>
      <c r="I712" s="6">
        <v>2025.6716964119601</v>
      </c>
      <c r="J712" s="6">
        <v>0</v>
      </c>
      <c r="K712" s="6">
        <v>0</v>
      </c>
      <c r="L712" s="6">
        <v>0</v>
      </c>
      <c r="M712" s="9">
        <f t="shared" si="18"/>
        <v>2025.6716964119601</v>
      </c>
      <c r="N712" s="9">
        <f t="shared" si="19"/>
        <v>0</v>
      </c>
    </row>
    <row r="713" spans="1:14" outlineLevel="1" x14ac:dyDescent="0.25">
      <c r="D713" s="11" t="s">
        <v>147</v>
      </c>
      <c r="M713" s="9">
        <f>SUBTOTAL(9,M712:M712)</f>
        <v>2025.6716964119601</v>
      </c>
      <c r="N713" s="9">
        <f>SUBTOTAL(9,N712:N712)</f>
        <v>0</v>
      </c>
    </row>
    <row r="714" spans="1:14" outlineLevel="2" x14ac:dyDescent="0.25">
      <c r="A714" t="s">
        <v>41</v>
      </c>
      <c r="B714" t="s">
        <v>13</v>
      </c>
      <c r="C714" s="7">
        <v>335</v>
      </c>
      <c r="D714" s="7" t="s">
        <v>31</v>
      </c>
      <c r="E714" s="6">
        <v>1012.83584820598</v>
      </c>
      <c r="F714" s="6">
        <v>1540.6358624377699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9">
        <f t="shared" si="18"/>
        <v>2553.4717106437502</v>
      </c>
      <c r="N714" s="9">
        <f t="shared" si="19"/>
        <v>0</v>
      </c>
    </row>
    <row r="715" spans="1:14" outlineLevel="2" x14ac:dyDescent="0.25">
      <c r="A715" t="s">
        <v>41</v>
      </c>
      <c r="B715" t="s">
        <v>13</v>
      </c>
      <c r="C715" s="7">
        <v>336</v>
      </c>
      <c r="D715" s="7" t="s">
        <v>31</v>
      </c>
      <c r="E715" s="6">
        <v>4051.3433928239301</v>
      </c>
      <c r="F715" s="6">
        <v>0</v>
      </c>
      <c r="G715" s="6">
        <v>0</v>
      </c>
      <c r="H715" s="6">
        <v>0</v>
      </c>
      <c r="I715" s="6">
        <v>9115.5226338538596</v>
      </c>
      <c r="J715" s="6">
        <v>385.15896560944202</v>
      </c>
      <c r="K715" s="6">
        <v>0</v>
      </c>
      <c r="L715" s="6">
        <v>0</v>
      </c>
      <c r="M715" s="9">
        <f t="shared" si="18"/>
        <v>13552.024992287232</v>
      </c>
      <c r="N715" s="9">
        <f t="shared" si="19"/>
        <v>0</v>
      </c>
    </row>
    <row r="716" spans="1:14" outlineLevel="2" x14ac:dyDescent="0.25">
      <c r="A716" t="s">
        <v>41</v>
      </c>
      <c r="B716" t="s">
        <v>13</v>
      </c>
      <c r="C716" s="7">
        <v>337</v>
      </c>
      <c r="D716" s="7" t="s">
        <v>31</v>
      </c>
      <c r="E716" s="6">
        <v>0</v>
      </c>
      <c r="F716" s="6">
        <v>0</v>
      </c>
      <c r="G716" s="6">
        <v>0</v>
      </c>
      <c r="H716" s="6">
        <v>0</v>
      </c>
      <c r="I716" s="6">
        <v>3038.5075446179499</v>
      </c>
      <c r="J716" s="6">
        <v>0</v>
      </c>
      <c r="K716" s="6">
        <v>0</v>
      </c>
      <c r="L716" s="6">
        <v>0</v>
      </c>
      <c r="M716" s="9">
        <f t="shared" si="18"/>
        <v>3038.5075446179499</v>
      </c>
      <c r="N716" s="9">
        <f t="shared" si="19"/>
        <v>0</v>
      </c>
    </row>
    <row r="717" spans="1:14" outlineLevel="2" x14ac:dyDescent="0.25">
      <c r="A717" t="s">
        <v>41</v>
      </c>
      <c r="B717" t="s">
        <v>13</v>
      </c>
      <c r="C717" s="7">
        <v>338</v>
      </c>
      <c r="D717" s="7" t="s">
        <v>31</v>
      </c>
      <c r="E717" s="6">
        <v>0</v>
      </c>
      <c r="F717" s="6">
        <v>0</v>
      </c>
      <c r="G717" s="6">
        <v>0</v>
      </c>
      <c r="H717" s="6">
        <v>0</v>
      </c>
      <c r="I717" s="6">
        <v>17218.209419501702</v>
      </c>
      <c r="J717" s="6">
        <v>1155.4768968283199</v>
      </c>
      <c r="K717" s="6">
        <v>0</v>
      </c>
      <c r="L717" s="6">
        <v>0</v>
      </c>
      <c r="M717" s="9">
        <f t="shared" si="18"/>
        <v>18373.686316330022</v>
      </c>
      <c r="N717" s="9">
        <f t="shared" si="19"/>
        <v>0</v>
      </c>
    </row>
    <row r="718" spans="1:14" outlineLevel="2" x14ac:dyDescent="0.25">
      <c r="A718" t="s">
        <v>41</v>
      </c>
      <c r="B718" t="s">
        <v>13</v>
      </c>
      <c r="C718" s="7">
        <v>339</v>
      </c>
      <c r="D718" s="7" t="s">
        <v>31</v>
      </c>
      <c r="E718" s="6">
        <v>0</v>
      </c>
      <c r="F718" s="6">
        <v>0</v>
      </c>
      <c r="G718" s="6">
        <v>0</v>
      </c>
      <c r="H718" s="6">
        <v>0</v>
      </c>
      <c r="I718" s="6">
        <v>5064.1792410299204</v>
      </c>
      <c r="J718" s="6">
        <v>0</v>
      </c>
      <c r="K718" s="6">
        <v>0</v>
      </c>
      <c r="L718" s="6">
        <v>0</v>
      </c>
      <c r="M718" s="9">
        <f t="shared" si="18"/>
        <v>5064.1792410299204</v>
      </c>
      <c r="N718" s="9">
        <f t="shared" si="19"/>
        <v>0</v>
      </c>
    </row>
    <row r="719" spans="1:14" outlineLevel="2" x14ac:dyDescent="0.25">
      <c r="A719" t="s">
        <v>41</v>
      </c>
      <c r="B719" t="s">
        <v>13</v>
      </c>
      <c r="C719" s="7">
        <v>341</v>
      </c>
      <c r="D719" s="7" t="s">
        <v>31</v>
      </c>
      <c r="E719" s="6">
        <v>0</v>
      </c>
      <c r="F719" s="6">
        <v>0</v>
      </c>
      <c r="G719" s="6">
        <v>0</v>
      </c>
      <c r="H719" s="6">
        <v>0</v>
      </c>
      <c r="I719" s="6">
        <v>2025.6716964119601</v>
      </c>
      <c r="J719" s="6">
        <v>0</v>
      </c>
      <c r="K719" s="6">
        <v>0</v>
      </c>
      <c r="L719" s="6">
        <v>0</v>
      </c>
      <c r="M719" s="9">
        <f t="shared" si="18"/>
        <v>2025.6716964119601</v>
      </c>
      <c r="N719" s="9">
        <f t="shared" si="19"/>
        <v>0</v>
      </c>
    </row>
    <row r="720" spans="1:14" outlineLevel="2" x14ac:dyDescent="0.25">
      <c r="A720" t="s">
        <v>41</v>
      </c>
      <c r="B720" t="s">
        <v>13</v>
      </c>
      <c r="C720" s="7">
        <v>342</v>
      </c>
      <c r="D720" s="7" t="s">
        <v>31</v>
      </c>
      <c r="E720" s="6">
        <v>0</v>
      </c>
      <c r="F720" s="6">
        <v>0</v>
      </c>
      <c r="G720" s="6">
        <v>0</v>
      </c>
      <c r="H720" s="6">
        <v>0</v>
      </c>
      <c r="I720" s="6">
        <v>5064.1792410299204</v>
      </c>
      <c r="J720" s="6">
        <v>0</v>
      </c>
      <c r="K720" s="6">
        <v>0</v>
      </c>
      <c r="L720" s="6">
        <v>0</v>
      </c>
      <c r="M720" s="9">
        <f t="shared" si="18"/>
        <v>5064.1792410299204</v>
      </c>
      <c r="N720" s="9">
        <f t="shared" si="19"/>
        <v>0</v>
      </c>
    </row>
    <row r="721" spans="1:14" outlineLevel="2" x14ac:dyDescent="0.25">
      <c r="A721" t="s">
        <v>41</v>
      </c>
      <c r="B721" t="s">
        <v>13</v>
      </c>
      <c r="C721" s="7">
        <v>343</v>
      </c>
      <c r="D721" s="7" t="s">
        <v>31</v>
      </c>
      <c r="E721" s="6">
        <v>2025.6716964119601</v>
      </c>
      <c r="F721" s="6">
        <v>0</v>
      </c>
      <c r="G721" s="6">
        <v>0</v>
      </c>
      <c r="H721" s="6">
        <v>0</v>
      </c>
      <c r="I721" s="6">
        <v>9115.5226338538596</v>
      </c>
      <c r="J721" s="6">
        <v>0</v>
      </c>
      <c r="K721" s="6">
        <v>0</v>
      </c>
      <c r="L721" s="6">
        <v>0</v>
      </c>
      <c r="M721" s="9">
        <f t="shared" si="18"/>
        <v>11141.19433026582</v>
      </c>
      <c r="N721" s="9">
        <f t="shared" si="19"/>
        <v>0</v>
      </c>
    </row>
    <row r="722" spans="1:14" outlineLevel="2" x14ac:dyDescent="0.25">
      <c r="A722" t="s">
        <v>41</v>
      </c>
      <c r="B722" t="s">
        <v>13</v>
      </c>
      <c r="C722" s="7">
        <v>344</v>
      </c>
      <c r="D722" s="7" t="s">
        <v>31</v>
      </c>
      <c r="E722" s="6">
        <v>6077.0150892358997</v>
      </c>
      <c r="F722" s="6">
        <v>0</v>
      </c>
      <c r="G722" s="6">
        <v>0</v>
      </c>
      <c r="H722" s="6">
        <v>0</v>
      </c>
      <c r="I722" s="6">
        <v>2025.6716964119601</v>
      </c>
      <c r="J722" s="6">
        <v>385.15896560944202</v>
      </c>
      <c r="K722" s="6">
        <v>0</v>
      </c>
      <c r="L722" s="6">
        <v>0</v>
      </c>
      <c r="M722" s="9">
        <f t="shared" si="18"/>
        <v>8487.8457512573023</v>
      </c>
      <c r="N722" s="9">
        <f t="shared" si="19"/>
        <v>0</v>
      </c>
    </row>
    <row r="723" spans="1:14" outlineLevel="2" x14ac:dyDescent="0.25">
      <c r="A723" t="s">
        <v>41</v>
      </c>
      <c r="B723" t="s">
        <v>13</v>
      </c>
      <c r="C723" s="7">
        <v>348</v>
      </c>
      <c r="D723" s="7" t="s">
        <v>31</v>
      </c>
      <c r="E723" s="6">
        <v>0</v>
      </c>
      <c r="F723" s="6">
        <v>0</v>
      </c>
      <c r="G723" s="6">
        <v>0</v>
      </c>
      <c r="H723" s="6">
        <v>0</v>
      </c>
      <c r="I723" s="6">
        <v>8102.6867856478702</v>
      </c>
      <c r="J723" s="6">
        <v>1540.6358624377699</v>
      </c>
      <c r="K723" s="6">
        <v>0</v>
      </c>
      <c r="L723" s="6">
        <v>0</v>
      </c>
      <c r="M723" s="9">
        <f t="shared" si="18"/>
        <v>9643.3226480856392</v>
      </c>
      <c r="N723" s="9">
        <f t="shared" si="19"/>
        <v>0</v>
      </c>
    </row>
    <row r="724" spans="1:14" outlineLevel="1" x14ac:dyDescent="0.25">
      <c r="D724" s="11" t="s">
        <v>158</v>
      </c>
      <c r="M724" s="9">
        <f>SUBTOTAL(9,M714:M723)</f>
        <v>78944.083471959515</v>
      </c>
      <c r="N724" s="9">
        <f>SUBTOTAL(9,N714:N723)</f>
        <v>0</v>
      </c>
    </row>
    <row r="725" spans="1:14" outlineLevel="2" x14ac:dyDescent="0.25">
      <c r="A725" t="s">
        <v>41</v>
      </c>
      <c r="B725" t="s">
        <v>13</v>
      </c>
      <c r="C725" s="7">
        <v>335</v>
      </c>
      <c r="D725" s="7" t="s">
        <v>15</v>
      </c>
      <c r="E725" s="6">
        <v>2025.6716964119601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9">
        <f t="shared" si="18"/>
        <v>2025.6716964119601</v>
      </c>
      <c r="N725" s="9">
        <f t="shared" si="19"/>
        <v>0</v>
      </c>
    </row>
    <row r="726" spans="1:14" outlineLevel="2" x14ac:dyDescent="0.25">
      <c r="A726" t="s">
        <v>41</v>
      </c>
      <c r="B726" t="s">
        <v>13</v>
      </c>
      <c r="C726" s="7">
        <v>336</v>
      </c>
      <c r="D726" s="7" t="s">
        <v>15</v>
      </c>
      <c r="E726" s="6">
        <v>0</v>
      </c>
      <c r="F726" s="6">
        <v>0</v>
      </c>
      <c r="G726" s="6">
        <v>0</v>
      </c>
      <c r="H726" s="6">
        <v>0</v>
      </c>
      <c r="I726" s="6">
        <v>1012.83584820598</v>
      </c>
      <c r="J726" s="6">
        <v>385.15896560944202</v>
      </c>
      <c r="K726" s="6">
        <v>0</v>
      </c>
      <c r="L726" s="6">
        <v>0</v>
      </c>
      <c r="M726" s="9">
        <f t="shared" si="18"/>
        <v>1397.994813815422</v>
      </c>
      <c r="N726" s="9">
        <f t="shared" si="19"/>
        <v>0</v>
      </c>
    </row>
    <row r="727" spans="1:14" outlineLevel="2" x14ac:dyDescent="0.25">
      <c r="A727" t="s">
        <v>41</v>
      </c>
      <c r="B727" t="s">
        <v>13</v>
      </c>
      <c r="C727" s="7">
        <v>338</v>
      </c>
      <c r="D727" s="7" t="s">
        <v>15</v>
      </c>
      <c r="E727" s="6">
        <v>0</v>
      </c>
      <c r="F727" s="6">
        <v>0</v>
      </c>
      <c r="G727" s="6">
        <v>0</v>
      </c>
      <c r="H727" s="6">
        <v>0</v>
      </c>
      <c r="I727" s="6">
        <v>4051.3433928239301</v>
      </c>
      <c r="J727" s="6">
        <v>0</v>
      </c>
      <c r="K727" s="6">
        <v>0</v>
      </c>
      <c r="L727" s="6">
        <v>0</v>
      </c>
      <c r="M727" s="9">
        <f t="shared" si="18"/>
        <v>4051.3433928239301</v>
      </c>
      <c r="N727" s="9">
        <f t="shared" si="19"/>
        <v>0</v>
      </c>
    </row>
    <row r="728" spans="1:14" outlineLevel="2" x14ac:dyDescent="0.25">
      <c r="A728" t="s">
        <v>41</v>
      </c>
      <c r="B728" t="s">
        <v>13</v>
      </c>
      <c r="C728" s="7">
        <v>339</v>
      </c>
      <c r="D728" s="7" t="s">
        <v>15</v>
      </c>
      <c r="E728" s="6">
        <v>0</v>
      </c>
      <c r="F728" s="6">
        <v>0</v>
      </c>
      <c r="G728" s="6">
        <v>0</v>
      </c>
      <c r="H728" s="6">
        <v>0</v>
      </c>
      <c r="I728" s="6">
        <v>4051.3433928239301</v>
      </c>
      <c r="J728" s="6">
        <v>0</v>
      </c>
      <c r="K728" s="6">
        <v>0</v>
      </c>
      <c r="L728" s="6">
        <v>0</v>
      </c>
      <c r="M728" s="9">
        <f t="shared" si="18"/>
        <v>4051.3433928239301</v>
      </c>
      <c r="N728" s="9">
        <f t="shared" si="19"/>
        <v>0</v>
      </c>
    </row>
    <row r="729" spans="1:14" outlineLevel="2" x14ac:dyDescent="0.25">
      <c r="A729" t="s">
        <v>41</v>
      </c>
      <c r="B729" t="s">
        <v>13</v>
      </c>
      <c r="C729" s="7">
        <v>340</v>
      </c>
      <c r="D729" s="7" t="s">
        <v>15</v>
      </c>
      <c r="E729" s="6">
        <v>3038.5075446179499</v>
      </c>
      <c r="F729" s="6">
        <v>0</v>
      </c>
      <c r="G729" s="6">
        <v>0</v>
      </c>
      <c r="H729" s="6">
        <v>0</v>
      </c>
      <c r="I729" s="6">
        <v>6077.0150892358997</v>
      </c>
      <c r="J729" s="6">
        <v>2696.1127592660901</v>
      </c>
      <c r="K729" s="6">
        <v>0</v>
      </c>
      <c r="L729" s="6">
        <v>0</v>
      </c>
      <c r="M729" s="9">
        <f t="shared" si="18"/>
        <v>11811.635393119939</v>
      </c>
      <c r="N729" s="9">
        <f t="shared" si="19"/>
        <v>0</v>
      </c>
    </row>
    <row r="730" spans="1:14" outlineLevel="2" x14ac:dyDescent="0.25">
      <c r="A730" t="s">
        <v>41</v>
      </c>
      <c r="B730" t="s">
        <v>13</v>
      </c>
      <c r="C730" s="7">
        <v>343</v>
      </c>
      <c r="D730" s="7" t="s">
        <v>15</v>
      </c>
      <c r="E730" s="6">
        <v>1012.83584820598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9">
        <f t="shared" si="18"/>
        <v>1012.83584820598</v>
      </c>
      <c r="N730" s="9">
        <f t="shared" si="19"/>
        <v>0</v>
      </c>
    </row>
    <row r="731" spans="1:14" outlineLevel="2" x14ac:dyDescent="0.25">
      <c r="A731" t="s">
        <v>41</v>
      </c>
      <c r="B731" t="s">
        <v>13</v>
      </c>
      <c r="C731" s="7">
        <v>345</v>
      </c>
      <c r="D731" s="7" t="s">
        <v>15</v>
      </c>
      <c r="E731" s="6">
        <v>0</v>
      </c>
      <c r="F731" s="6">
        <v>0</v>
      </c>
      <c r="G731" s="6">
        <v>0</v>
      </c>
      <c r="H731" s="6">
        <v>0</v>
      </c>
      <c r="I731" s="6">
        <v>7089.85093744189</v>
      </c>
      <c r="J731" s="6">
        <v>0</v>
      </c>
      <c r="K731" s="6">
        <v>0</v>
      </c>
      <c r="L731" s="6">
        <v>0</v>
      </c>
      <c r="M731" s="9">
        <f t="shared" si="18"/>
        <v>7089.85093744189</v>
      </c>
      <c r="N731" s="9">
        <f t="shared" si="19"/>
        <v>0</v>
      </c>
    </row>
    <row r="732" spans="1:14" outlineLevel="2" x14ac:dyDescent="0.25">
      <c r="A732" t="s">
        <v>41</v>
      </c>
      <c r="B732" t="s">
        <v>13</v>
      </c>
      <c r="C732" s="7">
        <v>346</v>
      </c>
      <c r="D732" s="7" t="s">
        <v>15</v>
      </c>
      <c r="E732" s="6">
        <v>1012.83584820598</v>
      </c>
      <c r="F732" s="6">
        <v>0</v>
      </c>
      <c r="G732" s="6">
        <v>0</v>
      </c>
      <c r="H732" s="6">
        <v>0</v>
      </c>
      <c r="I732" s="6">
        <v>1012.83584820598</v>
      </c>
      <c r="J732" s="6">
        <v>0</v>
      </c>
      <c r="K732" s="6">
        <v>0</v>
      </c>
      <c r="L732" s="6">
        <v>0</v>
      </c>
      <c r="M732" s="9">
        <f t="shared" si="18"/>
        <v>2025.6716964119601</v>
      </c>
      <c r="N732" s="9">
        <f t="shared" si="19"/>
        <v>0</v>
      </c>
    </row>
    <row r="733" spans="1:14" outlineLevel="2" x14ac:dyDescent="0.25">
      <c r="A733" t="s">
        <v>41</v>
      </c>
      <c r="B733" t="s">
        <v>13</v>
      </c>
      <c r="C733" s="7">
        <v>347</v>
      </c>
      <c r="D733" s="7" t="s">
        <v>15</v>
      </c>
      <c r="E733" s="6">
        <v>0</v>
      </c>
      <c r="F733" s="6">
        <v>0</v>
      </c>
      <c r="G733" s="6">
        <v>0</v>
      </c>
      <c r="H733" s="6">
        <v>0</v>
      </c>
      <c r="I733" s="6">
        <v>1012.83584820598</v>
      </c>
      <c r="J733" s="6">
        <v>0</v>
      </c>
      <c r="K733" s="6">
        <v>0</v>
      </c>
      <c r="L733" s="6">
        <v>0</v>
      </c>
      <c r="M733" s="9">
        <f t="shared" si="18"/>
        <v>1012.83584820598</v>
      </c>
      <c r="N733" s="9">
        <f t="shared" si="19"/>
        <v>0</v>
      </c>
    </row>
    <row r="734" spans="1:14" outlineLevel="2" x14ac:dyDescent="0.25">
      <c r="A734" t="s">
        <v>41</v>
      </c>
      <c r="B734" t="s">
        <v>13</v>
      </c>
      <c r="C734" s="7">
        <v>348</v>
      </c>
      <c r="D734" s="7" t="s">
        <v>15</v>
      </c>
      <c r="E734" s="6">
        <v>1012.83584820598</v>
      </c>
      <c r="F734" s="6">
        <v>0</v>
      </c>
      <c r="G734" s="6">
        <v>0</v>
      </c>
      <c r="H734" s="6">
        <v>0</v>
      </c>
      <c r="I734" s="6">
        <v>3038.5075446179499</v>
      </c>
      <c r="J734" s="6">
        <v>0</v>
      </c>
      <c r="K734" s="6">
        <v>0</v>
      </c>
      <c r="L734" s="6">
        <v>0</v>
      </c>
      <c r="M734" s="9">
        <f t="shared" si="18"/>
        <v>4051.3433928239301</v>
      </c>
      <c r="N734" s="9">
        <f t="shared" si="19"/>
        <v>0</v>
      </c>
    </row>
    <row r="735" spans="1:14" outlineLevel="1" x14ac:dyDescent="0.25">
      <c r="D735" s="11" t="s">
        <v>148</v>
      </c>
      <c r="M735" s="9">
        <f>SUBTOTAL(9,M725:M734)</f>
        <v>38530.526412084924</v>
      </c>
      <c r="N735" s="9">
        <f>SUBTOTAL(9,N725:N734)</f>
        <v>0</v>
      </c>
    </row>
    <row r="736" spans="1:14" outlineLevel="2" x14ac:dyDescent="0.25">
      <c r="A736" t="s">
        <v>41</v>
      </c>
      <c r="B736" t="s">
        <v>13</v>
      </c>
      <c r="C736" s="7">
        <v>339</v>
      </c>
      <c r="D736" s="7" t="s">
        <v>43</v>
      </c>
      <c r="E736" s="6">
        <v>0</v>
      </c>
      <c r="F736" s="6">
        <v>0</v>
      </c>
      <c r="G736" s="6">
        <v>0</v>
      </c>
      <c r="H736" s="6">
        <v>0</v>
      </c>
      <c r="I736" s="6">
        <v>1012.83584820598</v>
      </c>
      <c r="J736" s="6">
        <v>0</v>
      </c>
      <c r="K736" s="6">
        <v>0</v>
      </c>
      <c r="L736" s="6">
        <v>0</v>
      </c>
      <c r="M736" s="9">
        <f t="shared" si="18"/>
        <v>1012.83584820598</v>
      </c>
      <c r="N736" s="9">
        <f t="shared" si="19"/>
        <v>0</v>
      </c>
    </row>
    <row r="737" spans="1:14" outlineLevel="1" x14ac:dyDescent="0.25">
      <c r="D737" s="11" t="s">
        <v>164</v>
      </c>
      <c r="M737" s="9">
        <f>SUBTOTAL(9,M736:M736)</f>
        <v>1012.83584820598</v>
      </c>
      <c r="N737" s="9">
        <f>SUBTOTAL(9,N736:N736)</f>
        <v>0</v>
      </c>
    </row>
    <row r="738" spans="1:14" outlineLevel="2" x14ac:dyDescent="0.25">
      <c r="A738" t="s">
        <v>41</v>
      </c>
      <c r="B738" t="s">
        <v>13</v>
      </c>
      <c r="C738" s="7">
        <v>340</v>
      </c>
      <c r="D738" s="7" t="s">
        <v>44</v>
      </c>
      <c r="E738" s="6">
        <v>1012.83584820598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9">
        <f t="shared" si="18"/>
        <v>1012.83584820598</v>
      </c>
      <c r="N738" s="9">
        <f t="shared" si="19"/>
        <v>0</v>
      </c>
    </row>
    <row r="739" spans="1:14" outlineLevel="1" x14ac:dyDescent="0.25">
      <c r="D739" s="11" t="s">
        <v>165</v>
      </c>
      <c r="M739" s="9">
        <f>SUBTOTAL(9,M738:M738)</f>
        <v>1012.83584820598</v>
      </c>
      <c r="N739" s="9">
        <f>SUBTOTAL(9,N738:N738)</f>
        <v>0</v>
      </c>
    </row>
    <row r="740" spans="1:14" outlineLevel="2" x14ac:dyDescent="0.25">
      <c r="A740" t="s">
        <v>41</v>
      </c>
      <c r="B740" t="s">
        <v>24</v>
      </c>
      <c r="C740" s="7">
        <v>883</v>
      </c>
      <c r="D740" s="7" t="s">
        <v>17</v>
      </c>
      <c r="E740" s="6">
        <v>1012.83584820598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9">
        <f t="shared" si="18"/>
        <v>1012.83584820598</v>
      </c>
      <c r="N740" s="9">
        <f t="shared" si="19"/>
        <v>0</v>
      </c>
    </row>
    <row r="741" spans="1:14" outlineLevel="2" x14ac:dyDescent="0.25">
      <c r="A741" t="s">
        <v>41</v>
      </c>
      <c r="B741" t="s">
        <v>24</v>
      </c>
      <c r="C741" s="7">
        <v>887</v>
      </c>
      <c r="D741" s="7" t="s">
        <v>17</v>
      </c>
      <c r="E741" s="6">
        <v>0</v>
      </c>
      <c r="F741" s="6">
        <v>0</v>
      </c>
      <c r="G741" s="6">
        <v>0</v>
      </c>
      <c r="H741" s="6">
        <v>0</v>
      </c>
      <c r="I741" s="6">
        <v>5064.1792410299204</v>
      </c>
      <c r="J741" s="6">
        <v>385.15896560944202</v>
      </c>
      <c r="K741" s="6">
        <v>0</v>
      </c>
      <c r="L741" s="6">
        <v>0</v>
      </c>
      <c r="M741" s="9">
        <f t="shared" si="18"/>
        <v>5449.3382066393624</v>
      </c>
      <c r="N741" s="9">
        <f t="shared" si="19"/>
        <v>0</v>
      </c>
    </row>
    <row r="742" spans="1:14" outlineLevel="2" x14ac:dyDescent="0.25">
      <c r="A742" t="s">
        <v>41</v>
      </c>
      <c r="B742" t="s">
        <v>24</v>
      </c>
      <c r="C742" s="7">
        <v>891</v>
      </c>
      <c r="D742" s="7" t="s">
        <v>17</v>
      </c>
      <c r="E742" s="6">
        <v>2025.6716964119601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9">
        <f t="shared" si="18"/>
        <v>2025.6716964119601</v>
      </c>
      <c r="N742" s="9">
        <f t="shared" si="19"/>
        <v>0</v>
      </c>
    </row>
    <row r="743" spans="1:14" outlineLevel="1" x14ac:dyDescent="0.25">
      <c r="D743" s="11" t="s">
        <v>139</v>
      </c>
      <c r="M743" s="9">
        <f>SUBTOTAL(9,M740:M742)</f>
        <v>8487.8457512573023</v>
      </c>
      <c r="N743" s="9">
        <f>SUBTOTAL(9,N740:N742)</f>
        <v>0</v>
      </c>
    </row>
    <row r="744" spans="1:14" outlineLevel="2" x14ac:dyDescent="0.25">
      <c r="A744" t="s">
        <v>41</v>
      </c>
      <c r="B744" t="s">
        <v>24</v>
      </c>
      <c r="C744" s="7">
        <v>891</v>
      </c>
      <c r="D744" s="7" t="s">
        <v>27</v>
      </c>
      <c r="E744" s="6">
        <v>0</v>
      </c>
      <c r="F744" s="6">
        <v>0</v>
      </c>
      <c r="G744" s="6">
        <v>0</v>
      </c>
      <c r="H744" s="6">
        <v>0</v>
      </c>
      <c r="I744" s="6">
        <v>2025.6716964119601</v>
      </c>
      <c r="J744" s="6">
        <v>0</v>
      </c>
      <c r="K744" s="6">
        <v>0</v>
      </c>
      <c r="L744" s="6">
        <v>0</v>
      </c>
      <c r="M744" s="9">
        <f t="shared" si="18"/>
        <v>2025.6716964119601</v>
      </c>
      <c r="N744" s="9">
        <f t="shared" si="19"/>
        <v>0</v>
      </c>
    </row>
    <row r="745" spans="1:14" outlineLevel="1" x14ac:dyDescent="0.25">
      <c r="D745" s="11" t="s">
        <v>149</v>
      </c>
      <c r="M745" s="9">
        <f>SUBTOTAL(9,M744:M744)</f>
        <v>2025.6716964119601</v>
      </c>
      <c r="N745" s="9">
        <f>SUBTOTAL(9,N744:N744)</f>
        <v>0</v>
      </c>
    </row>
    <row r="746" spans="1:14" outlineLevel="2" x14ac:dyDescent="0.25">
      <c r="A746" t="s">
        <v>41</v>
      </c>
      <c r="B746" t="s">
        <v>24</v>
      </c>
      <c r="C746" s="7">
        <v>881</v>
      </c>
      <c r="D746" s="7" t="s">
        <v>35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385.15896560944202</v>
      </c>
      <c r="K746" s="6">
        <v>0</v>
      </c>
      <c r="L746" s="6">
        <v>0</v>
      </c>
      <c r="M746" s="9">
        <f t="shared" si="18"/>
        <v>385.15896560944202</v>
      </c>
      <c r="N746" s="9">
        <f t="shared" si="19"/>
        <v>0</v>
      </c>
    </row>
    <row r="747" spans="1:14" outlineLevel="2" x14ac:dyDescent="0.25">
      <c r="A747" t="s">
        <v>41</v>
      </c>
      <c r="B747" t="s">
        <v>24</v>
      </c>
      <c r="C747" s="7">
        <v>882</v>
      </c>
      <c r="D747" s="7" t="s">
        <v>35</v>
      </c>
      <c r="E747" s="6">
        <v>0</v>
      </c>
      <c r="F747" s="6">
        <v>0</v>
      </c>
      <c r="G747" s="6">
        <v>0</v>
      </c>
      <c r="H747" s="6">
        <v>0</v>
      </c>
      <c r="I747" s="6">
        <v>5064.1792410299204</v>
      </c>
      <c r="J747" s="6">
        <v>1925.7948280472101</v>
      </c>
      <c r="K747" s="6">
        <v>0</v>
      </c>
      <c r="L747" s="6">
        <v>0</v>
      </c>
      <c r="M747" s="9">
        <f t="shared" si="18"/>
        <v>6989.9740690771305</v>
      </c>
      <c r="N747" s="9">
        <f t="shared" si="19"/>
        <v>0</v>
      </c>
    </row>
    <row r="748" spans="1:14" outlineLevel="2" x14ac:dyDescent="0.25">
      <c r="A748" t="s">
        <v>41</v>
      </c>
      <c r="B748" t="s">
        <v>24</v>
      </c>
      <c r="C748" s="7">
        <v>883</v>
      </c>
      <c r="D748" s="7" t="s">
        <v>35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770.31793121888495</v>
      </c>
      <c r="K748" s="6">
        <v>0</v>
      </c>
      <c r="L748" s="6">
        <v>0</v>
      </c>
      <c r="M748" s="9">
        <f t="shared" si="18"/>
        <v>770.31793121888495</v>
      </c>
      <c r="N748" s="9">
        <f t="shared" si="19"/>
        <v>0</v>
      </c>
    </row>
    <row r="749" spans="1:14" outlineLevel="2" x14ac:dyDescent="0.25">
      <c r="A749" t="s">
        <v>41</v>
      </c>
      <c r="B749" t="s">
        <v>24</v>
      </c>
      <c r="C749" s="7">
        <v>884</v>
      </c>
      <c r="D749" s="7" t="s">
        <v>35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385.15896560944202</v>
      </c>
      <c r="K749" s="6">
        <v>0</v>
      </c>
      <c r="L749" s="6">
        <v>0</v>
      </c>
      <c r="M749" s="9">
        <f t="shared" si="18"/>
        <v>385.15896560944202</v>
      </c>
      <c r="N749" s="9">
        <f t="shared" si="19"/>
        <v>0</v>
      </c>
    </row>
    <row r="750" spans="1:14" outlineLevel="2" x14ac:dyDescent="0.25">
      <c r="A750" t="s">
        <v>41</v>
      </c>
      <c r="B750" t="s">
        <v>24</v>
      </c>
      <c r="C750" s="7">
        <v>885</v>
      </c>
      <c r="D750" s="7" t="s">
        <v>35</v>
      </c>
      <c r="E750" s="6">
        <v>2025.6716964119601</v>
      </c>
      <c r="F750" s="6">
        <v>0</v>
      </c>
      <c r="G750" s="6">
        <v>0</v>
      </c>
      <c r="H750" s="6">
        <v>0</v>
      </c>
      <c r="I750" s="6">
        <v>0</v>
      </c>
      <c r="J750" s="6">
        <v>5777.3844841416303</v>
      </c>
      <c r="K750" s="6">
        <v>1540.6358624377699</v>
      </c>
      <c r="L750" s="6">
        <v>0</v>
      </c>
      <c r="M750" s="9">
        <f t="shared" si="18"/>
        <v>9343.6920429913607</v>
      </c>
      <c r="N750" s="9">
        <f t="shared" si="19"/>
        <v>0</v>
      </c>
    </row>
    <row r="751" spans="1:14" outlineLevel="2" x14ac:dyDescent="0.25">
      <c r="A751" t="s">
        <v>41</v>
      </c>
      <c r="B751" t="s">
        <v>24</v>
      </c>
      <c r="C751" s="7">
        <v>886</v>
      </c>
      <c r="D751" s="7" t="s">
        <v>35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1540.6358624377699</v>
      </c>
      <c r="K751" s="6">
        <v>1155.4768968283199</v>
      </c>
      <c r="L751" s="6">
        <v>0</v>
      </c>
      <c r="M751" s="9">
        <f t="shared" si="18"/>
        <v>2696.1127592660896</v>
      </c>
      <c r="N751" s="9">
        <f t="shared" si="19"/>
        <v>0</v>
      </c>
    </row>
    <row r="752" spans="1:14" outlineLevel="2" x14ac:dyDescent="0.25">
      <c r="A752" t="s">
        <v>41</v>
      </c>
      <c r="B752" t="s">
        <v>24</v>
      </c>
      <c r="C752" s="7">
        <v>890</v>
      </c>
      <c r="D752" s="7" t="s">
        <v>35</v>
      </c>
      <c r="E752" s="6">
        <v>0</v>
      </c>
      <c r="F752" s="6">
        <v>0</v>
      </c>
      <c r="G752" s="6">
        <v>0</v>
      </c>
      <c r="H752" s="6">
        <v>0</v>
      </c>
      <c r="I752" s="6">
        <v>3038.5075446179499</v>
      </c>
      <c r="J752" s="6">
        <v>0</v>
      </c>
      <c r="K752" s="6">
        <v>0</v>
      </c>
      <c r="L752" s="6">
        <v>0</v>
      </c>
      <c r="M752" s="9">
        <f t="shared" si="18"/>
        <v>3038.5075446179499</v>
      </c>
      <c r="N752" s="9">
        <f t="shared" si="19"/>
        <v>0</v>
      </c>
    </row>
    <row r="753" spans="1:14" outlineLevel="2" x14ac:dyDescent="0.25">
      <c r="A753" t="s">
        <v>41</v>
      </c>
      <c r="B753" t="s">
        <v>24</v>
      </c>
      <c r="C753" s="7">
        <v>891</v>
      </c>
      <c r="D753" s="7" t="s">
        <v>35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1155.4768968283199</v>
      </c>
      <c r="K753" s="6">
        <v>0</v>
      </c>
      <c r="L753" s="6">
        <v>0</v>
      </c>
      <c r="M753" s="9">
        <f t="shared" si="18"/>
        <v>1155.4768968283199</v>
      </c>
      <c r="N753" s="9">
        <f t="shared" si="19"/>
        <v>0</v>
      </c>
    </row>
    <row r="754" spans="1:14" outlineLevel="1" x14ac:dyDescent="0.25">
      <c r="D754" s="11" t="s">
        <v>154</v>
      </c>
      <c r="M754" s="9">
        <f>SUBTOTAL(9,M746:M753)</f>
        <v>24764.399175218623</v>
      </c>
      <c r="N754" s="9">
        <f>SUBTOTAL(9,N746:N753)</f>
        <v>0</v>
      </c>
    </row>
    <row r="755" spans="1:14" outlineLevel="2" x14ac:dyDescent="0.25">
      <c r="A755" t="s">
        <v>41</v>
      </c>
      <c r="B755" t="s">
        <v>24</v>
      </c>
      <c r="C755" s="7">
        <v>890</v>
      </c>
      <c r="D755" s="7" t="s">
        <v>28</v>
      </c>
      <c r="E755" s="6">
        <v>0</v>
      </c>
      <c r="F755" s="6">
        <v>0</v>
      </c>
      <c r="G755" s="6">
        <v>0</v>
      </c>
      <c r="H755" s="6">
        <v>0</v>
      </c>
      <c r="I755" s="6">
        <v>1012.83584820598</v>
      </c>
      <c r="J755" s="6">
        <v>0</v>
      </c>
      <c r="K755" s="6">
        <v>0</v>
      </c>
      <c r="L755" s="6">
        <v>0</v>
      </c>
      <c r="M755" s="9">
        <f t="shared" si="18"/>
        <v>1012.83584820598</v>
      </c>
      <c r="N755" s="9">
        <f t="shared" si="19"/>
        <v>0</v>
      </c>
    </row>
    <row r="756" spans="1:14" outlineLevel="1" x14ac:dyDescent="0.25">
      <c r="D756" s="11" t="s">
        <v>150</v>
      </c>
      <c r="M756" s="9">
        <f>SUBTOTAL(9,M755:M755)</f>
        <v>1012.83584820598</v>
      </c>
      <c r="N756" s="9">
        <f>SUBTOTAL(9,N755:N755)</f>
        <v>0</v>
      </c>
    </row>
    <row r="757" spans="1:14" outlineLevel="2" x14ac:dyDescent="0.25">
      <c r="A757" t="s">
        <v>41</v>
      </c>
      <c r="B757" t="s">
        <v>24</v>
      </c>
      <c r="C757" s="7">
        <v>886</v>
      </c>
      <c r="D757" s="7" t="s">
        <v>36</v>
      </c>
      <c r="E757" s="6">
        <v>0</v>
      </c>
      <c r="F757" s="6">
        <v>385.15896560944202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9">
        <f t="shared" si="18"/>
        <v>385.15896560944202</v>
      </c>
      <c r="N757" s="9">
        <f t="shared" si="19"/>
        <v>0</v>
      </c>
    </row>
    <row r="758" spans="1:14" outlineLevel="2" x14ac:dyDescent="0.25">
      <c r="A758" t="s">
        <v>41</v>
      </c>
      <c r="B758" t="s">
        <v>24</v>
      </c>
      <c r="C758" s="7">
        <v>887</v>
      </c>
      <c r="D758" s="7" t="s">
        <v>36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5007.0665529227499</v>
      </c>
      <c r="K758" s="6">
        <v>0</v>
      </c>
      <c r="L758" s="6">
        <v>0</v>
      </c>
      <c r="M758" s="9">
        <f t="shared" si="18"/>
        <v>5007.0665529227499</v>
      </c>
      <c r="N758" s="9">
        <f t="shared" si="19"/>
        <v>0</v>
      </c>
    </row>
    <row r="759" spans="1:14" outlineLevel="1" x14ac:dyDescent="0.25">
      <c r="D759" s="11" t="s">
        <v>155</v>
      </c>
      <c r="M759" s="9">
        <f>SUBTOTAL(9,M757:M758)</f>
        <v>5392.2255185321919</v>
      </c>
      <c r="N759" s="9">
        <f>SUBTOTAL(9,N757:N758)</f>
        <v>0</v>
      </c>
    </row>
    <row r="760" spans="1:14" outlineLevel="2" x14ac:dyDescent="0.25">
      <c r="A760" t="s">
        <v>41</v>
      </c>
      <c r="B760" t="s">
        <v>24</v>
      </c>
      <c r="C760" s="7">
        <v>885</v>
      </c>
      <c r="D760" s="7" t="s">
        <v>26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385.15896560944202</v>
      </c>
      <c r="K760" s="6">
        <v>0</v>
      </c>
      <c r="L760" s="6">
        <v>0</v>
      </c>
      <c r="M760" s="9">
        <f t="shared" ref="M760:M837" si="20">SUM(E760:G760,I760:K760)</f>
        <v>385.15896560944202</v>
      </c>
      <c r="N760" s="9">
        <f t="shared" ref="N760:N837" si="21">SUM(H760,L760)</f>
        <v>0</v>
      </c>
    </row>
    <row r="761" spans="1:14" outlineLevel="2" x14ac:dyDescent="0.25">
      <c r="A761" t="s">
        <v>41</v>
      </c>
      <c r="B761" t="s">
        <v>24</v>
      </c>
      <c r="C761" s="7">
        <v>887</v>
      </c>
      <c r="D761" s="7" t="s">
        <v>26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1155.4768968283199</v>
      </c>
      <c r="K761" s="6">
        <v>0</v>
      </c>
      <c r="L761" s="6">
        <v>0</v>
      </c>
      <c r="M761" s="9">
        <f t="shared" si="20"/>
        <v>1155.4768968283199</v>
      </c>
      <c r="N761" s="9">
        <f t="shared" si="21"/>
        <v>0</v>
      </c>
    </row>
    <row r="762" spans="1:14" outlineLevel="2" x14ac:dyDescent="0.25">
      <c r="A762" t="s">
        <v>41</v>
      </c>
      <c r="B762" t="s">
        <v>24</v>
      </c>
      <c r="C762" s="7">
        <v>890</v>
      </c>
      <c r="D762" s="7" t="s">
        <v>26</v>
      </c>
      <c r="E762" s="6">
        <v>0</v>
      </c>
      <c r="F762" s="6">
        <v>0</v>
      </c>
      <c r="G762" s="6">
        <v>0</v>
      </c>
      <c r="H762" s="6">
        <v>0</v>
      </c>
      <c r="I762" s="6">
        <v>1012.83584820598</v>
      </c>
      <c r="J762" s="6">
        <v>385.15896560944202</v>
      </c>
      <c r="K762" s="6">
        <v>0</v>
      </c>
      <c r="L762" s="6">
        <v>0</v>
      </c>
      <c r="M762" s="9">
        <f t="shared" si="20"/>
        <v>1397.994813815422</v>
      </c>
      <c r="N762" s="9">
        <f t="shared" si="21"/>
        <v>0</v>
      </c>
    </row>
    <row r="763" spans="1:14" outlineLevel="2" x14ac:dyDescent="0.25">
      <c r="A763" t="s">
        <v>41</v>
      </c>
      <c r="B763" t="s">
        <v>24</v>
      </c>
      <c r="C763" s="7">
        <v>891</v>
      </c>
      <c r="D763" s="7" t="s">
        <v>26</v>
      </c>
      <c r="E763" s="6">
        <v>1012.83584820598</v>
      </c>
      <c r="F763" s="6">
        <v>0</v>
      </c>
      <c r="G763" s="6">
        <v>0</v>
      </c>
      <c r="H763" s="6">
        <v>0</v>
      </c>
      <c r="I763" s="6">
        <v>1012.83584820598</v>
      </c>
      <c r="J763" s="6">
        <v>0</v>
      </c>
      <c r="K763" s="6">
        <v>0</v>
      </c>
      <c r="L763" s="6">
        <v>0</v>
      </c>
      <c r="M763" s="9">
        <f t="shared" si="20"/>
        <v>2025.6716964119601</v>
      </c>
      <c r="N763" s="9">
        <f t="shared" si="21"/>
        <v>0</v>
      </c>
    </row>
    <row r="764" spans="1:14" outlineLevel="2" x14ac:dyDescent="0.25">
      <c r="A764" t="s">
        <v>41</v>
      </c>
      <c r="B764" t="s">
        <v>24</v>
      </c>
      <c r="C764" s="7">
        <v>892</v>
      </c>
      <c r="D764" s="7" t="s">
        <v>26</v>
      </c>
      <c r="E764" s="6">
        <v>0</v>
      </c>
      <c r="F764" s="6">
        <v>0</v>
      </c>
      <c r="G764" s="6">
        <v>0</v>
      </c>
      <c r="H764" s="6">
        <v>0</v>
      </c>
      <c r="I764" s="6">
        <v>1012.83584820598</v>
      </c>
      <c r="J764" s="6">
        <v>0</v>
      </c>
      <c r="K764" s="6">
        <v>0</v>
      </c>
      <c r="L764" s="6">
        <v>0</v>
      </c>
      <c r="M764" s="9">
        <f t="shared" si="20"/>
        <v>1012.83584820598</v>
      </c>
      <c r="N764" s="9">
        <f t="shared" si="21"/>
        <v>0</v>
      </c>
    </row>
    <row r="765" spans="1:14" outlineLevel="1" x14ac:dyDescent="0.25">
      <c r="D765" s="11" t="s">
        <v>151</v>
      </c>
      <c r="M765" s="9">
        <f>SUBTOTAL(9,M760:M764)</f>
        <v>5977.1382208711248</v>
      </c>
      <c r="N765" s="9">
        <f>SUBTOTAL(9,N760:N764)</f>
        <v>0</v>
      </c>
    </row>
    <row r="766" spans="1:14" outlineLevel="2" x14ac:dyDescent="0.25">
      <c r="A766" t="s">
        <v>41</v>
      </c>
      <c r="B766" t="s">
        <v>24</v>
      </c>
      <c r="C766" s="7">
        <v>880</v>
      </c>
      <c r="D766" s="7" t="s">
        <v>18</v>
      </c>
      <c r="E766" s="6">
        <v>3038.5075446179499</v>
      </c>
      <c r="F766" s="6">
        <v>0</v>
      </c>
      <c r="G766" s="6">
        <v>0</v>
      </c>
      <c r="H766" s="6">
        <v>0</v>
      </c>
      <c r="I766" s="6">
        <v>8102.6867856478702</v>
      </c>
      <c r="J766" s="6">
        <v>17332.1534524249</v>
      </c>
      <c r="K766" s="6">
        <v>0</v>
      </c>
      <c r="L766" s="6">
        <v>0</v>
      </c>
      <c r="M766" s="9">
        <f t="shared" si="20"/>
        <v>28473.347782690718</v>
      </c>
      <c r="N766" s="9">
        <f t="shared" si="21"/>
        <v>0</v>
      </c>
    </row>
    <row r="767" spans="1:14" outlineLevel="2" x14ac:dyDescent="0.25">
      <c r="A767" t="s">
        <v>41</v>
      </c>
      <c r="B767" t="s">
        <v>24</v>
      </c>
      <c r="C767" s="7">
        <v>881</v>
      </c>
      <c r="D767" s="7" t="s">
        <v>18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4236.7486217038604</v>
      </c>
      <c r="K767" s="6">
        <v>0</v>
      </c>
      <c r="L767" s="6">
        <v>0</v>
      </c>
      <c r="M767" s="9">
        <f t="shared" si="20"/>
        <v>4236.7486217038604</v>
      </c>
      <c r="N767" s="9">
        <f t="shared" si="21"/>
        <v>0</v>
      </c>
    </row>
    <row r="768" spans="1:14" outlineLevel="2" x14ac:dyDescent="0.25">
      <c r="A768" t="s">
        <v>41</v>
      </c>
      <c r="B768" t="s">
        <v>24</v>
      </c>
      <c r="C768" s="7">
        <v>882</v>
      </c>
      <c r="D768" s="7" t="s">
        <v>18</v>
      </c>
      <c r="E768" s="6">
        <v>0</v>
      </c>
      <c r="F768" s="6">
        <v>0</v>
      </c>
      <c r="G768" s="6">
        <v>0</v>
      </c>
      <c r="H768" s="6">
        <v>0</v>
      </c>
      <c r="I768" s="6">
        <v>5064.1792410299204</v>
      </c>
      <c r="J768" s="6">
        <v>0</v>
      </c>
      <c r="K768" s="6">
        <v>0</v>
      </c>
      <c r="L768" s="6">
        <v>0</v>
      </c>
      <c r="M768" s="9">
        <f t="shared" si="20"/>
        <v>5064.1792410299204</v>
      </c>
      <c r="N768" s="9">
        <f t="shared" si="21"/>
        <v>0</v>
      </c>
    </row>
    <row r="769" spans="1:14" outlineLevel="2" x14ac:dyDescent="0.25">
      <c r="A769" t="s">
        <v>41</v>
      </c>
      <c r="B769" t="s">
        <v>24</v>
      </c>
      <c r="C769" s="7">
        <v>884</v>
      </c>
      <c r="D769" s="7" t="s">
        <v>18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1155.4768968283199</v>
      </c>
      <c r="K769" s="6">
        <v>0</v>
      </c>
      <c r="L769" s="6">
        <v>0</v>
      </c>
      <c r="M769" s="9">
        <f t="shared" si="20"/>
        <v>1155.4768968283199</v>
      </c>
      <c r="N769" s="9">
        <f t="shared" si="21"/>
        <v>0</v>
      </c>
    </row>
    <row r="770" spans="1:14" outlineLevel="2" x14ac:dyDescent="0.25">
      <c r="A770" t="s">
        <v>41</v>
      </c>
      <c r="B770" t="s">
        <v>24</v>
      </c>
      <c r="C770" s="7">
        <v>886</v>
      </c>
      <c r="D770" s="7" t="s">
        <v>18</v>
      </c>
      <c r="E770" s="6">
        <v>0</v>
      </c>
      <c r="F770" s="6">
        <v>385.15896560944202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9">
        <f t="shared" si="20"/>
        <v>385.15896560944202</v>
      </c>
      <c r="N770" s="9">
        <f t="shared" si="21"/>
        <v>0</v>
      </c>
    </row>
    <row r="771" spans="1:14" outlineLevel="2" x14ac:dyDescent="0.25">
      <c r="A771" t="s">
        <v>41</v>
      </c>
      <c r="B771" t="s">
        <v>24</v>
      </c>
      <c r="C771" s="7">
        <v>887</v>
      </c>
      <c r="D771" s="7" t="s">
        <v>18</v>
      </c>
      <c r="E771" s="6">
        <v>1012.83584820598</v>
      </c>
      <c r="F771" s="6">
        <v>0</v>
      </c>
      <c r="G771" s="6">
        <v>0</v>
      </c>
      <c r="H771" s="6">
        <v>0</v>
      </c>
      <c r="I771" s="6">
        <v>0</v>
      </c>
      <c r="J771" s="6">
        <v>1155.4768968283199</v>
      </c>
      <c r="K771" s="6">
        <v>0</v>
      </c>
      <c r="L771" s="6">
        <v>0</v>
      </c>
      <c r="M771" s="9">
        <f t="shared" si="20"/>
        <v>2168.3127450343</v>
      </c>
      <c r="N771" s="9">
        <f t="shared" si="21"/>
        <v>0</v>
      </c>
    </row>
    <row r="772" spans="1:14" outlineLevel="2" x14ac:dyDescent="0.25">
      <c r="A772" t="s">
        <v>41</v>
      </c>
      <c r="B772" t="s">
        <v>24</v>
      </c>
      <c r="C772" s="7">
        <v>890</v>
      </c>
      <c r="D772" s="7" t="s">
        <v>18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1155.4768968283199</v>
      </c>
      <c r="K772" s="6">
        <v>0</v>
      </c>
      <c r="L772" s="6">
        <v>0</v>
      </c>
      <c r="M772" s="9">
        <f t="shared" si="20"/>
        <v>1155.4768968283199</v>
      </c>
      <c r="N772" s="9">
        <f t="shared" si="21"/>
        <v>0</v>
      </c>
    </row>
    <row r="773" spans="1:14" outlineLevel="2" x14ac:dyDescent="0.25">
      <c r="A773" t="s">
        <v>41</v>
      </c>
      <c r="B773" t="s">
        <v>24</v>
      </c>
      <c r="C773" s="7">
        <v>891</v>
      </c>
      <c r="D773" s="7" t="s">
        <v>18</v>
      </c>
      <c r="E773" s="6">
        <v>0</v>
      </c>
      <c r="F773" s="6">
        <v>0</v>
      </c>
      <c r="G773" s="6">
        <v>0</v>
      </c>
      <c r="H773" s="6">
        <v>0</v>
      </c>
      <c r="I773" s="6">
        <v>12154.030178471799</v>
      </c>
      <c r="J773" s="6">
        <v>770.31793121888495</v>
      </c>
      <c r="K773" s="6">
        <v>0</v>
      </c>
      <c r="L773" s="6">
        <v>0</v>
      </c>
      <c r="M773" s="9">
        <f t="shared" si="20"/>
        <v>12924.348109690683</v>
      </c>
      <c r="N773" s="9">
        <f t="shared" si="21"/>
        <v>0</v>
      </c>
    </row>
    <row r="774" spans="1:14" outlineLevel="2" x14ac:dyDescent="0.25">
      <c r="A774" t="s">
        <v>41</v>
      </c>
      <c r="B774" t="s">
        <v>24</v>
      </c>
      <c r="C774" s="7">
        <v>892</v>
      </c>
      <c r="D774" s="7" t="s">
        <v>18</v>
      </c>
      <c r="E774" s="6">
        <v>0</v>
      </c>
      <c r="F774" s="6">
        <v>0</v>
      </c>
      <c r="G774" s="6">
        <v>0</v>
      </c>
      <c r="H774" s="6">
        <v>0</v>
      </c>
      <c r="I774" s="6">
        <v>4051.3433928239301</v>
      </c>
      <c r="J774" s="6">
        <v>3466.43069048498</v>
      </c>
      <c r="K774" s="6">
        <v>0</v>
      </c>
      <c r="L774" s="6">
        <v>0</v>
      </c>
      <c r="M774" s="9">
        <f t="shared" si="20"/>
        <v>7517.7740833089101</v>
      </c>
      <c r="N774" s="9">
        <f t="shared" si="21"/>
        <v>0</v>
      </c>
    </row>
    <row r="775" spans="1:14" outlineLevel="1" x14ac:dyDescent="0.25">
      <c r="D775" s="11" t="s">
        <v>143</v>
      </c>
      <c r="M775" s="9">
        <f>SUBTOTAL(9,M766:M774)</f>
        <v>63080.82334272447</v>
      </c>
      <c r="N775" s="9">
        <f>SUBTOTAL(9,N766:N774)</f>
        <v>0</v>
      </c>
    </row>
    <row r="776" spans="1:14" outlineLevel="2" x14ac:dyDescent="0.25">
      <c r="A776" t="s">
        <v>41</v>
      </c>
      <c r="B776" t="s">
        <v>24</v>
      </c>
      <c r="C776" s="7">
        <v>886</v>
      </c>
      <c r="D776" s="7" t="s">
        <v>20</v>
      </c>
      <c r="E776" s="6">
        <v>2025.6716964119601</v>
      </c>
      <c r="F776" s="6">
        <v>0</v>
      </c>
      <c r="G776" s="6">
        <v>0</v>
      </c>
      <c r="H776" s="6">
        <v>0</v>
      </c>
      <c r="I776" s="6">
        <v>0</v>
      </c>
      <c r="J776" s="6">
        <v>5007.0665529227499</v>
      </c>
      <c r="K776" s="6">
        <v>5777.3844841416303</v>
      </c>
      <c r="L776" s="6">
        <v>385.15896560944202</v>
      </c>
      <c r="M776" s="9">
        <f t="shared" si="20"/>
        <v>12810.122733476341</v>
      </c>
      <c r="N776" s="9">
        <f t="shared" si="21"/>
        <v>385.15896560944202</v>
      </c>
    </row>
    <row r="777" spans="1:14" outlineLevel="1" x14ac:dyDescent="0.25">
      <c r="D777" s="11" t="s">
        <v>144</v>
      </c>
      <c r="M777" s="9">
        <f>SUBTOTAL(9,M776:M776)</f>
        <v>12810.122733476341</v>
      </c>
      <c r="N777" s="9">
        <f>SUBTOTAL(9,N776:N776)</f>
        <v>385.15896560944202</v>
      </c>
    </row>
    <row r="778" spans="1:14" outlineLevel="2" x14ac:dyDescent="0.25">
      <c r="A778" t="s">
        <v>41</v>
      </c>
      <c r="B778" t="s">
        <v>24</v>
      </c>
      <c r="C778" s="7">
        <v>880</v>
      </c>
      <c r="D778" s="7" t="s">
        <v>16</v>
      </c>
      <c r="E778" s="6">
        <v>1012.83584820598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9">
        <f t="shared" si="20"/>
        <v>1012.83584820598</v>
      </c>
      <c r="N778" s="9">
        <f t="shared" si="21"/>
        <v>0</v>
      </c>
    </row>
    <row r="779" spans="1:14" outlineLevel="2" x14ac:dyDescent="0.25">
      <c r="A779" t="s">
        <v>41</v>
      </c>
      <c r="B779" t="s">
        <v>24</v>
      </c>
      <c r="C779" s="7">
        <v>881</v>
      </c>
      <c r="D779" s="7" t="s">
        <v>16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1540.6358624377699</v>
      </c>
      <c r="K779" s="6">
        <v>0</v>
      </c>
      <c r="L779" s="6">
        <v>0</v>
      </c>
      <c r="M779" s="9">
        <f t="shared" si="20"/>
        <v>1540.6358624377699</v>
      </c>
      <c r="N779" s="9">
        <f t="shared" si="21"/>
        <v>0</v>
      </c>
    </row>
    <row r="780" spans="1:14" outlineLevel="2" x14ac:dyDescent="0.25">
      <c r="A780" t="s">
        <v>41</v>
      </c>
      <c r="B780" t="s">
        <v>24</v>
      </c>
      <c r="C780" s="7">
        <v>883</v>
      </c>
      <c r="D780" s="7" t="s">
        <v>16</v>
      </c>
      <c r="E780" s="6">
        <v>0</v>
      </c>
      <c r="F780" s="6">
        <v>0</v>
      </c>
      <c r="G780" s="6">
        <v>0</v>
      </c>
      <c r="H780" s="6">
        <v>0</v>
      </c>
      <c r="I780" s="6">
        <v>1012.83584820598</v>
      </c>
      <c r="J780" s="6">
        <v>0</v>
      </c>
      <c r="K780" s="6">
        <v>0</v>
      </c>
      <c r="L780" s="6">
        <v>0</v>
      </c>
      <c r="M780" s="9">
        <f t="shared" si="20"/>
        <v>1012.83584820598</v>
      </c>
      <c r="N780" s="9">
        <f t="shared" si="21"/>
        <v>0</v>
      </c>
    </row>
    <row r="781" spans="1:14" outlineLevel="2" x14ac:dyDescent="0.25">
      <c r="A781" t="s">
        <v>41</v>
      </c>
      <c r="B781" t="s">
        <v>24</v>
      </c>
      <c r="C781" s="7">
        <v>884</v>
      </c>
      <c r="D781" s="7" t="s">
        <v>16</v>
      </c>
      <c r="E781" s="6">
        <v>0</v>
      </c>
      <c r="F781" s="6">
        <v>0</v>
      </c>
      <c r="G781" s="6">
        <v>0</v>
      </c>
      <c r="H781" s="6">
        <v>0</v>
      </c>
      <c r="I781" s="6">
        <v>4051.3433928239301</v>
      </c>
      <c r="J781" s="6">
        <v>1540.6358624377699</v>
      </c>
      <c r="K781" s="6">
        <v>0</v>
      </c>
      <c r="L781" s="6">
        <v>0</v>
      </c>
      <c r="M781" s="9">
        <f t="shared" si="20"/>
        <v>5591.9792552617</v>
      </c>
      <c r="N781" s="9">
        <f t="shared" si="21"/>
        <v>0</v>
      </c>
    </row>
    <row r="782" spans="1:14" outlineLevel="2" x14ac:dyDescent="0.25">
      <c r="A782" t="s">
        <v>41</v>
      </c>
      <c r="B782" t="s">
        <v>24</v>
      </c>
      <c r="C782" s="7">
        <v>885</v>
      </c>
      <c r="D782" s="7" t="s">
        <v>16</v>
      </c>
      <c r="E782" s="6">
        <v>2025.6716964119601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9">
        <f t="shared" si="20"/>
        <v>2025.6716964119601</v>
      </c>
      <c r="N782" s="9">
        <f t="shared" si="21"/>
        <v>0</v>
      </c>
    </row>
    <row r="783" spans="1:14" outlineLevel="2" x14ac:dyDescent="0.25">
      <c r="A783" t="s">
        <v>41</v>
      </c>
      <c r="B783" t="s">
        <v>24</v>
      </c>
      <c r="C783" s="7">
        <v>886</v>
      </c>
      <c r="D783" s="7" t="s">
        <v>16</v>
      </c>
      <c r="E783" s="6">
        <v>1012.83584820598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9">
        <f t="shared" si="20"/>
        <v>1012.83584820598</v>
      </c>
      <c r="N783" s="9">
        <f t="shared" si="21"/>
        <v>0</v>
      </c>
    </row>
    <row r="784" spans="1:14" outlineLevel="2" x14ac:dyDescent="0.25">
      <c r="A784" t="s">
        <v>41</v>
      </c>
      <c r="B784" t="s">
        <v>24</v>
      </c>
      <c r="C784" s="7">
        <v>887</v>
      </c>
      <c r="D784" s="7" t="s">
        <v>16</v>
      </c>
      <c r="E784" s="6">
        <v>4051.3433928239301</v>
      </c>
      <c r="F784" s="6">
        <v>0</v>
      </c>
      <c r="G784" s="6">
        <v>0</v>
      </c>
      <c r="H784" s="6">
        <v>0</v>
      </c>
      <c r="I784" s="6">
        <v>0</v>
      </c>
      <c r="J784" s="6">
        <v>1925.7948280472101</v>
      </c>
      <c r="K784" s="6">
        <v>0</v>
      </c>
      <c r="L784" s="6">
        <v>0</v>
      </c>
      <c r="M784" s="9">
        <f t="shared" si="20"/>
        <v>5977.1382208711402</v>
      </c>
      <c r="N784" s="9">
        <f t="shared" si="21"/>
        <v>0</v>
      </c>
    </row>
    <row r="785" spans="1:14" outlineLevel="2" x14ac:dyDescent="0.25">
      <c r="A785" t="s">
        <v>41</v>
      </c>
      <c r="B785" t="s">
        <v>24</v>
      </c>
      <c r="C785" s="7">
        <v>888</v>
      </c>
      <c r="D785" s="7" t="s">
        <v>16</v>
      </c>
      <c r="E785" s="6">
        <v>0</v>
      </c>
      <c r="F785" s="6">
        <v>0</v>
      </c>
      <c r="G785" s="6">
        <v>0</v>
      </c>
      <c r="H785" s="6">
        <v>0</v>
      </c>
      <c r="I785" s="6">
        <v>1012.83584820598</v>
      </c>
      <c r="J785" s="6">
        <v>1540.6358624377699</v>
      </c>
      <c r="K785" s="6">
        <v>0</v>
      </c>
      <c r="L785" s="6">
        <v>0</v>
      </c>
      <c r="M785" s="9">
        <f t="shared" si="20"/>
        <v>2553.4717106437502</v>
      </c>
      <c r="N785" s="9">
        <f t="shared" si="21"/>
        <v>0</v>
      </c>
    </row>
    <row r="786" spans="1:14" outlineLevel="2" x14ac:dyDescent="0.25">
      <c r="A786" t="s">
        <v>41</v>
      </c>
      <c r="B786" t="s">
        <v>24</v>
      </c>
      <c r="C786" s="7">
        <v>890</v>
      </c>
      <c r="D786" s="7" t="s">
        <v>16</v>
      </c>
      <c r="E786" s="6">
        <v>0</v>
      </c>
      <c r="F786" s="6">
        <v>0</v>
      </c>
      <c r="G786" s="6">
        <v>0</v>
      </c>
      <c r="H786" s="6">
        <v>0</v>
      </c>
      <c r="I786" s="6">
        <v>2025.6716964119601</v>
      </c>
      <c r="J786" s="6">
        <v>0</v>
      </c>
      <c r="K786" s="6">
        <v>0</v>
      </c>
      <c r="L786" s="6">
        <v>0</v>
      </c>
      <c r="M786" s="9">
        <f t="shared" si="20"/>
        <v>2025.6716964119601</v>
      </c>
      <c r="N786" s="9">
        <f t="shared" si="21"/>
        <v>0</v>
      </c>
    </row>
    <row r="787" spans="1:14" outlineLevel="2" x14ac:dyDescent="0.25">
      <c r="A787" t="s">
        <v>41</v>
      </c>
      <c r="B787" t="s">
        <v>24</v>
      </c>
      <c r="C787" s="7">
        <v>891</v>
      </c>
      <c r="D787" s="7" t="s">
        <v>16</v>
      </c>
      <c r="E787" s="6">
        <v>4051.3433928239301</v>
      </c>
      <c r="F787" s="6">
        <v>0</v>
      </c>
      <c r="G787" s="6">
        <v>0</v>
      </c>
      <c r="H787" s="6">
        <v>0</v>
      </c>
      <c r="I787" s="6">
        <v>6077.0150892358997</v>
      </c>
      <c r="J787" s="6">
        <v>0</v>
      </c>
      <c r="K787" s="6">
        <v>0</v>
      </c>
      <c r="L787" s="6">
        <v>0</v>
      </c>
      <c r="M787" s="9">
        <f t="shared" si="20"/>
        <v>10128.35848205983</v>
      </c>
      <c r="N787" s="9">
        <f t="shared" si="21"/>
        <v>0</v>
      </c>
    </row>
    <row r="788" spans="1:14" outlineLevel="2" x14ac:dyDescent="0.25">
      <c r="A788" t="s">
        <v>41</v>
      </c>
      <c r="B788" t="s">
        <v>24</v>
      </c>
      <c r="C788" s="7">
        <v>892</v>
      </c>
      <c r="D788" s="7" t="s">
        <v>16</v>
      </c>
      <c r="E788" s="6">
        <v>0</v>
      </c>
      <c r="F788" s="6">
        <v>0</v>
      </c>
      <c r="G788" s="6">
        <v>0</v>
      </c>
      <c r="H788" s="6">
        <v>0</v>
      </c>
      <c r="I788" s="6">
        <v>3038.5075446179499</v>
      </c>
      <c r="J788" s="6">
        <v>0</v>
      </c>
      <c r="K788" s="6">
        <v>0</v>
      </c>
      <c r="L788" s="6">
        <v>0</v>
      </c>
      <c r="M788" s="9">
        <f t="shared" si="20"/>
        <v>3038.5075446179499</v>
      </c>
      <c r="N788" s="9">
        <f t="shared" si="21"/>
        <v>0</v>
      </c>
    </row>
    <row r="789" spans="1:14" outlineLevel="1" x14ac:dyDescent="0.25">
      <c r="D789" s="11" t="s">
        <v>145</v>
      </c>
      <c r="M789" s="9">
        <f>SUBTOTAL(9,M778:M788)</f>
        <v>35919.942013333995</v>
      </c>
      <c r="N789" s="9">
        <f>SUBTOTAL(9,N778:N788)</f>
        <v>0</v>
      </c>
    </row>
    <row r="790" spans="1:14" outlineLevel="2" x14ac:dyDescent="0.25">
      <c r="A790" t="s">
        <v>41</v>
      </c>
      <c r="B790" t="s">
        <v>24</v>
      </c>
      <c r="C790" s="7">
        <v>883</v>
      </c>
      <c r="D790" s="7" t="s">
        <v>32</v>
      </c>
      <c r="E790" s="6">
        <v>0</v>
      </c>
      <c r="F790" s="6">
        <v>0</v>
      </c>
      <c r="G790" s="6">
        <v>0</v>
      </c>
      <c r="H790" s="6">
        <v>0</v>
      </c>
      <c r="I790" s="6">
        <v>1012.83584820598</v>
      </c>
      <c r="J790" s="6">
        <v>0</v>
      </c>
      <c r="K790" s="6">
        <v>0</v>
      </c>
      <c r="L790" s="6">
        <v>0</v>
      </c>
      <c r="M790" s="9">
        <f t="shared" si="20"/>
        <v>1012.83584820598</v>
      </c>
      <c r="N790" s="9">
        <f t="shared" si="21"/>
        <v>0</v>
      </c>
    </row>
    <row r="791" spans="1:14" outlineLevel="2" x14ac:dyDescent="0.25">
      <c r="A791" t="s">
        <v>41</v>
      </c>
      <c r="B791" t="s">
        <v>24</v>
      </c>
      <c r="C791" s="7">
        <v>887</v>
      </c>
      <c r="D791" s="7" t="s">
        <v>32</v>
      </c>
      <c r="E791" s="6">
        <v>4051.3433928239301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9">
        <f t="shared" si="20"/>
        <v>4051.3433928239301</v>
      </c>
      <c r="N791" s="9">
        <f t="shared" si="21"/>
        <v>0</v>
      </c>
    </row>
    <row r="792" spans="1:14" outlineLevel="2" x14ac:dyDescent="0.25">
      <c r="A792" t="s">
        <v>41</v>
      </c>
      <c r="B792" t="s">
        <v>24</v>
      </c>
      <c r="C792" s="7">
        <v>891</v>
      </c>
      <c r="D792" s="7" t="s">
        <v>32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770.31793121888495</v>
      </c>
      <c r="K792" s="6">
        <v>0</v>
      </c>
      <c r="L792" s="6">
        <v>0</v>
      </c>
      <c r="M792" s="9">
        <f t="shared" si="20"/>
        <v>770.31793121888495</v>
      </c>
      <c r="N792" s="9">
        <f t="shared" si="21"/>
        <v>0</v>
      </c>
    </row>
    <row r="793" spans="1:14" outlineLevel="2" x14ac:dyDescent="0.25">
      <c r="A793" t="s">
        <v>41</v>
      </c>
      <c r="B793" t="s">
        <v>24</v>
      </c>
      <c r="C793" s="7">
        <v>892</v>
      </c>
      <c r="D793" s="7" t="s">
        <v>32</v>
      </c>
      <c r="E793" s="6">
        <v>0</v>
      </c>
      <c r="F793" s="6">
        <v>0</v>
      </c>
      <c r="G793" s="6">
        <v>0</v>
      </c>
      <c r="H793" s="6">
        <v>0</v>
      </c>
      <c r="I793" s="6">
        <v>1012.83584820598</v>
      </c>
      <c r="J793" s="6">
        <v>0</v>
      </c>
      <c r="K793" s="6">
        <v>0</v>
      </c>
      <c r="L793" s="6">
        <v>0</v>
      </c>
      <c r="M793" s="9">
        <f t="shared" si="20"/>
        <v>1012.83584820598</v>
      </c>
      <c r="N793" s="9">
        <f t="shared" si="21"/>
        <v>0</v>
      </c>
    </row>
    <row r="794" spans="1:14" outlineLevel="1" x14ac:dyDescent="0.25">
      <c r="D794" s="11" t="s">
        <v>157</v>
      </c>
      <c r="M794" s="9">
        <f>SUBTOTAL(9,M790:M793)</f>
        <v>6847.3330204547756</v>
      </c>
      <c r="N794" s="9">
        <f>SUBTOTAL(9,N790:N793)</f>
        <v>0</v>
      </c>
    </row>
    <row r="795" spans="1:14" outlineLevel="2" x14ac:dyDescent="0.25">
      <c r="A795" t="s">
        <v>41</v>
      </c>
      <c r="B795" t="s">
        <v>24</v>
      </c>
      <c r="C795" s="7">
        <v>880</v>
      </c>
      <c r="D795" s="7" t="s">
        <v>14</v>
      </c>
      <c r="E795" s="6">
        <v>1012.83584820598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9">
        <f t="shared" si="20"/>
        <v>1012.83584820598</v>
      </c>
      <c r="N795" s="9">
        <f t="shared" si="21"/>
        <v>0</v>
      </c>
    </row>
    <row r="796" spans="1:14" outlineLevel="2" x14ac:dyDescent="0.25">
      <c r="A796" t="s">
        <v>41</v>
      </c>
      <c r="B796" t="s">
        <v>24</v>
      </c>
      <c r="C796" s="7">
        <v>885</v>
      </c>
      <c r="D796" s="7" t="s">
        <v>14</v>
      </c>
      <c r="E796" s="6">
        <v>1012.83584820598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9">
        <f t="shared" si="20"/>
        <v>1012.83584820598</v>
      </c>
      <c r="N796" s="9">
        <f t="shared" si="21"/>
        <v>0</v>
      </c>
    </row>
    <row r="797" spans="1:14" outlineLevel="2" x14ac:dyDescent="0.25">
      <c r="A797" t="s">
        <v>41</v>
      </c>
      <c r="B797" t="s">
        <v>24</v>
      </c>
      <c r="C797" s="7">
        <v>889</v>
      </c>
      <c r="D797" s="7" t="s">
        <v>14</v>
      </c>
      <c r="E797" s="6">
        <v>1012.83584820598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9">
        <f t="shared" si="20"/>
        <v>1012.83584820598</v>
      </c>
      <c r="N797" s="9">
        <f t="shared" si="21"/>
        <v>0</v>
      </c>
    </row>
    <row r="798" spans="1:14" outlineLevel="2" x14ac:dyDescent="0.25">
      <c r="A798" t="s">
        <v>41</v>
      </c>
      <c r="B798" t="s">
        <v>24</v>
      </c>
      <c r="C798" s="7">
        <v>890</v>
      </c>
      <c r="D798" s="7" t="s">
        <v>14</v>
      </c>
      <c r="E798" s="6">
        <v>0</v>
      </c>
      <c r="F798" s="6">
        <v>0</v>
      </c>
      <c r="G798" s="6">
        <v>0</v>
      </c>
      <c r="H798" s="6">
        <v>0</v>
      </c>
      <c r="I798" s="6">
        <v>2025.6716964119601</v>
      </c>
      <c r="J798" s="6">
        <v>0</v>
      </c>
      <c r="K798" s="6">
        <v>0</v>
      </c>
      <c r="L798" s="6">
        <v>0</v>
      </c>
      <c r="M798" s="9">
        <f t="shared" si="20"/>
        <v>2025.6716964119601</v>
      </c>
      <c r="N798" s="9">
        <f t="shared" si="21"/>
        <v>0</v>
      </c>
    </row>
    <row r="799" spans="1:14" outlineLevel="1" x14ac:dyDescent="0.25">
      <c r="D799" s="11" t="s">
        <v>146</v>
      </c>
      <c r="M799" s="9">
        <f>SUBTOTAL(9,M795:M798)</f>
        <v>5064.1792410299004</v>
      </c>
      <c r="N799" s="9">
        <f>SUBTOTAL(9,N795:N798)</f>
        <v>0</v>
      </c>
    </row>
    <row r="800" spans="1:14" outlineLevel="2" x14ac:dyDescent="0.25">
      <c r="A800" t="s">
        <v>41</v>
      </c>
      <c r="B800" t="s">
        <v>24</v>
      </c>
      <c r="C800" s="7">
        <v>891</v>
      </c>
      <c r="D800" s="7" t="s">
        <v>25</v>
      </c>
      <c r="E800" s="6">
        <v>1012.83584820598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9">
        <f t="shared" si="20"/>
        <v>1012.83584820598</v>
      </c>
      <c r="N800" s="9">
        <f t="shared" si="21"/>
        <v>0</v>
      </c>
    </row>
    <row r="801" spans="1:14" outlineLevel="1" x14ac:dyDescent="0.25">
      <c r="D801" s="11" t="s">
        <v>152</v>
      </c>
      <c r="M801" s="9">
        <f>SUBTOTAL(9,M800:M800)</f>
        <v>1012.83584820598</v>
      </c>
      <c r="N801" s="9">
        <f>SUBTOTAL(9,N800:N800)</f>
        <v>0</v>
      </c>
    </row>
    <row r="802" spans="1:14" outlineLevel="2" x14ac:dyDescent="0.25">
      <c r="A802" t="s">
        <v>41</v>
      </c>
      <c r="B802" t="s">
        <v>24</v>
      </c>
      <c r="C802" s="7">
        <v>886</v>
      </c>
      <c r="D802" s="7" t="s">
        <v>19</v>
      </c>
      <c r="E802" s="6">
        <v>1012.83584820598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9">
        <f t="shared" si="20"/>
        <v>1012.83584820598</v>
      </c>
      <c r="N802" s="9">
        <f t="shared" si="21"/>
        <v>0</v>
      </c>
    </row>
    <row r="803" spans="1:14" outlineLevel="1" x14ac:dyDescent="0.25">
      <c r="D803" s="11" t="s">
        <v>147</v>
      </c>
      <c r="M803" s="9">
        <f>SUBTOTAL(9,M802:M802)</f>
        <v>1012.83584820598</v>
      </c>
      <c r="N803" s="9">
        <f>SUBTOTAL(9,N802:N802)</f>
        <v>0</v>
      </c>
    </row>
    <row r="804" spans="1:14" outlineLevel="2" x14ac:dyDescent="0.25">
      <c r="A804" t="s">
        <v>41</v>
      </c>
      <c r="B804" t="s">
        <v>24</v>
      </c>
      <c r="C804" s="7">
        <v>880</v>
      </c>
      <c r="D804" s="7" t="s">
        <v>31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1155.4768968283199</v>
      </c>
      <c r="K804" s="6">
        <v>0</v>
      </c>
      <c r="L804" s="6">
        <v>0</v>
      </c>
      <c r="M804" s="9">
        <f t="shared" si="20"/>
        <v>1155.4768968283199</v>
      </c>
      <c r="N804" s="9">
        <f t="shared" si="21"/>
        <v>0</v>
      </c>
    </row>
    <row r="805" spans="1:14" outlineLevel="2" x14ac:dyDescent="0.25">
      <c r="A805" t="s">
        <v>41</v>
      </c>
      <c r="B805" t="s">
        <v>24</v>
      </c>
      <c r="C805" s="7">
        <v>881</v>
      </c>
      <c r="D805" s="7" t="s">
        <v>31</v>
      </c>
      <c r="E805" s="6">
        <v>11141.1943302658</v>
      </c>
      <c r="F805" s="6">
        <v>385.15896560944202</v>
      </c>
      <c r="G805" s="6">
        <v>0</v>
      </c>
      <c r="H805" s="6">
        <v>0</v>
      </c>
      <c r="I805" s="6">
        <v>6077.0150892358997</v>
      </c>
      <c r="J805" s="6">
        <v>8858.6562090171701</v>
      </c>
      <c r="K805" s="6">
        <v>0</v>
      </c>
      <c r="L805" s="6">
        <v>0</v>
      </c>
      <c r="M805" s="9">
        <f t="shared" si="20"/>
        <v>26462.024594128314</v>
      </c>
      <c r="N805" s="9">
        <f t="shared" si="21"/>
        <v>0</v>
      </c>
    </row>
    <row r="806" spans="1:14" outlineLevel="2" x14ac:dyDescent="0.25">
      <c r="A806" t="s">
        <v>41</v>
      </c>
      <c r="B806" t="s">
        <v>24</v>
      </c>
      <c r="C806" s="7">
        <v>883</v>
      </c>
      <c r="D806" s="7" t="s">
        <v>31</v>
      </c>
      <c r="E806" s="6">
        <v>4051.3433928239301</v>
      </c>
      <c r="F806" s="6">
        <v>0</v>
      </c>
      <c r="G806" s="6">
        <v>0</v>
      </c>
      <c r="H806" s="6">
        <v>0</v>
      </c>
      <c r="I806" s="6">
        <v>8102.6867856478702</v>
      </c>
      <c r="J806" s="6">
        <v>770.31793121888495</v>
      </c>
      <c r="K806" s="6">
        <v>0</v>
      </c>
      <c r="L806" s="6">
        <v>0</v>
      </c>
      <c r="M806" s="9">
        <f t="shared" si="20"/>
        <v>12924.348109690683</v>
      </c>
      <c r="N806" s="9">
        <f t="shared" si="21"/>
        <v>0</v>
      </c>
    </row>
    <row r="807" spans="1:14" outlineLevel="2" x14ac:dyDescent="0.25">
      <c r="A807" t="s">
        <v>41</v>
      </c>
      <c r="B807" t="s">
        <v>24</v>
      </c>
      <c r="C807" s="7">
        <v>885</v>
      </c>
      <c r="D807" s="7" t="s">
        <v>31</v>
      </c>
      <c r="E807" s="6">
        <v>0</v>
      </c>
      <c r="F807" s="6">
        <v>385.15896560944202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9">
        <f t="shared" si="20"/>
        <v>385.15896560944202</v>
      </c>
      <c r="N807" s="9">
        <f t="shared" si="21"/>
        <v>0</v>
      </c>
    </row>
    <row r="808" spans="1:14" outlineLevel="2" x14ac:dyDescent="0.25">
      <c r="A808" t="s">
        <v>41</v>
      </c>
      <c r="B808" t="s">
        <v>24</v>
      </c>
      <c r="C808" s="7">
        <v>887</v>
      </c>
      <c r="D808" s="7" t="s">
        <v>31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1540.6358624377699</v>
      </c>
      <c r="K808" s="6">
        <v>0</v>
      </c>
      <c r="L808" s="6">
        <v>0</v>
      </c>
      <c r="M808" s="9">
        <f t="shared" si="20"/>
        <v>1540.6358624377699</v>
      </c>
      <c r="N808" s="9">
        <f t="shared" si="21"/>
        <v>0</v>
      </c>
    </row>
    <row r="809" spans="1:14" outlineLevel="2" x14ac:dyDescent="0.25">
      <c r="A809" t="s">
        <v>41</v>
      </c>
      <c r="B809" t="s">
        <v>24</v>
      </c>
      <c r="C809" s="7">
        <v>888</v>
      </c>
      <c r="D809" s="7" t="s">
        <v>31</v>
      </c>
      <c r="E809" s="6">
        <v>0</v>
      </c>
      <c r="F809" s="6">
        <v>0</v>
      </c>
      <c r="G809" s="6">
        <v>0</v>
      </c>
      <c r="H809" s="6">
        <v>0</v>
      </c>
      <c r="I809" s="6">
        <v>1012.83584820598</v>
      </c>
      <c r="J809" s="6">
        <v>0</v>
      </c>
      <c r="K809" s="6">
        <v>0</v>
      </c>
      <c r="L809" s="6">
        <v>0</v>
      </c>
      <c r="M809" s="9">
        <f t="shared" si="20"/>
        <v>1012.83584820598</v>
      </c>
      <c r="N809" s="9">
        <f t="shared" si="21"/>
        <v>0</v>
      </c>
    </row>
    <row r="810" spans="1:14" outlineLevel="2" x14ac:dyDescent="0.25">
      <c r="A810" t="s">
        <v>41</v>
      </c>
      <c r="B810" t="s">
        <v>24</v>
      </c>
      <c r="C810" s="7">
        <v>891</v>
      </c>
      <c r="D810" s="7" t="s">
        <v>31</v>
      </c>
      <c r="E810" s="6">
        <v>10128.358482059801</v>
      </c>
      <c r="F810" s="6">
        <v>0</v>
      </c>
      <c r="G810" s="6">
        <v>0</v>
      </c>
      <c r="H810" s="6">
        <v>0</v>
      </c>
      <c r="I810" s="6">
        <v>9115.5226338538596</v>
      </c>
      <c r="J810" s="6">
        <v>770.31793121888495</v>
      </c>
      <c r="K810" s="6">
        <v>0</v>
      </c>
      <c r="L810" s="6">
        <v>0</v>
      </c>
      <c r="M810" s="9">
        <f t="shared" si="20"/>
        <v>20014.199047132544</v>
      </c>
      <c r="N810" s="9">
        <f t="shared" si="21"/>
        <v>0</v>
      </c>
    </row>
    <row r="811" spans="1:14" outlineLevel="2" x14ac:dyDescent="0.25">
      <c r="A811" t="s">
        <v>41</v>
      </c>
      <c r="B811" t="s">
        <v>24</v>
      </c>
      <c r="C811" s="7">
        <v>892</v>
      </c>
      <c r="D811" s="7" t="s">
        <v>31</v>
      </c>
      <c r="E811" s="6">
        <v>1012.83584820598</v>
      </c>
      <c r="F811" s="6">
        <v>0</v>
      </c>
      <c r="G811" s="6">
        <v>0</v>
      </c>
      <c r="H811" s="6">
        <v>0</v>
      </c>
      <c r="I811" s="6">
        <v>1012.83584820598</v>
      </c>
      <c r="J811" s="6">
        <v>0</v>
      </c>
      <c r="K811" s="6">
        <v>0</v>
      </c>
      <c r="L811" s="6">
        <v>0</v>
      </c>
      <c r="M811" s="9">
        <f t="shared" si="20"/>
        <v>2025.6716964119601</v>
      </c>
      <c r="N811" s="9">
        <f t="shared" si="21"/>
        <v>0</v>
      </c>
    </row>
    <row r="812" spans="1:14" outlineLevel="1" x14ac:dyDescent="0.25">
      <c r="D812" s="11" t="s">
        <v>158</v>
      </c>
      <c r="M812" s="9">
        <f>SUBTOTAL(9,M804:M811)</f>
        <v>65520.351020445007</v>
      </c>
      <c r="N812" s="9">
        <f>SUBTOTAL(9,N804:N811)</f>
        <v>0</v>
      </c>
    </row>
    <row r="813" spans="1:14" outlineLevel="2" x14ac:dyDescent="0.25">
      <c r="A813" t="s">
        <v>41</v>
      </c>
      <c r="B813" t="s">
        <v>24</v>
      </c>
      <c r="C813" s="7">
        <v>890</v>
      </c>
      <c r="D813" s="7" t="s">
        <v>39</v>
      </c>
      <c r="E813" s="6">
        <v>0</v>
      </c>
      <c r="F813" s="6">
        <v>0</v>
      </c>
      <c r="G813" s="6">
        <v>0</v>
      </c>
      <c r="H813" s="6">
        <v>0</v>
      </c>
      <c r="I813" s="6">
        <v>1012.83584820598</v>
      </c>
      <c r="J813" s="6">
        <v>0</v>
      </c>
      <c r="K813" s="6">
        <v>0</v>
      </c>
      <c r="L813" s="6">
        <v>0</v>
      </c>
      <c r="M813" s="9">
        <f t="shared" si="20"/>
        <v>1012.83584820598</v>
      </c>
      <c r="N813" s="9">
        <f t="shared" si="21"/>
        <v>0</v>
      </c>
    </row>
    <row r="814" spans="1:14" outlineLevel="1" x14ac:dyDescent="0.25">
      <c r="D814" s="11" t="s">
        <v>161</v>
      </c>
      <c r="M814" s="9">
        <f>SUBTOTAL(9,M813:M813)</f>
        <v>1012.83584820598</v>
      </c>
      <c r="N814" s="9">
        <f>SUBTOTAL(9,N813:N813)</f>
        <v>0</v>
      </c>
    </row>
    <row r="815" spans="1:14" outlineLevel="2" x14ac:dyDescent="0.25">
      <c r="A815" t="s">
        <v>41</v>
      </c>
      <c r="B815" t="s">
        <v>24</v>
      </c>
      <c r="C815" s="7">
        <v>883</v>
      </c>
      <c r="D815" s="7" t="s">
        <v>15</v>
      </c>
      <c r="E815" s="6">
        <v>1012.83584820598</v>
      </c>
      <c r="F815" s="6">
        <v>0</v>
      </c>
      <c r="G815" s="6">
        <v>0</v>
      </c>
      <c r="H815" s="6">
        <v>0</v>
      </c>
      <c r="I815" s="6">
        <v>0</v>
      </c>
      <c r="J815" s="6">
        <v>385.15896560944202</v>
      </c>
      <c r="K815" s="6">
        <v>0</v>
      </c>
      <c r="L815" s="6">
        <v>0</v>
      </c>
      <c r="M815" s="9">
        <f t="shared" si="20"/>
        <v>1397.994813815422</v>
      </c>
      <c r="N815" s="9">
        <f t="shared" si="21"/>
        <v>0</v>
      </c>
    </row>
    <row r="816" spans="1:14" outlineLevel="2" x14ac:dyDescent="0.25">
      <c r="A816" t="s">
        <v>41</v>
      </c>
      <c r="B816" t="s">
        <v>24</v>
      </c>
      <c r="C816" s="7">
        <v>889</v>
      </c>
      <c r="D816" s="7" t="s">
        <v>15</v>
      </c>
      <c r="E816" s="6">
        <v>0</v>
      </c>
      <c r="F816" s="6">
        <v>0</v>
      </c>
      <c r="G816" s="6">
        <v>0</v>
      </c>
      <c r="H816" s="6">
        <v>0</v>
      </c>
      <c r="I816" s="6">
        <v>2025.6716964119601</v>
      </c>
      <c r="J816" s="6">
        <v>0</v>
      </c>
      <c r="K816" s="6">
        <v>0</v>
      </c>
      <c r="L816" s="6">
        <v>0</v>
      </c>
      <c r="M816" s="9">
        <f t="shared" si="20"/>
        <v>2025.6716964119601</v>
      </c>
      <c r="N816" s="9">
        <f t="shared" si="21"/>
        <v>0</v>
      </c>
    </row>
    <row r="817" spans="1:14" outlineLevel="2" x14ac:dyDescent="0.25">
      <c r="A817" t="s">
        <v>41</v>
      </c>
      <c r="B817" t="s">
        <v>24</v>
      </c>
      <c r="C817" s="7">
        <v>890</v>
      </c>
      <c r="D817" s="7" t="s">
        <v>15</v>
      </c>
      <c r="E817" s="6">
        <v>1012.83584820598</v>
      </c>
      <c r="F817" s="6">
        <v>0</v>
      </c>
      <c r="G817" s="6">
        <v>0</v>
      </c>
      <c r="H817" s="6">
        <v>0</v>
      </c>
      <c r="I817" s="6">
        <v>2025.6716964119601</v>
      </c>
      <c r="J817" s="6">
        <v>0</v>
      </c>
      <c r="K817" s="6">
        <v>0</v>
      </c>
      <c r="L817" s="6">
        <v>0</v>
      </c>
      <c r="M817" s="9">
        <f t="shared" si="20"/>
        <v>3038.5075446179399</v>
      </c>
      <c r="N817" s="9">
        <f t="shared" si="21"/>
        <v>0</v>
      </c>
    </row>
    <row r="818" spans="1:14" outlineLevel="1" x14ac:dyDescent="0.25">
      <c r="D818" s="11" t="s">
        <v>148</v>
      </c>
      <c r="M818" s="9">
        <f>SUBTOTAL(9,M815:M817)</f>
        <v>6462.1740548453217</v>
      </c>
      <c r="N818" s="9">
        <f>SUBTOTAL(9,N815:N817)</f>
        <v>0</v>
      </c>
    </row>
    <row r="819" spans="1:14" outlineLevel="2" x14ac:dyDescent="0.25">
      <c r="A819" t="s">
        <v>45</v>
      </c>
      <c r="B819" t="s">
        <v>30</v>
      </c>
      <c r="C819" s="7">
        <v>393</v>
      </c>
      <c r="D819" s="7" t="s">
        <v>17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385.15896560944202</v>
      </c>
      <c r="K819" s="6">
        <v>0</v>
      </c>
      <c r="L819" s="6">
        <v>0</v>
      </c>
      <c r="M819" s="9">
        <f t="shared" si="20"/>
        <v>385.15896560944202</v>
      </c>
      <c r="N819" s="9">
        <f t="shared" si="21"/>
        <v>0</v>
      </c>
    </row>
    <row r="820" spans="1:14" outlineLevel="2" x14ac:dyDescent="0.25">
      <c r="A820" t="s">
        <v>45</v>
      </c>
      <c r="B820" t="s">
        <v>30</v>
      </c>
      <c r="C820" s="7">
        <v>400</v>
      </c>
      <c r="D820" s="7" t="s">
        <v>17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1925.7948280472101</v>
      </c>
      <c r="K820" s="6">
        <v>0</v>
      </c>
      <c r="L820" s="6">
        <v>0</v>
      </c>
      <c r="M820" s="9">
        <f t="shared" si="20"/>
        <v>1925.7948280472101</v>
      </c>
      <c r="N820" s="9">
        <f t="shared" si="21"/>
        <v>0</v>
      </c>
    </row>
    <row r="821" spans="1:14" outlineLevel="2" x14ac:dyDescent="0.25">
      <c r="A821" t="s">
        <v>45</v>
      </c>
      <c r="B821" t="s">
        <v>30</v>
      </c>
      <c r="C821" s="7">
        <v>702</v>
      </c>
      <c r="D821" s="7" t="s">
        <v>17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385.15896560944202</v>
      </c>
      <c r="K821" s="6">
        <v>0</v>
      </c>
      <c r="L821" s="6">
        <v>0</v>
      </c>
      <c r="M821" s="9">
        <f t="shared" si="20"/>
        <v>385.15896560944202</v>
      </c>
      <c r="N821" s="9">
        <f t="shared" si="21"/>
        <v>0</v>
      </c>
    </row>
    <row r="822" spans="1:14" outlineLevel="2" x14ac:dyDescent="0.25">
      <c r="A822" t="s">
        <v>45</v>
      </c>
      <c r="B822" t="s">
        <v>30</v>
      </c>
      <c r="C822" s="7">
        <v>710</v>
      </c>
      <c r="D822" s="7" t="s">
        <v>17</v>
      </c>
      <c r="E822" s="6">
        <v>2025.6716964119601</v>
      </c>
      <c r="F822" s="6">
        <v>0</v>
      </c>
      <c r="G822" s="6">
        <v>0</v>
      </c>
      <c r="H822" s="6">
        <v>0</v>
      </c>
      <c r="I822" s="6">
        <v>7089.85093744189</v>
      </c>
      <c r="J822" s="6">
        <v>0</v>
      </c>
      <c r="K822" s="6">
        <v>0</v>
      </c>
      <c r="L822" s="6">
        <v>0</v>
      </c>
      <c r="M822" s="9">
        <f t="shared" si="20"/>
        <v>9115.5226338538505</v>
      </c>
      <c r="N822" s="9">
        <f t="shared" si="21"/>
        <v>0</v>
      </c>
    </row>
    <row r="823" spans="1:14" outlineLevel="2" x14ac:dyDescent="0.25">
      <c r="A823" t="s">
        <v>45</v>
      </c>
      <c r="B823" t="s">
        <v>30</v>
      </c>
      <c r="C823" s="7">
        <v>712</v>
      </c>
      <c r="D823" s="7" t="s">
        <v>17</v>
      </c>
      <c r="E823" s="6">
        <v>2025.6716964119601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9">
        <f t="shared" si="20"/>
        <v>2025.6716964119601</v>
      </c>
      <c r="N823" s="9">
        <f t="shared" si="21"/>
        <v>0</v>
      </c>
    </row>
    <row r="824" spans="1:14" outlineLevel="2" x14ac:dyDescent="0.25">
      <c r="A824" t="s">
        <v>45</v>
      </c>
      <c r="B824" t="s">
        <v>30</v>
      </c>
      <c r="C824" s="7">
        <v>947</v>
      </c>
      <c r="D824" s="7" t="s">
        <v>17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2310.9537936566499</v>
      </c>
      <c r="K824" s="6">
        <v>0</v>
      </c>
      <c r="L824" s="6">
        <v>0</v>
      </c>
      <c r="M824" s="9">
        <f t="shared" si="20"/>
        <v>2310.9537936566499</v>
      </c>
      <c r="N824" s="9">
        <f t="shared" si="21"/>
        <v>0</v>
      </c>
    </row>
    <row r="825" spans="1:14" outlineLevel="1" x14ac:dyDescent="0.25">
      <c r="D825" s="11" t="s">
        <v>139</v>
      </c>
      <c r="M825" s="9">
        <f>SUBTOTAL(9,M819:M824)</f>
        <v>16148.260883188555</v>
      </c>
      <c r="N825" s="9">
        <f>SUBTOTAL(9,N819:N824)</f>
        <v>0</v>
      </c>
    </row>
    <row r="826" spans="1:14" outlineLevel="2" x14ac:dyDescent="0.25">
      <c r="A826" t="s">
        <v>45</v>
      </c>
      <c r="B826" t="s">
        <v>30</v>
      </c>
      <c r="C826" s="7">
        <v>392</v>
      </c>
      <c r="D826" s="7" t="s">
        <v>35</v>
      </c>
      <c r="E826" s="6">
        <v>1012.83584820598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770.31793121888495</v>
      </c>
      <c r="L826" s="6">
        <v>0</v>
      </c>
      <c r="M826" s="9">
        <f t="shared" si="20"/>
        <v>1783.153779424865</v>
      </c>
      <c r="N826" s="9">
        <f t="shared" si="21"/>
        <v>0</v>
      </c>
    </row>
    <row r="827" spans="1:14" outlineLevel="1" x14ac:dyDescent="0.25">
      <c r="D827" s="11" t="s">
        <v>154</v>
      </c>
      <c r="M827" s="9">
        <f>SUBTOTAL(9,M826:M826)</f>
        <v>1783.153779424865</v>
      </c>
      <c r="N827" s="9">
        <f>SUBTOTAL(9,N826:N826)</f>
        <v>0</v>
      </c>
    </row>
    <row r="828" spans="1:14" outlineLevel="2" x14ac:dyDescent="0.25">
      <c r="A828" t="s">
        <v>45</v>
      </c>
      <c r="B828" t="s">
        <v>30</v>
      </c>
      <c r="C828" s="7">
        <v>398</v>
      </c>
      <c r="D828" s="7" t="s">
        <v>21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9">
        <f t="shared" si="20"/>
        <v>0</v>
      </c>
      <c r="N828" s="9">
        <f t="shared" si="21"/>
        <v>0</v>
      </c>
    </row>
    <row r="829" spans="1:14" outlineLevel="2" x14ac:dyDescent="0.25">
      <c r="A829" t="s">
        <v>45</v>
      </c>
      <c r="B829" t="s">
        <v>30</v>
      </c>
      <c r="C829" s="7">
        <v>701</v>
      </c>
      <c r="D829" s="7" t="s">
        <v>21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9">
        <f t="shared" si="20"/>
        <v>0</v>
      </c>
      <c r="N829" s="9">
        <f t="shared" si="21"/>
        <v>0</v>
      </c>
    </row>
    <row r="830" spans="1:14" outlineLevel="2" x14ac:dyDescent="0.25">
      <c r="A830" t="s">
        <v>45</v>
      </c>
      <c r="B830" t="s">
        <v>30</v>
      </c>
      <c r="C830" s="7">
        <v>703</v>
      </c>
      <c r="D830" s="7" t="s">
        <v>21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9">
        <f t="shared" si="20"/>
        <v>0</v>
      </c>
      <c r="N830" s="9">
        <f t="shared" si="21"/>
        <v>0</v>
      </c>
    </row>
    <row r="831" spans="1:14" outlineLevel="2" x14ac:dyDescent="0.25">
      <c r="A831" t="s">
        <v>45</v>
      </c>
      <c r="B831" t="s">
        <v>30</v>
      </c>
      <c r="C831" s="7">
        <v>709</v>
      </c>
      <c r="D831" s="7" t="s">
        <v>21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9">
        <f t="shared" si="20"/>
        <v>0</v>
      </c>
      <c r="N831" s="9">
        <f t="shared" si="21"/>
        <v>0</v>
      </c>
    </row>
    <row r="832" spans="1:14" outlineLevel="2" x14ac:dyDescent="0.25">
      <c r="A832" t="s">
        <v>45</v>
      </c>
      <c r="B832" t="s">
        <v>30</v>
      </c>
      <c r="C832" s="7">
        <v>946</v>
      </c>
      <c r="D832" s="7" t="s">
        <v>21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9">
        <f t="shared" si="20"/>
        <v>0</v>
      </c>
      <c r="N832" s="9">
        <f t="shared" si="21"/>
        <v>0</v>
      </c>
    </row>
    <row r="833" spans="1:14" outlineLevel="1" x14ac:dyDescent="0.25">
      <c r="D833" s="11" t="s">
        <v>142</v>
      </c>
      <c r="M833" s="9">
        <f>SUBTOTAL(9,M828:M832)</f>
        <v>0</v>
      </c>
      <c r="N833" s="9">
        <f>SUBTOTAL(9,N828:N832)</f>
        <v>0</v>
      </c>
    </row>
    <row r="834" spans="1:14" outlineLevel="2" x14ac:dyDescent="0.25">
      <c r="A834" t="s">
        <v>45</v>
      </c>
      <c r="B834" t="s">
        <v>30</v>
      </c>
      <c r="C834" s="7">
        <v>387</v>
      </c>
      <c r="D834" s="7" t="s">
        <v>18</v>
      </c>
      <c r="E834" s="6">
        <v>3038.5075446179499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9">
        <f t="shared" si="20"/>
        <v>3038.5075446179499</v>
      </c>
      <c r="N834" s="9">
        <f t="shared" si="21"/>
        <v>0</v>
      </c>
    </row>
    <row r="835" spans="1:14" outlineLevel="2" x14ac:dyDescent="0.25">
      <c r="A835" t="s">
        <v>45</v>
      </c>
      <c r="B835" t="s">
        <v>30</v>
      </c>
      <c r="C835" s="7">
        <v>388</v>
      </c>
      <c r="D835" s="7" t="s">
        <v>18</v>
      </c>
      <c r="E835" s="6">
        <v>1012.83584820598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9">
        <f t="shared" si="20"/>
        <v>1012.83584820598</v>
      </c>
      <c r="N835" s="9">
        <f t="shared" si="21"/>
        <v>0</v>
      </c>
    </row>
    <row r="836" spans="1:14" outlineLevel="2" x14ac:dyDescent="0.25">
      <c r="A836" t="s">
        <v>45</v>
      </c>
      <c r="B836" t="s">
        <v>30</v>
      </c>
      <c r="C836" s="7">
        <v>389</v>
      </c>
      <c r="D836" s="7" t="s">
        <v>18</v>
      </c>
      <c r="E836" s="6">
        <v>2025.6716964119601</v>
      </c>
      <c r="F836" s="6">
        <v>0</v>
      </c>
      <c r="G836" s="6">
        <v>0</v>
      </c>
      <c r="H836" s="6">
        <v>0</v>
      </c>
      <c r="I836" s="6">
        <v>1012.83584820598</v>
      </c>
      <c r="J836" s="6">
        <v>0</v>
      </c>
      <c r="K836" s="6">
        <v>0</v>
      </c>
      <c r="L836" s="6">
        <v>0</v>
      </c>
      <c r="M836" s="9">
        <f t="shared" si="20"/>
        <v>3038.5075446179399</v>
      </c>
      <c r="N836" s="9">
        <f t="shared" si="21"/>
        <v>0</v>
      </c>
    </row>
    <row r="837" spans="1:14" outlineLevel="2" x14ac:dyDescent="0.25">
      <c r="A837" t="s">
        <v>45</v>
      </c>
      <c r="B837" t="s">
        <v>30</v>
      </c>
      <c r="C837" s="7">
        <v>392</v>
      </c>
      <c r="D837" s="7" t="s">
        <v>18</v>
      </c>
      <c r="E837" s="6">
        <v>2025.6716964119601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9">
        <f t="shared" si="20"/>
        <v>2025.6716964119601</v>
      </c>
      <c r="N837" s="9">
        <f t="shared" si="21"/>
        <v>0</v>
      </c>
    </row>
    <row r="838" spans="1:14" outlineLevel="2" x14ac:dyDescent="0.25">
      <c r="A838" t="s">
        <v>45</v>
      </c>
      <c r="B838" t="s">
        <v>30</v>
      </c>
      <c r="C838" s="7">
        <v>704</v>
      </c>
      <c r="D838" s="7" t="s">
        <v>18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385.15896560944202</v>
      </c>
      <c r="K838" s="6">
        <v>0</v>
      </c>
      <c r="L838" s="6">
        <v>0</v>
      </c>
      <c r="M838" s="9">
        <f t="shared" ref="M838:M914" si="22">SUM(E838:G838,I838:K838)</f>
        <v>385.15896560944202</v>
      </c>
      <c r="N838" s="9">
        <f t="shared" ref="N838:N914" si="23">SUM(H838,L838)</f>
        <v>0</v>
      </c>
    </row>
    <row r="839" spans="1:14" outlineLevel="2" x14ac:dyDescent="0.25">
      <c r="A839" t="s">
        <v>45</v>
      </c>
      <c r="B839" t="s">
        <v>30</v>
      </c>
      <c r="C839" s="7">
        <v>705</v>
      </c>
      <c r="D839" s="7" t="s">
        <v>18</v>
      </c>
      <c r="E839" s="6">
        <v>1012.83584820598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9">
        <f t="shared" si="22"/>
        <v>1012.83584820598</v>
      </c>
      <c r="N839" s="9">
        <f t="shared" si="23"/>
        <v>0</v>
      </c>
    </row>
    <row r="840" spans="1:14" outlineLevel="1" x14ac:dyDescent="0.25">
      <c r="D840" s="11" t="s">
        <v>143</v>
      </c>
      <c r="M840" s="9">
        <f>SUBTOTAL(9,M834:M839)</f>
        <v>10513.517447669252</v>
      </c>
      <c r="N840" s="9">
        <f>SUBTOTAL(9,N834:N839)</f>
        <v>0</v>
      </c>
    </row>
    <row r="841" spans="1:14" outlineLevel="2" x14ac:dyDescent="0.25">
      <c r="A841" t="s">
        <v>45</v>
      </c>
      <c r="B841" t="s">
        <v>30</v>
      </c>
      <c r="C841" s="7">
        <v>389</v>
      </c>
      <c r="D841" s="7" t="s">
        <v>16</v>
      </c>
      <c r="E841" s="6">
        <v>4051.3433928239301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9">
        <f t="shared" si="22"/>
        <v>4051.3433928239301</v>
      </c>
      <c r="N841" s="9">
        <f t="shared" si="23"/>
        <v>0</v>
      </c>
    </row>
    <row r="842" spans="1:14" outlineLevel="2" x14ac:dyDescent="0.25">
      <c r="A842" t="s">
        <v>45</v>
      </c>
      <c r="B842" t="s">
        <v>30</v>
      </c>
      <c r="C842" s="7">
        <v>396</v>
      </c>
      <c r="D842" s="7" t="s">
        <v>16</v>
      </c>
      <c r="E842" s="6">
        <v>1012.83584820598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9">
        <f t="shared" si="22"/>
        <v>1012.83584820598</v>
      </c>
      <c r="N842" s="9">
        <f t="shared" si="23"/>
        <v>0</v>
      </c>
    </row>
    <row r="843" spans="1:14" outlineLevel="2" x14ac:dyDescent="0.25">
      <c r="A843" t="s">
        <v>45</v>
      </c>
      <c r="B843" t="s">
        <v>30</v>
      </c>
      <c r="C843" s="7">
        <v>399</v>
      </c>
      <c r="D843" s="7" t="s">
        <v>16</v>
      </c>
      <c r="E843" s="6">
        <v>1012.83584820598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9">
        <f t="shared" si="22"/>
        <v>1012.83584820598</v>
      </c>
      <c r="N843" s="9">
        <f t="shared" si="23"/>
        <v>0</v>
      </c>
    </row>
    <row r="844" spans="1:14" outlineLevel="2" x14ac:dyDescent="0.25">
      <c r="A844" t="s">
        <v>45</v>
      </c>
      <c r="B844" t="s">
        <v>30</v>
      </c>
      <c r="C844" s="7">
        <v>948</v>
      </c>
      <c r="D844" s="7" t="s">
        <v>16</v>
      </c>
      <c r="E844" s="6">
        <v>2025.6716964119601</v>
      </c>
      <c r="F844" s="6">
        <v>0</v>
      </c>
      <c r="G844" s="6">
        <v>0</v>
      </c>
      <c r="H844" s="6">
        <v>0</v>
      </c>
      <c r="I844" s="6">
        <v>1012.83584820598</v>
      </c>
      <c r="J844" s="6">
        <v>0</v>
      </c>
      <c r="K844" s="6">
        <v>0</v>
      </c>
      <c r="L844" s="6">
        <v>0</v>
      </c>
      <c r="M844" s="9">
        <f t="shared" si="22"/>
        <v>3038.5075446179399</v>
      </c>
      <c r="N844" s="9">
        <f t="shared" si="23"/>
        <v>0</v>
      </c>
    </row>
    <row r="845" spans="1:14" outlineLevel="1" x14ac:dyDescent="0.25">
      <c r="D845" s="11" t="s">
        <v>145</v>
      </c>
      <c r="M845" s="9">
        <f>SUBTOTAL(9,M841:M844)</f>
        <v>9115.5226338538305</v>
      </c>
      <c r="N845" s="9">
        <f>SUBTOTAL(9,N841:N844)</f>
        <v>0</v>
      </c>
    </row>
    <row r="846" spans="1:14" outlineLevel="2" x14ac:dyDescent="0.25">
      <c r="A846" t="s">
        <v>45</v>
      </c>
      <c r="B846" t="s">
        <v>30</v>
      </c>
      <c r="C846" s="7">
        <v>385</v>
      </c>
      <c r="D846" s="7" t="s">
        <v>14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1155.4768968283199</v>
      </c>
      <c r="K846" s="6">
        <v>0</v>
      </c>
      <c r="L846" s="6">
        <v>0</v>
      </c>
      <c r="M846" s="9">
        <f t="shared" si="22"/>
        <v>1155.4768968283199</v>
      </c>
      <c r="N846" s="9">
        <f t="shared" si="23"/>
        <v>0</v>
      </c>
    </row>
    <row r="847" spans="1:14" outlineLevel="2" x14ac:dyDescent="0.25">
      <c r="A847" t="s">
        <v>45</v>
      </c>
      <c r="B847" t="s">
        <v>30</v>
      </c>
      <c r="C847" s="7">
        <v>386</v>
      </c>
      <c r="D847" s="7" t="s">
        <v>14</v>
      </c>
      <c r="E847" s="6">
        <v>2025.6716964119601</v>
      </c>
      <c r="F847" s="6">
        <v>0</v>
      </c>
      <c r="G847" s="6">
        <v>0</v>
      </c>
      <c r="H847" s="6">
        <v>0</v>
      </c>
      <c r="I847" s="6">
        <v>18231.045267707701</v>
      </c>
      <c r="J847" s="6">
        <v>0</v>
      </c>
      <c r="K847" s="6">
        <v>0</v>
      </c>
      <c r="L847" s="6">
        <v>0</v>
      </c>
      <c r="M847" s="9">
        <f t="shared" si="22"/>
        <v>20256.71696411966</v>
      </c>
      <c r="N847" s="9">
        <f t="shared" si="23"/>
        <v>0</v>
      </c>
    </row>
    <row r="848" spans="1:14" outlineLevel="2" x14ac:dyDescent="0.25">
      <c r="A848" t="s">
        <v>45</v>
      </c>
      <c r="B848" t="s">
        <v>30</v>
      </c>
      <c r="C848" s="7">
        <v>387</v>
      </c>
      <c r="D848" s="7" t="s">
        <v>14</v>
      </c>
      <c r="E848" s="6">
        <v>8102.6867856478702</v>
      </c>
      <c r="F848" s="6">
        <v>0</v>
      </c>
      <c r="G848" s="6">
        <v>0</v>
      </c>
      <c r="H848" s="6">
        <v>0</v>
      </c>
      <c r="I848" s="6">
        <v>23295.2245087376</v>
      </c>
      <c r="J848" s="6">
        <v>0</v>
      </c>
      <c r="K848" s="6">
        <v>0</v>
      </c>
      <c r="L848" s="6">
        <v>0</v>
      </c>
      <c r="M848" s="9">
        <f t="shared" si="22"/>
        <v>31397.911294385471</v>
      </c>
      <c r="N848" s="9">
        <f t="shared" si="23"/>
        <v>0</v>
      </c>
    </row>
    <row r="849" spans="1:14" outlineLevel="2" x14ac:dyDescent="0.25">
      <c r="A849" t="s">
        <v>45</v>
      </c>
      <c r="B849" t="s">
        <v>30</v>
      </c>
      <c r="C849" s="7">
        <v>388</v>
      </c>
      <c r="D849" s="7" t="s">
        <v>14</v>
      </c>
      <c r="E849" s="6">
        <v>4051.3433928239301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9">
        <f t="shared" si="22"/>
        <v>4051.3433928239301</v>
      </c>
      <c r="N849" s="9">
        <f t="shared" si="23"/>
        <v>0</v>
      </c>
    </row>
    <row r="850" spans="1:14" outlineLevel="2" x14ac:dyDescent="0.25">
      <c r="A850" t="s">
        <v>45</v>
      </c>
      <c r="B850" t="s">
        <v>30</v>
      </c>
      <c r="C850" s="7">
        <v>389</v>
      </c>
      <c r="D850" s="7" t="s">
        <v>14</v>
      </c>
      <c r="E850" s="6">
        <v>1012.83584820598</v>
      </c>
      <c r="F850" s="6">
        <v>0</v>
      </c>
      <c r="G850" s="6">
        <v>0</v>
      </c>
      <c r="H850" s="6">
        <v>0</v>
      </c>
      <c r="I850" s="6">
        <v>8102.6867856478702</v>
      </c>
      <c r="J850" s="6">
        <v>0</v>
      </c>
      <c r="K850" s="6">
        <v>0</v>
      </c>
      <c r="L850" s="6">
        <v>0</v>
      </c>
      <c r="M850" s="9">
        <f t="shared" si="22"/>
        <v>9115.5226338538505</v>
      </c>
      <c r="N850" s="9">
        <f t="shared" si="23"/>
        <v>0</v>
      </c>
    </row>
    <row r="851" spans="1:14" outlineLevel="2" x14ac:dyDescent="0.25">
      <c r="A851" t="s">
        <v>45</v>
      </c>
      <c r="B851" t="s">
        <v>30</v>
      </c>
      <c r="C851" s="7">
        <v>390</v>
      </c>
      <c r="D851" s="7" t="s">
        <v>14</v>
      </c>
      <c r="E851" s="6">
        <v>9115.5226338538596</v>
      </c>
      <c r="F851" s="6">
        <v>0</v>
      </c>
      <c r="G851" s="6">
        <v>0</v>
      </c>
      <c r="H851" s="6">
        <v>0</v>
      </c>
      <c r="I851" s="6">
        <v>22282.3886605316</v>
      </c>
      <c r="J851" s="6">
        <v>0</v>
      </c>
      <c r="K851" s="6">
        <v>0</v>
      </c>
      <c r="L851" s="6">
        <v>0</v>
      </c>
      <c r="M851" s="9">
        <f t="shared" si="22"/>
        <v>31397.91129438546</v>
      </c>
      <c r="N851" s="9">
        <f t="shared" si="23"/>
        <v>0</v>
      </c>
    </row>
    <row r="852" spans="1:14" outlineLevel="2" x14ac:dyDescent="0.25">
      <c r="A852" t="s">
        <v>45</v>
      </c>
      <c r="B852" t="s">
        <v>30</v>
      </c>
      <c r="C852" s="7">
        <v>391</v>
      </c>
      <c r="D852" s="7" t="s">
        <v>14</v>
      </c>
      <c r="E852" s="6">
        <v>3038.5075446179499</v>
      </c>
      <c r="F852" s="6">
        <v>0</v>
      </c>
      <c r="G852" s="6">
        <v>0</v>
      </c>
      <c r="H852" s="6">
        <v>0</v>
      </c>
      <c r="I852" s="6">
        <v>5064.1792410299204</v>
      </c>
      <c r="J852" s="6">
        <v>0</v>
      </c>
      <c r="K852" s="6">
        <v>0</v>
      </c>
      <c r="L852" s="6">
        <v>0</v>
      </c>
      <c r="M852" s="9">
        <f t="shared" si="22"/>
        <v>8102.6867856478702</v>
      </c>
      <c r="N852" s="9">
        <f t="shared" si="23"/>
        <v>0</v>
      </c>
    </row>
    <row r="853" spans="1:14" outlineLevel="2" x14ac:dyDescent="0.25">
      <c r="A853" t="s">
        <v>45</v>
      </c>
      <c r="B853" t="s">
        <v>30</v>
      </c>
      <c r="C853" s="7">
        <v>392</v>
      </c>
      <c r="D853" s="7" t="s">
        <v>14</v>
      </c>
      <c r="E853" s="6">
        <v>1012.83584820598</v>
      </c>
      <c r="F853" s="6">
        <v>0</v>
      </c>
      <c r="G853" s="6">
        <v>0</v>
      </c>
      <c r="H853" s="6">
        <v>0</v>
      </c>
      <c r="I853" s="6">
        <v>1012.83584820598</v>
      </c>
      <c r="J853" s="6">
        <v>0</v>
      </c>
      <c r="K853" s="6">
        <v>0</v>
      </c>
      <c r="L853" s="6">
        <v>0</v>
      </c>
      <c r="M853" s="9">
        <f t="shared" si="22"/>
        <v>2025.6716964119601</v>
      </c>
      <c r="N853" s="9">
        <f t="shared" si="23"/>
        <v>0</v>
      </c>
    </row>
    <row r="854" spans="1:14" outlineLevel="2" x14ac:dyDescent="0.25">
      <c r="A854" t="s">
        <v>45</v>
      </c>
      <c r="B854" t="s">
        <v>30</v>
      </c>
      <c r="C854" s="7">
        <v>393</v>
      </c>
      <c r="D854" s="7" t="s">
        <v>14</v>
      </c>
      <c r="E854" s="6">
        <v>35449.254687209403</v>
      </c>
      <c r="F854" s="6">
        <v>0</v>
      </c>
      <c r="G854" s="6">
        <v>0</v>
      </c>
      <c r="H854" s="6">
        <v>0</v>
      </c>
      <c r="I854" s="6">
        <v>30385.0754461795</v>
      </c>
      <c r="J854" s="6">
        <v>0</v>
      </c>
      <c r="K854" s="6">
        <v>0</v>
      </c>
      <c r="L854" s="6">
        <v>0</v>
      </c>
      <c r="M854" s="9">
        <f t="shared" si="22"/>
        <v>65834.330133388896</v>
      </c>
      <c r="N854" s="9">
        <f t="shared" si="23"/>
        <v>0</v>
      </c>
    </row>
    <row r="855" spans="1:14" outlineLevel="2" x14ac:dyDescent="0.25">
      <c r="A855" t="s">
        <v>45</v>
      </c>
      <c r="B855" t="s">
        <v>30</v>
      </c>
      <c r="C855" s="7">
        <v>394</v>
      </c>
      <c r="D855" s="7" t="s">
        <v>14</v>
      </c>
      <c r="E855" s="6">
        <v>1012.83584820598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9">
        <f t="shared" si="22"/>
        <v>1012.83584820598</v>
      </c>
      <c r="N855" s="9">
        <f t="shared" si="23"/>
        <v>0</v>
      </c>
    </row>
    <row r="856" spans="1:14" outlineLevel="2" x14ac:dyDescent="0.25">
      <c r="A856" t="s">
        <v>45</v>
      </c>
      <c r="B856" t="s">
        <v>30</v>
      </c>
      <c r="C856" s="7">
        <v>395</v>
      </c>
      <c r="D856" s="7" t="s">
        <v>14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9">
        <f t="shared" si="22"/>
        <v>0</v>
      </c>
      <c r="N856" s="9">
        <f t="shared" si="23"/>
        <v>0</v>
      </c>
    </row>
    <row r="857" spans="1:14" outlineLevel="2" x14ac:dyDescent="0.25">
      <c r="A857" t="s">
        <v>45</v>
      </c>
      <c r="B857" t="s">
        <v>30</v>
      </c>
      <c r="C857" s="7">
        <v>397</v>
      </c>
      <c r="D857" s="7" t="s">
        <v>14</v>
      </c>
      <c r="E857" s="6">
        <v>1012.83584820598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9">
        <f t="shared" si="22"/>
        <v>1012.83584820598</v>
      </c>
      <c r="N857" s="9">
        <f t="shared" si="23"/>
        <v>0</v>
      </c>
    </row>
    <row r="858" spans="1:14" outlineLevel="2" x14ac:dyDescent="0.25">
      <c r="A858" t="s">
        <v>45</v>
      </c>
      <c r="B858" t="s">
        <v>30</v>
      </c>
      <c r="C858" s="7">
        <v>702</v>
      </c>
      <c r="D858" s="7" t="s">
        <v>14</v>
      </c>
      <c r="E858" s="6">
        <v>1012.83584820598</v>
      </c>
      <c r="F858" s="6">
        <v>0</v>
      </c>
      <c r="G858" s="6">
        <v>0</v>
      </c>
      <c r="H858" s="6">
        <v>0</v>
      </c>
      <c r="I858" s="6">
        <v>8102.6867856478702</v>
      </c>
      <c r="J858" s="6">
        <v>0</v>
      </c>
      <c r="K858" s="6">
        <v>0</v>
      </c>
      <c r="L858" s="6">
        <v>0</v>
      </c>
      <c r="M858" s="9">
        <f t="shared" si="22"/>
        <v>9115.5226338538505</v>
      </c>
      <c r="N858" s="9">
        <f t="shared" si="23"/>
        <v>0</v>
      </c>
    </row>
    <row r="859" spans="1:14" outlineLevel="2" x14ac:dyDescent="0.25">
      <c r="A859" t="s">
        <v>45</v>
      </c>
      <c r="B859" t="s">
        <v>30</v>
      </c>
      <c r="C859" s="7">
        <v>705</v>
      </c>
      <c r="D859" s="7" t="s">
        <v>14</v>
      </c>
      <c r="E859" s="6">
        <v>1012.83584820598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9">
        <f t="shared" si="22"/>
        <v>1012.83584820598</v>
      </c>
      <c r="N859" s="9">
        <f t="shared" si="23"/>
        <v>0</v>
      </c>
    </row>
    <row r="860" spans="1:14" outlineLevel="2" x14ac:dyDescent="0.25">
      <c r="A860" t="s">
        <v>45</v>
      </c>
      <c r="B860" t="s">
        <v>30</v>
      </c>
      <c r="C860" s="7">
        <v>706</v>
      </c>
      <c r="D860" s="7" t="s">
        <v>14</v>
      </c>
      <c r="E860" s="6">
        <v>2025.6716964119601</v>
      </c>
      <c r="F860" s="6">
        <v>0</v>
      </c>
      <c r="G860" s="6">
        <v>0</v>
      </c>
      <c r="H860" s="6">
        <v>0</v>
      </c>
      <c r="I860" s="6">
        <v>1012.83584820598</v>
      </c>
      <c r="J860" s="6">
        <v>0</v>
      </c>
      <c r="K860" s="6">
        <v>0</v>
      </c>
      <c r="L860" s="6">
        <v>0</v>
      </c>
      <c r="M860" s="9">
        <f t="shared" si="22"/>
        <v>3038.5075446179399</v>
      </c>
      <c r="N860" s="9">
        <f t="shared" si="23"/>
        <v>0</v>
      </c>
    </row>
    <row r="861" spans="1:14" outlineLevel="2" x14ac:dyDescent="0.25">
      <c r="A861" t="s">
        <v>45</v>
      </c>
      <c r="B861" t="s">
        <v>30</v>
      </c>
      <c r="C861" s="7">
        <v>708</v>
      </c>
      <c r="D861" s="7" t="s">
        <v>14</v>
      </c>
      <c r="E861" s="6">
        <v>1012.83584820598</v>
      </c>
      <c r="F861" s="6">
        <v>0</v>
      </c>
      <c r="G861" s="6">
        <v>0</v>
      </c>
      <c r="H861" s="6">
        <v>0</v>
      </c>
      <c r="I861" s="6">
        <v>16205.3735712957</v>
      </c>
      <c r="J861" s="6">
        <v>0</v>
      </c>
      <c r="K861" s="6">
        <v>0</v>
      </c>
      <c r="L861" s="6">
        <v>0</v>
      </c>
      <c r="M861" s="9">
        <f t="shared" si="22"/>
        <v>17218.20941950168</v>
      </c>
      <c r="N861" s="9">
        <f t="shared" si="23"/>
        <v>0</v>
      </c>
    </row>
    <row r="862" spans="1:14" outlineLevel="2" x14ac:dyDescent="0.25">
      <c r="A862" t="s">
        <v>45</v>
      </c>
      <c r="B862" t="s">
        <v>30</v>
      </c>
      <c r="C862" s="7">
        <v>711</v>
      </c>
      <c r="D862" s="7" t="s">
        <v>14</v>
      </c>
      <c r="E862" s="6">
        <v>3038.5075446179499</v>
      </c>
      <c r="F862" s="6">
        <v>0</v>
      </c>
      <c r="G862" s="6">
        <v>0</v>
      </c>
      <c r="H862" s="6">
        <v>0</v>
      </c>
      <c r="I862" s="6">
        <v>6077.0150892358997</v>
      </c>
      <c r="J862" s="6">
        <v>0</v>
      </c>
      <c r="K862" s="6">
        <v>0</v>
      </c>
      <c r="L862" s="6">
        <v>0</v>
      </c>
      <c r="M862" s="9">
        <f t="shared" si="22"/>
        <v>9115.5226338538487</v>
      </c>
      <c r="N862" s="9">
        <f t="shared" si="23"/>
        <v>0</v>
      </c>
    </row>
    <row r="863" spans="1:14" outlineLevel="2" x14ac:dyDescent="0.25">
      <c r="A863" t="s">
        <v>45</v>
      </c>
      <c r="B863" t="s">
        <v>30</v>
      </c>
      <c r="C863" s="7">
        <v>948</v>
      </c>
      <c r="D863" s="7" t="s">
        <v>14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385.15896560944202</v>
      </c>
      <c r="K863" s="6">
        <v>0</v>
      </c>
      <c r="L863" s="6">
        <v>0</v>
      </c>
      <c r="M863" s="9">
        <f t="shared" si="22"/>
        <v>385.15896560944202</v>
      </c>
      <c r="N863" s="9">
        <f t="shared" si="23"/>
        <v>0</v>
      </c>
    </row>
    <row r="864" spans="1:14" outlineLevel="1" x14ac:dyDescent="0.25">
      <c r="D864" s="11" t="s">
        <v>146</v>
      </c>
      <c r="M864" s="9">
        <f>SUBTOTAL(9,M846:M863)</f>
        <v>215248.99983390013</v>
      </c>
      <c r="N864" s="9">
        <f>SUBTOTAL(9,N846:N863)</f>
        <v>0</v>
      </c>
    </row>
    <row r="865" spans="1:14" outlineLevel="2" x14ac:dyDescent="0.25">
      <c r="A865" t="s">
        <v>45</v>
      </c>
      <c r="B865" t="s">
        <v>30</v>
      </c>
      <c r="C865" s="7">
        <v>393</v>
      </c>
      <c r="D865" s="7" t="s">
        <v>19</v>
      </c>
      <c r="E865" s="6">
        <v>2025.6716964119601</v>
      </c>
      <c r="F865" s="6">
        <v>0</v>
      </c>
      <c r="G865" s="6">
        <v>0</v>
      </c>
      <c r="H865" s="6">
        <v>0</v>
      </c>
      <c r="I865" s="6">
        <v>2025.6716964119601</v>
      </c>
      <c r="J865" s="6">
        <v>0</v>
      </c>
      <c r="K865" s="6">
        <v>0</v>
      </c>
      <c r="L865" s="6">
        <v>0</v>
      </c>
      <c r="M865" s="9">
        <f t="shared" si="22"/>
        <v>4051.3433928239201</v>
      </c>
      <c r="N865" s="9">
        <f t="shared" si="23"/>
        <v>0</v>
      </c>
    </row>
    <row r="866" spans="1:14" outlineLevel="2" x14ac:dyDescent="0.25">
      <c r="A866" t="s">
        <v>45</v>
      </c>
      <c r="B866" t="s">
        <v>30</v>
      </c>
      <c r="C866" s="7">
        <v>395</v>
      </c>
      <c r="D866" s="7" t="s">
        <v>19</v>
      </c>
      <c r="E866" s="6">
        <v>1012.83584820598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9">
        <f t="shared" si="22"/>
        <v>1012.83584820598</v>
      </c>
      <c r="N866" s="9">
        <f t="shared" si="23"/>
        <v>0</v>
      </c>
    </row>
    <row r="867" spans="1:14" outlineLevel="2" x14ac:dyDescent="0.25">
      <c r="A867" t="s">
        <v>45</v>
      </c>
      <c r="B867" t="s">
        <v>30</v>
      </c>
      <c r="C867" s="7">
        <v>710</v>
      </c>
      <c r="D867" s="7" t="s">
        <v>19</v>
      </c>
      <c r="E867" s="6">
        <v>0</v>
      </c>
      <c r="F867" s="6">
        <v>0</v>
      </c>
      <c r="G867" s="6">
        <v>0</v>
      </c>
      <c r="H867" s="6">
        <v>0</v>
      </c>
      <c r="I867" s="6">
        <v>1012.83584820598</v>
      </c>
      <c r="J867" s="6">
        <v>0</v>
      </c>
      <c r="K867" s="6">
        <v>0</v>
      </c>
      <c r="L867" s="6">
        <v>0</v>
      </c>
      <c r="M867" s="9">
        <f t="shared" si="22"/>
        <v>1012.83584820598</v>
      </c>
      <c r="N867" s="9">
        <f t="shared" si="23"/>
        <v>0</v>
      </c>
    </row>
    <row r="868" spans="1:14" outlineLevel="2" x14ac:dyDescent="0.25">
      <c r="A868" t="s">
        <v>45</v>
      </c>
      <c r="B868" t="s">
        <v>30</v>
      </c>
      <c r="C868" s="7">
        <v>948</v>
      </c>
      <c r="D868" s="7" t="s">
        <v>19</v>
      </c>
      <c r="E868" s="6">
        <v>1012.83584820598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9">
        <f t="shared" si="22"/>
        <v>1012.83584820598</v>
      </c>
      <c r="N868" s="9">
        <f t="shared" si="23"/>
        <v>0</v>
      </c>
    </row>
    <row r="869" spans="1:14" outlineLevel="1" x14ac:dyDescent="0.25">
      <c r="D869" s="11" t="s">
        <v>147</v>
      </c>
      <c r="M869" s="9">
        <f>SUBTOTAL(9,M865:M868)</f>
        <v>7089.8509374418609</v>
      </c>
      <c r="N869" s="9">
        <f>SUBTOTAL(9,N865:N868)</f>
        <v>0</v>
      </c>
    </row>
    <row r="870" spans="1:14" outlineLevel="2" x14ac:dyDescent="0.25">
      <c r="A870" t="s">
        <v>45</v>
      </c>
      <c r="B870" t="s">
        <v>30</v>
      </c>
      <c r="C870" s="7">
        <v>948</v>
      </c>
      <c r="D870" s="7" t="s">
        <v>31</v>
      </c>
      <c r="E870" s="6">
        <v>0</v>
      </c>
      <c r="F870" s="6">
        <v>0</v>
      </c>
      <c r="G870" s="6">
        <v>0</v>
      </c>
      <c r="H870" s="6">
        <v>0</v>
      </c>
      <c r="I870" s="6">
        <v>1012.83584820598</v>
      </c>
      <c r="J870" s="6">
        <v>0</v>
      </c>
      <c r="K870" s="6">
        <v>0</v>
      </c>
      <c r="L870" s="6">
        <v>0</v>
      </c>
      <c r="M870" s="9">
        <f t="shared" si="22"/>
        <v>1012.83584820598</v>
      </c>
      <c r="N870" s="9">
        <f t="shared" si="23"/>
        <v>0</v>
      </c>
    </row>
    <row r="871" spans="1:14" outlineLevel="1" x14ac:dyDescent="0.25">
      <c r="D871" s="11" t="s">
        <v>158</v>
      </c>
      <c r="M871" s="9">
        <f>SUBTOTAL(9,M870:M870)</f>
        <v>1012.83584820598</v>
      </c>
      <c r="N871" s="9">
        <f>SUBTOTAL(9,N870:N870)</f>
        <v>0</v>
      </c>
    </row>
    <row r="872" spans="1:14" outlineLevel="2" x14ac:dyDescent="0.25">
      <c r="A872" t="s">
        <v>45</v>
      </c>
      <c r="B872" t="s">
        <v>30</v>
      </c>
      <c r="C872" s="7">
        <v>384</v>
      </c>
      <c r="D872" s="7" t="s">
        <v>15</v>
      </c>
      <c r="E872" s="6">
        <v>0</v>
      </c>
      <c r="F872" s="6">
        <v>0</v>
      </c>
      <c r="G872" s="6">
        <v>0</v>
      </c>
      <c r="H872" s="6">
        <v>0</v>
      </c>
      <c r="I872" s="6">
        <v>3038.5075446179499</v>
      </c>
      <c r="J872" s="6">
        <v>0</v>
      </c>
      <c r="K872" s="6">
        <v>0</v>
      </c>
      <c r="L872" s="6">
        <v>0</v>
      </c>
      <c r="M872" s="9">
        <f t="shared" si="22"/>
        <v>3038.5075446179499</v>
      </c>
      <c r="N872" s="9">
        <f t="shared" si="23"/>
        <v>0</v>
      </c>
    </row>
    <row r="873" spans="1:14" outlineLevel="2" x14ac:dyDescent="0.25">
      <c r="A873" t="s">
        <v>45</v>
      </c>
      <c r="B873" t="s">
        <v>30</v>
      </c>
      <c r="C873" s="7">
        <v>385</v>
      </c>
      <c r="D873" s="7" t="s">
        <v>15</v>
      </c>
      <c r="E873" s="6">
        <v>0</v>
      </c>
      <c r="F873" s="6">
        <v>0</v>
      </c>
      <c r="G873" s="6">
        <v>0</v>
      </c>
      <c r="H873" s="6">
        <v>0</v>
      </c>
      <c r="I873" s="6">
        <v>4051.3433928239301</v>
      </c>
      <c r="J873" s="6">
        <v>0</v>
      </c>
      <c r="K873" s="6">
        <v>0</v>
      </c>
      <c r="L873" s="6">
        <v>0</v>
      </c>
      <c r="M873" s="9">
        <f t="shared" si="22"/>
        <v>4051.3433928239301</v>
      </c>
      <c r="N873" s="9">
        <f t="shared" si="23"/>
        <v>0</v>
      </c>
    </row>
    <row r="874" spans="1:14" outlineLevel="2" x14ac:dyDescent="0.25">
      <c r="A874" t="s">
        <v>45</v>
      </c>
      <c r="B874" t="s">
        <v>30</v>
      </c>
      <c r="C874" s="7">
        <v>395</v>
      </c>
      <c r="D874" s="7" t="s">
        <v>15</v>
      </c>
      <c r="E874" s="6">
        <v>0</v>
      </c>
      <c r="F874" s="6">
        <v>0</v>
      </c>
      <c r="G874" s="6">
        <v>0</v>
      </c>
      <c r="H874" s="6">
        <v>0</v>
      </c>
      <c r="I874" s="6">
        <v>2025.6716964119601</v>
      </c>
      <c r="J874" s="6">
        <v>0</v>
      </c>
      <c r="K874" s="6">
        <v>0</v>
      </c>
      <c r="L874" s="6">
        <v>0</v>
      </c>
      <c r="M874" s="9">
        <f t="shared" si="22"/>
        <v>2025.6716964119601</v>
      </c>
      <c r="N874" s="9">
        <f t="shared" si="23"/>
        <v>0</v>
      </c>
    </row>
    <row r="875" spans="1:14" outlineLevel="2" x14ac:dyDescent="0.25">
      <c r="A875" t="s">
        <v>45</v>
      </c>
      <c r="B875" t="s">
        <v>30</v>
      </c>
      <c r="C875" s="7">
        <v>400</v>
      </c>
      <c r="D875" s="7" t="s">
        <v>15</v>
      </c>
      <c r="E875" s="6">
        <v>1012.83584820598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9">
        <f t="shared" si="22"/>
        <v>1012.83584820598</v>
      </c>
      <c r="N875" s="9">
        <f t="shared" si="23"/>
        <v>0</v>
      </c>
    </row>
    <row r="876" spans="1:14" outlineLevel="2" x14ac:dyDescent="0.25">
      <c r="A876" t="s">
        <v>45</v>
      </c>
      <c r="B876" t="s">
        <v>30</v>
      </c>
      <c r="C876" s="7">
        <v>707</v>
      </c>
      <c r="D876" s="7" t="s">
        <v>15</v>
      </c>
      <c r="E876" s="6">
        <v>1012.83584820598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9">
        <f t="shared" si="22"/>
        <v>1012.83584820598</v>
      </c>
      <c r="N876" s="9">
        <f t="shared" si="23"/>
        <v>0</v>
      </c>
    </row>
    <row r="877" spans="1:14" outlineLevel="2" x14ac:dyDescent="0.25">
      <c r="A877" t="s">
        <v>45</v>
      </c>
      <c r="B877" t="s">
        <v>30</v>
      </c>
      <c r="C877" s="7">
        <v>708</v>
      </c>
      <c r="D877" s="7" t="s">
        <v>15</v>
      </c>
      <c r="E877" s="6">
        <v>1012.83584820598</v>
      </c>
      <c r="F877" s="6">
        <v>0</v>
      </c>
      <c r="G877" s="6">
        <v>0</v>
      </c>
      <c r="H877" s="6">
        <v>0</v>
      </c>
      <c r="I877" s="6">
        <v>1012.83584820598</v>
      </c>
      <c r="J877" s="6">
        <v>0</v>
      </c>
      <c r="K877" s="6">
        <v>0</v>
      </c>
      <c r="L877" s="6">
        <v>0</v>
      </c>
      <c r="M877" s="9">
        <f t="shared" si="22"/>
        <v>2025.6716964119601</v>
      </c>
      <c r="N877" s="9">
        <f t="shared" si="23"/>
        <v>0</v>
      </c>
    </row>
    <row r="878" spans="1:14" outlineLevel="2" x14ac:dyDescent="0.25">
      <c r="A878" t="s">
        <v>45</v>
      </c>
      <c r="B878" t="s">
        <v>30</v>
      </c>
      <c r="C878" s="7">
        <v>710</v>
      </c>
      <c r="D878" s="7" t="s">
        <v>15</v>
      </c>
      <c r="E878" s="6">
        <v>0</v>
      </c>
      <c r="F878" s="6">
        <v>0</v>
      </c>
      <c r="G878" s="6">
        <v>0</v>
      </c>
      <c r="H878" s="6">
        <v>0</v>
      </c>
      <c r="I878" s="6">
        <v>2025.6716964119601</v>
      </c>
      <c r="J878" s="6">
        <v>0</v>
      </c>
      <c r="K878" s="6">
        <v>0</v>
      </c>
      <c r="L878" s="6">
        <v>0</v>
      </c>
      <c r="M878" s="9">
        <f t="shared" si="22"/>
        <v>2025.6716964119601</v>
      </c>
      <c r="N878" s="9">
        <f t="shared" si="23"/>
        <v>0</v>
      </c>
    </row>
    <row r="879" spans="1:14" outlineLevel="2" x14ac:dyDescent="0.25">
      <c r="A879" t="s">
        <v>45</v>
      </c>
      <c r="B879" t="s">
        <v>30</v>
      </c>
      <c r="C879" s="7">
        <v>712</v>
      </c>
      <c r="D879" s="7" t="s">
        <v>15</v>
      </c>
      <c r="E879" s="6">
        <v>2025.6716964119601</v>
      </c>
      <c r="F879" s="6">
        <v>0</v>
      </c>
      <c r="G879" s="6">
        <v>0</v>
      </c>
      <c r="H879" s="6">
        <v>0</v>
      </c>
      <c r="I879" s="6">
        <v>1012.83584820598</v>
      </c>
      <c r="J879" s="6">
        <v>0</v>
      </c>
      <c r="K879" s="6">
        <v>0</v>
      </c>
      <c r="L879" s="6">
        <v>0</v>
      </c>
      <c r="M879" s="9">
        <f t="shared" si="22"/>
        <v>3038.5075446179399</v>
      </c>
      <c r="N879" s="9">
        <f t="shared" si="23"/>
        <v>0</v>
      </c>
    </row>
    <row r="880" spans="1:14" outlineLevel="2" x14ac:dyDescent="0.25">
      <c r="A880" t="s">
        <v>45</v>
      </c>
      <c r="B880" t="s">
        <v>30</v>
      </c>
      <c r="C880" s="7">
        <v>713</v>
      </c>
      <c r="D880" s="7" t="s">
        <v>15</v>
      </c>
      <c r="E880" s="6">
        <v>2025.6716964119601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9">
        <f t="shared" si="22"/>
        <v>2025.6716964119601</v>
      </c>
      <c r="N880" s="9">
        <f t="shared" si="23"/>
        <v>0</v>
      </c>
    </row>
    <row r="881" spans="1:14" outlineLevel="2" x14ac:dyDescent="0.25">
      <c r="A881" t="s">
        <v>45</v>
      </c>
      <c r="B881" t="s">
        <v>30</v>
      </c>
      <c r="C881" s="7">
        <v>947</v>
      </c>
      <c r="D881" s="7" t="s">
        <v>15</v>
      </c>
      <c r="E881" s="6">
        <v>1012.83584820598</v>
      </c>
      <c r="F881" s="6">
        <v>0</v>
      </c>
      <c r="G881" s="6">
        <v>0</v>
      </c>
      <c r="H881" s="6">
        <v>0</v>
      </c>
      <c r="I881" s="6">
        <v>3038.5075446179499</v>
      </c>
      <c r="J881" s="6">
        <v>0</v>
      </c>
      <c r="K881" s="6">
        <v>0</v>
      </c>
      <c r="L881" s="6">
        <v>0</v>
      </c>
      <c r="M881" s="9">
        <f t="shared" si="22"/>
        <v>4051.3433928239301</v>
      </c>
      <c r="N881" s="9">
        <f t="shared" si="23"/>
        <v>0</v>
      </c>
    </row>
    <row r="882" spans="1:14" outlineLevel="2" x14ac:dyDescent="0.25">
      <c r="A882" t="s">
        <v>45</v>
      </c>
      <c r="B882" t="s">
        <v>30</v>
      </c>
      <c r="C882" s="7">
        <v>948</v>
      </c>
      <c r="D882" s="7" t="s">
        <v>15</v>
      </c>
      <c r="E882" s="6">
        <v>4051.3433928239301</v>
      </c>
      <c r="F882" s="6">
        <v>0</v>
      </c>
      <c r="G882" s="6">
        <v>0</v>
      </c>
      <c r="H882" s="6">
        <v>0</v>
      </c>
      <c r="I882" s="6">
        <v>20256.716964119601</v>
      </c>
      <c r="J882" s="6">
        <v>0</v>
      </c>
      <c r="K882" s="6">
        <v>0</v>
      </c>
      <c r="L882" s="6">
        <v>0</v>
      </c>
      <c r="M882" s="9">
        <f t="shared" si="22"/>
        <v>24308.060356943533</v>
      </c>
      <c r="N882" s="9">
        <f t="shared" si="23"/>
        <v>0</v>
      </c>
    </row>
    <row r="883" spans="1:14" outlineLevel="2" x14ac:dyDescent="0.25">
      <c r="A883" t="s">
        <v>45</v>
      </c>
      <c r="B883" t="s">
        <v>30</v>
      </c>
      <c r="C883" s="7">
        <v>949</v>
      </c>
      <c r="D883" s="7" t="s">
        <v>15</v>
      </c>
      <c r="E883" s="6">
        <v>2025.6716964119601</v>
      </c>
      <c r="F883" s="6">
        <v>0</v>
      </c>
      <c r="G883" s="6">
        <v>0</v>
      </c>
      <c r="H883" s="6">
        <v>0</v>
      </c>
      <c r="I883" s="6">
        <v>1012.83584820598</v>
      </c>
      <c r="J883" s="6">
        <v>0</v>
      </c>
      <c r="K883" s="6">
        <v>0</v>
      </c>
      <c r="L883" s="6">
        <v>0</v>
      </c>
      <c r="M883" s="9">
        <f t="shared" si="22"/>
        <v>3038.5075446179399</v>
      </c>
      <c r="N883" s="9">
        <f t="shared" si="23"/>
        <v>0</v>
      </c>
    </row>
    <row r="884" spans="1:14" outlineLevel="1" x14ac:dyDescent="0.25">
      <c r="D884" s="11" t="s">
        <v>148</v>
      </c>
      <c r="M884" s="9">
        <f>SUBTOTAL(9,M872:M883)</f>
        <v>51654.628258505021</v>
      </c>
      <c r="N884" s="9">
        <f>SUBTOTAL(9,N872:N883)</f>
        <v>0</v>
      </c>
    </row>
    <row r="885" spans="1:14" outlineLevel="2" x14ac:dyDescent="0.25">
      <c r="A885" t="s">
        <v>46</v>
      </c>
      <c r="B885" t="s">
        <v>13</v>
      </c>
      <c r="C885" s="7">
        <v>371</v>
      </c>
      <c r="D885" s="7" t="s">
        <v>17</v>
      </c>
      <c r="E885" s="6">
        <v>1012.83584820598</v>
      </c>
      <c r="F885" s="6">
        <v>0</v>
      </c>
      <c r="G885" s="6">
        <v>0</v>
      </c>
      <c r="H885" s="6">
        <v>0</v>
      </c>
      <c r="I885" s="6">
        <v>1012.83584820598</v>
      </c>
      <c r="J885" s="6">
        <v>0</v>
      </c>
      <c r="K885" s="6">
        <v>0</v>
      </c>
      <c r="L885" s="6">
        <v>0</v>
      </c>
      <c r="M885" s="9">
        <f t="shared" si="22"/>
        <v>2025.6716964119601</v>
      </c>
      <c r="N885" s="9">
        <f t="shared" si="23"/>
        <v>0</v>
      </c>
    </row>
    <row r="886" spans="1:14" outlineLevel="2" x14ac:dyDescent="0.25">
      <c r="A886" t="s">
        <v>46</v>
      </c>
      <c r="B886" t="s">
        <v>13</v>
      </c>
      <c r="C886" s="7">
        <v>375</v>
      </c>
      <c r="D886" s="7" t="s">
        <v>17</v>
      </c>
      <c r="E886" s="6">
        <v>0</v>
      </c>
      <c r="F886" s="6">
        <v>0</v>
      </c>
      <c r="G886" s="6">
        <v>0</v>
      </c>
      <c r="H886" s="6">
        <v>0</v>
      </c>
      <c r="I886" s="6">
        <v>1012.83584820598</v>
      </c>
      <c r="J886" s="6">
        <v>0</v>
      </c>
      <c r="K886" s="6">
        <v>0</v>
      </c>
      <c r="L886" s="6">
        <v>0</v>
      </c>
      <c r="M886" s="9">
        <f t="shared" si="22"/>
        <v>1012.83584820598</v>
      </c>
      <c r="N886" s="9">
        <f t="shared" si="23"/>
        <v>0</v>
      </c>
    </row>
    <row r="887" spans="1:14" outlineLevel="1" x14ac:dyDescent="0.25">
      <c r="D887" s="11" t="s">
        <v>139</v>
      </c>
      <c r="M887" s="9">
        <f>SUBTOTAL(9,M885:M886)</f>
        <v>3038.5075446179399</v>
      </c>
      <c r="N887" s="9">
        <f>SUBTOTAL(9,N885:N886)</f>
        <v>0</v>
      </c>
    </row>
    <row r="888" spans="1:14" outlineLevel="2" x14ac:dyDescent="0.25">
      <c r="A888" t="s">
        <v>46</v>
      </c>
      <c r="B888" t="s">
        <v>13</v>
      </c>
      <c r="C888" s="7">
        <v>383</v>
      </c>
      <c r="D888" s="7" t="s">
        <v>23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1540.6358624377699</v>
      </c>
      <c r="K888" s="6">
        <v>1155.4768968283199</v>
      </c>
      <c r="L888" s="6">
        <v>0</v>
      </c>
      <c r="M888" s="9">
        <f t="shared" si="22"/>
        <v>2696.1127592660896</v>
      </c>
      <c r="N888" s="9">
        <f t="shared" si="23"/>
        <v>0</v>
      </c>
    </row>
    <row r="889" spans="1:14" outlineLevel="1" x14ac:dyDescent="0.25">
      <c r="D889" s="11" t="s">
        <v>140</v>
      </c>
      <c r="M889" s="9">
        <f>SUBTOTAL(9,M888:M888)</f>
        <v>2696.1127592660896</v>
      </c>
      <c r="N889" s="9">
        <f>SUBTOTAL(9,N888:N888)</f>
        <v>0</v>
      </c>
    </row>
    <row r="890" spans="1:14" outlineLevel="2" x14ac:dyDescent="0.25">
      <c r="A890" t="s">
        <v>46</v>
      </c>
      <c r="B890" t="s">
        <v>13</v>
      </c>
      <c r="C890" s="7">
        <v>383</v>
      </c>
      <c r="D890" s="7" t="s">
        <v>27</v>
      </c>
      <c r="E890" s="6">
        <v>0</v>
      </c>
      <c r="F890" s="6">
        <v>0</v>
      </c>
      <c r="G890" s="6">
        <v>0</v>
      </c>
      <c r="H890" s="6">
        <v>0</v>
      </c>
      <c r="I890" s="6">
        <v>1012.83584820598</v>
      </c>
      <c r="J890" s="6">
        <v>0</v>
      </c>
      <c r="K890" s="6">
        <v>0</v>
      </c>
      <c r="L890" s="6">
        <v>0</v>
      </c>
      <c r="M890" s="9">
        <f t="shared" si="22"/>
        <v>1012.83584820598</v>
      </c>
      <c r="N890" s="9">
        <f t="shared" si="23"/>
        <v>0</v>
      </c>
    </row>
    <row r="891" spans="1:14" outlineLevel="1" x14ac:dyDescent="0.25">
      <c r="D891" s="11" t="s">
        <v>149</v>
      </c>
      <c r="M891" s="9">
        <f>SUBTOTAL(9,M890:M890)</f>
        <v>1012.83584820598</v>
      </c>
      <c r="N891" s="9">
        <f>SUBTOTAL(9,N890:N890)</f>
        <v>0</v>
      </c>
    </row>
    <row r="892" spans="1:14" outlineLevel="2" x14ac:dyDescent="0.25">
      <c r="A892" t="s">
        <v>46</v>
      </c>
      <c r="B892" t="s">
        <v>13</v>
      </c>
      <c r="C892" s="7">
        <v>370</v>
      </c>
      <c r="D892" s="7" t="s">
        <v>35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2696.1127592660901</v>
      </c>
      <c r="K892" s="6">
        <v>1540.6358624377699</v>
      </c>
      <c r="L892" s="6">
        <v>0</v>
      </c>
      <c r="M892" s="9">
        <f t="shared" si="22"/>
        <v>4236.7486217038604</v>
      </c>
      <c r="N892" s="9">
        <f t="shared" si="23"/>
        <v>0</v>
      </c>
    </row>
    <row r="893" spans="1:14" outlineLevel="2" x14ac:dyDescent="0.25">
      <c r="A893" t="s">
        <v>46</v>
      </c>
      <c r="B893" t="s">
        <v>13</v>
      </c>
      <c r="C893" s="7">
        <v>375</v>
      </c>
      <c r="D893" s="7" t="s">
        <v>35</v>
      </c>
      <c r="E893" s="6">
        <v>0</v>
      </c>
      <c r="F893" s="6">
        <v>0</v>
      </c>
      <c r="G893" s="6">
        <v>0</v>
      </c>
      <c r="H893" s="6">
        <v>0</v>
      </c>
      <c r="I893" s="6">
        <v>1012.83584820598</v>
      </c>
      <c r="J893" s="6">
        <v>0</v>
      </c>
      <c r="K893" s="6">
        <v>0</v>
      </c>
      <c r="L893" s="6">
        <v>0</v>
      </c>
      <c r="M893" s="9">
        <f t="shared" si="22"/>
        <v>1012.83584820598</v>
      </c>
      <c r="N893" s="9">
        <f t="shared" si="23"/>
        <v>0</v>
      </c>
    </row>
    <row r="894" spans="1:14" outlineLevel="1" x14ac:dyDescent="0.25">
      <c r="D894" s="11" t="s">
        <v>154</v>
      </c>
      <c r="M894" s="9">
        <f>SUBTOTAL(9,M892:M893)</f>
        <v>5249.5844699098407</v>
      </c>
      <c r="N894" s="9">
        <f>SUBTOTAL(9,N892:N893)</f>
        <v>0</v>
      </c>
    </row>
    <row r="895" spans="1:14" outlineLevel="2" x14ac:dyDescent="0.25">
      <c r="A895" t="s">
        <v>46</v>
      </c>
      <c r="B895" t="s">
        <v>13</v>
      </c>
      <c r="C895" s="7">
        <v>370</v>
      </c>
      <c r="D895" s="7" t="s">
        <v>18</v>
      </c>
      <c r="E895" s="6">
        <v>4051.3433928239301</v>
      </c>
      <c r="F895" s="6">
        <v>0</v>
      </c>
      <c r="G895" s="6">
        <v>0</v>
      </c>
      <c r="H895" s="6">
        <v>0</v>
      </c>
      <c r="I895" s="6">
        <v>4051.3433928239301</v>
      </c>
      <c r="J895" s="6">
        <v>770.31793121888495</v>
      </c>
      <c r="K895" s="6">
        <v>0</v>
      </c>
      <c r="L895" s="6">
        <v>0</v>
      </c>
      <c r="M895" s="9">
        <f t="shared" si="22"/>
        <v>8873.0047168667443</v>
      </c>
      <c r="N895" s="9">
        <f t="shared" si="23"/>
        <v>0</v>
      </c>
    </row>
    <row r="896" spans="1:14" outlineLevel="2" x14ac:dyDescent="0.25">
      <c r="A896" t="s">
        <v>46</v>
      </c>
      <c r="B896" t="s">
        <v>13</v>
      </c>
      <c r="C896" s="7">
        <v>371</v>
      </c>
      <c r="D896" s="7" t="s">
        <v>18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1155.4768968283199</v>
      </c>
      <c r="K896" s="6">
        <v>0</v>
      </c>
      <c r="L896" s="6">
        <v>0</v>
      </c>
      <c r="M896" s="9">
        <f t="shared" si="22"/>
        <v>1155.4768968283199</v>
      </c>
      <c r="N896" s="9">
        <f t="shared" si="23"/>
        <v>0</v>
      </c>
    </row>
    <row r="897" spans="1:14" outlineLevel="2" x14ac:dyDescent="0.25">
      <c r="A897" t="s">
        <v>46</v>
      </c>
      <c r="B897" t="s">
        <v>13</v>
      </c>
      <c r="C897" s="7">
        <v>372</v>
      </c>
      <c r="D897" s="7" t="s">
        <v>18</v>
      </c>
      <c r="E897" s="6">
        <v>0</v>
      </c>
      <c r="F897" s="6">
        <v>0</v>
      </c>
      <c r="G897" s="6">
        <v>0</v>
      </c>
      <c r="H897" s="6">
        <v>0</v>
      </c>
      <c r="I897" s="6">
        <v>3038.5075446179499</v>
      </c>
      <c r="J897" s="6">
        <v>7703.1793121888404</v>
      </c>
      <c r="K897" s="6">
        <v>1540.6358624377699</v>
      </c>
      <c r="L897" s="6">
        <v>0</v>
      </c>
      <c r="M897" s="9">
        <f t="shared" si="22"/>
        <v>12282.322719244561</v>
      </c>
      <c r="N897" s="9">
        <f t="shared" si="23"/>
        <v>0</v>
      </c>
    </row>
    <row r="898" spans="1:14" outlineLevel="2" x14ac:dyDescent="0.25">
      <c r="A898" t="s">
        <v>46</v>
      </c>
      <c r="B898" t="s">
        <v>13</v>
      </c>
      <c r="C898" s="7">
        <v>373</v>
      </c>
      <c r="D898" s="7" t="s">
        <v>18</v>
      </c>
      <c r="E898" s="6">
        <v>0</v>
      </c>
      <c r="F898" s="6">
        <v>0</v>
      </c>
      <c r="G898" s="6">
        <v>0</v>
      </c>
      <c r="H898" s="6">
        <v>0</v>
      </c>
      <c r="I898" s="6">
        <v>24308.060356943599</v>
      </c>
      <c r="J898" s="6">
        <v>0</v>
      </c>
      <c r="K898" s="6">
        <v>0</v>
      </c>
      <c r="L898" s="6">
        <v>0</v>
      </c>
      <c r="M898" s="9">
        <f t="shared" si="22"/>
        <v>24308.060356943599</v>
      </c>
      <c r="N898" s="9">
        <f t="shared" si="23"/>
        <v>0</v>
      </c>
    </row>
    <row r="899" spans="1:14" outlineLevel="2" x14ac:dyDescent="0.25">
      <c r="A899" t="s">
        <v>46</v>
      </c>
      <c r="B899" t="s">
        <v>13</v>
      </c>
      <c r="C899" s="7">
        <v>374</v>
      </c>
      <c r="D899" s="7" t="s">
        <v>18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1155.4768968283199</v>
      </c>
      <c r="K899" s="6">
        <v>5777.3844841416303</v>
      </c>
      <c r="L899" s="6">
        <v>770.31793121888495</v>
      </c>
      <c r="M899" s="9">
        <f t="shared" si="22"/>
        <v>6932.86138096995</v>
      </c>
      <c r="N899" s="9">
        <f t="shared" si="23"/>
        <v>770.31793121888495</v>
      </c>
    </row>
    <row r="900" spans="1:14" outlineLevel="2" x14ac:dyDescent="0.25">
      <c r="A900" t="s">
        <v>46</v>
      </c>
      <c r="B900" t="s">
        <v>13</v>
      </c>
      <c r="C900" s="7">
        <v>375</v>
      </c>
      <c r="D900" s="7" t="s">
        <v>18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385.15896560944202</v>
      </c>
      <c r="K900" s="6">
        <v>385.15896560944202</v>
      </c>
      <c r="L900" s="6">
        <v>0</v>
      </c>
      <c r="M900" s="9">
        <f t="shared" si="22"/>
        <v>770.31793121888404</v>
      </c>
      <c r="N900" s="9">
        <f t="shared" si="23"/>
        <v>0</v>
      </c>
    </row>
    <row r="901" spans="1:14" outlineLevel="2" x14ac:dyDescent="0.25">
      <c r="A901" t="s">
        <v>46</v>
      </c>
      <c r="B901" t="s">
        <v>13</v>
      </c>
      <c r="C901" s="7">
        <v>376</v>
      </c>
      <c r="D901" s="7" t="s">
        <v>18</v>
      </c>
      <c r="E901" s="6">
        <v>3038.5075446179499</v>
      </c>
      <c r="F901" s="6">
        <v>4621.9075873133097</v>
      </c>
      <c r="G901" s="6">
        <v>0</v>
      </c>
      <c r="H901" s="6">
        <v>0</v>
      </c>
      <c r="I901" s="6">
        <v>0</v>
      </c>
      <c r="J901" s="6">
        <v>7703.1793121888404</v>
      </c>
      <c r="K901" s="6">
        <v>11939.927933892701</v>
      </c>
      <c r="L901" s="6">
        <v>0</v>
      </c>
      <c r="M901" s="9">
        <f t="shared" si="22"/>
        <v>27303.5223780128</v>
      </c>
      <c r="N901" s="9">
        <f t="shared" si="23"/>
        <v>0</v>
      </c>
    </row>
    <row r="902" spans="1:14" outlineLevel="2" x14ac:dyDescent="0.25">
      <c r="A902" t="s">
        <v>46</v>
      </c>
      <c r="B902" t="s">
        <v>13</v>
      </c>
      <c r="C902" s="7">
        <v>377</v>
      </c>
      <c r="D902" s="7" t="s">
        <v>18</v>
      </c>
      <c r="E902" s="6">
        <v>0</v>
      </c>
      <c r="F902" s="6">
        <v>9628.9741402360596</v>
      </c>
      <c r="G902" s="6">
        <v>0</v>
      </c>
      <c r="H902" s="6">
        <v>0</v>
      </c>
      <c r="I902" s="6">
        <v>0</v>
      </c>
      <c r="J902" s="6">
        <v>16176.676555596499</v>
      </c>
      <c r="K902" s="6">
        <v>3851.5896560944202</v>
      </c>
      <c r="L902" s="6">
        <v>0</v>
      </c>
      <c r="M902" s="9">
        <f t="shared" si="22"/>
        <v>29657.240351926979</v>
      </c>
      <c r="N902" s="9">
        <f t="shared" si="23"/>
        <v>0</v>
      </c>
    </row>
    <row r="903" spans="1:14" outlineLevel="2" x14ac:dyDescent="0.25">
      <c r="A903" t="s">
        <v>46</v>
      </c>
      <c r="B903" t="s">
        <v>13</v>
      </c>
      <c r="C903" s="7">
        <v>378</v>
      </c>
      <c r="D903" s="7" t="s">
        <v>18</v>
      </c>
      <c r="E903" s="6">
        <v>1012.83584820598</v>
      </c>
      <c r="F903" s="6">
        <v>0</v>
      </c>
      <c r="G903" s="6">
        <v>0</v>
      </c>
      <c r="H903" s="6">
        <v>0</v>
      </c>
      <c r="I903" s="6">
        <v>1012.83584820598</v>
      </c>
      <c r="J903" s="6">
        <v>0</v>
      </c>
      <c r="K903" s="6">
        <v>0</v>
      </c>
      <c r="L903" s="6">
        <v>0</v>
      </c>
      <c r="M903" s="9">
        <f t="shared" si="22"/>
        <v>2025.6716964119601</v>
      </c>
      <c r="N903" s="9">
        <f t="shared" si="23"/>
        <v>0</v>
      </c>
    </row>
    <row r="904" spans="1:14" outlineLevel="2" x14ac:dyDescent="0.25">
      <c r="A904" t="s">
        <v>46</v>
      </c>
      <c r="B904" t="s">
        <v>13</v>
      </c>
      <c r="C904" s="7">
        <v>379</v>
      </c>
      <c r="D904" s="7" t="s">
        <v>18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385.15896560944202</v>
      </c>
      <c r="K904" s="6">
        <v>0</v>
      </c>
      <c r="L904" s="6">
        <v>0</v>
      </c>
      <c r="M904" s="9">
        <f t="shared" si="22"/>
        <v>385.15896560944202</v>
      </c>
      <c r="N904" s="9">
        <f t="shared" si="23"/>
        <v>0</v>
      </c>
    </row>
    <row r="905" spans="1:14" outlineLevel="2" x14ac:dyDescent="0.25">
      <c r="A905" t="s">
        <v>46</v>
      </c>
      <c r="B905" t="s">
        <v>13</v>
      </c>
      <c r="C905" s="7">
        <v>380</v>
      </c>
      <c r="D905" s="7" t="s">
        <v>18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2696.1127592660901</v>
      </c>
      <c r="K905" s="6">
        <v>0</v>
      </c>
      <c r="L905" s="6">
        <v>0</v>
      </c>
      <c r="M905" s="9">
        <f t="shared" si="22"/>
        <v>2696.1127592660901</v>
      </c>
      <c r="N905" s="9">
        <f t="shared" si="23"/>
        <v>0</v>
      </c>
    </row>
    <row r="906" spans="1:14" outlineLevel="2" x14ac:dyDescent="0.25">
      <c r="A906" t="s">
        <v>46</v>
      </c>
      <c r="B906" t="s">
        <v>13</v>
      </c>
      <c r="C906" s="7">
        <v>382</v>
      </c>
      <c r="D906" s="7" t="s">
        <v>18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1540.6358624377699</v>
      </c>
      <c r="K906" s="6">
        <v>770.31793121888495</v>
      </c>
      <c r="L906" s="6">
        <v>0</v>
      </c>
      <c r="M906" s="9">
        <f t="shared" si="22"/>
        <v>2310.9537936566549</v>
      </c>
      <c r="N906" s="9">
        <f t="shared" si="23"/>
        <v>0</v>
      </c>
    </row>
    <row r="907" spans="1:14" outlineLevel="2" x14ac:dyDescent="0.25">
      <c r="A907" t="s">
        <v>46</v>
      </c>
      <c r="B907" t="s">
        <v>13</v>
      </c>
      <c r="C907" s="7">
        <v>383</v>
      </c>
      <c r="D907" s="7" t="s">
        <v>18</v>
      </c>
      <c r="E907" s="6">
        <v>0</v>
      </c>
      <c r="F907" s="6">
        <v>0</v>
      </c>
      <c r="G907" s="6">
        <v>0</v>
      </c>
      <c r="H907" s="6">
        <v>0</v>
      </c>
      <c r="I907" s="6">
        <v>2025.6716964119601</v>
      </c>
      <c r="J907" s="6">
        <v>5392.2255185321901</v>
      </c>
      <c r="K907" s="6">
        <v>0</v>
      </c>
      <c r="L907" s="6">
        <v>0</v>
      </c>
      <c r="M907" s="9">
        <f t="shared" si="22"/>
        <v>7417.8972149441506</v>
      </c>
      <c r="N907" s="9">
        <f t="shared" si="23"/>
        <v>0</v>
      </c>
    </row>
    <row r="908" spans="1:14" outlineLevel="1" x14ac:dyDescent="0.25">
      <c r="D908" s="11" t="s">
        <v>143</v>
      </c>
      <c r="M908" s="9">
        <f>SUBTOTAL(9,M895:M907)</f>
        <v>126118.60116190014</v>
      </c>
      <c r="N908" s="9">
        <f>SUBTOTAL(9,N895:N907)</f>
        <v>770.31793121888495</v>
      </c>
    </row>
    <row r="909" spans="1:14" outlineLevel="2" x14ac:dyDescent="0.25">
      <c r="A909" t="s">
        <v>46</v>
      </c>
      <c r="B909" t="s">
        <v>13</v>
      </c>
      <c r="C909" s="7">
        <v>370</v>
      </c>
      <c r="D909" s="7" t="s">
        <v>20</v>
      </c>
      <c r="E909" s="6">
        <v>1012.83584820598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9">
        <f t="shared" si="22"/>
        <v>1012.83584820598</v>
      </c>
      <c r="N909" s="9">
        <f t="shared" si="23"/>
        <v>0</v>
      </c>
    </row>
    <row r="910" spans="1:14" outlineLevel="1" x14ac:dyDescent="0.25">
      <c r="D910" s="11" t="s">
        <v>144</v>
      </c>
      <c r="M910" s="9">
        <f>SUBTOTAL(9,M909:M909)</f>
        <v>1012.83584820598</v>
      </c>
      <c r="N910" s="9">
        <f>SUBTOTAL(9,N909:N909)</f>
        <v>0</v>
      </c>
    </row>
    <row r="911" spans="1:14" outlineLevel="2" x14ac:dyDescent="0.25">
      <c r="A911" t="s">
        <v>46</v>
      </c>
      <c r="B911" t="s">
        <v>13</v>
      </c>
      <c r="C911" s="7">
        <v>375</v>
      </c>
      <c r="D911" s="7" t="s">
        <v>16</v>
      </c>
      <c r="E911" s="6">
        <v>1012.83584820598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9">
        <f t="shared" si="22"/>
        <v>1012.83584820598</v>
      </c>
      <c r="N911" s="9">
        <f t="shared" si="23"/>
        <v>0</v>
      </c>
    </row>
    <row r="912" spans="1:14" outlineLevel="1" x14ac:dyDescent="0.25">
      <c r="D912" s="11" t="s">
        <v>145</v>
      </c>
      <c r="M912" s="9">
        <f>SUBTOTAL(9,M911:M911)</f>
        <v>1012.83584820598</v>
      </c>
      <c r="N912" s="9">
        <f>SUBTOTAL(9,N911:N911)</f>
        <v>0</v>
      </c>
    </row>
    <row r="913" spans="1:14" outlineLevel="2" x14ac:dyDescent="0.25">
      <c r="A913" t="s">
        <v>46</v>
      </c>
      <c r="B913" t="s">
        <v>13</v>
      </c>
      <c r="C913" s="7">
        <v>370</v>
      </c>
      <c r="D913" s="7" t="s">
        <v>14</v>
      </c>
      <c r="E913" s="6">
        <v>6077.0150892358997</v>
      </c>
      <c r="F913" s="6">
        <v>0</v>
      </c>
      <c r="G913" s="6">
        <v>0</v>
      </c>
      <c r="H913" s="6">
        <v>0</v>
      </c>
      <c r="I913" s="6">
        <v>12154.030178471799</v>
      </c>
      <c r="J913" s="6">
        <v>0</v>
      </c>
      <c r="K913" s="6">
        <v>0</v>
      </c>
      <c r="L913" s="6">
        <v>0</v>
      </c>
      <c r="M913" s="9">
        <f t="shared" si="22"/>
        <v>18231.045267707697</v>
      </c>
      <c r="N913" s="9">
        <f t="shared" si="23"/>
        <v>0</v>
      </c>
    </row>
    <row r="914" spans="1:14" outlineLevel="2" x14ac:dyDescent="0.25">
      <c r="A914" t="s">
        <v>46</v>
      </c>
      <c r="B914" t="s">
        <v>13</v>
      </c>
      <c r="C914" s="7">
        <v>371</v>
      </c>
      <c r="D914" s="7" t="s">
        <v>14</v>
      </c>
      <c r="E914" s="6">
        <v>6077.0150892358997</v>
      </c>
      <c r="F914" s="6">
        <v>0</v>
      </c>
      <c r="G914" s="6">
        <v>0</v>
      </c>
      <c r="H914" s="6">
        <v>0</v>
      </c>
      <c r="I914" s="6">
        <v>16205.3735712957</v>
      </c>
      <c r="J914" s="6">
        <v>0</v>
      </c>
      <c r="K914" s="6">
        <v>0</v>
      </c>
      <c r="L914" s="6">
        <v>0</v>
      </c>
      <c r="M914" s="9">
        <f t="shared" si="22"/>
        <v>22282.3886605316</v>
      </c>
      <c r="N914" s="9">
        <f t="shared" si="23"/>
        <v>0</v>
      </c>
    </row>
    <row r="915" spans="1:14" outlineLevel="2" x14ac:dyDescent="0.25">
      <c r="A915" t="s">
        <v>46</v>
      </c>
      <c r="B915" t="s">
        <v>13</v>
      </c>
      <c r="C915" s="7">
        <v>372</v>
      </c>
      <c r="D915" s="7" t="s">
        <v>14</v>
      </c>
      <c r="E915" s="6">
        <v>3038.5075446179499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9">
        <f t="shared" ref="M915:M965" si="24">SUM(E915:G915,I915:K915)</f>
        <v>3038.5075446179499</v>
      </c>
      <c r="N915" s="9">
        <f t="shared" ref="N915:N965" si="25">SUM(H915,L915)</f>
        <v>0</v>
      </c>
    </row>
    <row r="916" spans="1:14" outlineLevel="2" x14ac:dyDescent="0.25">
      <c r="A916" t="s">
        <v>46</v>
      </c>
      <c r="B916" t="s">
        <v>13</v>
      </c>
      <c r="C916" s="7">
        <v>373</v>
      </c>
      <c r="D916" s="7" t="s">
        <v>14</v>
      </c>
      <c r="E916" s="6">
        <v>0</v>
      </c>
      <c r="F916" s="6">
        <v>0</v>
      </c>
      <c r="G916" s="6">
        <v>0</v>
      </c>
      <c r="H916" s="6">
        <v>0</v>
      </c>
      <c r="I916" s="6">
        <v>98245.077275980395</v>
      </c>
      <c r="J916" s="6">
        <v>0</v>
      </c>
      <c r="K916" s="6">
        <v>0</v>
      </c>
      <c r="L916" s="6">
        <v>0</v>
      </c>
      <c r="M916" s="9">
        <f t="shared" si="24"/>
        <v>98245.077275980395</v>
      </c>
      <c r="N916" s="9">
        <f t="shared" si="25"/>
        <v>0</v>
      </c>
    </row>
    <row r="917" spans="1:14" outlineLevel="2" x14ac:dyDescent="0.25">
      <c r="A917" t="s">
        <v>46</v>
      </c>
      <c r="B917" t="s">
        <v>13</v>
      </c>
      <c r="C917" s="7">
        <v>375</v>
      </c>
      <c r="D917" s="7" t="s">
        <v>14</v>
      </c>
      <c r="E917" s="6">
        <v>2025.6716964119601</v>
      </c>
      <c r="F917" s="6">
        <v>0</v>
      </c>
      <c r="G917" s="6">
        <v>0</v>
      </c>
      <c r="H917" s="6">
        <v>0</v>
      </c>
      <c r="I917" s="6">
        <v>1012.83584820598</v>
      </c>
      <c r="J917" s="6">
        <v>0</v>
      </c>
      <c r="K917" s="6">
        <v>0</v>
      </c>
      <c r="L917" s="6">
        <v>0</v>
      </c>
      <c r="M917" s="9">
        <f t="shared" si="24"/>
        <v>3038.5075446179399</v>
      </c>
      <c r="N917" s="9">
        <f t="shared" si="25"/>
        <v>0</v>
      </c>
    </row>
    <row r="918" spans="1:14" outlineLevel="2" x14ac:dyDescent="0.25">
      <c r="A918" t="s">
        <v>46</v>
      </c>
      <c r="B918" t="s">
        <v>13</v>
      </c>
      <c r="C918" s="7">
        <v>378</v>
      </c>
      <c r="D918" s="7" t="s">
        <v>14</v>
      </c>
      <c r="E918" s="6">
        <v>1012.83584820598</v>
      </c>
      <c r="F918" s="6">
        <v>0</v>
      </c>
      <c r="G918" s="6">
        <v>0</v>
      </c>
      <c r="H918" s="6">
        <v>0</v>
      </c>
      <c r="I918" s="6">
        <v>1012.83584820598</v>
      </c>
      <c r="J918" s="6">
        <v>0</v>
      </c>
      <c r="K918" s="6">
        <v>0</v>
      </c>
      <c r="L918" s="6">
        <v>0</v>
      </c>
      <c r="M918" s="9">
        <f t="shared" si="24"/>
        <v>2025.6716964119601</v>
      </c>
      <c r="N918" s="9">
        <f t="shared" si="25"/>
        <v>0</v>
      </c>
    </row>
    <row r="919" spans="1:14" outlineLevel="2" x14ac:dyDescent="0.25">
      <c r="A919" t="s">
        <v>46</v>
      </c>
      <c r="B919" t="s">
        <v>13</v>
      </c>
      <c r="C919" s="7">
        <v>380</v>
      </c>
      <c r="D919" s="7" t="s">
        <v>14</v>
      </c>
      <c r="E919" s="6">
        <v>1012.83584820598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9">
        <f t="shared" si="24"/>
        <v>1012.83584820598</v>
      </c>
      <c r="N919" s="9">
        <f t="shared" si="25"/>
        <v>0</v>
      </c>
    </row>
    <row r="920" spans="1:14" outlineLevel="2" x14ac:dyDescent="0.25">
      <c r="A920" t="s">
        <v>46</v>
      </c>
      <c r="B920" t="s">
        <v>13</v>
      </c>
      <c r="C920" s="7">
        <v>383</v>
      </c>
      <c r="D920" s="7" t="s">
        <v>14</v>
      </c>
      <c r="E920" s="6">
        <v>1012.83584820598</v>
      </c>
      <c r="F920" s="6">
        <v>0</v>
      </c>
      <c r="G920" s="6">
        <v>0</v>
      </c>
      <c r="H920" s="6">
        <v>0</v>
      </c>
      <c r="I920" s="6">
        <v>1012.83584820598</v>
      </c>
      <c r="J920" s="6">
        <v>0</v>
      </c>
      <c r="K920" s="6">
        <v>0</v>
      </c>
      <c r="L920" s="6">
        <v>0</v>
      </c>
      <c r="M920" s="9">
        <f t="shared" si="24"/>
        <v>2025.6716964119601</v>
      </c>
      <c r="N920" s="9">
        <f t="shared" si="25"/>
        <v>0</v>
      </c>
    </row>
    <row r="921" spans="1:14" outlineLevel="1" x14ac:dyDescent="0.25">
      <c r="D921" s="11" t="s">
        <v>146</v>
      </c>
      <c r="M921" s="9">
        <f>SUBTOTAL(9,M913:M920)</f>
        <v>149899.70553448549</v>
      </c>
      <c r="N921" s="9">
        <f>SUBTOTAL(9,N913:N920)</f>
        <v>0</v>
      </c>
    </row>
    <row r="922" spans="1:14" outlineLevel="2" x14ac:dyDescent="0.25">
      <c r="A922" t="s">
        <v>46</v>
      </c>
      <c r="B922" t="s">
        <v>13</v>
      </c>
      <c r="C922" s="7">
        <v>378</v>
      </c>
      <c r="D922" s="7" t="s">
        <v>19</v>
      </c>
      <c r="E922" s="6">
        <v>1012.83584820598</v>
      </c>
      <c r="F922" s="6">
        <v>0</v>
      </c>
      <c r="G922" s="6">
        <v>0</v>
      </c>
      <c r="H922" s="6">
        <v>0</v>
      </c>
      <c r="I922" s="6">
        <v>3038.5075446179499</v>
      </c>
      <c r="J922" s="6">
        <v>1155.4768968283199</v>
      </c>
      <c r="K922" s="6">
        <v>0</v>
      </c>
      <c r="L922" s="6">
        <v>0</v>
      </c>
      <c r="M922" s="9">
        <f t="shared" si="24"/>
        <v>5206.8202896522498</v>
      </c>
      <c r="N922" s="9">
        <f t="shared" si="25"/>
        <v>0</v>
      </c>
    </row>
    <row r="923" spans="1:14" outlineLevel="1" x14ac:dyDescent="0.25">
      <c r="D923" s="11" t="s">
        <v>147</v>
      </c>
      <c r="M923" s="9">
        <f>SUBTOTAL(9,M922:M922)</f>
        <v>5206.8202896522498</v>
      </c>
      <c r="N923" s="9">
        <f>SUBTOTAL(9,N922:N922)</f>
        <v>0</v>
      </c>
    </row>
    <row r="924" spans="1:14" outlineLevel="2" x14ac:dyDescent="0.25">
      <c r="A924" t="s">
        <v>46</v>
      </c>
      <c r="B924" t="s">
        <v>13</v>
      </c>
      <c r="C924" s="7">
        <v>375</v>
      </c>
      <c r="D924" s="7" t="s">
        <v>15</v>
      </c>
      <c r="E924" s="6">
        <v>2025.6716964119601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9">
        <f t="shared" si="24"/>
        <v>2025.6716964119601</v>
      </c>
      <c r="N924" s="9">
        <f t="shared" si="25"/>
        <v>0</v>
      </c>
    </row>
    <row r="925" spans="1:14" outlineLevel="2" x14ac:dyDescent="0.25">
      <c r="A925" t="s">
        <v>46</v>
      </c>
      <c r="B925" t="s">
        <v>13</v>
      </c>
      <c r="C925" s="7">
        <v>378</v>
      </c>
      <c r="D925" s="7" t="s">
        <v>15</v>
      </c>
      <c r="E925" s="6">
        <v>1012.83584820598</v>
      </c>
      <c r="F925" s="6">
        <v>0</v>
      </c>
      <c r="G925" s="6">
        <v>0</v>
      </c>
      <c r="H925" s="6">
        <v>0</v>
      </c>
      <c r="I925" s="6">
        <v>1012.83584820598</v>
      </c>
      <c r="J925" s="6">
        <v>0</v>
      </c>
      <c r="K925" s="6">
        <v>0</v>
      </c>
      <c r="L925" s="6">
        <v>0</v>
      </c>
      <c r="M925" s="9">
        <f t="shared" si="24"/>
        <v>2025.6716964119601</v>
      </c>
      <c r="N925" s="9">
        <f t="shared" si="25"/>
        <v>0</v>
      </c>
    </row>
    <row r="926" spans="1:14" outlineLevel="2" x14ac:dyDescent="0.25">
      <c r="A926" t="s">
        <v>46</v>
      </c>
      <c r="B926" t="s">
        <v>13</v>
      </c>
      <c r="C926" s="7">
        <v>380</v>
      </c>
      <c r="D926" s="7" t="s">
        <v>15</v>
      </c>
      <c r="E926" s="6">
        <v>0</v>
      </c>
      <c r="F926" s="6">
        <v>0</v>
      </c>
      <c r="G926" s="6">
        <v>0</v>
      </c>
      <c r="H926" s="6">
        <v>0</v>
      </c>
      <c r="I926" s="6">
        <v>1012.83584820598</v>
      </c>
      <c r="J926" s="6">
        <v>0</v>
      </c>
      <c r="K926" s="6">
        <v>0</v>
      </c>
      <c r="L926" s="6">
        <v>0</v>
      </c>
      <c r="M926" s="9">
        <f t="shared" si="24"/>
        <v>1012.83584820598</v>
      </c>
      <c r="N926" s="9">
        <f t="shared" si="25"/>
        <v>0</v>
      </c>
    </row>
    <row r="927" spans="1:14" outlineLevel="2" x14ac:dyDescent="0.25">
      <c r="A927" t="s">
        <v>46</v>
      </c>
      <c r="B927" t="s">
        <v>13</v>
      </c>
      <c r="C927" s="7">
        <v>381</v>
      </c>
      <c r="D927" s="7" t="s">
        <v>15</v>
      </c>
      <c r="E927" s="6">
        <v>1012.83584820598</v>
      </c>
      <c r="F927" s="6">
        <v>0</v>
      </c>
      <c r="G927" s="6">
        <v>0</v>
      </c>
      <c r="H927" s="6">
        <v>0</v>
      </c>
      <c r="I927" s="6">
        <v>1012.83584820598</v>
      </c>
      <c r="J927" s="6">
        <v>0</v>
      </c>
      <c r="K927" s="6">
        <v>0</v>
      </c>
      <c r="L927" s="6">
        <v>0</v>
      </c>
      <c r="M927" s="9">
        <f t="shared" si="24"/>
        <v>2025.6716964119601</v>
      </c>
      <c r="N927" s="9">
        <f t="shared" si="25"/>
        <v>0</v>
      </c>
    </row>
    <row r="928" spans="1:14" outlineLevel="2" x14ac:dyDescent="0.25">
      <c r="A928" t="s">
        <v>46</v>
      </c>
      <c r="B928" t="s">
        <v>13</v>
      </c>
      <c r="C928" s="7">
        <v>382</v>
      </c>
      <c r="D928" s="7" t="s">
        <v>15</v>
      </c>
      <c r="E928" s="6">
        <v>3038.5075446179499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9">
        <f t="shared" si="24"/>
        <v>3038.5075446179499</v>
      </c>
      <c r="N928" s="9">
        <f t="shared" si="25"/>
        <v>0</v>
      </c>
    </row>
    <row r="929" spans="1:14" outlineLevel="1" x14ac:dyDescent="0.25">
      <c r="D929" s="11" t="s">
        <v>148</v>
      </c>
      <c r="M929" s="9">
        <f>SUBTOTAL(9,M924:M928)</f>
        <v>10128.358482059812</v>
      </c>
      <c r="N929" s="9">
        <f>SUBTOTAL(9,N924:N928)</f>
        <v>0</v>
      </c>
    </row>
    <row r="930" spans="1:14" outlineLevel="2" x14ac:dyDescent="0.25">
      <c r="A930" t="s">
        <v>46</v>
      </c>
      <c r="B930" t="s">
        <v>24</v>
      </c>
      <c r="C930" s="7">
        <v>967</v>
      </c>
      <c r="D930" s="7" t="s">
        <v>17</v>
      </c>
      <c r="E930" s="6">
        <v>1012.83584820598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9">
        <f t="shared" si="24"/>
        <v>1012.83584820598</v>
      </c>
      <c r="N930" s="9">
        <f t="shared" si="25"/>
        <v>0</v>
      </c>
    </row>
    <row r="931" spans="1:14" outlineLevel="2" x14ac:dyDescent="0.25">
      <c r="A931" t="s">
        <v>46</v>
      </c>
      <c r="B931" t="s">
        <v>24</v>
      </c>
      <c r="C931" s="7">
        <v>969</v>
      </c>
      <c r="D931" s="7" t="s">
        <v>17</v>
      </c>
      <c r="E931" s="6">
        <v>3038.5075446179499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9">
        <f t="shared" si="24"/>
        <v>3038.5075446179499</v>
      </c>
      <c r="N931" s="9">
        <f t="shared" si="25"/>
        <v>0</v>
      </c>
    </row>
    <row r="932" spans="1:14" outlineLevel="2" x14ac:dyDescent="0.25">
      <c r="A932" t="s">
        <v>46</v>
      </c>
      <c r="B932" t="s">
        <v>24</v>
      </c>
      <c r="C932" s="7">
        <v>970</v>
      </c>
      <c r="D932" s="7" t="s">
        <v>17</v>
      </c>
      <c r="E932" s="6">
        <v>0</v>
      </c>
      <c r="F932" s="6">
        <v>0</v>
      </c>
      <c r="G932" s="6">
        <v>0</v>
      </c>
      <c r="H932" s="6">
        <v>0</v>
      </c>
      <c r="I932" s="6">
        <v>1012.83584820598</v>
      </c>
      <c r="J932" s="6">
        <v>0</v>
      </c>
      <c r="K932" s="6">
        <v>0</v>
      </c>
      <c r="L932" s="6">
        <v>0</v>
      </c>
      <c r="M932" s="9">
        <f t="shared" si="24"/>
        <v>1012.83584820598</v>
      </c>
      <c r="N932" s="9">
        <f t="shared" si="25"/>
        <v>0</v>
      </c>
    </row>
    <row r="933" spans="1:14" outlineLevel="2" x14ac:dyDescent="0.25">
      <c r="A933" t="s">
        <v>46</v>
      </c>
      <c r="B933" t="s">
        <v>24</v>
      </c>
      <c r="C933" s="7">
        <v>974</v>
      </c>
      <c r="D933" s="7" t="s">
        <v>17</v>
      </c>
      <c r="E933" s="6">
        <v>2025.6716964119601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9">
        <f t="shared" si="24"/>
        <v>2025.6716964119601</v>
      </c>
      <c r="N933" s="9">
        <f t="shared" si="25"/>
        <v>0</v>
      </c>
    </row>
    <row r="934" spans="1:14" outlineLevel="2" x14ac:dyDescent="0.25">
      <c r="A934" t="s">
        <v>46</v>
      </c>
      <c r="B934" t="s">
        <v>24</v>
      </c>
      <c r="C934" s="7">
        <v>975</v>
      </c>
      <c r="D934" s="7" t="s">
        <v>17</v>
      </c>
      <c r="E934" s="6">
        <v>0</v>
      </c>
      <c r="F934" s="6">
        <v>0</v>
      </c>
      <c r="G934" s="6">
        <v>0</v>
      </c>
      <c r="H934" s="6">
        <v>0</v>
      </c>
      <c r="I934" s="6">
        <v>4051.3433928239301</v>
      </c>
      <c r="J934" s="6">
        <v>0</v>
      </c>
      <c r="K934" s="6">
        <v>0</v>
      </c>
      <c r="L934" s="6">
        <v>0</v>
      </c>
      <c r="M934" s="9">
        <f t="shared" si="24"/>
        <v>4051.3433928239301</v>
      </c>
      <c r="N934" s="9">
        <f t="shared" si="25"/>
        <v>0</v>
      </c>
    </row>
    <row r="935" spans="1:14" outlineLevel="1" x14ac:dyDescent="0.25">
      <c r="D935" s="11" t="s">
        <v>139</v>
      </c>
      <c r="M935" s="9">
        <f>SUBTOTAL(9,M930:M934)</f>
        <v>11141.1943302658</v>
      </c>
      <c r="N935" s="9">
        <f>SUBTOTAL(9,N930:N934)</f>
        <v>0</v>
      </c>
    </row>
    <row r="936" spans="1:14" outlineLevel="2" x14ac:dyDescent="0.25">
      <c r="A936" t="s">
        <v>46</v>
      </c>
      <c r="B936" t="s">
        <v>24</v>
      </c>
      <c r="C936" s="7">
        <v>968</v>
      </c>
      <c r="D936" s="7" t="s">
        <v>23</v>
      </c>
      <c r="E936" s="6">
        <v>0</v>
      </c>
      <c r="F936" s="6">
        <v>0</v>
      </c>
      <c r="G936" s="6">
        <v>0</v>
      </c>
      <c r="H936" s="6">
        <v>0</v>
      </c>
      <c r="I936" s="6">
        <v>4051.3433928239301</v>
      </c>
      <c r="J936" s="6">
        <v>1540.6358624377699</v>
      </c>
      <c r="K936" s="6">
        <v>385.15896560944202</v>
      </c>
      <c r="L936" s="6">
        <v>0</v>
      </c>
      <c r="M936" s="9">
        <f t="shared" si="24"/>
        <v>5977.138220871142</v>
      </c>
      <c r="N936" s="9">
        <f t="shared" si="25"/>
        <v>0</v>
      </c>
    </row>
    <row r="937" spans="1:14" outlineLevel="1" x14ac:dyDescent="0.25">
      <c r="D937" s="11" t="s">
        <v>140</v>
      </c>
      <c r="M937" s="9">
        <f>SUBTOTAL(9,M936:M936)</f>
        <v>5977.138220871142</v>
      </c>
      <c r="N937" s="9">
        <f>SUBTOTAL(9,N936:N936)</f>
        <v>0</v>
      </c>
    </row>
    <row r="938" spans="1:14" outlineLevel="2" x14ac:dyDescent="0.25">
      <c r="A938" t="s">
        <v>46</v>
      </c>
      <c r="B938" t="s">
        <v>24</v>
      </c>
      <c r="C938" s="7">
        <v>973</v>
      </c>
      <c r="D938" s="7" t="s">
        <v>35</v>
      </c>
      <c r="E938" s="6">
        <v>0</v>
      </c>
      <c r="F938" s="6">
        <v>0</v>
      </c>
      <c r="G938" s="6">
        <v>0</v>
      </c>
      <c r="H938" s="6">
        <v>0</v>
      </c>
      <c r="I938" s="6">
        <v>3038.5075446179499</v>
      </c>
      <c r="J938" s="6">
        <v>2696.1127592660901</v>
      </c>
      <c r="K938" s="6">
        <v>0</v>
      </c>
      <c r="L938" s="6">
        <v>0</v>
      </c>
      <c r="M938" s="9">
        <f t="shared" si="24"/>
        <v>5734.6203038840395</v>
      </c>
      <c r="N938" s="9">
        <f t="shared" si="25"/>
        <v>0</v>
      </c>
    </row>
    <row r="939" spans="1:14" outlineLevel="2" x14ac:dyDescent="0.25">
      <c r="A939" t="s">
        <v>46</v>
      </c>
      <c r="B939" t="s">
        <v>24</v>
      </c>
      <c r="C939" s="7">
        <v>974</v>
      </c>
      <c r="D939" s="7" t="s">
        <v>35</v>
      </c>
      <c r="E939" s="6">
        <v>0</v>
      </c>
      <c r="F939" s="6">
        <v>0</v>
      </c>
      <c r="G939" s="6">
        <v>0</v>
      </c>
      <c r="H939" s="6">
        <v>0</v>
      </c>
      <c r="I939" s="6">
        <v>3038.5075446179499</v>
      </c>
      <c r="J939" s="6">
        <v>770.31793121888495</v>
      </c>
      <c r="K939" s="6">
        <v>0</v>
      </c>
      <c r="L939" s="6">
        <v>0</v>
      </c>
      <c r="M939" s="9">
        <f t="shared" si="24"/>
        <v>3808.8254758368348</v>
      </c>
      <c r="N939" s="9">
        <f t="shared" si="25"/>
        <v>0</v>
      </c>
    </row>
    <row r="940" spans="1:14" outlineLevel="2" x14ac:dyDescent="0.25">
      <c r="A940" t="s">
        <v>46</v>
      </c>
      <c r="B940" t="s">
        <v>24</v>
      </c>
      <c r="C940" s="7">
        <v>975</v>
      </c>
      <c r="D940" s="7" t="s">
        <v>35</v>
      </c>
      <c r="E940" s="6">
        <v>0</v>
      </c>
      <c r="F940" s="6">
        <v>0</v>
      </c>
      <c r="G940" s="6">
        <v>0</v>
      </c>
      <c r="H940" s="6">
        <v>0</v>
      </c>
      <c r="I940" s="6">
        <v>3038.5075446179499</v>
      </c>
      <c r="J940" s="6">
        <v>2310.9537936566499</v>
      </c>
      <c r="K940" s="6">
        <v>0</v>
      </c>
      <c r="L940" s="6">
        <v>0</v>
      </c>
      <c r="M940" s="9">
        <f t="shared" si="24"/>
        <v>5349.4613382745993</v>
      </c>
      <c r="N940" s="9">
        <f t="shared" si="25"/>
        <v>0</v>
      </c>
    </row>
    <row r="941" spans="1:14" outlineLevel="1" x14ac:dyDescent="0.25">
      <c r="D941" s="11" t="s">
        <v>154</v>
      </c>
      <c r="M941" s="9">
        <f>SUBTOTAL(9,M938:M940)</f>
        <v>14892.907117995474</v>
      </c>
      <c r="N941" s="9">
        <f>SUBTOTAL(9,N938:N940)</f>
        <v>0</v>
      </c>
    </row>
    <row r="942" spans="1:14" outlineLevel="2" x14ac:dyDescent="0.25">
      <c r="A942" t="s">
        <v>46</v>
      </c>
      <c r="B942" t="s">
        <v>24</v>
      </c>
      <c r="C942" s="7">
        <v>971</v>
      </c>
      <c r="D942" s="7" t="s">
        <v>21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9">
        <f t="shared" si="24"/>
        <v>0</v>
      </c>
      <c r="N942" s="9">
        <f t="shared" si="25"/>
        <v>0</v>
      </c>
    </row>
    <row r="943" spans="1:14" outlineLevel="1" x14ac:dyDescent="0.25">
      <c r="D943" s="11" t="s">
        <v>142</v>
      </c>
      <c r="M943" s="9">
        <f>SUBTOTAL(9,M942:M942)</f>
        <v>0</v>
      </c>
      <c r="N943" s="9">
        <f>SUBTOTAL(9,N942:N942)</f>
        <v>0</v>
      </c>
    </row>
    <row r="944" spans="1:14" outlineLevel="2" x14ac:dyDescent="0.25">
      <c r="A944" t="s">
        <v>46</v>
      </c>
      <c r="B944" t="s">
        <v>24</v>
      </c>
      <c r="C944" s="7">
        <v>966</v>
      </c>
      <c r="D944" s="7" t="s">
        <v>18</v>
      </c>
      <c r="E944" s="6">
        <v>5064.1792410299204</v>
      </c>
      <c r="F944" s="6">
        <v>4621.9075873133097</v>
      </c>
      <c r="G944" s="6">
        <v>0</v>
      </c>
      <c r="H944" s="6">
        <v>0</v>
      </c>
      <c r="I944" s="6">
        <v>0</v>
      </c>
      <c r="J944" s="6">
        <v>19643.107246081501</v>
      </c>
      <c r="K944" s="6">
        <v>2310.9537936566499</v>
      </c>
      <c r="L944" s="6">
        <v>0</v>
      </c>
      <c r="M944" s="9">
        <f t="shared" si="24"/>
        <v>31640.147868081382</v>
      </c>
      <c r="N944" s="9">
        <f t="shared" si="25"/>
        <v>0</v>
      </c>
    </row>
    <row r="945" spans="1:14" outlineLevel="2" x14ac:dyDescent="0.25">
      <c r="A945" t="s">
        <v>46</v>
      </c>
      <c r="B945" t="s">
        <v>24</v>
      </c>
      <c r="C945" s="7">
        <v>967</v>
      </c>
      <c r="D945" s="7" t="s">
        <v>18</v>
      </c>
      <c r="E945" s="6">
        <v>2025.6716964119601</v>
      </c>
      <c r="F945" s="6">
        <v>385.15896560944202</v>
      </c>
      <c r="G945" s="6">
        <v>0</v>
      </c>
      <c r="H945" s="6">
        <v>0</v>
      </c>
      <c r="I945" s="6">
        <v>0</v>
      </c>
      <c r="J945" s="6">
        <v>4621.9075873133097</v>
      </c>
      <c r="K945" s="6">
        <v>1925.7948280472101</v>
      </c>
      <c r="L945" s="6">
        <v>0</v>
      </c>
      <c r="M945" s="9">
        <f t="shared" si="24"/>
        <v>8958.5330773819223</v>
      </c>
      <c r="N945" s="9">
        <f t="shared" si="25"/>
        <v>0</v>
      </c>
    </row>
    <row r="946" spans="1:14" outlineLevel="2" x14ac:dyDescent="0.25">
      <c r="A946" t="s">
        <v>46</v>
      </c>
      <c r="B946" t="s">
        <v>24</v>
      </c>
      <c r="C946" s="7">
        <v>969</v>
      </c>
      <c r="D946" s="7" t="s">
        <v>18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5007.0665529227499</v>
      </c>
      <c r="K946" s="6">
        <v>1540.6358624377699</v>
      </c>
      <c r="L946" s="6">
        <v>0</v>
      </c>
      <c r="M946" s="9">
        <f t="shared" si="24"/>
        <v>6547.7024153605198</v>
      </c>
      <c r="N946" s="9">
        <f t="shared" si="25"/>
        <v>0</v>
      </c>
    </row>
    <row r="947" spans="1:14" outlineLevel="2" x14ac:dyDescent="0.25">
      <c r="A947" t="s">
        <v>46</v>
      </c>
      <c r="B947" t="s">
        <v>24</v>
      </c>
      <c r="C947" s="7">
        <v>970</v>
      </c>
      <c r="D947" s="7" t="s">
        <v>18</v>
      </c>
      <c r="E947" s="6">
        <v>1012.83584820598</v>
      </c>
      <c r="F947" s="6">
        <v>0</v>
      </c>
      <c r="G947" s="6">
        <v>0</v>
      </c>
      <c r="H947" s="6">
        <v>0</v>
      </c>
      <c r="I947" s="6">
        <v>2025.6716964119601</v>
      </c>
      <c r="J947" s="6">
        <v>3851.5896560944202</v>
      </c>
      <c r="K947" s="6">
        <v>0</v>
      </c>
      <c r="L947" s="6">
        <v>0</v>
      </c>
      <c r="M947" s="9">
        <f t="shared" si="24"/>
        <v>6890.0972007123601</v>
      </c>
      <c r="N947" s="9">
        <f t="shared" si="25"/>
        <v>0</v>
      </c>
    </row>
    <row r="948" spans="1:14" outlineLevel="2" x14ac:dyDescent="0.25">
      <c r="A948" t="s">
        <v>46</v>
      </c>
      <c r="B948" t="s">
        <v>24</v>
      </c>
      <c r="C948" s="7">
        <v>972</v>
      </c>
      <c r="D948" s="7" t="s">
        <v>18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5777.3844841416303</v>
      </c>
      <c r="K948" s="6">
        <v>385.15896560944202</v>
      </c>
      <c r="L948" s="6">
        <v>0</v>
      </c>
      <c r="M948" s="9">
        <f t="shared" si="24"/>
        <v>6162.5434497510723</v>
      </c>
      <c r="N948" s="9">
        <f t="shared" si="25"/>
        <v>0</v>
      </c>
    </row>
    <row r="949" spans="1:14" outlineLevel="2" x14ac:dyDescent="0.25">
      <c r="A949" t="s">
        <v>46</v>
      </c>
      <c r="B949" t="s">
        <v>24</v>
      </c>
      <c r="C949" s="7">
        <v>974</v>
      </c>
      <c r="D949" s="7" t="s">
        <v>18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9">
        <f t="shared" si="24"/>
        <v>0</v>
      </c>
      <c r="N949" s="9">
        <f t="shared" si="25"/>
        <v>0</v>
      </c>
    </row>
    <row r="950" spans="1:14" outlineLevel="2" x14ac:dyDescent="0.25">
      <c r="A950" t="s">
        <v>46</v>
      </c>
      <c r="B950" t="s">
        <v>24</v>
      </c>
      <c r="C950" s="7">
        <v>975</v>
      </c>
      <c r="D950" s="7" t="s">
        <v>18</v>
      </c>
      <c r="E950" s="6">
        <v>0</v>
      </c>
      <c r="F950" s="6">
        <v>0</v>
      </c>
      <c r="G950" s="6">
        <v>0</v>
      </c>
      <c r="H950" s="6">
        <v>0</v>
      </c>
      <c r="I950" s="6">
        <v>17218.209419501702</v>
      </c>
      <c r="J950" s="6">
        <v>0</v>
      </c>
      <c r="K950" s="6">
        <v>0</v>
      </c>
      <c r="L950" s="6">
        <v>0</v>
      </c>
      <c r="M950" s="9">
        <f t="shared" si="24"/>
        <v>17218.209419501702</v>
      </c>
      <c r="N950" s="9">
        <f t="shared" si="25"/>
        <v>0</v>
      </c>
    </row>
    <row r="951" spans="1:14" outlineLevel="1" x14ac:dyDescent="0.25">
      <c r="D951" s="11" t="s">
        <v>143</v>
      </c>
      <c r="M951" s="9">
        <f>SUBTOTAL(9,M944:M950)</f>
        <v>77417.233430788954</v>
      </c>
      <c r="N951" s="9">
        <f>SUBTOTAL(9,N944:N950)</f>
        <v>0</v>
      </c>
    </row>
    <row r="952" spans="1:14" outlineLevel="2" x14ac:dyDescent="0.25">
      <c r="A952" t="s">
        <v>46</v>
      </c>
      <c r="B952" t="s">
        <v>24</v>
      </c>
      <c r="C952" s="7">
        <v>967</v>
      </c>
      <c r="D952" s="7" t="s">
        <v>16</v>
      </c>
      <c r="E952" s="6">
        <v>4051.3433928239301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9">
        <f t="shared" si="24"/>
        <v>4051.3433928239301</v>
      </c>
      <c r="N952" s="9">
        <f t="shared" si="25"/>
        <v>0</v>
      </c>
    </row>
    <row r="953" spans="1:14" outlineLevel="1" x14ac:dyDescent="0.25">
      <c r="D953" s="11" t="s">
        <v>145</v>
      </c>
      <c r="M953" s="9">
        <f>SUBTOTAL(9,M952:M952)</f>
        <v>4051.3433928239301</v>
      </c>
      <c r="N953" s="9">
        <f>SUBTOTAL(9,N952:N952)</f>
        <v>0</v>
      </c>
    </row>
    <row r="954" spans="1:14" outlineLevel="2" x14ac:dyDescent="0.25">
      <c r="A954" t="s">
        <v>46</v>
      </c>
      <c r="B954" t="s">
        <v>24</v>
      </c>
      <c r="C954" s="7">
        <v>966</v>
      </c>
      <c r="D954" s="7" t="s">
        <v>14</v>
      </c>
      <c r="E954" s="6">
        <v>3038.5075446179499</v>
      </c>
      <c r="F954" s="6">
        <v>0</v>
      </c>
      <c r="G954" s="6">
        <v>0</v>
      </c>
      <c r="H954" s="6">
        <v>0</v>
      </c>
      <c r="I954" s="6">
        <v>1012.83584820598</v>
      </c>
      <c r="J954" s="6">
        <v>0</v>
      </c>
      <c r="K954" s="6">
        <v>0</v>
      </c>
      <c r="L954" s="6">
        <v>0</v>
      </c>
      <c r="M954" s="9">
        <f t="shared" si="24"/>
        <v>4051.3433928239301</v>
      </c>
      <c r="N954" s="9">
        <f t="shared" si="25"/>
        <v>0</v>
      </c>
    </row>
    <row r="955" spans="1:14" outlineLevel="2" x14ac:dyDescent="0.25">
      <c r="A955" t="s">
        <v>46</v>
      </c>
      <c r="B955" t="s">
        <v>24</v>
      </c>
      <c r="C955" s="7">
        <v>967</v>
      </c>
      <c r="D955" s="7" t="s">
        <v>14</v>
      </c>
      <c r="E955" s="6">
        <v>2025.6716964119601</v>
      </c>
      <c r="F955" s="6">
        <v>0</v>
      </c>
      <c r="G955" s="6">
        <v>0</v>
      </c>
      <c r="H955" s="6">
        <v>0</v>
      </c>
      <c r="I955" s="6">
        <v>5064.1792410299204</v>
      </c>
      <c r="J955" s="6">
        <v>0</v>
      </c>
      <c r="K955" s="6">
        <v>0</v>
      </c>
      <c r="L955" s="6">
        <v>0</v>
      </c>
      <c r="M955" s="9">
        <f t="shared" si="24"/>
        <v>7089.8509374418809</v>
      </c>
      <c r="N955" s="9">
        <f t="shared" si="25"/>
        <v>0</v>
      </c>
    </row>
    <row r="956" spans="1:14" outlineLevel="2" x14ac:dyDescent="0.25">
      <c r="A956" t="s">
        <v>46</v>
      </c>
      <c r="B956" t="s">
        <v>24</v>
      </c>
      <c r="C956" s="7">
        <v>972</v>
      </c>
      <c r="D956" s="7" t="s">
        <v>14</v>
      </c>
      <c r="E956" s="6">
        <v>11141.1943302658</v>
      </c>
      <c r="F956" s="6">
        <v>0</v>
      </c>
      <c r="G956" s="6">
        <v>0</v>
      </c>
      <c r="H956" s="6">
        <v>0</v>
      </c>
      <c r="I956" s="6">
        <v>2025.6716964119601</v>
      </c>
      <c r="J956" s="6">
        <v>385.15896560944202</v>
      </c>
      <c r="K956" s="6">
        <v>0</v>
      </c>
      <c r="L956" s="6">
        <v>0</v>
      </c>
      <c r="M956" s="9">
        <f t="shared" si="24"/>
        <v>13552.024992287203</v>
      </c>
      <c r="N956" s="9">
        <f t="shared" si="25"/>
        <v>0</v>
      </c>
    </row>
    <row r="957" spans="1:14" outlineLevel="2" x14ac:dyDescent="0.25">
      <c r="A957" t="s">
        <v>46</v>
      </c>
      <c r="B957" t="s">
        <v>24</v>
      </c>
      <c r="C957" s="7">
        <v>974</v>
      </c>
      <c r="D957" s="7" t="s">
        <v>14</v>
      </c>
      <c r="E957" s="6">
        <v>5064.1792410299204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9">
        <f t="shared" si="24"/>
        <v>5064.1792410299204</v>
      </c>
      <c r="N957" s="9">
        <f t="shared" si="25"/>
        <v>0</v>
      </c>
    </row>
    <row r="958" spans="1:14" outlineLevel="2" x14ac:dyDescent="0.25">
      <c r="A958" t="s">
        <v>46</v>
      </c>
      <c r="B958" t="s">
        <v>24</v>
      </c>
      <c r="C958" s="7">
        <v>975</v>
      </c>
      <c r="D958" s="7" t="s">
        <v>14</v>
      </c>
      <c r="E958" s="6">
        <v>0</v>
      </c>
      <c r="F958" s="6">
        <v>0</v>
      </c>
      <c r="G958" s="6">
        <v>0</v>
      </c>
      <c r="H958" s="6">
        <v>0</v>
      </c>
      <c r="I958" s="6">
        <v>13166.866026677701</v>
      </c>
      <c r="J958" s="6">
        <v>0</v>
      </c>
      <c r="K958" s="6">
        <v>0</v>
      </c>
      <c r="L958" s="6">
        <v>0</v>
      </c>
      <c r="M958" s="9">
        <f t="shared" si="24"/>
        <v>13166.866026677701</v>
      </c>
      <c r="N958" s="9">
        <f t="shared" si="25"/>
        <v>0</v>
      </c>
    </row>
    <row r="959" spans="1:14" outlineLevel="1" x14ac:dyDescent="0.25">
      <c r="D959" s="11" t="s">
        <v>146</v>
      </c>
      <c r="M959" s="9">
        <f>SUBTOTAL(9,M954:M958)</f>
        <v>42924.264590260631</v>
      </c>
      <c r="N959" s="9">
        <f>SUBTOTAL(9,N954:N958)</f>
        <v>0</v>
      </c>
    </row>
    <row r="960" spans="1:14" outlineLevel="2" x14ac:dyDescent="0.25">
      <c r="A960" t="s">
        <v>46</v>
      </c>
      <c r="B960" t="s">
        <v>24</v>
      </c>
      <c r="C960" s="7">
        <v>967</v>
      </c>
      <c r="D960" s="7" t="s">
        <v>25</v>
      </c>
      <c r="E960" s="6">
        <v>1012.83584820598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9">
        <f t="shared" si="24"/>
        <v>1012.83584820598</v>
      </c>
      <c r="N960" s="9">
        <f t="shared" si="25"/>
        <v>0</v>
      </c>
    </row>
    <row r="961" spans="1:14" outlineLevel="1" x14ac:dyDescent="0.25">
      <c r="D961" s="11" t="s">
        <v>152</v>
      </c>
      <c r="M961" s="9">
        <f>SUBTOTAL(9,M960:M960)</f>
        <v>1012.83584820598</v>
      </c>
      <c r="N961" s="9">
        <f>SUBTOTAL(9,N960:N960)</f>
        <v>0</v>
      </c>
    </row>
    <row r="962" spans="1:14" outlineLevel="2" x14ac:dyDescent="0.25">
      <c r="A962" t="s">
        <v>46</v>
      </c>
      <c r="B962" t="s">
        <v>24</v>
      </c>
      <c r="C962" s="7">
        <v>967</v>
      </c>
      <c r="D962" s="7" t="s">
        <v>15</v>
      </c>
      <c r="E962" s="6">
        <v>2025.6716964119601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9">
        <f t="shared" si="24"/>
        <v>2025.6716964119601</v>
      </c>
      <c r="N962" s="9">
        <f t="shared" si="25"/>
        <v>0</v>
      </c>
    </row>
    <row r="963" spans="1:14" outlineLevel="2" x14ac:dyDescent="0.25">
      <c r="A963" t="s">
        <v>46</v>
      </c>
      <c r="B963" t="s">
        <v>24</v>
      </c>
      <c r="C963" s="7">
        <v>968</v>
      </c>
      <c r="D963" s="7" t="s">
        <v>15</v>
      </c>
      <c r="E963" s="6">
        <v>0</v>
      </c>
      <c r="F963" s="6">
        <v>0</v>
      </c>
      <c r="G963" s="6">
        <v>0</v>
      </c>
      <c r="H963" s="6">
        <v>0</v>
      </c>
      <c r="I963" s="6">
        <v>3038.5075446179499</v>
      </c>
      <c r="J963" s="6">
        <v>0</v>
      </c>
      <c r="K963" s="6">
        <v>0</v>
      </c>
      <c r="L963" s="6">
        <v>0</v>
      </c>
      <c r="M963" s="9">
        <f t="shared" si="24"/>
        <v>3038.5075446179499</v>
      </c>
      <c r="N963" s="9">
        <f t="shared" si="25"/>
        <v>0</v>
      </c>
    </row>
    <row r="964" spans="1:14" outlineLevel="1" x14ac:dyDescent="0.25">
      <c r="D964" s="11" t="s">
        <v>148</v>
      </c>
      <c r="M964" s="9">
        <f>SUBTOTAL(9,M962:M963)</f>
        <v>5064.1792410299095</v>
      </c>
      <c r="N964" s="9">
        <f>SUBTOTAL(9,N962:N963)</f>
        <v>0</v>
      </c>
    </row>
    <row r="965" spans="1:14" outlineLevel="2" x14ac:dyDescent="0.25">
      <c r="A965" t="s">
        <v>46</v>
      </c>
      <c r="B965" t="s">
        <v>24</v>
      </c>
      <c r="C965" s="7">
        <v>974</v>
      </c>
      <c r="D965" s="7" t="s">
        <v>37</v>
      </c>
      <c r="E965" s="6">
        <v>0</v>
      </c>
      <c r="F965" s="6">
        <v>0</v>
      </c>
      <c r="G965" s="6">
        <v>0</v>
      </c>
      <c r="H965" s="6">
        <v>0</v>
      </c>
      <c r="I965" s="6">
        <v>1012.83584820598</v>
      </c>
      <c r="J965" s="6">
        <v>385.15896560944202</v>
      </c>
      <c r="K965" s="6">
        <v>0</v>
      </c>
      <c r="L965" s="6">
        <v>0</v>
      </c>
      <c r="M965" s="9">
        <f t="shared" si="24"/>
        <v>1397.994813815422</v>
      </c>
      <c r="N965" s="9">
        <f t="shared" si="25"/>
        <v>0</v>
      </c>
    </row>
    <row r="966" spans="1:14" outlineLevel="1" x14ac:dyDescent="0.25">
      <c r="D966" s="11" t="s">
        <v>159</v>
      </c>
      <c r="M966" s="9">
        <f>SUBTOTAL(9,M965:M965)</f>
        <v>1397.994813815422</v>
      </c>
      <c r="N966" s="9">
        <f>SUBTOTAL(9,N965:N965)</f>
        <v>0</v>
      </c>
    </row>
    <row r="967" spans="1:14" x14ac:dyDescent="0.25">
      <c r="D967" s="11" t="s">
        <v>166</v>
      </c>
      <c r="M967" s="9">
        <f>SUBTOTAL(9,M2:M965)</f>
        <v>3486601.8790885834</v>
      </c>
      <c r="N967" s="9">
        <f>SUBTOTAL(9,N2:N965)</f>
        <v>7318.0203465793948</v>
      </c>
    </row>
  </sheetData>
  <sortState xmlns:xlrd2="http://schemas.microsoft.com/office/spreadsheetml/2017/richdata2" ref="A2:L965">
    <sortCondition ref="A2:A965"/>
    <sortCondition ref="B2:B965"/>
    <sortCondition ref="D2:D965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3115-6EC6-4078-9848-BC204E3A2BE2}">
  <dimension ref="A1:AD57"/>
  <sheetViews>
    <sheetView workbookViewId="0">
      <selection activeCell="F2" sqref="F2:AD15"/>
    </sheetView>
  </sheetViews>
  <sheetFormatPr defaultRowHeight="15" x14ac:dyDescent="0.25"/>
  <cols>
    <col min="2" max="2" width="0" hidden="1" customWidth="1"/>
    <col min="3" max="3" width="15" hidden="1" customWidth="1"/>
    <col min="4" max="5" width="18.5703125" style="6" hidden="1" customWidth="1"/>
    <col min="6" max="6" width="18.5703125" customWidth="1"/>
    <col min="9" max="30" width="7.28515625" customWidth="1"/>
  </cols>
  <sheetData>
    <row r="1" spans="1:30" x14ac:dyDescent="0.25">
      <c r="A1" s="10" t="s">
        <v>0</v>
      </c>
      <c r="B1" s="10" t="s">
        <v>1</v>
      </c>
      <c r="C1" s="11" t="s">
        <v>3</v>
      </c>
      <c r="D1" s="12" t="s">
        <v>167</v>
      </c>
      <c r="E1" s="12" t="s">
        <v>168</v>
      </c>
    </row>
    <row r="2" spans="1:30" x14ac:dyDescent="0.25">
      <c r="A2" t="s">
        <v>29</v>
      </c>
      <c r="B2" t="s">
        <v>30</v>
      </c>
      <c r="C2" t="s">
        <v>17</v>
      </c>
      <c r="D2" s="6">
        <v>2882.4282164409778</v>
      </c>
      <c r="E2" s="6">
        <v>0</v>
      </c>
      <c r="G2" t="s">
        <v>172</v>
      </c>
    </row>
    <row r="3" spans="1:30" x14ac:dyDescent="0.25">
      <c r="G3" t="s">
        <v>173</v>
      </c>
    </row>
    <row r="4" spans="1:30" x14ac:dyDescent="0.25">
      <c r="A4" t="s">
        <v>29</v>
      </c>
      <c r="B4" t="s">
        <v>30</v>
      </c>
      <c r="C4" t="s">
        <v>33</v>
      </c>
      <c r="D4" s="6">
        <v>1012.8358482059831</v>
      </c>
      <c r="E4" s="6">
        <v>0</v>
      </c>
    </row>
    <row r="5" spans="1:30" x14ac:dyDescent="0.25">
      <c r="A5" t="s">
        <v>29</v>
      </c>
      <c r="B5" t="s">
        <v>30</v>
      </c>
      <c r="C5" t="s">
        <v>27</v>
      </c>
      <c r="D5" s="6">
        <v>462.36287462710328</v>
      </c>
      <c r="E5" s="6">
        <v>0</v>
      </c>
      <c r="F5" s="2"/>
      <c r="G5" s="2"/>
      <c r="H5" s="2" t="s">
        <v>171</v>
      </c>
      <c r="I5" s="14" t="s">
        <v>17</v>
      </c>
      <c r="J5" s="14" t="s">
        <v>33</v>
      </c>
      <c r="K5" s="14"/>
      <c r="L5" s="14" t="s">
        <v>27</v>
      </c>
      <c r="M5" s="14" t="s">
        <v>35</v>
      </c>
      <c r="N5" s="14" t="s">
        <v>28</v>
      </c>
      <c r="O5" s="14" t="s">
        <v>36</v>
      </c>
      <c r="P5" s="14" t="s">
        <v>34</v>
      </c>
      <c r="Q5" s="14" t="s">
        <v>21</v>
      </c>
      <c r="R5" s="14" t="s">
        <v>26</v>
      </c>
      <c r="S5" s="14" t="s">
        <v>18</v>
      </c>
      <c r="T5" s="14" t="s">
        <v>20</v>
      </c>
      <c r="U5" s="14" t="s">
        <v>16</v>
      </c>
      <c r="V5" s="14" t="s">
        <v>32</v>
      </c>
      <c r="W5" s="14" t="s">
        <v>14</v>
      </c>
      <c r="X5" s="14"/>
      <c r="Y5" s="14"/>
      <c r="Z5" s="14" t="s">
        <v>19</v>
      </c>
      <c r="AA5" s="14" t="s">
        <v>31</v>
      </c>
      <c r="AB5" s="14"/>
      <c r="AC5" s="14" t="s">
        <v>15</v>
      </c>
      <c r="AD5" s="14" t="s">
        <v>37</v>
      </c>
    </row>
    <row r="6" spans="1:30" x14ac:dyDescent="0.25">
      <c r="A6" t="s">
        <v>29</v>
      </c>
      <c r="B6" t="s">
        <v>30</v>
      </c>
      <c r="C6" t="s">
        <v>35</v>
      </c>
      <c r="D6" s="6">
        <v>1006.9607383021723</v>
      </c>
      <c r="E6" s="6">
        <v>0</v>
      </c>
      <c r="F6" s="2" t="s">
        <v>30</v>
      </c>
      <c r="G6" s="2" t="s">
        <v>169</v>
      </c>
      <c r="H6" s="13">
        <f>SUM(I6:AD6)</f>
        <v>17764.478793318412</v>
      </c>
      <c r="I6" s="13">
        <v>2882.4282164409778</v>
      </c>
      <c r="J6" s="13">
        <v>1012.8358482059831</v>
      </c>
      <c r="K6" s="13"/>
      <c r="L6" s="13">
        <v>462.36287462710328</v>
      </c>
      <c r="M6" s="13">
        <v>1006.9607383021723</v>
      </c>
      <c r="N6" s="13">
        <v>119.15715861246824</v>
      </c>
      <c r="O6" s="13">
        <v>357.47147583740468</v>
      </c>
      <c r="P6" s="13">
        <v>119.15715861246824</v>
      </c>
      <c r="Q6" s="13">
        <v>0</v>
      </c>
      <c r="R6" s="13">
        <v>178.73573791870234</v>
      </c>
      <c r="S6" s="13">
        <v>59.578579306234118</v>
      </c>
      <c r="T6" s="13">
        <v>1253.6657054460691</v>
      </c>
      <c r="U6" s="13">
        <v>1245.2750555271098</v>
      </c>
      <c r="V6" s="13">
        <v>417.05005514363882</v>
      </c>
      <c r="W6" s="13">
        <v>6346.3764661215228</v>
      </c>
      <c r="X6" s="13"/>
      <c r="Y6" s="13"/>
      <c r="Z6" s="13">
        <v>314.67419636909409</v>
      </c>
      <c r="AA6" s="13">
        <v>595.78579306234224</v>
      </c>
      <c r="AB6" s="13"/>
      <c r="AC6" s="13">
        <v>1333.3851544788865</v>
      </c>
      <c r="AD6" s="13">
        <v>59.578579306234118</v>
      </c>
    </row>
    <row r="7" spans="1:30" x14ac:dyDescent="0.25">
      <c r="A7" t="s">
        <v>29</v>
      </c>
      <c r="B7" t="s">
        <v>30</v>
      </c>
      <c r="C7" t="s">
        <v>28</v>
      </c>
      <c r="D7" s="6">
        <v>119.15715861246824</v>
      </c>
      <c r="E7" s="6">
        <v>0</v>
      </c>
      <c r="F7" s="2"/>
      <c r="G7" s="2" t="s">
        <v>170</v>
      </c>
      <c r="H7" s="13">
        <f>SUM(I7:AD7)</f>
        <v>0</v>
      </c>
      <c r="I7" s="13">
        <v>0</v>
      </c>
      <c r="J7" s="13">
        <v>0</v>
      </c>
      <c r="K7" s="13"/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/>
      <c r="Y7" s="13"/>
      <c r="Z7" s="13">
        <v>0</v>
      </c>
      <c r="AA7" s="13">
        <v>0</v>
      </c>
      <c r="AB7" s="13"/>
      <c r="AC7" s="13">
        <v>0</v>
      </c>
      <c r="AD7" s="13">
        <v>0</v>
      </c>
    </row>
    <row r="8" spans="1:30" x14ac:dyDescent="0.25">
      <c r="A8" t="s">
        <v>29</v>
      </c>
      <c r="B8" t="s">
        <v>30</v>
      </c>
      <c r="C8" t="s">
        <v>36</v>
      </c>
      <c r="D8" s="6">
        <v>357.47147583740468</v>
      </c>
      <c r="E8" s="6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30" x14ac:dyDescent="0.25">
      <c r="A9" t="s">
        <v>29</v>
      </c>
      <c r="B9" t="s">
        <v>30</v>
      </c>
      <c r="C9" t="s">
        <v>34</v>
      </c>
      <c r="D9" s="6">
        <v>119.15715861246824</v>
      </c>
      <c r="E9" s="6">
        <v>0</v>
      </c>
      <c r="F9" s="2"/>
      <c r="G9" s="2"/>
      <c r="H9" s="2"/>
      <c r="I9" s="14" t="s">
        <v>17</v>
      </c>
      <c r="J9" s="14" t="s">
        <v>33</v>
      </c>
      <c r="K9" s="14" t="s">
        <v>23</v>
      </c>
      <c r="L9" s="14" t="s">
        <v>27</v>
      </c>
      <c r="M9" s="14" t="s">
        <v>35</v>
      </c>
      <c r="N9" s="14"/>
      <c r="O9" s="14" t="s">
        <v>36</v>
      </c>
      <c r="P9" s="14"/>
      <c r="Q9" s="14" t="s">
        <v>21</v>
      </c>
      <c r="R9" s="14" t="s">
        <v>26</v>
      </c>
      <c r="S9" s="14" t="s">
        <v>18</v>
      </c>
      <c r="T9" s="14" t="s">
        <v>20</v>
      </c>
      <c r="U9" s="14" t="s">
        <v>16</v>
      </c>
      <c r="V9" s="14" t="s">
        <v>32</v>
      </c>
      <c r="W9" s="14" t="s">
        <v>14</v>
      </c>
      <c r="X9" s="14" t="s">
        <v>25</v>
      </c>
      <c r="Y9" s="14" t="s">
        <v>38</v>
      </c>
      <c r="Z9" s="14" t="s">
        <v>19</v>
      </c>
      <c r="AA9" s="14" t="s">
        <v>31</v>
      </c>
      <c r="AB9" s="14" t="s">
        <v>39</v>
      </c>
      <c r="AC9" s="14" t="s">
        <v>15</v>
      </c>
      <c r="AD9" s="14" t="s">
        <v>40</v>
      </c>
    </row>
    <row r="10" spans="1:30" x14ac:dyDescent="0.25">
      <c r="A10" t="s">
        <v>29</v>
      </c>
      <c r="B10" t="s">
        <v>30</v>
      </c>
      <c r="C10" t="s">
        <v>21</v>
      </c>
      <c r="D10" s="6">
        <v>0</v>
      </c>
      <c r="E10" s="6">
        <v>0</v>
      </c>
      <c r="F10" s="2" t="s">
        <v>13</v>
      </c>
      <c r="G10" s="2" t="s">
        <v>169</v>
      </c>
      <c r="H10" s="13">
        <f>SUM(I10:AD10)</f>
        <v>10312.752214821505</v>
      </c>
      <c r="I10" s="13">
        <v>1236.6645322797558</v>
      </c>
      <c r="J10" s="13">
        <v>48.230278485999051</v>
      </c>
      <c r="K10" s="13">
        <v>60.796945491517839</v>
      </c>
      <c r="L10" s="13">
        <v>124.99010642642489</v>
      </c>
      <c r="M10" s="13">
        <v>2588.8003896347423</v>
      </c>
      <c r="N10" s="13"/>
      <c r="O10" s="13">
        <v>121.59389098303572</v>
      </c>
      <c r="P10" s="13"/>
      <c r="Q10" s="13">
        <v>0</v>
      </c>
      <c r="R10" s="13">
        <v>118.19767553964671</v>
      </c>
      <c r="S10" s="13">
        <v>980.56175351910201</v>
      </c>
      <c r="T10" s="13">
        <v>415.38997211045802</v>
      </c>
      <c r="U10" s="13">
        <v>193.93930871203429</v>
      </c>
      <c r="V10" s="13">
        <v>196.31732938738563</v>
      </c>
      <c r="W10" s="13">
        <v>583.1777520434174</v>
      </c>
      <c r="X10" s="13">
        <v>842.3284164583963</v>
      </c>
      <c r="Y10" s="13">
        <v>72.345417728998569</v>
      </c>
      <c r="Z10" s="13">
        <v>305.34455336490288</v>
      </c>
      <c r="AA10" s="13">
        <v>151.48326634477581</v>
      </c>
      <c r="AB10" s="13">
        <v>110.04541874555487</v>
      </c>
      <c r="AC10" s="13">
        <v>1897.2786758923605</v>
      </c>
      <c r="AD10" s="13">
        <v>265.26653167299526</v>
      </c>
    </row>
    <row r="11" spans="1:30" x14ac:dyDescent="0.25">
      <c r="A11" t="s">
        <v>29</v>
      </c>
      <c r="B11" t="s">
        <v>30</v>
      </c>
      <c r="C11" t="s">
        <v>26</v>
      </c>
      <c r="D11" s="6">
        <v>178.73573791870234</v>
      </c>
      <c r="E11" s="6">
        <v>0</v>
      </c>
      <c r="F11" s="2"/>
      <c r="G11" s="2" t="s">
        <v>170</v>
      </c>
      <c r="H11" s="13">
        <f>SUM(I11:AD11)</f>
        <v>18.340903124259164</v>
      </c>
      <c r="I11" s="13">
        <v>0</v>
      </c>
      <c r="J11" s="13">
        <v>0</v>
      </c>
      <c r="K11" s="13">
        <v>0</v>
      </c>
      <c r="L11" s="13">
        <v>18.340903124259164</v>
      </c>
      <c r="M11" s="13">
        <v>0</v>
      </c>
      <c r="N11" s="13"/>
      <c r="O11" s="13">
        <v>0</v>
      </c>
      <c r="P11" s="13"/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</row>
    <row r="12" spans="1:30" x14ac:dyDescent="0.25">
      <c r="A12" t="s">
        <v>29</v>
      </c>
      <c r="B12" t="s">
        <v>30</v>
      </c>
      <c r="C12" t="s">
        <v>18</v>
      </c>
      <c r="D12" s="6">
        <v>59.578579306234118</v>
      </c>
      <c r="E12" s="6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30" x14ac:dyDescent="0.25">
      <c r="A13" t="s">
        <v>29</v>
      </c>
      <c r="B13" t="s">
        <v>30</v>
      </c>
      <c r="C13" t="s">
        <v>20</v>
      </c>
      <c r="D13" s="6">
        <v>1253.6657054460691</v>
      </c>
      <c r="E13" s="6">
        <v>0</v>
      </c>
      <c r="F13" s="2"/>
      <c r="G13" s="2"/>
      <c r="H13" s="2"/>
      <c r="I13" s="14" t="s">
        <v>17</v>
      </c>
      <c r="J13" s="14"/>
      <c r="K13" s="14" t="s">
        <v>23</v>
      </c>
      <c r="L13" s="14" t="s">
        <v>27</v>
      </c>
      <c r="M13" s="14" t="s">
        <v>35</v>
      </c>
      <c r="N13" s="14" t="s">
        <v>22</v>
      </c>
      <c r="O13" s="14"/>
      <c r="P13" s="14"/>
      <c r="Q13" s="14" t="s">
        <v>21</v>
      </c>
      <c r="R13" s="14" t="s">
        <v>26</v>
      </c>
      <c r="S13" s="14" t="s">
        <v>18</v>
      </c>
      <c r="T13" s="14"/>
      <c r="U13" s="14" t="s">
        <v>16</v>
      </c>
      <c r="V13" s="14" t="s">
        <v>32</v>
      </c>
      <c r="W13" s="14" t="s">
        <v>14</v>
      </c>
      <c r="X13" s="14" t="s">
        <v>25</v>
      </c>
      <c r="Y13" s="14" t="s">
        <v>38</v>
      </c>
      <c r="Z13" s="14" t="s">
        <v>19</v>
      </c>
      <c r="AA13" s="14" t="s">
        <v>31</v>
      </c>
      <c r="AB13" s="14"/>
      <c r="AC13" s="15" t="s">
        <v>15</v>
      </c>
      <c r="AD13" s="14" t="s">
        <v>40</v>
      </c>
    </row>
    <row r="14" spans="1:30" x14ac:dyDescent="0.25">
      <c r="A14" t="s">
        <v>29</v>
      </c>
      <c r="B14" t="s">
        <v>30</v>
      </c>
      <c r="C14" t="s">
        <v>16</v>
      </c>
      <c r="D14" s="6">
        <v>1245.2750555271098</v>
      </c>
      <c r="E14" s="6">
        <v>0</v>
      </c>
      <c r="F14" s="2" t="s">
        <v>24</v>
      </c>
      <c r="G14" s="2" t="s">
        <v>169</v>
      </c>
      <c r="H14" s="13">
        <f>SUM(I14:AD14)</f>
        <v>17786.73186553517</v>
      </c>
      <c r="I14" s="13">
        <v>3957.5998082066462</v>
      </c>
      <c r="J14" s="13"/>
      <c r="K14" s="13">
        <v>44.018167498221999</v>
      </c>
      <c r="L14" s="13">
        <v>174.85083627124203</v>
      </c>
      <c r="M14" s="13">
        <v>4202.9472348649224</v>
      </c>
      <c r="N14" s="13">
        <v>11.004541874555485</v>
      </c>
      <c r="O14" s="13"/>
      <c r="P14" s="13"/>
      <c r="Q14" s="13">
        <v>0</v>
      </c>
      <c r="R14" s="13">
        <v>696.95967764167835</v>
      </c>
      <c r="S14" s="13">
        <v>2138.9646205755776</v>
      </c>
      <c r="T14" s="13"/>
      <c r="U14" s="13">
        <v>1526.3838151451532</v>
      </c>
      <c r="V14" s="13">
        <v>231.50533673279543</v>
      </c>
      <c r="W14" s="13">
        <v>2040.3337010717078</v>
      </c>
      <c r="X14" s="13">
        <v>555.12246699410332</v>
      </c>
      <c r="Y14" s="13">
        <v>115.752668366398</v>
      </c>
      <c r="Z14" s="13">
        <v>217.64717004781883</v>
      </c>
      <c r="AA14" s="13">
        <v>264.51896235646217</v>
      </c>
      <c r="AB14" s="13"/>
      <c r="AC14" s="16">
        <v>1239.8557690395792</v>
      </c>
      <c r="AD14" s="13">
        <v>369.26708884830532</v>
      </c>
    </row>
    <row r="15" spans="1:30" x14ac:dyDescent="0.25">
      <c r="A15" t="s">
        <v>29</v>
      </c>
      <c r="B15" t="s">
        <v>30</v>
      </c>
      <c r="C15" t="s">
        <v>32</v>
      </c>
      <c r="D15" s="6">
        <v>417.05005514363882</v>
      </c>
      <c r="E15" s="6">
        <v>0</v>
      </c>
      <c r="F15" s="2"/>
      <c r="G15" s="2" t="s">
        <v>170</v>
      </c>
      <c r="H15" s="13">
        <f>SUM(I15:AD15)</f>
        <v>22.009083749110971</v>
      </c>
      <c r="I15" s="13">
        <v>0</v>
      </c>
      <c r="J15" s="13"/>
      <c r="K15" s="13">
        <v>0</v>
      </c>
      <c r="L15" s="13">
        <v>0</v>
      </c>
      <c r="M15" s="13">
        <v>0</v>
      </c>
      <c r="N15" s="13">
        <v>0</v>
      </c>
      <c r="O15" s="13"/>
      <c r="P15" s="13"/>
      <c r="Q15" s="13">
        <v>0</v>
      </c>
      <c r="R15" s="13">
        <v>0</v>
      </c>
      <c r="S15" s="13">
        <v>11.004541874555485</v>
      </c>
      <c r="T15" s="13"/>
      <c r="U15" s="13">
        <v>0</v>
      </c>
      <c r="V15" s="13">
        <v>0</v>
      </c>
      <c r="W15" s="13">
        <v>11.004541874555485</v>
      </c>
      <c r="X15" s="13">
        <v>0</v>
      </c>
      <c r="Y15" s="13">
        <v>0</v>
      </c>
      <c r="Z15" s="13">
        <v>0</v>
      </c>
      <c r="AA15" s="13">
        <v>0</v>
      </c>
      <c r="AB15" s="13"/>
      <c r="AC15" s="16">
        <v>0</v>
      </c>
      <c r="AD15" s="13">
        <v>0</v>
      </c>
    </row>
    <row r="16" spans="1:30" x14ac:dyDescent="0.25">
      <c r="A16" t="s">
        <v>29</v>
      </c>
      <c r="B16" t="s">
        <v>30</v>
      </c>
      <c r="C16" t="s">
        <v>14</v>
      </c>
      <c r="D16" s="6">
        <v>6346.3764661215228</v>
      </c>
      <c r="E16" s="6">
        <v>0</v>
      </c>
    </row>
    <row r="17" spans="1:5" x14ac:dyDescent="0.25">
      <c r="A17" t="s">
        <v>29</v>
      </c>
      <c r="B17" t="s">
        <v>30</v>
      </c>
      <c r="C17" t="s">
        <v>19</v>
      </c>
      <c r="D17" s="6">
        <v>314.67419636909409</v>
      </c>
      <c r="E17" s="6">
        <v>0</v>
      </c>
    </row>
    <row r="18" spans="1:5" x14ac:dyDescent="0.25">
      <c r="A18" t="s">
        <v>29</v>
      </c>
      <c r="B18" t="s">
        <v>30</v>
      </c>
      <c r="C18" t="s">
        <v>31</v>
      </c>
      <c r="D18" s="6">
        <v>595.78579306234224</v>
      </c>
      <c r="E18" s="6">
        <v>0</v>
      </c>
    </row>
    <row r="19" spans="1:5" x14ac:dyDescent="0.25">
      <c r="A19" t="s">
        <v>29</v>
      </c>
      <c r="B19" t="s">
        <v>30</v>
      </c>
      <c r="C19" t="s">
        <v>15</v>
      </c>
      <c r="D19" s="6">
        <v>1333.3851544788865</v>
      </c>
      <c r="E19" s="6">
        <v>0</v>
      </c>
    </row>
    <row r="20" spans="1:5" x14ac:dyDescent="0.25">
      <c r="A20" t="s">
        <v>29</v>
      </c>
      <c r="B20" t="s">
        <v>30</v>
      </c>
      <c r="C20" t="s">
        <v>37</v>
      </c>
      <c r="D20" s="6">
        <v>59.578579306234118</v>
      </c>
      <c r="E20" s="6">
        <v>0</v>
      </c>
    </row>
    <row r="21" spans="1:5" x14ac:dyDescent="0.25">
      <c r="A21" t="s">
        <v>29</v>
      </c>
      <c r="B21" t="s">
        <v>13</v>
      </c>
      <c r="C21" t="s">
        <v>17</v>
      </c>
      <c r="D21" s="6">
        <v>1236.6645322797558</v>
      </c>
      <c r="E21" s="6">
        <v>0</v>
      </c>
    </row>
    <row r="22" spans="1:5" x14ac:dyDescent="0.25">
      <c r="A22" t="s">
        <v>29</v>
      </c>
      <c r="B22" t="s">
        <v>13</v>
      </c>
      <c r="C22" t="s">
        <v>33</v>
      </c>
      <c r="D22" s="6">
        <v>48.230278485999051</v>
      </c>
      <c r="E22" s="6">
        <v>0</v>
      </c>
    </row>
    <row r="23" spans="1:5" x14ac:dyDescent="0.25">
      <c r="A23" t="s">
        <v>29</v>
      </c>
      <c r="B23" t="s">
        <v>13</v>
      </c>
      <c r="C23" t="s">
        <v>23</v>
      </c>
      <c r="D23" s="6">
        <v>60.796945491517839</v>
      </c>
      <c r="E23" s="6">
        <v>0</v>
      </c>
    </row>
    <row r="24" spans="1:5" x14ac:dyDescent="0.25">
      <c r="A24" t="s">
        <v>29</v>
      </c>
      <c r="B24" t="s">
        <v>13</v>
      </c>
      <c r="C24" t="s">
        <v>27</v>
      </c>
      <c r="D24" s="6">
        <v>124.99010642642489</v>
      </c>
      <c r="E24" s="6">
        <v>18.340903124259164</v>
      </c>
    </row>
    <row r="25" spans="1:5" x14ac:dyDescent="0.25">
      <c r="A25" t="s">
        <v>29</v>
      </c>
      <c r="B25" t="s">
        <v>13</v>
      </c>
      <c r="C25" t="s">
        <v>35</v>
      </c>
      <c r="D25" s="6">
        <v>2588.8003896347423</v>
      </c>
      <c r="E25" s="6">
        <v>0</v>
      </c>
    </row>
    <row r="26" spans="1:5" x14ac:dyDescent="0.25">
      <c r="A26" t="s">
        <v>29</v>
      </c>
      <c r="B26" t="s">
        <v>13</v>
      </c>
      <c r="C26" t="s">
        <v>36</v>
      </c>
      <c r="D26" s="6">
        <v>121.59389098303572</v>
      </c>
      <c r="E26" s="6">
        <v>0</v>
      </c>
    </row>
    <row r="27" spans="1:5" x14ac:dyDescent="0.25">
      <c r="A27" t="s">
        <v>29</v>
      </c>
      <c r="B27" t="s">
        <v>13</v>
      </c>
      <c r="C27" t="s">
        <v>21</v>
      </c>
      <c r="D27" s="6">
        <v>0</v>
      </c>
      <c r="E27" s="6">
        <v>0</v>
      </c>
    </row>
    <row r="28" spans="1:5" x14ac:dyDescent="0.25">
      <c r="A28" t="s">
        <v>29</v>
      </c>
      <c r="B28" t="s">
        <v>13</v>
      </c>
      <c r="C28" t="s">
        <v>26</v>
      </c>
      <c r="D28" s="6">
        <v>118.19767553964671</v>
      </c>
      <c r="E28" s="6">
        <v>0</v>
      </c>
    </row>
    <row r="29" spans="1:5" x14ac:dyDescent="0.25">
      <c r="A29" t="s">
        <v>29</v>
      </c>
      <c r="B29" t="s">
        <v>13</v>
      </c>
      <c r="C29" t="s">
        <v>18</v>
      </c>
      <c r="D29" s="6">
        <v>980.56175351910201</v>
      </c>
      <c r="E29" s="6">
        <v>0</v>
      </c>
    </row>
    <row r="30" spans="1:5" x14ac:dyDescent="0.25">
      <c r="A30" t="s">
        <v>29</v>
      </c>
      <c r="B30" t="s">
        <v>13</v>
      </c>
      <c r="C30" t="s">
        <v>20</v>
      </c>
      <c r="D30" s="6">
        <v>415.38997211045802</v>
      </c>
      <c r="E30" s="6">
        <v>0</v>
      </c>
    </row>
    <row r="31" spans="1:5" x14ac:dyDescent="0.25">
      <c r="A31" t="s">
        <v>29</v>
      </c>
      <c r="B31" t="s">
        <v>13</v>
      </c>
      <c r="C31" t="s">
        <v>16</v>
      </c>
      <c r="D31" s="6">
        <v>193.93930871203429</v>
      </c>
      <c r="E31" s="6">
        <v>0</v>
      </c>
    </row>
    <row r="32" spans="1:5" x14ac:dyDescent="0.25">
      <c r="A32" t="s">
        <v>29</v>
      </c>
      <c r="B32" t="s">
        <v>13</v>
      </c>
      <c r="C32" t="s">
        <v>32</v>
      </c>
      <c r="D32" s="6">
        <v>196.31732938738563</v>
      </c>
      <c r="E32" s="6">
        <v>0</v>
      </c>
    </row>
    <row r="33" spans="1:5" x14ac:dyDescent="0.25">
      <c r="A33" t="s">
        <v>29</v>
      </c>
      <c r="B33" t="s">
        <v>13</v>
      </c>
      <c r="C33" t="s">
        <v>14</v>
      </c>
      <c r="D33" s="6">
        <v>583.1777520434174</v>
      </c>
      <c r="E33" s="6">
        <v>0</v>
      </c>
    </row>
    <row r="34" spans="1:5" x14ac:dyDescent="0.25">
      <c r="A34" t="s">
        <v>29</v>
      </c>
      <c r="B34" t="s">
        <v>13</v>
      </c>
      <c r="C34" t="s">
        <v>25</v>
      </c>
      <c r="D34" s="6">
        <v>842.3284164583963</v>
      </c>
      <c r="E34" s="6">
        <v>0</v>
      </c>
    </row>
    <row r="35" spans="1:5" x14ac:dyDescent="0.25">
      <c r="A35" t="s">
        <v>29</v>
      </c>
      <c r="B35" t="s">
        <v>13</v>
      </c>
      <c r="C35" t="s">
        <v>38</v>
      </c>
      <c r="D35" s="6">
        <v>72.345417728998569</v>
      </c>
      <c r="E35" s="6">
        <v>0</v>
      </c>
    </row>
    <row r="36" spans="1:5" x14ac:dyDescent="0.25">
      <c r="A36" t="s">
        <v>29</v>
      </c>
      <c r="B36" t="s">
        <v>13</v>
      </c>
      <c r="C36" t="s">
        <v>19</v>
      </c>
      <c r="D36" s="6">
        <v>305.34455336490288</v>
      </c>
      <c r="E36" s="6">
        <v>0</v>
      </c>
    </row>
    <row r="37" spans="1:5" x14ac:dyDescent="0.25">
      <c r="A37" t="s">
        <v>29</v>
      </c>
      <c r="B37" t="s">
        <v>13</v>
      </c>
      <c r="C37" t="s">
        <v>31</v>
      </c>
      <c r="D37" s="6">
        <v>151.48326634477581</v>
      </c>
      <c r="E37" s="6">
        <v>0</v>
      </c>
    </row>
    <row r="38" spans="1:5" x14ac:dyDescent="0.25">
      <c r="A38" t="s">
        <v>29</v>
      </c>
      <c r="B38" t="s">
        <v>13</v>
      </c>
      <c r="C38" t="s">
        <v>39</v>
      </c>
      <c r="D38" s="6">
        <v>110.04541874555487</v>
      </c>
      <c r="E38" s="6">
        <v>0</v>
      </c>
    </row>
    <row r="39" spans="1:5" x14ac:dyDescent="0.25">
      <c r="A39" t="s">
        <v>29</v>
      </c>
      <c r="B39" t="s">
        <v>13</v>
      </c>
      <c r="C39" t="s">
        <v>15</v>
      </c>
      <c r="D39" s="6">
        <v>1897.2786758923605</v>
      </c>
      <c r="E39" s="6">
        <v>0</v>
      </c>
    </row>
    <row r="40" spans="1:5" x14ac:dyDescent="0.25">
      <c r="A40" t="s">
        <v>29</v>
      </c>
      <c r="B40" t="s">
        <v>13</v>
      </c>
      <c r="C40" t="s">
        <v>40</v>
      </c>
      <c r="D40" s="6">
        <v>265.26653167299526</v>
      </c>
      <c r="E40" s="6">
        <v>0</v>
      </c>
    </row>
    <row r="41" spans="1:5" x14ac:dyDescent="0.25">
      <c r="A41" t="s">
        <v>29</v>
      </c>
      <c r="B41" t="s">
        <v>24</v>
      </c>
      <c r="C41" t="s">
        <v>17</v>
      </c>
      <c r="D41" s="6">
        <v>3957.5998082066462</v>
      </c>
      <c r="E41" s="6">
        <v>0</v>
      </c>
    </row>
    <row r="42" spans="1:5" x14ac:dyDescent="0.25">
      <c r="A42" t="s">
        <v>29</v>
      </c>
      <c r="B42" t="s">
        <v>24</v>
      </c>
      <c r="C42" t="s">
        <v>23</v>
      </c>
      <c r="D42" s="6">
        <v>44.018167498221999</v>
      </c>
      <c r="E42" s="6">
        <v>0</v>
      </c>
    </row>
    <row r="43" spans="1:5" x14ac:dyDescent="0.25">
      <c r="A43" t="s">
        <v>29</v>
      </c>
      <c r="B43" t="s">
        <v>24</v>
      </c>
      <c r="C43" t="s">
        <v>27</v>
      </c>
      <c r="D43" s="6">
        <v>174.85083627124203</v>
      </c>
      <c r="E43" s="6">
        <v>0</v>
      </c>
    </row>
    <row r="44" spans="1:5" x14ac:dyDescent="0.25">
      <c r="A44" t="s">
        <v>29</v>
      </c>
      <c r="B44" t="s">
        <v>24</v>
      </c>
      <c r="C44" t="s">
        <v>35</v>
      </c>
      <c r="D44" s="6">
        <v>4202.9472348649224</v>
      </c>
      <c r="E44" s="6">
        <v>0</v>
      </c>
    </row>
    <row r="45" spans="1:5" x14ac:dyDescent="0.25">
      <c r="A45" t="s">
        <v>29</v>
      </c>
      <c r="B45" t="s">
        <v>24</v>
      </c>
      <c r="C45" t="s">
        <v>22</v>
      </c>
      <c r="D45" s="6">
        <v>11.004541874555485</v>
      </c>
      <c r="E45" s="6">
        <v>0</v>
      </c>
    </row>
    <row r="46" spans="1:5" x14ac:dyDescent="0.25">
      <c r="A46" t="s">
        <v>29</v>
      </c>
      <c r="B46" t="s">
        <v>24</v>
      </c>
      <c r="C46" t="s">
        <v>21</v>
      </c>
      <c r="D46" s="6">
        <v>0</v>
      </c>
      <c r="E46" s="6">
        <v>0</v>
      </c>
    </row>
    <row r="47" spans="1:5" x14ac:dyDescent="0.25">
      <c r="A47" t="s">
        <v>29</v>
      </c>
      <c r="B47" t="s">
        <v>24</v>
      </c>
      <c r="C47" t="s">
        <v>26</v>
      </c>
      <c r="D47" s="6">
        <v>696.95967764167835</v>
      </c>
      <c r="E47" s="6">
        <v>0</v>
      </c>
    </row>
    <row r="48" spans="1:5" x14ac:dyDescent="0.25">
      <c r="A48" t="s">
        <v>29</v>
      </c>
      <c r="B48" t="s">
        <v>24</v>
      </c>
      <c r="C48" t="s">
        <v>18</v>
      </c>
      <c r="D48" s="6">
        <v>2138.9646205755776</v>
      </c>
      <c r="E48" s="6">
        <v>11.004541874555485</v>
      </c>
    </row>
    <row r="49" spans="1:5" x14ac:dyDescent="0.25">
      <c r="A49" t="s">
        <v>29</v>
      </c>
      <c r="B49" t="s">
        <v>24</v>
      </c>
      <c r="C49" t="s">
        <v>16</v>
      </c>
      <c r="D49" s="6">
        <v>1526.3838151451532</v>
      </c>
      <c r="E49" s="6">
        <v>0</v>
      </c>
    </row>
    <row r="50" spans="1:5" x14ac:dyDescent="0.25">
      <c r="A50" t="s">
        <v>29</v>
      </c>
      <c r="B50" t="s">
        <v>24</v>
      </c>
      <c r="C50" t="s">
        <v>32</v>
      </c>
      <c r="D50" s="6">
        <v>231.50533673279543</v>
      </c>
      <c r="E50" s="6">
        <v>0</v>
      </c>
    </row>
    <row r="51" spans="1:5" x14ac:dyDescent="0.25">
      <c r="A51" t="s">
        <v>29</v>
      </c>
      <c r="B51" t="s">
        <v>24</v>
      </c>
      <c r="C51" t="s">
        <v>14</v>
      </c>
      <c r="D51" s="6">
        <v>2040.3337010717078</v>
      </c>
      <c r="E51" s="6">
        <v>11.004541874555485</v>
      </c>
    </row>
    <row r="52" spans="1:5" x14ac:dyDescent="0.25">
      <c r="A52" t="s">
        <v>29</v>
      </c>
      <c r="B52" t="s">
        <v>24</v>
      </c>
      <c r="C52" t="s">
        <v>25</v>
      </c>
      <c r="D52" s="6">
        <v>555.12246699410332</v>
      </c>
      <c r="E52" s="6">
        <v>0</v>
      </c>
    </row>
    <row r="53" spans="1:5" x14ac:dyDescent="0.25">
      <c r="A53" t="s">
        <v>29</v>
      </c>
      <c r="B53" t="s">
        <v>24</v>
      </c>
      <c r="C53" t="s">
        <v>38</v>
      </c>
      <c r="D53" s="6">
        <v>115.752668366398</v>
      </c>
      <c r="E53" s="6">
        <v>0</v>
      </c>
    </row>
    <row r="54" spans="1:5" x14ac:dyDescent="0.25">
      <c r="A54" t="s">
        <v>29</v>
      </c>
      <c r="B54" t="s">
        <v>24</v>
      </c>
      <c r="C54" t="s">
        <v>19</v>
      </c>
      <c r="D54" s="6">
        <v>217.64717004781883</v>
      </c>
      <c r="E54" s="6">
        <v>0</v>
      </c>
    </row>
    <row r="55" spans="1:5" x14ac:dyDescent="0.25">
      <c r="A55" t="s">
        <v>29</v>
      </c>
      <c r="B55" t="s">
        <v>24</v>
      </c>
      <c r="C55" t="s">
        <v>31</v>
      </c>
      <c r="D55" s="6">
        <v>264.51896235646217</v>
      </c>
      <c r="E55" s="6">
        <v>0</v>
      </c>
    </row>
    <row r="56" spans="1:5" x14ac:dyDescent="0.25">
      <c r="A56" t="s">
        <v>29</v>
      </c>
      <c r="B56" t="s">
        <v>24</v>
      </c>
      <c r="C56" t="s">
        <v>15</v>
      </c>
      <c r="D56" s="6">
        <v>1239.8557690395792</v>
      </c>
      <c r="E56" s="6">
        <v>0</v>
      </c>
    </row>
    <row r="57" spans="1:5" x14ac:dyDescent="0.25">
      <c r="A57" t="s">
        <v>29</v>
      </c>
      <c r="B57" t="s">
        <v>24</v>
      </c>
      <c r="C57" t="s">
        <v>40</v>
      </c>
      <c r="D57" s="6">
        <v>369.26708884830532</v>
      </c>
      <c r="E57" s="6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stem_per_acre_all_spp_2019</vt:lpstr>
      <vt:lpstr>acre average</vt:lpstr>
      <vt:lpstr>gas line density summary (draft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J. Smallidge</cp:lastModifiedBy>
  <dcterms:created xsi:type="dcterms:W3CDTF">2022-08-09T17:02:13Z</dcterms:created>
  <dcterms:modified xsi:type="dcterms:W3CDTF">2022-08-24T14:13:11Z</dcterms:modified>
</cp:coreProperties>
</file>