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pjs23\Documents\R\slash-wall-vegetation\"/>
    </mc:Choice>
  </mc:AlternateContent>
  <xr:revisionPtr revIDLastSave="0" documentId="13_ncr:1_{5700CA61-3829-4AB6-B551-B32C9ED6B960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8" i="1" l="1"/>
  <c r="K28" i="1"/>
</calcChain>
</file>

<file path=xl/sharedStrings.xml><?xml version="1.0" encoding="utf-8"?>
<sst xmlns="http://schemas.openxmlformats.org/spreadsheetml/2006/main" count="197" uniqueCount="47">
  <si>
    <t>harvest</t>
  </si>
  <si>
    <t>TRMT</t>
  </si>
  <si>
    <t>season</t>
  </si>
  <si>
    <t>cut</t>
  </si>
  <si>
    <t>first_grow</t>
  </si>
  <si>
    <t>numb_yrs_grow</t>
  </si>
  <si>
    <t>point</t>
  </si>
  <si>
    <t>spp</t>
  </si>
  <si>
    <t>size</t>
  </si>
  <si>
    <t>type</t>
  </si>
  <si>
    <t>tpa</t>
  </si>
  <si>
    <t>tpha</t>
  </si>
  <si>
    <t>wall_denom</t>
  </si>
  <si>
    <t>tpa_x_wall</t>
  </si>
  <si>
    <t>tpha_x_wall</t>
  </si>
  <si>
    <t>recknagel</t>
  </si>
  <si>
    <t>inside</t>
  </si>
  <si>
    <t>2022</t>
  </si>
  <si>
    <t>135</t>
  </si>
  <si>
    <t>ab</t>
  </si>
  <si>
    <t>total</t>
  </si>
  <si>
    <t>interfering</t>
  </si>
  <si>
    <t>136</t>
  </si>
  <si>
    <t>137</t>
  </si>
  <si>
    <t>138</t>
  </si>
  <si>
    <t>140</t>
  </si>
  <si>
    <t>141</t>
  </si>
  <si>
    <t>143</t>
  </si>
  <si>
    <t>144</t>
  </si>
  <si>
    <t>145</t>
  </si>
  <si>
    <t>148</t>
  </si>
  <si>
    <t>149</t>
  </si>
  <si>
    <t>150</t>
  </si>
  <si>
    <t>154</t>
  </si>
  <si>
    <t>155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</si>
  <si>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</si>
  <si>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</si>
  <si>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</si>
  <si>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</si>
  <si>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</si>
  <si>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</si>
  <si>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</si>
  <si>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</si>
  <si>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</si>
  <si>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169</t>
  </si>
  <si>
    <t>170</t>
  </si>
  <si>
    <t>171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</si>
</sst>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tabSelected="1" workbookViewId="0">
      <selection activeCell="N28" sqref="K28:N28"/>
    </sheetView>
  </sheetViews>
  <sheetFormatPr defaultColWidth="11.42578125" defaultRowHeight="15" x14ac:dyDescent="0.25"/>
  <cols>
    <col min="11" max="11" width="11.42578125" style="1"/>
    <col min="12" max="12" width="0" hidden="1" customWidth="1"/>
    <col min="14" max="14" width="11.42578125" style="1"/>
    <col min="15" max="15" width="0" hidden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t="s">
        <v>11</v>
      </c>
      <c r="M1" t="s">
        <v>12</v>
      </c>
      <c r="N1" s="1" t="s">
        <v>13</v>
      </c>
      <c r="O1" t="s">
        <v>14</v>
      </c>
    </row>
    <row r="2" spans="1:15" x14ac:dyDescent="0.25">
      <c r="A2" t="s">
        <v>15</v>
      </c>
      <c r="B2" t="s">
        <v>16</v>
      </c>
      <c r="C2" t="s">
        <v>17</v>
      </c>
      <c r="D2">
        <v>2019</v>
      </c>
      <c r="E2">
        <v>2020</v>
      </c>
      <c r="F2">
        <v>3</v>
      </c>
      <c r="G2" t="s">
        <v>18</v>
      </c>
      <c r="H2" t="s">
        <v>19</v>
      </c>
      <c r="I2" t="s">
        <v>20</v>
      </c>
      <c r="J2" t="s">
        <v>21</v>
      </c>
      <c r="K2" s="1">
        <v>7089.85093744189</v>
      </c>
      <c r="L2">
        <v>17511.931815481501</v>
      </c>
      <c r="M2">
        <v>38</v>
      </c>
      <c r="N2" s="1">
        <v>186.575024669523</v>
      </c>
      <c r="O2">
        <v>460.840310933723</v>
      </c>
    </row>
    <row r="3" spans="1:15" x14ac:dyDescent="0.25">
      <c r="A3" t="s">
        <v>15</v>
      </c>
      <c r="B3" t="s">
        <v>16</v>
      </c>
      <c r="C3" t="s">
        <v>17</v>
      </c>
      <c r="D3">
        <v>2019</v>
      </c>
      <c r="E3">
        <v>2020</v>
      </c>
      <c r="F3">
        <v>3</v>
      </c>
      <c r="G3" t="s">
        <v>22</v>
      </c>
      <c r="H3" t="s">
        <v>19</v>
      </c>
      <c r="I3" t="s">
        <v>20</v>
      </c>
      <c r="J3" t="s">
        <v>21</v>
      </c>
      <c r="K3" s="1">
        <v>8102.6867856478702</v>
      </c>
      <c r="L3">
        <v>20013.636360550201</v>
      </c>
      <c r="M3">
        <v>38</v>
      </c>
      <c r="N3" s="1">
        <v>213.228599622312</v>
      </c>
      <c r="O3">
        <v>526.67464106711202</v>
      </c>
    </row>
    <row r="4" spans="1:15" x14ac:dyDescent="0.25">
      <c r="A4" t="s">
        <v>15</v>
      </c>
      <c r="B4" t="s">
        <v>16</v>
      </c>
      <c r="C4" t="s">
        <v>17</v>
      </c>
      <c r="D4">
        <v>2019</v>
      </c>
      <c r="E4">
        <v>2020</v>
      </c>
      <c r="F4">
        <v>3</v>
      </c>
      <c r="G4" t="s">
        <v>23</v>
      </c>
      <c r="H4" t="s">
        <v>19</v>
      </c>
      <c r="I4" t="s">
        <v>20</v>
      </c>
      <c r="J4" t="s">
        <v>21</v>
      </c>
      <c r="K4" s="1">
        <v>12154.030178471799</v>
      </c>
      <c r="L4">
        <v>30020.4545408253</v>
      </c>
      <c r="M4">
        <v>38</v>
      </c>
      <c r="N4" s="1">
        <v>319.84289943346801</v>
      </c>
      <c r="O4">
        <v>790.01196160066695</v>
      </c>
    </row>
    <row r="5" spans="1:15" x14ac:dyDescent="0.25">
      <c r="A5" t="s">
        <v>15</v>
      </c>
      <c r="B5" t="s">
        <v>16</v>
      </c>
      <c r="C5" t="s">
        <v>17</v>
      </c>
      <c r="D5">
        <v>2019</v>
      </c>
      <c r="E5">
        <v>2020</v>
      </c>
      <c r="F5">
        <v>3</v>
      </c>
      <c r="G5" t="s">
        <v>24</v>
      </c>
      <c r="H5" t="s">
        <v>19</v>
      </c>
      <c r="I5" t="s">
        <v>20</v>
      </c>
      <c r="J5" t="s">
        <v>21</v>
      </c>
      <c r="K5" s="1">
        <v>2025.6716964119601</v>
      </c>
      <c r="L5">
        <v>5003.4090901375403</v>
      </c>
      <c r="M5">
        <v>38</v>
      </c>
      <c r="N5" s="1">
        <v>53.307149905577901</v>
      </c>
      <c r="O5">
        <v>131.66866026677701</v>
      </c>
    </row>
    <row r="6" spans="1:15" x14ac:dyDescent="0.25">
      <c r="A6" t="s">
        <v>15</v>
      </c>
      <c r="B6" t="s">
        <v>16</v>
      </c>
      <c r="C6" t="s">
        <v>17</v>
      </c>
      <c r="D6">
        <v>2019</v>
      </c>
      <c r="E6">
        <v>2020</v>
      </c>
      <c r="F6">
        <v>3</v>
      </c>
      <c r="G6" t="s">
        <v>25</v>
      </c>
      <c r="H6" t="s">
        <v>19</v>
      </c>
      <c r="I6" t="s">
        <v>20</v>
      </c>
      <c r="J6" t="s">
        <v>21</v>
      </c>
      <c r="K6" s="1">
        <v>3038.5075446179499</v>
      </c>
      <c r="L6">
        <v>7505.1136352063404</v>
      </c>
      <c r="M6">
        <v>38</v>
      </c>
      <c r="N6" s="1">
        <v>79.960724858367101</v>
      </c>
      <c r="O6">
        <v>197.50299040016699</v>
      </c>
    </row>
    <row r="7" spans="1:15" x14ac:dyDescent="0.25">
      <c r="A7" t="s">
        <v>15</v>
      </c>
      <c r="B7" t="s">
        <v>16</v>
      </c>
      <c r="C7" t="s">
        <v>17</v>
      </c>
      <c r="D7">
        <v>2019</v>
      </c>
      <c r="E7">
        <v>2020</v>
      </c>
      <c r="F7">
        <v>3</v>
      </c>
      <c r="G7" t="s">
        <v>26</v>
      </c>
      <c r="H7" t="s">
        <v>19</v>
      </c>
      <c r="I7" t="s">
        <v>20</v>
      </c>
      <c r="J7" t="s">
        <v>21</v>
      </c>
      <c r="K7" s="1">
        <v>1012.83584820598</v>
      </c>
      <c r="L7">
        <v>2501.7045450687701</v>
      </c>
      <c r="M7">
        <v>38</v>
      </c>
      <c r="N7" s="1">
        <v>26.653574952788901</v>
      </c>
      <c r="O7">
        <v>65.834330133388704</v>
      </c>
    </row>
    <row r="8" spans="1:15" x14ac:dyDescent="0.25">
      <c r="A8" t="s">
        <v>15</v>
      </c>
      <c r="B8" t="s">
        <v>16</v>
      </c>
      <c r="C8" t="s">
        <v>17</v>
      </c>
      <c r="D8">
        <v>2019</v>
      </c>
      <c r="E8">
        <v>2020</v>
      </c>
      <c r="F8">
        <v>3</v>
      </c>
      <c r="G8" t="s">
        <v>27</v>
      </c>
      <c r="H8" t="s">
        <v>19</v>
      </c>
      <c r="I8" t="s">
        <v>20</v>
      </c>
      <c r="J8" t="s">
        <v>21</v>
      </c>
      <c r="K8" s="1">
        <v>22282.3886605316</v>
      </c>
      <c r="L8">
        <v>55037.499991513097</v>
      </c>
      <c r="M8">
        <v>38</v>
      </c>
      <c r="N8" s="1">
        <v>586.37864896135795</v>
      </c>
      <c r="O8">
        <v>1448.35526293455</v>
      </c>
    </row>
    <row r="9" spans="1:15" x14ac:dyDescent="0.25">
      <c r="A9" t="s">
        <v>15</v>
      </c>
      <c r="B9" t="s">
        <v>16</v>
      </c>
      <c r="C9" t="s">
        <v>17</v>
      </c>
      <c r="D9">
        <v>2019</v>
      </c>
      <c r="E9">
        <v>2020</v>
      </c>
      <c r="F9">
        <v>3</v>
      </c>
      <c r="G9" t="s">
        <v>28</v>
      </c>
      <c r="H9" t="s">
        <v>19</v>
      </c>
      <c r="I9" t="s">
        <v>20</v>
      </c>
      <c r="J9" t="s">
        <v>21</v>
      </c>
      <c r="K9" s="1">
        <v>9115.5226338538596</v>
      </c>
      <c r="L9">
        <v>22515.340905618999</v>
      </c>
      <c r="M9">
        <v>38</v>
      </c>
      <c r="N9" s="1">
        <v>239.882174575102</v>
      </c>
      <c r="O9">
        <v>592.50897120050104</v>
      </c>
    </row>
    <row r="10" spans="1:15" x14ac:dyDescent="0.25">
      <c r="A10" t="s">
        <v>15</v>
      </c>
      <c r="B10" t="s">
        <v>16</v>
      </c>
      <c r="C10" t="s">
        <v>17</v>
      </c>
      <c r="D10">
        <v>2019</v>
      </c>
      <c r="E10">
        <v>2020</v>
      </c>
      <c r="F10">
        <v>3</v>
      </c>
      <c r="G10" t="s">
        <v>29</v>
      </c>
      <c r="H10" t="s">
        <v>19</v>
      </c>
      <c r="I10" t="s">
        <v>20</v>
      </c>
      <c r="J10" t="s">
        <v>21</v>
      </c>
      <c r="K10" s="1">
        <v>2025.6716964119601</v>
      </c>
      <c r="L10">
        <v>5003.4090901375403</v>
      </c>
      <c r="M10">
        <v>38</v>
      </c>
      <c r="N10" s="1">
        <v>53.307149905577901</v>
      </c>
      <c r="O10">
        <v>131.66866026677701</v>
      </c>
    </row>
    <row r="11" spans="1:15" x14ac:dyDescent="0.25">
      <c r="A11" t="s">
        <v>15</v>
      </c>
      <c r="B11" t="s">
        <v>16</v>
      </c>
      <c r="C11" t="s">
        <v>17</v>
      </c>
      <c r="D11">
        <v>2019</v>
      </c>
      <c r="E11">
        <v>2020</v>
      </c>
      <c r="F11">
        <v>3</v>
      </c>
      <c r="G11" t="s">
        <v>30</v>
      </c>
      <c r="H11" t="s">
        <v>19</v>
      </c>
      <c r="I11" t="s">
        <v>20</v>
      </c>
      <c r="J11" t="s">
        <v>21</v>
      </c>
      <c r="K11" s="1">
        <v>11141.1943302658</v>
      </c>
      <c r="L11">
        <v>27518.749995756501</v>
      </c>
      <c r="M11">
        <v>38</v>
      </c>
      <c r="N11" s="1">
        <v>293.18932448067898</v>
      </c>
      <c r="O11">
        <v>724.17763146727702</v>
      </c>
    </row>
    <row r="12" spans="1:15" x14ac:dyDescent="0.25">
      <c r="A12" t="s">
        <v>15</v>
      </c>
      <c r="B12" t="s">
        <v>16</v>
      </c>
      <c r="C12" t="s">
        <v>17</v>
      </c>
      <c r="D12">
        <v>2019</v>
      </c>
      <c r="E12">
        <v>2020</v>
      </c>
      <c r="F12">
        <v>3</v>
      </c>
      <c r="G12" t="s">
        <v>31</v>
      </c>
      <c r="H12" t="s">
        <v>19</v>
      </c>
      <c r="I12" t="s">
        <v>20</v>
      </c>
      <c r="J12" t="s">
        <v>21</v>
      </c>
      <c r="K12" s="1">
        <v>7089.85093744189</v>
      </c>
      <c r="L12">
        <v>17511.931815481501</v>
      </c>
      <c r="M12">
        <v>38</v>
      </c>
      <c r="N12" s="1">
        <v>186.575024669523</v>
      </c>
      <c r="O12">
        <v>460.840310933723</v>
      </c>
    </row>
    <row r="13" spans="1:15" x14ac:dyDescent="0.25">
      <c r="A13" t="s">
        <v>15</v>
      </c>
      <c r="B13" t="s">
        <v>16</v>
      </c>
      <c r="C13" t="s">
        <v>17</v>
      </c>
      <c r="D13">
        <v>2019</v>
      </c>
      <c r="E13">
        <v>2020</v>
      </c>
      <c r="F13">
        <v>3</v>
      </c>
      <c r="G13" t="s">
        <v>32</v>
      </c>
      <c r="H13" t="s">
        <v>19</v>
      </c>
      <c r="I13" t="s">
        <v>20</v>
      </c>
      <c r="J13" t="s">
        <v>21</v>
      </c>
      <c r="K13" s="1">
        <v>13552.024992287201</v>
      </c>
      <c r="L13">
        <v>33473.5017309494</v>
      </c>
      <c r="M13">
        <v>38</v>
      </c>
      <c r="N13" s="1">
        <v>356.63223663913698</v>
      </c>
      <c r="O13">
        <v>880.88162449866797</v>
      </c>
    </row>
    <row r="14" spans="1:15" x14ac:dyDescent="0.25">
      <c r="A14" t="s">
        <v>15</v>
      </c>
      <c r="B14" t="s">
        <v>16</v>
      </c>
      <c r="C14" t="s">
        <v>17</v>
      </c>
      <c r="D14">
        <v>2019</v>
      </c>
      <c r="E14">
        <v>2020</v>
      </c>
      <c r="F14">
        <v>3</v>
      </c>
      <c r="G14" t="s">
        <v>33</v>
      </c>
      <c r="H14" t="s">
        <v>19</v>
      </c>
      <c r="I14" t="s">
        <v>20</v>
      </c>
      <c r="J14" t="s">
        <v>21</v>
      </c>
      <c r="K14" s="1">
        <v>1012.83584820598</v>
      </c>
      <c r="L14">
        <v>2501.7045450687701</v>
      </c>
      <c r="M14">
        <v>38</v>
      </c>
      <c r="N14" s="1">
        <v>26.653574952788901</v>
      </c>
      <c r="O14">
        <v>65.834330133388704</v>
      </c>
    </row>
    <row r="15" spans="1:15" x14ac:dyDescent="0.25">
      <c r="A15" t="s">
        <v>15</v>
      </c>
      <c r="B15" t="s">
        <v>16</v>
      </c>
      <c r="C15" t="s">
        <v>17</v>
      </c>
      <c r="D15">
        <v>2019</v>
      </c>
      <c r="E15">
        <v>2020</v>
      </c>
      <c r="F15">
        <v>3</v>
      </c>
      <c r="G15" t="s">
        <v>34</v>
      </c>
      <c r="H15" t="s">
        <v>19</v>
      </c>
      <c r="I15" t="s">
        <v>20</v>
      </c>
      <c r="J15" t="s">
        <v>21</v>
      </c>
      <c r="K15" s="1">
        <v>1012.83584820598</v>
      </c>
      <c r="L15">
        <v>2501.7045450687701</v>
      </c>
      <c r="M15">
        <v>38</v>
      </c>
      <c r="N15" s="1">
        <v>26.653574952788901</v>
      </c>
      <c r="O15">
        <v>65.834330133388704</v>
      </c>
    </row>
    <row r="16" spans="1:15" x14ac:dyDescent="0.25">
      <c r="A16" t="s">
        <v>15</v>
      </c>
      <c r="B16" t="s">
        <v>16</v>
      </c>
      <c r="C16" t="s">
        <v>17</v>
      </c>
      <c r="D16">
        <v>2019</v>
      </c>
      <c r="E16">
        <v>2020</v>
      </c>
      <c r="F16">
        <v>3</v>
      </c>
      <c r="G16" t="s">
        <v>35</v>
      </c>
      <c r="H16" t="s">
        <v>19</v>
      </c>
      <c r="I16" t="s">
        <v>20</v>
      </c>
      <c r="J16" t="s">
        <v>21</v>
      </c>
      <c r="K16" s="1">
        <v>4051.3433928239301</v>
      </c>
      <c r="L16">
        <v>10006.818180275101</v>
      </c>
      <c r="M16">
        <v>38</v>
      </c>
      <c r="N16" s="1">
        <v>106.614299811156</v>
      </c>
      <c r="O16">
        <v>263.33732053355499</v>
      </c>
    </row>
    <row r="17" spans="1:15" x14ac:dyDescent="0.25">
      <c r="A17" t="s">
        <v>15</v>
      </c>
      <c r="B17" t="s">
        <v>16</v>
      </c>
      <c r="C17" t="s">
        <v>17</v>
      </c>
      <c r="D17">
        <v>2019</v>
      </c>
      <c r="E17">
        <v>2020</v>
      </c>
      <c r="F17">
        <v>3</v>
      </c>
      <c r="G17" t="s">
        <v>36</v>
      </c>
      <c r="H17" t="s">
        <v>19</v>
      </c>
      <c r="I17" t="s">
        <v>20</v>
      </c>
      <c r="J17" t="s">
        <v>21</v>
      </c>
      <c r="K17" s="1">
        <v>16205.3735712957</v>
      </c>
      <c r="L17">
        <v>40027.272721100402</v>
      </c>
      <c r="M17">
        <v>38</v>
      </c>
      <c r="N17" s="1">
        <v>426.45719924462401</v>
      </c>
      <c r="O17">
        <v>1053.3492821342199</v>
      </c>
    </row>
    <row r="18" spans="1:15" x14ac:dyDescent="0.25">
      <c r="A18" t="s">
        <v>15</v>
      </c>
      <c r="B18" t="s">
        <v>16</v>
      </c>
      <c r="C18" t="s">
        <v>17</v>
      </c>
      <c r="D18">
        <v>2019</v>
      </c>
      <c r="E18">
        <v>2020</v>
      </c>
      <c r="F18">
        <v>3</v>
      </c>
      <c r="G18" t="s">
        <v>37</v>
      </c>
      <c r="H18" t="s">
        <v>19</v>
      </c>
      <c r="I18" t="s">
        <v>20</v>
      </c>
      <c r="J18" t="s">
        <v>21</v>
      </c>
      <c r="K18" s="1">
        <v>5064.1792410299204</v>
      </c>
      <c r="L18">
        <v>12508.522725343901</v>
      </c>
      <c r="M18">
        <v>38</v>
      </c>
      <c r="N18" s="1">
        <v>133.267874763945</v>
      </c>
      <c r="O18">
        <v>329.17165066694503</v>
      </c>
    </row>
    <row r="19" spans="1:15" x14ac:dyDescent="0.25">
      <c r="A19" t="s">
        <v>15</v>
      </c>
      <c r="B19" t="s">
        <v>16</v>
      </c>
      <c r="C19" t="s">
        <v>17</v>
      </c>
      <c r="D19">
        <v>2019</v>
      </c>
      <c r="E19">
        <v>2020</v>
      </c>
      <c r="F19">
        <v>3</v>
      </c>
      <c r="G19" t="s">
        <v>38</v>
      </c>
      <c r="H19" t="s">
        <v>19</v>
      </c>
      <c r="I19" t="s">
        <v>20</v>
      </c>
      <c r="J19" t="s">
        <v>21</v>
      </c>
      <c r="K19" s="1">
        <v>6077.0150892358997</v>
      </c>
      <c r="L19">
        <v>15010.227270412701</v>
      </c>
      <c r="M19">
        <v>38</v>
      </c>
      <c r="N19" s="1">
        <v>159.921449716734</v>
      </c>
      <c r="O19">
        <v>395.00598080033399</v>
      </c>
    </row>
    <row r="20" spans="1:15" x14ac:dyDescent="0.25">
      <c r="A20" t="s">
        <v>15</v>
      </c>
      <c r="B20" t="s">
        <v>16</v>
      </c>
      <c r="C20" t="s">
        <v>17</v>
      </c>
      <c r="D20">
        <v>2019</v>
      </c>
      <c r="E20">
        <v>2020</v>
      </c>
      <c r="F20">
        <v>3</v>
      </c>
      <c r="G20" t="s">
        <v>39</v>
      </c>
      <c r="H20" t="s">
        <v>19</v>
      </c>
      <c r="I20" t="s">
        <v>20</v>
      </c>
      <c r="J20" t="s">
        <v>21</v>
      </c>
      <c r="K20" s="1">
        <v>10128.358482059801</v>
      </c>
      <c r="L20">
        <v>25017.045450687699</v>
      </c>
      <c r="M20">
        <v>38</v>
      </c>
      <c r="N20" s="1">
        <v>266.53574952788898</v>
      </c>
      <c r="O20">
        <v>658.34330133388698</v>
      </c>
    </row>
    <row r="21" spans="1:15" x14ac:dyDescent="0.25">
      <c r="A21" t="s">
        <v>15</v>
      </c>
      <c r="B21" t="s">
        <v>16</v>
      </c>
      <c r="C21" t="s">
        <v>17</v>
      </c>
      <c r="D21">
        <v>2019</v>
      </c>
      <c r="E21">
        <v>2020</v>
      </c>
      <c r="F21">
        <v>3</v>
      </c>
      <c r="G21" t="s">
        <v>40</v>
      </c>
      <c r="H21" t="s">
        <v>19</v>
      </c>
      <c r="I21" t="s">
        <v>20</v>
      </c>
      <c r="J21" t="s">
        <v>21</v>
      </c>
      <c r="K21" s="1">
        <v>4051.3433928239301</v>
      </c>
      <c r="L21">
        <v>10006.818180275101</v>
      </c>
      <c r="M21">
        <v>38</v>
      </c>
      <c r="N21" s="1">
        <v>106.614299811156</v>
      </c>
      <c r="O21">
        <v>263.33732053355499</v>
      </c>
    </row>
    <row r="22" spans="1:15" x14ac:dyDescent="0.25">
      <c r="A22" t="s">
        <v>15</v>
      </c>
      <c r="B22" t="s">
        <v>16</v>
      </c>
      <c r="C22" t="s">
        <v>17</v>
      </c>
      <c r="D22">
        <v>2019</v>
      </c>
      <c r="E22">
        <v>2020</v>
      </c>
      <c r="F22">
        <v>3</v>
      </c>
      <c r="G22" t="s">
        <v>41</v>
      </c>
      <c r="H22" t="s">
        <v>19</v>
      </c>
      <c r="I22" t="s">
        <v>20</v>
      </c>
      <c r="J22" t="s">
        <v>21</v>
      </c>
      <c r="K22" s="1">
        <v>1012.83584820598</v>
      </c>
      <c r="L22">
        <v>2501.7045450687701</v>
      </c>
      <c r="M22">
        <v>38</v>
      </c>
      <c r="N22" s="1">
        <v>26.653574952788901</v>
      </c>
      <c r="O22">
        <v>65.834330133388704</v>
      </c>
    </row>
    <row r="23" spans="1:15" x14ac:dyDescent="0.25">
      <c r="A23" t="s">
        <v>15</v>
      </c>
      <c r="B23" t="s">
        <v>16</v>
      </c>
      <c r="C23" t="s">
        <v>17</v>
      </c>
      <c r="D23">
        <v>2019</v>
      </c>
      <c r="E23">
        <v>2020</v>
      </c>
      <c r="F23">
        <v>3</v>
      </c>
      <c r="G23" t="s">
        <v>42</v>
      </c>
      <c r="H23" t="s">
        <v>19</v>
      </c>
      <c r="I23" t="s">
        <v>20</v>
      </c>
      <c r="J23" t="s">
        <v>21</v>
      </c>
      <c r="K23" s="1">
        <v>16205.3735712957</v>
      </c>
      <c r="L23">
        <v>40027.272721100402</v>
      </c>
      <c r="M23">
        <v>38</v>
      </c>
      <c r="N23" s="1">
        <v>426.45719924462401</v>
      </c>
      <c r="O23">
        <v>1053.3492821342199</v>
      </c>
    </row>
    <row r="24" spans="1:15" x14ac:dyDescent="0.25">
      <c r="A24" t="s">
        <v>15</v>
      </c>
      <c r="B24" t="s">
        <v>16</v>
      </c>
      <c r="C24" t="s">
        <v>17</v>
      </c>
      <c r="D24">
        <v>2019</v>
      </c>
      <c r="E24">
        <v>2020</v>
      </c>
      <c r="F24">
        <v>3</v>
      </c>
      <c r="G24" t="s">
        <v>43</v>
      </c>
      <c r="H24" t="s">
        <v>19</v>
      </c>
      <c r="I24" t="s">
        <v>20</v>
      </c>
      <c r="J24" t="s">
        <v>21</v>
      </c>
      <c r="K24" s="1">
        <v>1012.83584820598</v>
      </c>
      <c r="L24">
        <v>2501.7045450687701</v>
      </c>
      <c r="M24">
        <v>38</v>
      </c>
      <c r="N24" s="1">
        <v>26.653574952788901</v>
      </c>
      <c r="O24">
        <v>65.834330133388704</v>
      </c>
    </row>
    <row r="25" spans="1:15" x14ac:dyDescent="0.25">
      <c r="A25" t="s">
        <v>15</v>
      </c>
      <c r="B25" t="s">
        <v>16</v>
      </c>
      <c r="C25" t="s">
        <v>17</v>
      </c>
      <c r="D25">
        <v>2019</v>
      </c>
      <c r="E25">
        <v>2020</v>
      </c>
      <c r="F25">
        <v>3</v>
      </c>
      <c r="G25" t="s">
        <v>44</v>
      </c>
      <c r="H25" t="s">
        <v>19</v>
      </c>
      <c r="I25" t="s">
        <v>20</v>
      </c>
      <c r="J25" t="s">
        <v>21</v>
      </c>
      <c r="K25" s="1">
        <v>2025.6716964119601</v>
      </c>
      <c r="L25">
        <v>5003.4090901375403</v>
      </c>
      <c r="M25">
        <v>38</v>
      </c>
      <c r="N25" s="1">
        <v>53.307149905577901</v>
      </c>
      <c r="O25">
        <v>131.66866026677701</v>
      </c>
    </row>
    <row r="26" spans="1:15" x14ac:dyDescent="0.25">
      <c r="A26" t="s">
        <v>15</v>
      </c>
      <c r="B26" t="s">
        <v>16</v>
      </c>
      <c r="C26" t="s">
        <v>17</v>
      </c>
      <c r="D26">
        <v>2019</v>
      </c>
      <c r="E26">
        <v>2020</v>
      </c>
      <c r="F26">
        <v>3</v>
      </c>
      <c r="G26" t="s">
        <v>45</v>
      </c>
      <c r="H26" t="s">
        <v>19</v>
      </c>
      <c r="I26" t="s">
        <v>20</v>
      </c>
      <c r="J26" t="s">
        <v>21</v>
      </c>
      <c r="K26" s="1">
        <v>12154.030178471799</v>
      </c>
      <c r="L26">
        <v>30020.4545408253</v>
      </c>
      <c r="M26">
        <v>38</v>
      </c>
      <c r="N26" s="1">
        <v>319.84289943346801</v>
      </c>
      <c r="O26">
        <v>790.01196160066695</v>
      </c>
    </row>
    <row r="27" spans="1:15" x14ac:dyDescent="0.25">
      <c r="A27" t="s">
        <v>15</v>
      </c>
      <c r="B27" t="s">
        <v>16</v>
      </c>
      <c r="C27" t="s">
        <v>17</v>
      </c>
      <c r="D27">
        <v>2019</v>
      </c>
      <c r="E27">
        <v>2020</v>
      </c>
      <c r="F27">
        <v>3</v>
      </c>
      <c r="G27" t="s">
        <v>46</v>
      </c>
      <c r="H27" t="s">
        <v>19</v>
      </c>
      <c r="I27" t="s">
        <v>20</v>
      </c>
      <c r="J27" t="s">
        <v>21</v>
      </c>
      <c r="K27" s="1">
        <v>4051.3433928239301</v>
      </c>
      <c r="L27">
        <v>10006.818180275101</v>
      </c>
      <c r="M27">
        <v>38</v>
      </c>
      <c r="N27" s="1">
        <v>106.614299811156</v>
      </c>
      <c r="O27">
        <v>263.33732053355499</v>
      </c>
    </row>
    <row r="28" spans="1:15" x14ac:dyDescent="0.25">
      <c r="K28" s="2">
        <f>SUM(K2:K27)/38</f>
        <v>4807.7792537549021</v>
      </c>
      <c r="L28" s="3"/>
      <c r="M28" s="3"/>
      <c r="N28" s="2">
        <f>SUM(N2:N27)</f>
        <v>4807.7792537549003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pjs23</dc:creator>
  <cp:lastModifiedBy>Peter J. Smallidge</cp:lastModifiedBy>
  <dcterms:created xsi:type="dcterms:W3CDTF">2024-09-13T18:37:16Z</dcterms:created>
  <dcterms:modified xsi:type="dcterms:W3CDTF">2024-09-13T18:50:44Z</dcterms:modified>
</cp:coreProperties>
</file>