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74AF0865-D1C2-44AB-936A-30069E21FA4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K31" i="1"/>
</calcChain>
</file>

<file path=xl/sharedStrings.xml><?xml version="1.0" encoding="utf-8"?>
<sst xmlns="http://schemas.openxmlformats.org/spreadsheetml/2006/main" count="218" uniqueCount="50">
  <si>
    <t>harvest</t>
  </si>
  <si>
    <t>TRMT</t>
  </si>
  <si>
    <t>season</t>
  </si>
  <si>
    <t>cut</t>
  </si>
  <si>
    <t>first_grow</t>
  </si>
  <si>
    <t>numb_yrs_grow</t>
  </si>
  <si>
    <t>point</t>
  </si>
  <si>
    <t>spp</t>
  </si>
  <si>
    <t>size</t>
  </si>
  <si>
    <t>type</t>
  </si>
  <si>
    <t>tpa</t>
  </si>
  <si>
    <t>tpha</t>
  </si>
  <si>
    <t>wall_denom</t>
  </si>
  <si>
    <t>tpa_x_wall</t>
  </si>
  <si>
    <t>tpha_x_wall</t>
  </si>
  <si>
    <t>recknagel</t>
  </si>
  <si>
    <t>inside</t>
  </si>
  <si>
    <t>2022</t>
  </si>
  <si>
    <t>136</t>
  </si>
  <si>
    <t>sb</t>
  </si>
  <si>
    <t>total</t>
  </si>
  <si>
    <t>commercial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</si>
  <si>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</si>
  <si>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</si>
  <si>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</si>
  <si>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</si>
  <si>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</si>
  <si>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</si>
  <si>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</si>
  <si>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</si>
  <si>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</si>
  <si>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149</t>
  </si>
  <si>
    <t>150</t>
  </si>
  <si>
    <t>152</t>
  </si>
  <si>
    <t>153</t>
  </si>
  <si>
    <t>155</t>
  </si>
  <si>
    <t>157</t>
  </si>
  <si>
    <t>158</t>
  </si>
  <si>
    <t>159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</si>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</sst>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M2" sqref="M2:M30"/>
    </sheetView>
  </sheetViews>
  <sheetFormatPr defaultColWidth="11.42578125" defaultRowHeight="15" x14ac:dyDescent="0.25"/>
  <cols>
    <col min="12" max="12" width="0" hidden="1" customWidth="1"/>
    <col min="15" max="15" width="0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2019</v>
      </c>
      <c r="E2">
        <v>2020</v>
      </c>
      <c r="F2">
        <v>3</v>
      </c>
      <c r="G2" t="s">
        <v>18</v>
      </c>
      <c r="H2" t="s">
        <v>19</v>
      </c>
      <c r="I2" t="s">
        <v>20</v>
      </c>
      <c r="J2" t="s">
        <v>21</v>
      </c>
      <c r="K2">
        <v>6077.0150892358997</v>
      </c>
      <c r="L2">
        <v>15010.227270412701</v>
      </c>
      <c r="M2">
        <v>38</v>
      </c>
      <c r="N2">
        <v>159.921449716734</v>
      </c>
      <c r="O2">
        <v>395.00598080033399</v>
      </c>
    </row>
    <row r="3" spans="1:15" x14ac:dyDescent="0.25">
      <c r="A3" t="s">
        <v>15</v>
      </c>
      <c r="B3" t="s">
        <v>16</v>
      </c>
      <c r="C3" t="s">
        <v>17</v>
      </c>
      <c r="D3">
        <v>2019</v>
      </c>
      <c r="E3">
        <v>2020</v>
      </c>
      <c r="F3">
        <v>3</v>
      </c>
      <c r="G3" t="s">
        <v>22</v>
      </c>
      <c r="H3" t="s">
        <v>19</v>
      </c>
      <c r="I3" t="s">
        <v>20</v>
      </c>
      <c r="J3" t="s">
        <v>21</v>
      </c>
      <c r="K3">
        <v>4579.1434070557198</v>
      </c>
      <c r="L3">
        <v>11310.484215427599</v>
      </c>
      <c r="M3">
        <v>38</v>
      </c>
      <c r="N3">
        <v>120.503773869887</v>
      </c>
      <c r="O3">
        <v>297.64432145862202</v>
      </c>
    </row>
    <row r="4" spans="1:15" x14ac:dyDescent="0.25">
      <c r="A4" t="s">
        <v>15</v>
      </c>
      <c r="B4" t="s">
        <v>16</v>
      </c>
      <c r="C4" t="s">
        <v>17</v>
      </c>
      <c r="D4">
        <v>2019</v>
      </c>
      <c r="E4">
        <v>2020</v>
      </c>
      <c r="F4">
        <v>3</v>
      </c>
      <c r="G4" t="s">
        <v>23</v>
      </c>
      <c r="H4" t="s">
        <v>19</v>
      </c>
      <c r="I4" t="s">
        <v>20</v>
      </c>
      <c r="J4" t="s">
        <v>21</v>
      </c>
      <c r="K4">
        <v>2168.31274503431</v>
      </c>
      <c r="L4">
        <v>5355.7324802347503</v>
      </c>
      <c r="M4">
        <v>38</v>
      </c>
      <c r="N4">
        <v>57.060861711429197</v>
      </c>
      <c r="O4">
        <v>140.94032842723001</v>
      </c>
    </row>
    <row r="5" spans="1:15" x14ac:dyDescent="0.25">
      <c r="A5" t="s">
        <v>15</v>
      </c>
      <c r="B5" t="s">
        <v>16</v>
      </c>
      <c r="C5" t="s">
        <v>17</v>
      </c>
      <c r="D5">
        <v>2019</v>
      </c>
      <c r="E5">
        <v>2020</v>
      </c>
      <c r="F5">
        <v>3</v>
      </c>
      <c r="G5" t="s">
        <v>24</v>
      </c>
      <c r="H5" t="s">
        <v>19</v>
      </c>
      <c r="I5" t="s">
        <v>20</v>
      </c>
      <c r="J5" t="s">
        <v>21</v>
      </c>
      <c r="K5">
        <v>15520.584000592</v>
      </c>
      <c r="L5">
        <v>38335.842481462198</v>
      </c>
      <c r="M5">
        <v>38</v>
      </c>
      <c r="N5">
        <v>408.43642106821102</v>
      </c>
      <c r="O5">
        <v>1008.83796003848</v>
      </c>
    </row>
    <row r="6" spans="1:15" x14ac:dyDescent="0.25">
      <c r="A6" t="s">
        <v>15</v>
      </c>
      <c r="B6" t="s">
        <v>16</v>
      </c>
      <c r="C6" t="s">
        <v>17</v>
      </c>
      <c r="D6">
        <v>2019</v>
      </c>
      <c r="E6">
        <v>2020</v>
      </c>
      <c r="F6">
        <v>3</v>
      </c>
      <c r="G6" t="s">
        <v>25</v>
      </c>
      <c r="H6" t="s">
        <v>19</v>
      </c>
      <c r="I6" t="s">
        <v>20</v>
      </c>
      <c r="J6" t="s">
        <v>21</v>
      </c>
      <c r="K6">
        <v>11911.512261484701</v>
      </c>
      <c r="L6">
        <v>29421.435285867199</v>
      </c>
      <c r="M6">
        <v>38</v>
      </c>
      <c r="N6">
        <v>313.46084898643898</v>
      </c>
      <c r="O6">
        <v>774.24829699650604</v>
      </c>
    </row>
    <row r="7" spans="1:15" x14ac:dyDescent="0.25">
      <c r="A7" t="s">
        <v>15</v>
      </c>
      <c r="B7" t="s">
        <v>16</v>
      </c>
      <c r="C7" t="s">
        <v>17</v>
      </c>
      <c r="D7">
        <v>2019</v>
      </c>
      <c r="E7">
        <v>2020</v>
      </c>
      <c r="F7">
        <v>3</v>
      </c>
      <c r="G7" t="s">
        <v>26</v>
      </c>
      <c r="H7" t="s">
        <v>19</v>
      </c>
      <c r="I7" t="s">
        <v>20</v>
      </c>
      <c r="J7" t="s">
        <v>21</v>
      </c>
      <c r="K7">
        <v>13694.6660409095</v>
      </c>
      <c r="L7">
        <v>33825.825121046502</v>
      </c>
      <c r="M7">
        <v>38</v>
      </c>
      <c r="N7">
        <v>360.38594844498698</v>
      </c>
      <c r="O7">
        <v>890.15329265911703</v>
      </c>
    </row>
    <row r="8" spans="1:15" x14ac:dyDescent="0.25">
      <c r="A8" t="s">
        <v>15</v>
      </c>
      <c r="B8" t="s">
        <v>16</v>
      </c>
      <c r="C8" t="s">
        <v>17</v>
      </c>
      <c r="D8">
        <v>2019</v>
      </c>
      <c r="E8">
        <v>2020</v>
      </c>
      <c r="F8">
        <v>3</v>
      </c>
      <c r="G8" t="s">
        <v>27</v>
      </c>
      <c r="H8" t="s">
        <v>19</v>
      </c>
      <c r="I8" t="s">
        <v>20</v>
      </c>
      <c r="J8" t="s">
        <v>21</v>
      </c>
      <c r="K8">
        <v>4436.5023584333703</v>
      </c>
      <c r="L8">
        <v>10958.1608253304</v>
      </c>
      <c r="M8">
        <v>38</v>
      </c>
      <c r="N8">
        <v>116.750062064036</v>
      </c>
      <c r="O8">
        <v>288.37265329816898</v>
      </c>
    </row>
    <row r="9" spans="1:15" x14ac:dyDescent="0.25">
      <c r="A9" t="s">
        <v>15</v>
      </c>
      <c r="B9" t="s">
        <v>16</v>
      </c>
      <c r="C9" t="s">
        <v>17</v>
      </c>
      <c r="D9">
        <v>2019</v>
      </c>
      <c r="E9">
        <v>2020</v>
      </c>
      <c r="F9">
        <v>3</v>
      </c>
      <c r="G9" t="s">
        <v>28</v>
      </c>
      <c r="H9" t="s">
        <v>19</v>
      </c>
      <c r="I9" t="s">
        <v>20</v>
      </c>
      <c r="J9" t="s">
        <v>21</v>
      </c>
      <c r="K9">
        <v>1012.83584820598</v>
      </c>
      <c r="L9">
        <v>2501.7045450687701</v>
      </c>
      <c r="M9">
        <v>38</v>
      </c>
      <c r="N9">
        <v>26.653574952788901</v>
      </c>
      <c r="O9">
        <v>65.834330133388704</v>
      </c>
    </row>
    <row r="10" spans="1:15" x14ac:dyDescent="0.25">
      <c r="A10" t="s">
        <v>15</v>
      </c>
      <c r="B10" t="s">
        <v>16</v>
      </c>
      <c r="C10" t="s">
        <v>17</v>
      </c>
      <c r="D10">
        <v>2019</v>
      </c>
      <c r="E10">
        <v>2020</v>
      </c>
      <c r="F10">
        <v>3</v>
      </c>
      <c r="G10" t="s">
        <v>29</v>
      </c>
      <c r="H10" t="s">
        <v>19</v>
      </c>
      <c r="I10" t="s">
        <v>20</v>
      </c>
      <c r="J10" t="s">
        <v>21</v>
      </c>
      <c r="K10">
        <v>385.15896560944202</v>
      </c>
      <c r="L10">
        <v>951.34264505532201</v>
      </c>
      <c r="M10">
        <v>38</v>
      </c>
      <c r="N10">
        <v>10.135762252880101</v>
      </c>
      <c r="O10">
        <v>25.035332764613699</v>
      </c>
    </row>
    <row r="11" spans="1:15" x14ac:dyDescent="0.25">
      <c r="A11" t="s">
        <v>15</v>
      </c>
      <c r="B11" t="s">
        <v>16</v>
      </c>
      <c r="C11" t="s">
        <v>17</v>
      </c>
      <c r="D11">
        <v>2019</v>
      </c>
      <c r="E11">
        <v>2020</v>
      </c>
      <c r="F11">
        <v>3</v>
      </c>
      <c r="G11" t="s">
        <v>30</v>
      </c>
      <c r="H11" t="s">
        <v>19</v>
      </c>
      <c r="I11" t="s">
        <v>20</v>
      </c>
      <c r="J11" t="s">
        <v>21</v>
      </c>
      <c r="K11">
        <v>1012.83584820598</v>
      </c>
      <c r="L11">
        <v>2501.7045450687701</v>
      </c>
      <c r="M11">
        <v>38</v>
      </c>
      <c r="N11">
        <v>26.653574952788901</v>
      </c>
      <c r="O11">
        <v>65.834330133388704</v>
      </c>
    </row>
    <row r="12" spans="1:15" x14ac:dyDescent="0.25">
      <c r="A12" t="s">
        <v>15</v>
      </c>
      <c r="B12" t="s">
        <v>16</v>
      </c>
      <c r="C12" t="s">
        <v>17</v>
      </c>
      <c r="D12">
        <v>2019</v>
      </c>
      <c r="E12">
        <v>2020</v>
      </c>
      <c r="F12">
        <v>3</v>
      </c>
      <c r="G12" t="s">
        <v>31</v>
      </c>
      <c r="H12" t="s">
        <v>19</v>
      </c>
      <c r="I12" t="s">
        <v>20</v>
      </c>
      <c r="J12" t="s">
        <v>21</v>
      </c>
      <c r="K12">
        <v>8102.6867856478702</v>
      </c>
      <c r="L12">
        <v>20013.636360550201</v>
      </c>
      <c r="M12">
        <v>38</v>
      </c>
      <c r="N12">
        <v>213.228599622312</v>
      </c>
      <c r="O12">
        <v>526.67464106711202</v>
      </c>
    </row>
    <row r="13" spans="1:15" x14ac:dyDescent="0.25">
      <c r="A13" t="s">
        <v>15</v>
      </c>
      <c r="B13" t="s">
        <v>16</v>
      </c>
      <c r="C13" t="s">
        <v>17</v>
      </c>
      <c r="D13">
        <v>2019</v>
      </c>
      <c r="E13">
        <v>2020</v>
      </c>
      <c r="F13">
        <v>3</v>
      </c>
      <c r="G13" t="s">
        <v>32</v>
      </c>
      <c r="H13" t="s">
        <v>19</v>
      </c>
      <c r="I13" t="s">
        <v>20</v>
      </c>
      <c r="J13" t="s">
        <v>21</v>
      </c>
      <c r="K13">
        <v>4051.3433928239301</v>
      </c>
      <c r="L13">
        <v>10006.818180275101</v>
      </c>
      <c r="M13">
        <v>38</v>
      </c>
      <c r="N13">
        <v>106.614299811156</v>
      </c>
      <c r="O13">
        <v>263.33732053355499</v>
      </c>
    </row>
    <row r="14" spans="1:15" x14ac:dyDescent="0.25">
      <c r="A14" t="s">
        <v>15</v>
      </c>
      <c r="B14" t="s">
        <v>16</v>
      </c>
      <c r="C14" t="s">
        <v>17</v>
      </c>
      <c r="D14">
        <v>2019</v>
      </c>
      <c r="E14">
        <v>2020</v>
      </c>
      <c r="F14">
        <v>3</v>
      </c>
      <c r="G14" t="s">
        <v>33</v>
      </c>
      <c r="H14" t="s">
        <v>19</v>
      </c>
      <c r="I14" t="s">
        <v>20</v>
      </c>
      <c r="J14" t="s">
        <v>21</v>
      </c>
      <c r="K14">
        <v>5834.4971722487999</v>
      </c>
      <c r="L14">
        <v>14411.2080154545</v>
      </c>
      <c r="M14">
        <v>38</v>
      </c>
      <c r="N14">
        <v>153.539399269705</v>
      </c>
      <c r="O14">
        <v>379.242316196172</v>
      </c>
    </row>
    <row r="15" spans="1:15" x14ac:dyDescent="0.25">
      <c r="A15" t="s">
        <v>15</v>
      </c>
      <c r="B15" t="s">
        <v>16</v>
      </c>
      <c r="C15" t="s">
        <v>17</v>
      </c>
      <c r="D15">
        <v>2019</v>
      </c>
      <c r="E15">
        <v>2020</v>
      </c>
      <c r="F15">
        <v>3</v>
      </c>
      <c r="G15" t="s">
        <v>34</v>
      </c>
      <c r="H15" t="s">
        <v>19</v>
      </c>
      <c r="I15" t="s">
        <v>20</v>
      </c>
      <c r="J15" t="s">
        <v>21</v>
      </c>
      <c r="K15">
        <v>385.15896560944202</v>
      </c>
      <c r="L15">
        <v>951.34264505532201</v>
      </c>
      <c r="M15">
        <v>38</v>
      </c>
      <c r="N15">
        <v>10.135762252880101</v>
      </c>
      <c r="O15">
        <v>25.035332764613699</v>
      </c>
    </row>
    <row r="16" spans="1:15" x14ac:dyDescent="0.25">
      <c r="A16" t="s">
        <v>15</v>
      </c>
      <c r="B16" t="s">
        <v>16</v>
      </c>
      <c r="C16" t="s">
        <v>17</v>
      </c>
      <c r="D16">
        <v>2019</v>
      </c>
      <c r="E16">
        <v>2020</v>
      </c>
      <c r="F16">
        <v>3</v>
      </c>
      <c r="G16" t="s">
        <v>35</v>
      </c>
      <c r="H16" t="s">
        <v>19</v>
      </c>
      <c r="I16" t="s">
        <v>20</v>
      </c>
      <c r="J16" t="s">
        <v>21</v>
      </c>
      <c r="K16">
        <v>1155.4768968283199</v>
      </c>
      <c r="L16">
        <v>2854.0279351659501</v>
      </c>
      <c r="M16">
        <v>38</v>
      </c>
      <c r="N16">
        <v>30.407286758640002</v>
      </c>
      <c r="O16">
        <v>75.105998293840798</v>
      </c>
    </row>
    <row r="17" spans="1:15" x14ac:dyDescent="0.25">
      <c r="A17" t="s">
        <v>15</v>
      </c>
      <c r="B17" t="s">
        <v>16</v>
      </c>
      <c r="C17" t="s">
        <v>17</v>
      </c>
      <c r="D17">
        <v>2019</v>
      </c>
      <c r="E17">
        <v>2020</v>
      </c>
      <c r="F17">
        <v>3</v>
      </c>
      <c r="G17" t="s">
        <v>36</v>
      </c>
      <c r="H17" t="s">
        <v>19</v>
      </c>
      <c r="I17" t="s">
        <v>20</v>
      </c>
      <c r="J17" t="s">
        <v>21</v>
      </c>
      <c r="K17">
        <v>385.15896560944202</v>
      </c>
      <c r="L17">
        <v>951.34264505532201</v>
      </c>
      <c r="M17">
        <v>38</v>
      </c>
      <c r="N17">
        <v>10.135762252880101</v>
      </c>
      <c r="O17">
        <v>25.035332764613699</v>
      </c>
    </row>
    <row r="18" spans="1:15" x14ac:dyDescent="0.25">
      <c r="A18" t="s">
        <v>15</v>
      </c>
      <c r="B18" t="s">
        <v>16</v>
      </c>
      <c r="C18" t="s">
        <v>17</v>
      </c>
      <c r="D18">
        <v>2019</v>
      </c>
      <c r="E18">
        <v>2020</v>
      </c>
      <c r="F18">
        <v>3</v>
      </c>
      <c r="G18" t="s">
        <v>37</v>
      </c>
      <c r="H18" t="s">
        <v>19</v>
      </c>
      <c r="I18" t="s">
        <v>20</v>
      </c>
      <c r="J18" t="s">
        <v>21</v>
      </c>
      <c r="K18">
        <v>14878.558610145899</v>
      </c>
      <c r="L18">
        <v>36750.0397670604</v>
      </c>
      <c r="M18">
        <v>38</v>
      </c>
      <c r="N18">
        <v>391.54101605647099</v>
      </c>
      <c r="O18">
        <v>967.10630965948405</v>
      </c>
    </row>
    <row r="19" spans="1:15" x14ac:dyDescent="0.25">
      <c r="A19" t="s">
        <v>15</v>
      </c>
      <c r="B19" t="s">
        <v>16</v>
      </c>
      <c r="C19" t="s">
        <v>17</v>
      </c>
      <c r="D19">
        <v>2019</v>
      </c>
      <c r="E19">
        <v>2020</v>
      </c>
      <c r="F19">
        <v>3</v>
      </c>
      <c r="G19" t="s">
        <v>38</v>
      </c>
      <c r="H19" t="s">
        <v>19</v>
      </c>
      <c r="I19" t="s">
        <v>20</v>
      </c>
      <c r="J19" t="s">
        <v>21</v>
      </c>
      <c r="K19">
        <v>2410.8306620214098</v>
      </c>
      <c r="L19">
        <v>5954.75173519288</v>
      </c>
      <c r="M19">
        <v>38</v>
      </c>
      <c r="N19">
        <v>63.4429121584581</v>
      </c>
      <c r="O19">
        <v>156.703993031392</v>
      </c>
    </row>
    <row r="20" spans="1:15" x14ac:dyDescent="0.25">
      <c r="A20" t="s">
        <v>15</v>
      </c>
      <c r="B20" t="s">
        <v>16</v>
      </c>
      <c r="C20" t="s">
        <v>17</v>
      </c>
      <c r="D20">
        <v>2019</v>
      </c>
      <c r="E20">
        <v>2020</v>
      </c>
      <c r="F20">
        <v>3</v>
      </c>
      <c r="G20" t="s">
        <v>39</v>
      </c>
      <c r="H20" t="s">
        <v>19</v>
      </c>
      <c r="I20" t="s">
        <v>20</v>
      </c>
      <c r="J20" t="s">
        <v>21</v>
      </c>
      <c r="K20">
        <v>1397.99481381542</v>
      </c>
      <c r="L20">
        <v>3453.0471901240899</v>
      </c>
      <c r="M20">
        <v>38</v>
      </c>
      <c r="N20">
        <v>36.789337205669</v>
      </c>
      <c r="O20">
        <v>90.869662898002304</v>
      </c>
    </row>
    <row r="21" spans="1:15" x14ac:dyDescent="0.25">
      <c r="A21" t="s">
        <v>15</v>
      </c>
      <c r="B21" t="s">
        <v>16</v>
      </c>
      <c r="C21" t="s">
        <v>17</v>
      </c>
      <c r="D21">
        <v>2019</v>
      </c>
      <c r="E21">
        <v>2020</v>
      </c>
      <c r="F21">
        <v>3</v>
      </c>
      <c r="G21" t="s">
        <v>40</v>
      </c>
      <c r="H21" t="s">
        <v>19</v>
      </c>
      <c r="I21" t="s">
        <v>20</v>
      </c>
      <c r="J21" t="s">
        <v>21</v>
      </c>
      <c r="K21">
        <v>6077.0150892358997</v>
      </c>
      <c r="L21">
        <v>15010.227270412701</v>
      </c>
      <c r="M21">
        <v>38</v>
      </c>
      <c r="N21">
        <v>159.921449716734</v>
      </c>
      <c r="O21">
        <v>395.00598080033399</v>
      </c>
    </row>
    <row r="22" spans="1:15" x14ac:dyDescent="0.25">
      <c r="A22" t="s">
        <v>15</v>
      </c>
      <c r="B22" t="s">
        <v>16</v>
      </c>
      <c r="C22" t="s">
        <v>17</v>
      </c>
      <c r="D22">
        <v>2019</v>
      </c>
      <c r="E22">
        <v>2020</v>
      </c>
      <c r="F22">
        <v>3</v>
      </c>
      <c r="G22" t="s">
        <v>41</v>
      </c>
      <c r="H22" t="s">
        <v>19</v>
      </c>
      <c r="I22" t="s">
        <v>20</v>
      </c>
      <c r="J22" t="s">
        <v>21</v>
      </c>
      <c r="K22">
        <v>1012.83584820598</v>
      </c>
      <c r="L22">
        <v>2501.7045450687701</v>
      </c>
      <c r="M22">
        <v>38</v>
      </c>
      <c r="N22">
        <v>26.653574952788901</v>
      </c>
      <c r="O22">
        <v>65.834330133388704</v>
      </c>
    </row>
    <row r="23" spans="1:15" x14ac:dyDescent="0.25">
      <c r="A23" t="s">
        <v>15</v>
      </c>
      <c r="B23" t="s">
        <v>16</v>
      </c>
      <c r="C23" t="s">
        <v>17</v>
      </c>
      <c r="D23">
        <v>2019</v>
      </c>
      <c r="E23">
        <v>2020</v>
      </c>
      <c r="F23">
        <v>3</v>
      </c>
      <c r="G23" t="s">
        <v>42</v>
      </c>
      <c r="H23" t="s">
        <v>19</v>
      </c>
      <c r="I23" t="s">
        <v>20</v>
      </c>
      <c r="J23" t="s">
        <v>21</v>
      </c>
      <c r="K23">
        <v>9443.5689113561293</v>
      </c>
      <c r="L23">
        <v>23325.6152110496</v>
      </c>
      <c r="M23">
        <v>38</v>
      </c>
      <c r="N23">
        <v>248.51497135147699</v>
      </c>
      <c r="O23">
        <v>613.83197923814805</v>
      </c>
    </row>
    <row r="24" spans="1:15" x14ac:dyDescent="0.25">
      <c r="A24" t="s">
        <v>15</v>
      </c>
      <c r="B24" t="s">
        <v>16</v>
      </c>
      <c r="C24" t="s">
        <v>17</v>
      </c>
      <c r="D24">
        <v>2019</v>
      </c>
      <c r="E24">
        <v>2020</v>
      </c>
      <c r="F24">
        <v>3</v>
      </c>
      <c r="G24" t="s">
        <v>43</v>
      </c>
      <c r="H24" t="s">
        <v>19</v>
      </c>
      <c r="I24" t="s">
        <v>20</v>
      </c>
      <c r="J24" t="s">
        <v>21</v>
      </c>
      <c r="K24">
        <v>1012.83584820598</v>
      </c>
      <c r="L24">
        <v>2501.7045450687701</v>
      </c>
      <c r="M24">
        <v>38</v>
      </c>
      <c r="N24">
        <v>26.653574952788901</v>
      </c>
      <c r="O24">
        <v>65.834330133388704</v>
      </c>
    </row>
    <row r="25" spans="1:15" x14ac:dyDescent="0.25">
      <c r="A25" t="s">
        <v>15</v>
      </c>
      <c r="B25" t="s">
        <v>16</v>
      </c>
      <c r="C25" t="s">
        <v>17</v>
      </c>
      <c r="D25">
        <v>2019</v>
      </c>
      <c r="E25">
        <v>2020</v>
      </c>
      <c r="F25">
        <v>3</v>
      </c>
      <c r="G25" t="s">
        <v>44</v>
      </c>
      <c r="H25" t="s">
        <v>19</v>
      </c>
      <c r="I25" t="s">
        <v>20</v>
      </c>
      <c r="J25" t="s">
        <v>21</v>
      </c>
      <c r="K25">
        <v>1012.83584820598</v>
      </c>
      <c r="L25">
        <v>2501.7045450687701</v>
      </c>
      <c r="M25">
        <v>38</v>
      </c>
      <c r="N25">
        <v>26.653574952788901</v>
      </c>
      <c r="O25">
        <v>65.834330133388704</v>
      </c>
    </row>
    <row r="26" spans="1:15" x14ac:dyDescent="0.25">
      <c r="A26" t="s">
        <v>15</v>
      </c>
      <c r="B26" t="s">
        <v>16</v>
      </c>
      <c r="C26" t="s">
        <v>17</v>
      </c>
      <c r="D26">
        <v>2019</v>
      </c>
      <c r="E26">
        <v>2020</v>
      </c>
      <c r="F26">
        <v>3</v>
      </c>
      <c r="G26" t="s">
        <v>45</v>
      </c>
      <c r="H26" t="s">
        <v>19</v>
      </c>
      <c r="I26" t="s">
        <v>20</v>
      </c>
      <c r="J26" t="s">
        <v>21</v>
      </c>
      <c r="K26">
        <v>3038.5075446179499</v>
      </c>
      <c r="L26">
        <v>7505.1136352063404</v>
      </c>
      <c r="M26">
        <v>38</v>
      </c>
      <c r="N26">
        <v>79.960724858367101</v>
      </c>
      <c r="O26">
        <v>197.50299040016699</v>
      </c>
    </row>
    <row r="27" spans="1:15" x14ac:dyDescent="0.25">
      <c r="A27" t="s">
        <v>15</v>
      </c>
      <c r="B27" t="s">
        <v>16</v>
      </c>
      <c r="C27" t="s">
        <v>17</v>
      </c>
      <c r="D27">
        <v>2019</v>
      </c>
      <c r="E27">
        <v>2020</v>
      </c>
      <c r="F27">
        <v>3</v>
      </c>
      <c r="G27" t="s">
        <v>46</v>
      </c>
      <c r="H27" t="s">
        <v>19</v>
      </c>
      <c r="I27" t="s">
        <v>20</v>
      </c>
      <c r="J27" t="s">
        <v>21</v>
      </c>
      <c r="K27">
        <v>12054.153310107</v>
      </c>
      <c r="L27">
        <v>29773.758675964302</v>
      </c>
      <c r="M27">
        <v>38</v>
      </c>
      <c r="N27">
        <v>317.21456079228898</v>
      </c>
      <c r="O27">
        <v>783.51996515695498</v>
      </c>
    </row>
    <row r="28" spans="1:15" x14ac:dyDescent="0.25">
      <c r="A28" t="s">
        <v>15</v>
      </c>
      <c r="B28" t="s">
        <v>16</v>
      </c>
      <c r="C28" t="s">
        <v>17</v>
      </c>
      <c r="D28">
        <v>2019</v>
      </c>
      <c r="E28">
        <v>2020</v>
      </c>
      <c r="F28">
        <v>3</v>
      </c>
      <c r="G28" t="s">
        <v>47</v>
      </c>
      <c r="H28" t="s">
        <v>19</v>
      </c>
      <c r="I28" t="s">
        <v>20</v>
      </c>
      <c r="J28" t="s">
        <v>21</v>
      </c>
      <c r="K28">
        <v>11526.3532958752</v>
      </c>
      <c r="L28">
        <v>28470.092640811701</v>
      </c>
      <c r="M28">
        <v>38</v>
      </c>
      <c r="N28">
        <v>303.32508673355801</v>
      </c>
      <c r="O28">
        <v>749.21296423188801</v>
      </c>
    </row>
    <row r="29" spans="1:15" x14ac:dyDescent="0.25">
      <c r="A29" t="s">
        <v>15</v>
      </c>
      <c r="B29" t="s">
        <v>16</v>
      </c>
      <c r="C29" t="s">
        <v>17</v>
      </c>
      <c r="D29">
        <v>2019</v>
      </c>
      <c r="E29">
        <v>2020</v>
      </c>
      <c r="F29">
        <v>3</v>
      </c>
      <c r="G29" t="s">
        <v>48</v>
      </c>
      <c r="H29" t="s">
        <v>19</v>
      </c>
      <c r="I29" t="s">
        <v>20</v>
      </c>
      <c r="J29" t="s">
        <v>21</v>
      </c>
      <c r="K29">
        <v>18701.732593832301</v>
      </c>
      <c r="L29">
        <v>46193.279506765801</v>
      </c>
      <c r="M29">
        <v>38</v>
      </c>
      <c r="N29">
        <v>492.15085773242902</v>
      </c>
      <c r="O29">
        <v>1215.6126185991</v>
      </c>
    </row>
    <row r="30" spans="1:15" x14ac:dyDescent="0.25">
      <c r="A30" t="s">
        <v>15</v>
      </c>
      <c r="B30" t="s">
        <v>16</v>
      </c>
      <c r="C30" t="s">
        <v>17</v>
      </c>
      <c r="D30">
        <v>2019</v>
      </c>
      <c r="E30">
        <v>2020</v>
      </c>
      <c r="F30">
        <v>3</v>
      </c>
      <c r="G30" t="s">
        <v>49</v>
      </c>
      <c r="H30" t="s">
        <v>19</v>
      </c>
      <c r="I30" t="s">
        <v>20</v>
      </c>
      <c r="J30" t="s">
        <v>21</v>
      </c>
      <c r="K30">
        <v>2025.6716964119601</v>
      </c>
      <c r="L30">
        <v>5003.4090901375403</v>
      </c>
      <c r="M30">
        <v>38</v>
      </c>
      <c r="N30">
        <v>53.307149905577901</v>
      </c>
      <c r="O30">
        <v>131.66866026677701</v>
      </c>
    </row>
    <row r="31" spans="1:15" x14ac:dyDescent="0.25">
      <c r="K31">
        <f>SUM(K2:K30)/38</f>
        <v>4350.1521793571528</v>
      </c>
      <c r="N31">
        <f>SUM(N2:N30)</f>
        <v>4350.152179357151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2024-09-13T18:50:53Z</dcterms:created>
  <dcterms:modified xsi:type="dcterms:W3CDTF">2024-09-13T18:59:07Z</dcterms:modified>
</cp:coreProperties>
</file>