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Code\MultiCamOverlap\"/>
    </mc:Choice>
  </mc:AlternateContent>
  <bookViews>
    <workbookView xWindow="0" yWindow="0" windowWidth="28800" windowHeight="1228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4" i="1" l="1"/>
  <c r="D14" i="1"/>
  <c r="E14" i="1"/>
  <c r="F14" i="1"/>
  <c r="G14" i="1"/>
  <c r="H14" i="1"/>
  <c r="I14" i="1"/>
  <c r="J14" i="1"/>
  <c r="K14" i="1"/>
  <c r="L14" i="1"/>
  <c r="B14" i="1"/>
  <c r="B21" i="1"/>
  <c r="C21" i="1"/>
  <c r="D21" i="1"/>
  <c r="E21" i="1"/>
  <c r="F21" i="1"/>
  <c r="G21" i="1"/>
  <c r="H21" i="1"/>
  <c r="I21" i="1"/>
  <c r="J21" i="1"/>
  <c r="K21" i="1"/>
  <c r="L21" i="1"/>
  <c r="A21" i="1"/>
  <c r="B8" i="1"/>
  <c r="C8" i="1"/>
  <c r="D8" i="1"/>
  <c r="E8" i="1"/>
  <c r="F8" i="1"/>
  <c r="G8" i="1"/>
  <c r="H8" i="1"/>
  <c r="I8" i="1"/>
  <c r="J8" i="1"/>
  <c r="K8" i="1"/>
  <c r="L8" i="1"/>
  <c r="A8" i="1"/>
</calcChain>
</file>

<file path=xl/sharedStrings.xml><?xml version="1.0" encoding="utf-8"?>
<sst xmlns="http://schemas.openxmlformats.org/spreadsheetml/2006/main" count="5" uniqueCount="5">
  <si>
    <t>相機組合</t>
    <phoneticPr fontId="2" type="noConversion"/>
  </si>
  <si>
    <t>detection grouping 組合</t>
    <phoneticPr fontId="2" type="noConversion"/>
  </si>
  <si>
    <t>fasterRCNN</t>
    <phoneticPr fontId="2" type="noConversion"/>
  </si>
  <si>
    <t>openpose</t>
    <phoneticPr fontId="2" type="noConversion"/>
  </si>
  <si>
    <t>alphapose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</si>
</sst>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_ "/>
    <numFmt numFmtId="177" formatCode="0.00_ "/>
    <numFmt numFmtId="178" formatCode="0.0_);[Red]\(0.0\)"/>
    <numFmt numFmtId="179" formatCode="0.00_);[Red]\(0.00\)"/>
    <numFmt numFmtId="180" formatCode="0_);[Red]\(0\)"/>
    <numFmt numFmtId="181" formatCode="0_ "/>
  </numFmts>
  <fonts count="4" x14ac:knownFonts="1">
    <font>
      <sz val="12"/>
      <color theme="1"/>
      <name val="新細明體"/>
      <family val="2"/>
      <charset val="136"/>
      <scheme val="minor"/>
    </font>
    <font>
      <sz val="16"/>
      <color theme="1"/>
      <name val="微軟正黑體"/>
      <family val="2"/>
      <charset val="136"/>
    </font>
    <font>
      <sz val="9"/>
      <name val="新細明體"/>
      <family val="2"/>
      <charset val="136"/>
      <scheme val="minor"/>
    </font>
    <font>
      <sz val="16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>
      <alignment vertical="center"/>
    </xf>
    <xf numFmtId="177" fontId="1" fillId="0" borderId="0" xfId="0" applyNumberFormat="1" applyFont="1">
      <alignment vertical="center"/>
    </xf>
    <xf numFmtId="0" fontId="3" fillId="0" borderId="0" xfId="0" applyFont="1">
      <alignment vertical="center"/>
    </xf>
    <xf numFmtId="178" fontId="3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180" fontId="3" fillId="0" borderId="0" xfId="0" applyNumberFormat="1" applyFont="1">
      <alignment vertical="center"/>
    </xf>
    <xf numFmtId="181" fontId="1" fillId="0" borderId="0" xfId="0" applyNumberFormat="1" applyFont="1">
      <alignment vertical="center"/>
    </xf>
    <xf numFmtId="180" fontId="1" fillId="0" borderId="0" xfId="0" applyNumberFormat="1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tabSelected="1" topLeftCell="A19" workbookViewId="0">
      <selection activeCell="C31" sqref="C31:N31"/>
    </sheetView>
  </sheetViews>
  <sheetFormatPr defaultColWidth="10.625" defaultRowHeight="21" x14ac:dyDescent="0.25"/>
  <cols>
    <col min="1" max="1" width="10.75" style="1" bestFit="1" customWidth="1"/>
    <col min="2" max="5" width="10.875" style="1" bestFit="1" customWidth="1"/>
    <col min="6" max="6" width="10.875" style="3" bestFit="1" customWidth="1"/>
    <col min="7" max="8" width="12.25" style="1" bestFit="1" customWidth="1"/>
    <col min="9" max="9" width="10.875" style="1" bestFit="1" customWidth="1"/>
    <col min="10" max="11" width="12.5" style="1" bestFit="1" customWidth="1"/>
    <col min="12" max="12" width="10.875" style="1" bestFit="1" customWidth="1"/>
    <col min="13" max="16384" width="10.625" style="1"/>
  </cols>
  <sheetData>
    <row r="1" spans="1:12" x14ac:dyDescent="0.25">
      <c r="A1" s="1" t="s">
        <v>0</v>
      </c>
    </row>
    <row r="2" spans="1:12" x14ac:dyDescent="0.25">
      <c r="A2" s="4">
        <v>12</v>
      </c>
      <c r="B2" s="2">
        <v>75.5552493951391</v>
      </c>
      <c r="C2" s="2">
        <v>77.013083063890349</v>
      </c>
      <c r="D2" s="2">
        <v>74.400785292285406</v>
      </c>
      <c r="E2" s="5">
        <v>66.881124230672896</v>
      </c>
      <c r="F2" s="5">
        <v>73.412531696907806</v>
      </c>
      <c r="G2" s="3">
        <v>0.66919634718846144</v>
      </c>
      <c r="H2" s="4"/>
      <c r="I2" s="4">
        <v>4389</v>
      </c>
      <c r="J2" s="4">
        <v>59485</v>
      </c>
      <c r="K2" s="4">
        <v>15095</v>
      </c>
      <c r="L2" s="4">
        <v>80.3</v>
      </c>
    </row>
    <row r="3" spans="1:12" x14ac:dyDescent="0.25">
      <c r="A3" s="4">
        <v>13</v>
      </c>
      <c r="B3" s="5">
        <v>79.955825915633397</v>
      </c>
      <c r="C3" s="5">
        <v>81.152583225822298</v>
      </c>
      <c r="D3" s="5">
        <v>79.058652608202806</v>
      </c>
      <c r="E3" s="5">
        <v>70.067126889962751</v>
      </c>
      <c r="F3" s="5">
        <v>74.121490220700252</v>
      </c>
      <c r="G3" s="6">
        <v>0.63821732368495798</v>
      </c>
      <c r="H3" s="4"/>
      <c r="I3" s="4">
        <v>2656</v>
      </c>
      <c r="J3" s="4">
        <v>44266</v>
      </c>
      <c r="K3" s="4">
        <v>14625</v>
      </c>
      <c r="L3" s="4">
        <v>84.6</v>
      </c>
    </row>
    <row r="4" spans="1:12" x14ac:dyDescent="0.25">
      <c r="A4" s="4">
        <v>14</v>
      </c>
      <c r="B4" s="5">
        <v>72.990367193127554</v>
      </c>
      <c r="C4" s="5">
        <v>78.104466401387896</v>
      </c>
      <c r="D4" s="5">
        <v>69.045531413674155</v>
      </c>
      <c r="E4" s="5">
        <v>61.4370117245373</v>
      </c>
      <c r="F4" s="5">
        <v>73.525180327808002</v>
      </c>
      <c r="G4" s="6">
        <v>0.61600406453352496</v>
      </c>
      <c r="H4" s="4"/>
      <c r="I4" s="4">
        <v>7888</v>
      </c>
      <c r="J4" s="4">
        <v>73838</v>
      </c>
      <c r="K4" s="4">
        <v>15596</v>
      </c>
      <c r="L4" s="4">
        <v>77.5</v>
      </c>
    </row>
    <row r="5" spans="1:12" x14ac:dyDescent="0.25">
      <c r="A5" s="4">
        <v>23</v>
      </c>
      <c r="B5" s="5">
        <v>75.471450611351855</v>
      </c>
      <c r="C5" s="5">
        <v>76.808808964627758</v>
      </c>
      <c r="D5" s="5">
        <v>74.467396458076195</v>
      </c>
      <c r="E5" s="5">
        <v>65.994044373203906</v>
      </c>
      <c r="F5" s="5">
        <v>73.098715150557041</v>
      </c>
      <c r="G5" s="6">
        <v>0.68962534228435246</v>
      </c>
      <c r="H5" s="4"/>
      <c r="I5" s="4">
        <v>7018</v>
      </c>
      <c r="J5" s="4">
        <v>58472</v>
      </c>
      <c r="K5" s="4">
        <v>14545</v>
      </c>
      <c r="L5" s="4">
        <v>79.8</v>
      </c>
    </row>
    <row r="6" spans="1:12" x14ac:dyDescent="0.25">
      <c r="A6" s="4">
        <v>24</v>
      </c>
      <c r="B6" s="5">
        <v>69.086923257749703</v>
      </c>
      <c r="C6" s="5">
        <v>73.471758102121441</v>
      </c>
      <c r="D6" s="5">
        <v>65.721541636530958</v>
      </c>
      <c r="E6" s="5">
        <v>58.548364881873702</v>
      </c>
      <c r="F6" s="5">
        <v>72.485848155065298</v>
      </c>
      <c r="G6" s="6">
        <v>0.66882949393845148</v>
      </c>
      <c r="H6" s="4"/>
      <c r="I6" s="4">
        <v>9413</v>
      </c>
      <c r="J6" s="4">
        <v>77926</v>
      </c>
      <c r="K6" s="4">
        <v>15631</v>
      </c>
      <c r="L6" s="4">
        <v>76.099999999999994</v>
      </c>
    </row>
    <row r="7" spans="1:12" x14ac:dyDescent="0.25">
      <c r="A7" s="4">
        <v>34</v>
      </c>
      <c r="B7" s="5">
        <v>74.187508513132798</v>
      </c>
      <c r="C7" s="5">
        <v>77.824642134560605</v>
      </c>
      <c r="D7" s="5">
        <v>71.272311104078796</v>
      </c>
      <c r="E7" s="5">
        <v>63.202972468379549</v>
      </c>
      <c r="F7" s="5">
        <v>73.393195662849962</v>
      </c>
      <c r="G7" s="6">
        <v>0.64229474859553704</v>
      </c>
      <c r="H7" s="4"/>
      <c r="I7" s="4">
        <v>5928</v>
      </c>
      <c r="J7" s="4">
        <v>74396</v>
      </c>
      <c r="K7" s="4">
        <v>15524</v>
      </c>
      <c r="L7" s="4">
        <v>77.599999999999994</v>
      </c>
    </row>
    <row r="8" spans="1:12" x14ac:dyDescent="0.25">
      <c r="A8" s="4">
        <f>AVERAGE(A2:A7)</f>
        <v>20</v>
      </c>
      <c r="B8" s="5">
        <f t="shared" ref="B8:L8" si="0">AVERAGE(B2:B7)</f>
        <v>74.541220814355725</v>
      </c>
      <c r="C8" s="5">
        <f t="shared" si="0"/>
        <v>77.395890315401729</v>
      </c>
      <c r="D8" s="5">
        <f t="shared" si="0"/>
        <v>72.32770308547471</v>
      </c>
      <c r="E8" s="5">
        <f t="shared" si="0"/>
        <v>64.355107428105001</v>
      </c>
      <c r="F8" s="5">
        <f t="shared" si="0"/>
        <v>73.33949353564806</v>
      </c>
      <c r="G8" s="6">
        <f t="shared" si="0"/>
        <v>0.65402788670421419</v>
      </c>
      <c r="H8" s="5" t="e">
        <f t="shared" si="0"/>
        <v>#DIV/0!</v>
      </c>
      <c r="I8" s="7">
        <f t="shared" si="0"/>
        <v>6215.333333333333</v>
      </c>
      <c r="J8" s="7">
        <f t="shared" si="0"/>
        <v>64730.5</v>
      </c>
      <c r="K8" s="7">
        <f t="shared" si="0"/>
        <v>15169.333333333334</v>
      </c>
      <c r="L8" s="5">
        <f t="shared" si="0"/>
        <v>79.316666666666663</v>
      </c>
    </row>
    <row r="9" spans="1:12" x14ac:dyDescent="0.25">
      <c r="A9" s="4"/>
      <c r="B9" s="5"/>
      <c r="C9" s="5"/>
      <c r="D9" s="5"/>
      <c r="E9" s="5"/>
      <c r="F9" s="5"/>
      <c r="G9" s="6"/>
      <c r="H9" s="5"/>
      <c r="I9" s="7"/>
      <c r="J9" s="7"/>
      <c r="K9" s="7"/>
      <c r="L9" s="5"/>
    </row>
    <row r="10" spans="1:12" x14ac:dyDescent="0.25">
      <c r="A10" s="4">
        <v>123</v>
      </c>
      <c r="B10" s="5">
        <v>83.100410835027802</v>
      </c>
      <c r="C10" s="5">
        <v>82.280436602551276</v>
      </c>
      <c r="D10" s="5">
        <v>84.113540503473189</v>
      </c>
      <c r="E10" s="5">
        <v>69.66749572994317</v>
      </c>
      <c r="F10" s="5">
        <v>73.438542652619631</v>
      </c>
      <c r="G10" s="6">
        <v>0.81003419292066769</v>
      </c>
      <c r="H10" s="4"/>
      <c r="I10" s="4">
        <v>393</v>
      </c>
      <c r="J10" s="4">
        <v>12370</v>
      </c>
      <c r="K10" s="4">
        <v>13640</v>
      </c>
      <c r="L10" s="4">
        <v>91.6</v>
      </c>
    </row>
    <row r="11" spans="1:12" x14ac:dyDescent="0.25">
      <c r="A11" s="4">
        <v>124</v>
      </c>
      <c r="B11" s="5">
        <v>80.324709491645663</v>
      </c>
      <c r="C11" s="5">
        <v>79.981117984350178</v>
      </c>
      <c r="D11" s="5">
        <v>80.850964907945936</v>
      </c>
      <c r="E11" s="5">
        <v>65.677281768570296</v>
      </c>
      <c r="F11" s="5">
        <v>73.029813092807544</v>
      </c>
      <c r="G11" s="6">
        <v>0.86726472487266848</v>
      </c>
      <c r="H11" s="4"/>
      <c r="I11" s="4">
        <v>922</v>
      </c>
      <c r="J11" s="4">
        <v>14503</v>
      </c>
      <c r="K11" s="4">
        <v>14185</v>
      </c>
      <c r="L11" s="4">
        <v>90.6</v>
      </c>
    </row>
    <row r="12" spans="1:12" x14ac:dyDescent="0.25">
      <c r="A12" s="4">
        <v>134</v>
      </c>
      <c r="B12" s="5">
        <v>82.292152600509766</v>
      </c>
      <c r="C12" s="5">
        <v>81.776005203262628</v>
      </c>
      <c r="D12" s="5">
        <v>82.981623253191401</v>
      </c>
      <c r="E12" s="5">
        <v>67.853773238500139</v>
      </c>
      <c r="F12" s="5">
        <v>73.529250426207369</v>
      </c>
      <c r="G12" s="6">
        <v>0.82503346002701938</v>
      </c>
      <c r="H12" s="4"/>
      <c r="I12" s="4">
        <v>879</v>
      </c>
      <c r="J12" s="4">
        <v>11334</v>
      </c>
      <c r="K12" s="4">
        <v>14019</v>
      </c>
      <c r="L12" s="4">
        <v>91.3</v>
      </c>
    </row>
    <row r="13" spans="1:12" x14ac:dyDescent="0.25">
      <c r="A13" s="4">
        <v>234</v>
      </c>
      <c r="B13" s="5">
        <v>80.414491445743536</v>
      </c>
      <c r="C13" s="5">
        <v>79.633244696879075</v>
      </c>
      <c r="D13" s="5">
        <v>81.415262863684106</v>
      </c>
      <c r="E13" s="5">
        <v>65.617254126551302</v>
      </c>
      <c r="F13" s="5">
        <v>72.78969710670124</v>
      </c>
      <c r="G13" s="6">
        <v>0.90533013850831034</v>
      </c>
      <c r="H13" s="4"/>
      <c r="I13" s="4">
        <v>396</v>
      </c>
      <c r="J13" s="4">
        <v>15229</v>
      </c>
      <c r="K13" s="4">
        <v>14154</v>
      </c>
      <c r="L13" s="4">
        <v>90.4</v>
      </c>
    </row>
    <row r="14" spans="1:12" x14ac:dyDescent="0.25">
      <c r="A14" s="2"/>
      <c r="B14" s="2">
        <f>AVERAGE(B10:B13)</f>
        <v>81.532941093231685</v>
      </c>
      <c r="C14" s="2">
        <f t="shared" ref="C14:L14" si="1">AVERAGE(C10:C13)</f>
        <v>80.917701121760786</v>
      </c>
      <c r="D14" s="2">
        <f t="shared" si="1"/>
        <v>82.340347882073658</v>
      </c>
      <c r="E14" s="2">
        <f t="shared" si="1"/>
        <v>67.203951215891223</v>
      </c>
      <c r="F14" s="2">
        <f t="shared" si="1"/>
        <v>73.19682581958395</v>
      </c>
      <c r="G14" s="3">
        <f t="shared" si="1"/>
        <v>0.85191562908216645</v>
      </c>
      <c r="H14" s="2" t="e">
        <f t="shared" si="1"/>
        <v>#DIV/0!</v>
      </c>
      <c r="I14" s="8">
        <f t="shared" si="1"/>
        <v>647.5</v>
      </c>
      <c r="J14" s="8">
        <f t="shared" si="1"/>
        <v>13359</v>
      </c>
      <c r="K14" s="8">
        <f t="shared" si="1"/>
        <v>13999.5</v>
      </c>
      <c r="L14" s="2">
        <f t="shared" si="1"/>
        <v>90.974999999999994</v>
      </c>
    </row>
    <row r="15" spans="1:12" x14ac:dyDescent="0.25">
      <c r="A15" s="2"/>
      <c r="B15" s="2"/>
      <c r="C15" s="2"/>
      <c r="D15" s="2"/>
      <c r="E15" s="2"/>
    </row>
    <row r="17" spans="1:20" x14ac:dyDescent="0.25">
      <c r="A17" s="1">
        <v>80.577002362835003</v>
      </c>
      <c r="B17" s="1">
        <v>79.804043736674501</v>
      </c>
      <c r="C17" s="1">
        <v>81.599742707979999</v>
      </c>
      <c r="D17" s="1">
        <v>0.90181167974861598</v>
      </c>
      <c r="E17" s="1">
        <v>1511</v>
      </c>
      <c r="F17" s="3">
        <v>19</v>
      </c>
      <c r="G17" s="1">
        <v>67598</v>
      </c>
      <c r="H17" s="1">
        <v>61570</v>
      </c>
      <c r="I17" s="1">
        <v>2624</v>
      </c>
      <c r="J17" s="1">
        <v>12883</v>
      </c>
      <c r="K17" s="1">
        <v>65.874324486952602</v>
      </c>
      <c r="L17" s="1">
        <v>72.191276652304893</v>
      </c>
    </row>
    <row r="18" spans="1:20" x14ac:dyDescent="0.25">
      <c r="A18" s="1">
        <v>82.266342159011202</v>
      </c>
      <c r="B18" s="1">
        <v>81.420370618892406</v>
      </c>
      <c r="C18" s="1">
        <v>83.332437037510701</v>
      </c>
      <c r="D18" s="1">
        <v>0.81518610184228002</v>
      </c>
      <c r="E18" s="1">
        <v>1567</v>
      </c>
      <c r="F18" s="3">
        <v>22</v>
      </c>
      <c r="G18" s="1">
        <v>61886</v>
      </c>
      <c r="H18" s="1">
        <v>54550</v>
      </c>
      <c r="I18" s="1">
        <v>1957</v>
      </c>
      <c r="J18" s="1">
        <v>10134</v>
      </c>
      <c r="K18" s="1">
        <v>69.516753994456096</v>
      </c>
      <c r="L18" s="1">
        <v>73.829116973521195</v>
      </c>
    </row>
    <row r="19" spans="1:20" x14ac:dyDescent="0.25">
      <c r="A19" s="1">
        <v>78.400129815384403</v>
      </c>
      <c r="B19" s="1">
        <v>77.675319735070303</v>
      </c>
      <c r="C19" s="1">
        <v>79.313608845561603</v>
      </c>
      <c r="D19" s="1">
        <v>0.99899263393403503</v>
      </c>
      <c r="E19" s="1">
        <v>1405</v>
      </c>
      <c r="F19" s="3">
        <v>30</v>
      </c>
      <c r="G19" s="1">
        <v>77462</v>
      </c>
      <c r="H19" s="1">
        <v>71604</v>
      </c>
      <c r="I19" s="1">
        <v>3350</v>
      </c>
      <c r="J19" s="1">
        <v>14029</v>
      </c>
      <c r="K19" s="1">
        <v>61.4606838982452</v>
      </c>
      <c r="L19" s="1">
        <v>72.348697694277604</v>
      </c>
    </row>
    <row r="21" spans="1:20" s="2" customFormat="1" x14ac:dyDescent="0.25">
      <c r="A21" s="2">
        <f>AVERAGE(A17:A19)</f>
        <v>80.414491445743536</v>
      </c>
      <c r="B21" s="2">
        <f t="shared" ref="B21:L21" si="2">AVERAGE(B17:B19)</f>
        <v>79.633244696879075</v>
      </c>
      <c r="C21" s="2">
        <f t="shared" si="2"/>
        <v>81.415262863684106</v>
      </c>
      <c r="D21" s="2">
        <f t="shared" si="2"/>
        <v>0.90533013850831034</v>
      </c>
      <c r="E21" s="2">
        <f t="shared" si="2"/>
        <v>1494.3333333333333</v>
      </c>
      <c r="F21" s="2">
        <f t="shared" si="2"/>
        <v>23.666666666666668</v>
      </c>
      <c r="G21" s="2">
        <f t="shared" si="2"/>
        <v>68982</v>
      </c>
      <c r="H21" s="2">
        <f t="shared" si="2"/>
        <v>62574.666666666664</v>
      </c>
      <c r="I21" s="2">
        <f t="shared" si="2"/>
        <v>2643.6666666666665</v>
      </c>
      <c r="J21" s="2">
        <f t="shared" si="2"/>
        <v>12348.666666666666</v>
      </c>
      <c r="K21" s="2">
        <f t="shared" si="2"/>
        <v>65.617254126551302</v>
      </c>
      <c r="L21" s="2">
        <f t="shared" si="2"/>
        <v>72.78969710670124</v>
      </c>
    </row>
    <row r="24" spans="1:20" x14ac:dyDescent="0.25">
      <c r="A24" s="1" t="s">
        <v>1</v>
      </c>
    </row>
    <row r="26" spans="1:20" x14ac:dyDescent="0.25">
      <c r="A26" s="1">
        <v>1</v>
      </c>
      <c r="B26" s="2">
        <v>81.812963721867902</v>
      </c>
      <c r="C26" s="2">
        <v>80.768967172777295</v>
      </c>
      <c r="D26" s="2">
        <v>83.007759064255197</v>
      </c>
      <c r="E26" s="2">
        <v>67.755852187642702</v>
      </c>
      <c r="F26" s="2">
        <v>73.178367370039496</v>
      </c>
      <c r="G26" s="3">
        <v>0.86409010104093298</v>
      </c>
      <c r="H26" s="9">
        <v>6204</v>
      </c>
      <c r="I26" s="9">
        <v>88</v>
      </c>
      <c r="J26" s="9">
        <v>269041</v>
      </c>
      <c r="K26" s="9">
        <v>232186</v>
      </c>
      <c r="L26" s="9">
        <v>9783</v>
      </c>
      <c r="M26" s="9">
        <v>46263</v>
      </c>
      <c r="N26" s="1">
        <v>67.755852187642702</v>
      </c>
      <c r="O26" s="1">
        <v>73.178367370039496</v>
      </c>
      <c r="Q26" s="1">
        <v>623</v>
      </c>
      <c r="R26" s="1">
        <v>10864</v>
      </c>
      <c r="S26" s="1">
        <v>13672</v>
      </c>
      <c r="T26" s="1">
        <v>91.4</v>
      </c>
    </row>
    <row r="27" spans="1:20" x14ac:dyDescent="0.25">
      <c r="A27" s="1">
        <v>2</v>
      </c>
      <c r="B27" s="2">
        <v>81.704004305286801</v>
      </c>
      <c r="C27" s="2">
        <v>80.714271456798798</v>
      </c>
      <c r="D27" s="2">
        <v>82.826240365294495</v>
      </c>
      <c r="E27" s="2">
        <v>67.162796425953204</v>
      </c>
      <c r="F27" s="2">
        <v>73.216647081419694</v>
      </c>
      <c r="G27" s="3">
        <v>0.87552821965083705</v>
      </c>
      <c r="H27" s="9">
        <v>6125</v>
      </c>
      <c r="I27" s="9">
        <v>84</v>
      </c>
      <c r="J27" s="9">
        <v>272107</v>
      </c>
      <c r="K27" s="9">
        <v>238088</v>
      </c>
      <c r="L27" s="9">
        <v>9356</v>
      </c>
      <c r="M27" s="9">
        <v>47164</v>
      </c>
      <c r="N27" s="1">
        <v>67.162796425953204</v>
      </c>
      <c r="O27" s="1">
        <v>73.216647081419694</v>
      </c>
      <c r="Q27" s="1">
        <v>368</v>
      </c>
      <c r="R27" s="1">
        <v>8075</v>
      </c>
      <c r="S27" s="1">
        <v>13523</v>
      </c>
      <c r="T27" s="1">
        <v>92.1</v>
      </c>
    </row>
    <row r="28" spans="1:20" x14ac:dyDescent="0.25">
      <c r="A28" s="1">
        <v>3</v>
      </c>
      <c r="B28" s="2">
        <v>82.647010278380705</v>
      </c>
      <c r="C28" s="2">
        <v>81.671608120426598</v>
      </c>
      <c r="D28" s="2">
        <v>83.756646128822197</v>
      </c>
      <c r="E28" s="2">
        <v>68.395255610280103</v>
      </c>
      <c r="F28" s="2">
        <v>73.204227752257296</v>
      </c>
      <c r="G28" s="3">
        <v>0.84867839214364904</v>
      </c>
      <c r="H28" s="9">
        <v>6222</v>
      </c>
      <c r="I28" s="9">
        <v>82</v>
      </c>
      <c r="J28" s="9">
        <v>263552</v>
      </c>
      <c r="K28" s="9">
        <v>229161</v>
      </c>
      <c r="L28" s="9">
        <v>7015</v>
      </c>
      <c r="M28" s="9">
        <v>43655</v>
      </c>
      <c r="N28" s="1">
        <v>68.395255610280103</v>
      </c>
      <c r="O28" s="1">
        <v>73.204227752257296</v>
      </c>
      <c r="Q28" s="1">
        <v>148</v>
      </c>
      <c r="R28" s="1">
        <v>8286</v>
      </c>
      <c r="S28" s="1">
        <v>13431</v>
      </c>
      <c r="T28" s="1">
        <v>92.1</v>
      </c>
    </row>
    <row r="29" spans="1:20" x14ac:dyDescent="0.25">
      <c r="A29" s="1">
        <v>4</v>
      </c>
      <c r="B29" s="2"/>
      <c r="C29" s="2"/>
      <c r="D29" s="2"/>
    </row>
    <row r="31" spans="1:20" x14ac:dyDescent="0.25">
      <c r="A31" s="1" t="s">
        <v>2</v>
      </c>
      <c r="C31" s="2">
        <v>66.804462097836605</v>
      </c>
      <c r="D31" s="2">
        <v>66.737756698298497</v>
      </c>
      <c r="E31" s="2">
        <v>66.990076009437601</v>
      </c>
      <c r="F31" s="2">
        <v>39.001975326883802</v>
      </c>
      <c r="G31" s="2">
        <v>72.199314350703006</v>
      </c>
      <c r="H31" s="3">
        <v>1.5180554725876501</v>
      </c>
      <c r="I31" s="1">
        <v>3529</v>
      </c>
      <c r="J31" s="1">
        <v>419</v>
      </c>
      <c r="K31" s="1">
        <v>469155</v>
      </c>
      <c r="L31" s="1">
        <v>471372</v>
      </c>
      <c r="M31" s="1">
        <v>9324</v>
      </c>
      <c r="N31" s="1">
        <v>54116</v>
      </c>
      <c r="Q31" s="1">
        <v>299</v>
      </c>
      <c r="R31" s="1">
        <v>34815</v>
      </c>
      <c r="S31" s="1">
        <v>14139</v>
      </c>
      <c r="T31" s="1">
        <v>86.1</v>
      </c>
    </row>
    <row r="32" spans="1:20" x14ac:dyDescent="0.25">
      <c r="A32" s="1" t="s">
        <v>3</v>
      </c>
    </row>
    <row r="33" spans="1:20" x14ac:dyDescent="0.25">
      <c r="A33" s="1" t="s">
        <v>4</v>
      </c>
      <c r="C33" s="1">
        <v>82.3</v>
      </c>
      <c r="D33" s="1">
        <v>81.3</v>
      </c>
      <c r="E33" s="1">
        <v>83.4</v>
      </c>
      <c r="F33" s="3">
        <v>67.8</v>
      </c>
      <c r="G33" s="1">
        <v>73.2</v>
      </c>
      <c r="H33" s="1">
        <v>0.86</v>
      </c>
      <c r="I33" s="1">
        <v>6193</v>
      </c>
      <c r="J33" s="1">
        <v>85</v>
      </c>
      <c r="K33" s="1">
        <v>266330</v>
      </c>
      <c r="L33" s="1">
        <v>233291</v>
      </c>
      <c r="M33" s="1">
        <v>10164</v>
      </c>
      <c r="N33" s="1">
        <v>45922</v>
      </c>
      <c r="Q33" s="1">
        <v>143</v>
      </c>
      <c r="R33" s="1">
        <v>8282</v>
      </c>
      <c r="S33" s="1">
        <v>13705</v>
      </c>
      <c r="T33" s="1">
        <v>92.2</v>
      </c>
    </row>
  </sheetData>
  <phoneticPr fontId="2" type="noConversion"/>
  <pageMargins left="0.7" right="0.7" top="0.75" bottom="0.75" header="0.3" footer="0.3"/>
  <pageSetup paperSize="9" orientation="portrait" horizontalDpi="4294967292" vertic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使用者</dc:creator>
  <cp:lastModifiedBy>Windows 使用者</cp:lastModifiedBy>
  <dcterms:created xsi:type="dcterms:W3CDTF">2019-08-16T06:13:57Z</dcterms:created>
  <dcterms:modified xsi:type="dcterms:W3CDTF">2019-08-19T05:05:30Z</dcterms:modified>
</cp:coreProperties>
</file>