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peter\Documents\Data Science Learning\Excel Projects\"/>
    </mc:Choice>
  </mc:AlternateContent>
  <xr:revisionPtr revIDLastSave="0" documentId="13_ncr:1_{5490B47B-98F1-4A92-BCB7-BAABE830E6A1}" xr6:coauthVersionLast="47" xr6:coauthVersionMax="47" xr10:uidLastSave="{00000000-0000-0000-0000-000000000000}"/>
  <bookViews>
    <workbookView xWindow="-98" yWindow="-98" windowWidth="24196" windowHeight="14476" activeTab="3" xr2:uid="{00000000-000D-0000-FFFF-FFFF00000000}"/>
  </bookViews>
  <sheets>
    <sheet name="raw_data" sheetId="1" r:id="rId1"/>
    <sheet name="Dashboard" sheetId="2" r:id="rId2"/>
    <sheet name="Pivot table" sheetId="3" r:id="rId3"/>
    <sheet name="Working sheet" sheetId="4" r:id="rId4"/>
  </sheets>
  <definedNames>
    <definedName name="_xlnm._FilterDatabase" localSheetId="0" hidden="1">raw_data!$A$1:$M$1001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<sst xmlns="http://schemas.openxmlformats.org/spreadsheetml/2006/main" count="16274" uniqueCount="51">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</sst>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9FC-47C0-91E1-254C55B19D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9FC-47C0-91E1-254C55B19D4A}"/>
            </c:ext>
          </c:extLst>
        </c:ser>
        <c:dLbls>
          <c:showLegendKey val="0"/>
          <c:showVal val="0"/>
          <c:showCatName val="0"/>
          <c:showSerName val="0"/>
          <c:showPercent val="0"/>
          <c:showBubbleSize val="0"/>
        </c:dLbls>
        <c:gapWidth val="219"/>
        <c:overlap val="-27"/>
        <c:axId val="730300464"/>
        <c:axId val="726795296"/>
      </c:barChart>
      <c:catAx>
        <c:axId val="7303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795296"/>
        <c:crosses val="autoZero"/>
        <c:auto val="1"/>
        <c:lblAlgn val="ctr"/>
        <c:lblOffset val="100"/>
        <c:noMultiLvlLbl val="0"/>
      </c:catAx>
      <c:valAx>
        <c:axId val="72679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0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15-479A-8005-D6D1E787679A}"/>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15-479A-8005-D6D1E787679A}"/>
            </c:ext>
          </c:extLst>
        </c:ser>
        <c:dLbls>
          <c:showLegendKey val="0"/>
          <c:showVal val="0"/>
          <c:showCatName val="0"/>
          <c:showSerName val="0"/>
          <c:showPercent val="0"/>
          <c:showBubbleSize val="0"/>
        </c:dLbls>
        <c:marker val="1"/>
        <c:smooth val="0"/>
        <c:axId val="730297680"/>
        <c:axId val="737940320"/>
      </c:lineChart>
      <c:catAx>
        <c:axId val="730297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7940320"/>
        <c:crosses val="autoZero"/>
        <c:auto val="1"/>
        <c:lblAlgn val="ctr"/>
        <c:lblOffset val="100"/>
        <c:noMultiLvlLbl val="0"/>
      </c:catAx>
      <c:valAx>
        <c:axId val="737940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02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41-444D-A02E-2F52C4B906A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41-444D-A02E-2F52C4B906A5}"/>
            </c:ext>
          </c:extLst>
        </c:ser>
        <c:dLbls>
          <c:showLegendKey val="0"/>
          <c:showVal val="0"/>
          <c:showCatName val="0"/>
          <c:showSerName val="0"/>
          <c:showPercent val="0"/>
          <c:showBubbleSize val="0"/>
        </c:dLbls>
        <c:marker val="1"/>
        <c:smooth val="0"/>
        <c:axId val="738950080"/>
        <c:axId val="737939840"/>
      </c:lineChart>
      <c:catAx>
        <c:axId val="73895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39840"/>
        <c:crosses val="autoZero"/>
        <c:auto val="1"/>
        <c:lblAlgn val="ctr"/>
        <c:lblOffset val="100"/>
        <c:noMultiLvlLbl val="0"/>
      </c:catAx>
      <c:valAx>
        <c:axId val="73793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5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34D-42B5-82C7-4B59C956A8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34D-42B5-82C7-4B59C956A8B4}"/>
            </c:ext>
          </c:extLst>
        </c:ser>
        <c:dLbls>
          <c:showLegendKey val="0"/>
          <c:showVal val="0"/>
          <c:showCatName val="0"/>
          <c:showSerName val="0"/>
          <c:showPercent val="0"/>
          <c:showBubbleSize val="0"/>
        </c:dLbls>
        <c:gapWidth val="219"/>
        <c:overlap val="-27"/>
        <c:axId val="730300464"/>
        <c:axId val="726795296"/>
      </c:barChart>
      <c:catAx>
        <c:axId val="7303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795296"/>
        <c:crosses val="autoZero"/>
        <c:auto val="1"/>
        <c:lblAlgn val="ctr"/>
        <c:lblOffset val="100"/>
        <c:noMultiLvlLbl val="0"/>
      </c:catAx>
      <c:valAx>
        <c:axId val="72679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0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37-4992-A664-9928CF66A00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37-4992-A664-9928CF66A00A}"/>
            </c:ext>
          </c:extLst>
        </c:ser>
        <c:dLbls>
          <c:showLegendKey val="0"/>
          <c:showVal val="0"/>
          <c:showCatName val="0"/>
          <c:showSerName val="0"/>
          <c:showPercent val="0"/>
          <c:showBubbleSize val="0"/>
        </c:dLbls>
        <c:smooth val="0"/>
        <c:axId val="730297680"/>
        <c:axId val="737940320"/>
      </c:lineChart>
      <c:catAx>
        <c:axId val="7302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40320"/>
        <c:crosses val="autoZero"/>
        <c:auto val="1"/>
        <c:lblAlgn val="ctr"/>
        <c:lblOffset val="100"/>
        <c:noMultiLvlLbl val="0"/>
      </c:catAx>
      <c:valAx>
        <c:axId val="73794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B4-4EBC-B0EE-A101EF28425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B4-4EBC-B0EE-A101EF28425F}"/>
            </c:ext>
          </c:extLst>
        </c:ser>
        <c:dLbls>
          <c:showLegendKey val="0"/>
          <c:showVal val="0"/>
          <c:showCatName val="0"/>
          <c:showSerName val="0"/>
          <c:showPercent val="0"/>
          <c:showBubbleSize val="0"/>
        </c:dLbls>
        <c:marker val="1"/>
        <c:smooth val="0"/>
        <c:axId val="738950080"/>
        <c:axId val="737939840"/>
      </c:lineChart>
      <c:catAx>
        <c:axId val="73895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39840"/>
        <c:crosses val="autoZero"/>
        <c:auto val="1"/>
        <c:lblAlgn val="ctr"/>
        <c:lblOffset val="100"/>
        <c:noMultiLvlLbl val="0"/>
      </c:catAx>
      <c:valAx>
        <c:axId val="73793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5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CC8-421D-9FE8-673F701F3A40}"/>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CC8-421D-9FE8-673F701F3A40}"/>
            </c:ext>
          </c:extLst>
        </c:ser>
        <c:dLbls>
          <c:showLegendKey val="0"/>
          <c:showVal val="0"/>
          <c:showCatName val="0"/>
          <c:showSerName val="0"/>
          <c:showPercent val="0"/>
          <c:showBubbleSize val="0"/>
        </c:dLbls>
        <c:marker val="1"/>
        <c:smooth val="0"/>
        <c:axId val="738966320"/>
        <c:axId val="793739568"/>
      </c:lineChart>
      <c:catAx>
        <c:axId val="73896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39568"/>
        <c:crosses val="autoZero"/>
        <c:auto val="1"/>
        <c:lblAlgn val="ctr"/>
        <c:lblOffset val="100"/>
        <c:noMultiLvlLbl val="0"/>
      </c:catAx>
      <c:valAx>
        <c:axId val="79373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6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210444</xdr:colOff>
      <xdr:row>6</xdr:row>
      <xdr:rowOff>4763</xdr:rowOff>
    </xdr:from>
    <xdr:to>
      <xdr:col>9</xdr:col>
      <xdr:colOff>81856</xdr:colOff>
      <xdr:row>21</xdr:row>
      <xdr:rowOff>69057</xdr:rowOff>
    </xdr:to>
    <xdr:graphicFrame macro="">
      <xdr:nvGraphicFramePr>
        <xdr:cNvPr id="2" name="Chart 1">
          <a:extLst>
            <a:ext uri="{FF2B5EF4-FFF2-40B4-BE49-F238E27FC236}">
              <a16:creationId xmlns:a16="http://schemas.microsoft.com/office/drawing/2014/main" id="{D1D8EA76-3F86-4311-8A26-DEC656977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208361</xdr:colOff>
      <xdr:row>21</xdr:row>
      <xdr:rowOff>104180</xdr:rowOff>
    </xdr:from>
    <xdr:to>
      <xdr:col>15</xdr:col>
      <xdr:colOff>1621</xdr:colOff>
      <xdr:row>36</xdr:row>
      <xdr:rowOff>168474</xdr:rowOff>
    </xdr:to>
    <xdr:graphicFrame macro="">
      <xdr:nvGraphicFramePr>
        <xdr:cNvPr id="3" name="Chart 2">
          <a:extLst>
            <a:ext uri="{FF2B5EF4-FFF2-40B4-BE49-F238E27FC236}">
              <a16:creationId xmlns:a16="http://schemas.microsoft.com/office/drawing/2014/main" id="{CFA1BABD-AD5C-4657-AC5F-3A9303412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154019</xdr:colOff>
      <xdr:row>6</xdr:row>
      <xdr:rowOff>27087</xdr:rowOff>
    </xdr:from>
    <xdr:to>
      <xdr:col>15</xdr:col>
      <xdr:colOff>1621</xdr:colOff>
      <xdr:row>21</xdr:row>
      <xdr:rowOff>91381</xdr:rowOff>
    </xdr:to>
    <xdr:graphicFrame macro="">
      <xdr:nvGraphicFramePr>
        <xdr:cNvPr id="4" name="Chart 3">
          <a:extLst>
            <a:ext uri="{FF2B5EF4-FFF2-40B4-BE49-F238E27FC236}">
              <a16:creationId xmlns:a16="http://schemas.microsoft.com/office/drawing/2014/main" id="{3363FAD6-CFD3-4409-80C5-44B8875CD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19943</xdr:rowOff>
    </xdr:from>
    <xdr:to>
      <xdr:col>3</xdr:col>
      <xdr:colOff>163710</xdr:colOff>
      <xdr:row>11</xdr:row>
      <xdr:rowOff>104179</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51AA42FE-3B60-DE61-3A73-358ECF7227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86818"/>
              <a:ext cx="2105918" cy="977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10119</xdr:colOff>
      <xdr:row>19</xdr:row>
      <xdr:rowOff>34825</xdr:rowOff>
    </xdr:from>
    <xdr:to>
      <xdr:col>3</xdr:col>
      <xdr:colOff>156268</xdr:colOff>
      <xdr:row>29</xdr:row>
      <xdr:rowOff>14883</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C1CAC07D-759A-EF0E-CBF2-9BCB0D7EAB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119" y="4023419"/>
              <a:ext cx="2088357" cy="1765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131563</xdr:rowOff>
    </xdr:from>
    <xdr:to>
      <xdr:col>3</xdr:col>
      <xdr:colOff>156268</xdr:colOff>
      <xdr:row>19</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5D6BCB6C-B6AA-8D68-355F-AB10B30342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91407"/>
              <a:ext cx="2098476" cy="1297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233362</xdr:colOff>
      <xdr:row>1</xdr:row>
      <xdr:rowOff>171451</xdr:rowOff>
    </xdr:from>
    <xdr:to>
      <xdr:col>11</xdr:col>
      <xdr:colOff>271462</xdr:colOff>
      <xdr:row>17</xdr:row>
      <xdr:rowOff>19051</xdr:rowOff>
    </xdr:to>
    <xdr:graphicFrame macro="">
      <xdr:nvGraphicFramePr>
        <xdr:cNvPr id="3" name="Chart 2">
          <a:extLst>
            <a:ext uri="{FF2B5EF4-FFF2-40B4-BE49-F238E27FC236}">
              <a16:creationId xmlns:a16="http://schemas.microsoft.com/office/drawing/2014/main" id="{635F8D57-A006-A30D-B0FD-52D60DCB5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228601</xdr:colOff>
      <xdr:row>18</xdr:row>
      <xdr:rowOff>23812</xdr:rowOff>
    </xdr:from>
    <xdr:to>
      <xdr:col>11</xdr:col>
      <xdr:colOff>266701</xdr:colOff>
      <xdr:row>33</xdr:row>
      <xdr:rowOff>52387</xdr:rowOff>
    </xdr:to>
    <xdr:graphicFrame macro="">
      <xdr:nvGraphicFramePr>
        <xdr:cNvPr id="5" name="Chart 4">
          <a:extLst>
            <a:ext uri="{FF2B5EF4-FFF2-40B4-BE49-F238E27FC236}">
              <a16:creationId xmlns:a16="http://schemas.microsoft.com/office/drawing/2014/main" id="{60F74F8D-FE5A-AF17-71C6-0B45C54EB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223837</xdr:colOff>
      <xdr:row>34</xdr:row>
      <xdr:rowOff>33337</xdr:rowOff>
    </xdr:from>
    <xdr:to>
      <xdr:col>11</xdr:col>
      <xdr:colOff>261937</xdr:colOff>
      <xdr:row>49</xdr:row>
      <xdr:rowOff>61912</xdr:rowOff>
    </xdr:to>
    <xdr:graphicFrame macro="">
      <xdr:nvGraphicFramePr>
        <xdr:cNvPr id="7" name="Chart 6">
          <a:extLst>
            <a:ext uri="{FF2B5EF4-FFF2-40B4-BE49-F238E27FC236}">
              <a16:creationId xmlns:a16="http://schemas.microsoft.com/office/drawing/2014/main" id="{28330B71-993F-FF74-75CF-5500537A7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214313</xdr:colOff>
      <xdr:row>58</xdr:row>
      <xdr:rowOff>14287</xdr:rowOff>
    </xdr:from>
    <xdr:to>
      <xdr:col>12</xdr:col>
      <xdr:colOff>500063</xdr:colOff>
      <xdr:row>73</xdr:row>
      <xdr:rowOff>42862</xdr:rowOff>
    </xdr:to>
    <xdr:graphicFrame macro="">
      <xdr:nvGraphicFramePr>
        <xdr:cNvPr id="8" name="Chart 7">
          <a:extLst>
            <a:ext uri="{FF2B5EF4-FFF2-40B4-BE49-F238E27FC236}">
              <a16:creationId xmlns:a16="http://schemas.microsoft.com/office/drawing/2014/main" id="{D824992A-578E-785B-FCA5-717E7D87A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re Balanoiu" refreshedDate="45181.826643055552" createdVersion="8" refreshedVersion="8" minRefreshableVersion="3" recordCount="1000" xr:uid="{ED1A74FD-A4C4-4B8D-955E-09AAC00D27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97611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re Balanoiu" refreshedDate="45181.826643287037" createdVersion="8" refreshedVersion="8" minRefreshableVersion="3" recordCount="1000" xr:uid="{B1C13CB2-44FE-48D7-883E-6491E68B5D50}">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19364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2577F-BAA9-44DC-B1DA-6B4BE97160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9DD3B-2133-4B16-9573-89EDBABA70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04BCF7-FCAB-40C6-9746-B54D6D06B8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3BCE47-3800-4FC8-AACD-60789F489D8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81E9F1-8B47-41C4-B671-9AB60244F691}" sourceName="Marital Status">
  <pivotTables>
    <pivotTable tabId="3" name="PivotTable3"/>
    <pivotTable tabId="3" name="PivotTable2"/>
    <pivotTable tabId="3" name="PivotTable4"/>
  </pivotTables>
  <data>
    <tabular pivotCacheId="9197611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3CEE7F-405A-42B7-A8AD-C2B1181D5827}" sourceName="Education">
  <pivotTables>
    <pivotTable tabId="3" name="PivotTable3"/>
    <pivotTable tabId="3" name="PivotTable2"/>
    <pivotTable tabId="3" name="PivotTable4"/>
  </pivotTables>
  <data>
    <tabular pivotCacheId="9197611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861420-6A2D-4691-9A86-CF11DA7DD2E5}" sourceName="Region">
  <pivotTables>
    <pivotTable tabId="3" name="PivotTable3"/>
    <pivotTable tabId="3" name="PivotTable2"/>
    <pivotTable tabId="3" name="PivotTable4"/>
  </pivotTables>
  <data>
    <tabular pivotCacheId="9197611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C1CB7E-DF2F-4842-81BA-93C26F57390C}" cache="Slicer_Marital_Status" caption="Marital Status" rowHeight="241300"/>
  <slicer name="Education" xr10:uid="{7F4E9DBA-B7E1-488D-B6F4-5DA830885FB9}" cache="Slicer_Education" caption="Education" rowHeight="241300"/>
  <slicer name="Region" xr10:uid="{B6E8CE8A-44F6-45DB-8BF9-E24CFAEF7E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3" sqref="N2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C314-8B30-4E6D-B58F-A859B22644C8}">
  <dimension ref="A1:O6"/>
  <sheetViews>
    <sheetView showGridLines="0" zoomScale="64" zoomScaleNormal="64" workbookViewId="0">
      <selection activeCell="C34" sqref="C34"/>
    </sheetView>
  </sheetViews>
  <sheetFormatPr defaultRowHeight="14.25" x14ac:dyDescent="0.45"/>
  <sheetData>
    <row r="1" spans="1:15" x14ac:dyDescent="0.45">
      <c r="A1" s="6"/>
      <c r="B1" s="6"/>
      <c r="C1" s="6"/>
      <c r="D1" s="6"/>
      <c r="E1" s="6"/>
      <c r="F1" s="6"/>
      <c r="G1" s="6"/>
      <c r="H1" s="6"/>
      <c r="I1" s="6"/>
      <c r="J1" s="6"/>
      <c r="K1" s="6"/>
      <c r="L1" s="6"/>
      <c r="M1" s="6"/>
      <c r="N1" s="6"/>
      <c r="O1" s="6"/>
    </row>
    <row r="2" spans="1:15" x14ac:dyDescent="0.45">
      <c r="A2" s="6"/>
      <c r="B2" s="6"/>
      <c r="C2" s="6"/>
      <c r="D2" s="6"/>
      <c r="E2" s="6"/>
      <c r="F2" s="6"/>
      <c r="G2" s="6"/>
      <c r="H2" s="6"/>
      <c r="I2" s="6"/>
      <c r="J2" s="6"/>
      <c r="K2" s="6"/>
      <c r="L2" s="6"/>
      <c r="M2" s="6"/>
      <c r="N2" s="6"/>
      <c r="O2" s="6"/>
    </row>
    <row r="3" spans="1:15" x14ac:dyDescent="0.45">
      <c r="A3" s="6"/>
      <c r="B3" s="6"/>
      <c r="C3" s="6"/>
      <c r="D3" s="6"/>
      <c r="E3" s="6"/>
      <c r="F3" s="6"/>
      <c r="G3" s="6"/>
      <c r="H3" s="6"/>
      <c r="I3" s="6"/>
      <c r="J3" s="6"/>
      <c r="K3" s="6"/>
      <c r="L3" s="6"/>
      <c r="M3" s="6"/>
      <c r="N3" s="6"/>
      <c r="O3" s="6"/>
    </row>
    <row r="4" spans="1:15" x14ac:dyDescent="0.45">
      <c r="A4" s="6"/>
      <c r="B4" s="6"/>
      <c r="C4" s="6"/>
      <c r="D4" s="6"/>
      <c r="E4" s="6"/>
      <c r="F4" s="6"/>
      <c r="G4" s="6"/>
      <c r="H4" s="6"/>
      <c r="I4" s="6"/>
      <c r="J4" s="6"/>
      <c r="K4" s="6"/>
      <c r="L4" s="6"/>
      <c r="M4" s="6"/>
      <c r="N4" s="6"/>
      <c r="O4" s="6"/>
    </row>
    <row r="5" spans="1:15" ht="61.15" x14ac:dyDescent="1.75">
      <c r="A5" s="7" t="s">
        <v>50</v>
      </c>
      <c r="B5" s="7"/>
      <c r="C5" s="7"/>
      <c r="D5" s="7"/>
      <c r="E5" s="7"/>
      <c r="F5" s="7"/>
      <c r="G5" s="7"/>
      <c r="H5" s="7"/>
      <c r="I5" s="7"/>
      <c r="J5" s="7"/>
      <c r="K5" s="7"/>
      <c r="L5" s="7"/>
      <c r="M5" s="7"/>
      <c r="N5" s="7"/>
      <c r="O5" s="7"/>
    </row>
    <row r="6" spans="1:15" x14ac:dyDescent="0.45">
      <c r="A6" s="6"/>
      <c r="B6" s="6"/>
      <c r="C6" s="6"/>
      <c r="D6" s="6"/>
      <c r="E6" s="6"/>
      <c r="F6" s="6"/>
      <c r="G6" s="6"/>
      <c r="H6" s="6"/>
      <c r="I6" s="6"/>
      <c r="J6" s="6"/>
      <c r="K6" s="6"/>
      <c r="L6" s="6"/>
      <c r="M6" s="6"/>
      <c r="N6" s="6"/>
      <c r="O6" s="6"/>
    </row>
  </sheetData>
  <mergeCells count="1">
    <mergeCell ref="A5: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16754-A476-4666-A3F0-7DD1E781B8FF}">
  <dimension ref="A3:D114"/>
  <sheetViews>
    <sheetView topLeftCell="A35" workbookViewId="0">
      <selection activeCell="D16" sqref="D16"/>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3" t="s">
        <v>43</v>
      </c>
      <c r="B3" s="3" t="s">
        <v>44</v>
      </c>
    </row>
    <row r="4" spans="1:4" x14ac:dyDescent="0.45">
      <c r="A4" s="3" t="s">
        <v>41</v>
      </c>
      <c r="B4" t="s">
        <v>18</v>
      </c>
      <c r="C4" t="s">
        <v>15</v>
      </c>
      <c r="D4" t="s">
        <v>42</v>
      </c>
    </row>
    <row r="5" spans="1:4" x14ac:dyDescent="0.45">
      <c r="A5" s="4" t="s">
        <v>39</v>
      </c>
      <c r="B5" s="5">
        <v>53440</v>
      </c>
      <c r="C5" s="5">
        <v>55774.058577405856</v>
      </c>
      <c r="D5" s="5">
        <v>54580.777096114522</v>
      </c>
    </row>
    <row r="6" spans="1:4" x14ac:dyDescent="0.45">
      <c r="A6" s="4" t="s">
        <v>38</v>
      </c>
      <c r="B6" s="5">
        <v>56208.178438661707</v>
      </c>
      <c r="C6" s="5">
        <v>60123.966942148763</v>
      </c>
      <c r="D6" s="5">
        <v>58062.62230919765</v>
      </c>
    </row>
    <row r="7" spans="1:4" x14ac:dyDescent="0.45">
      <c r="A7" s="4" t="s">
        <v>42</v>
      </c>
      <c r="B7">
        <v>54874.759152215796</v>
      </c>
      <c r="C7">
        <v>57962.577962577961</v>
      </c>
      <c r="D7">
        <v>56360</v>
      </c>
    </row>
    <row r="19" spans="1:4" x14ac:dyDescent="0.45">
      <c r="A19" s="3" t="s">
        <v>45</v>
      </c>
      <c r="B19" s="3" t="s">
        <v>44</v>
      </c>
    </row>
    <row r="20" spans="1:4" x14ac:dyDescent="0.45">
      <c r="A20" s="3" t="s">
        <v>41</v>
      </c>
      <c r="B20" t="s">
        <v>18</v>
      </c>
      <c r="C20" t="s">
        <v>15</v>
      </c>
      <c r="D20" t="s">
        <v>42</v>
      </c>
    </row>
    <row r="21" spans="1:4" x14ac:dyDescent="0.45">
      <c r="A21" s="4" t="s">
        <v>16</v>
      </c>
      <c r="B21">
        <v>166</v>
      </c>
      <c r="C21">
        <v>200</v>
      </c>
      <c r="D21">
        <v>366</v>
      </c>
    </row>
    <row r="22" spans="1:4" x14ac:dyDescent="0.45">
      <c r="A22" s="4" t="s">
        <v>26</v>
      </c>
      <c r="B22">
        <v>92</v>
      </c>
      <c r="C22">
        <v>77</v>
      </c>
      <c r="D22">
        <v>169</v>
      </c>
    </row>
    <row r="23" spans="1:4" x14ac:dyDescent="0.45">
      <c r="A23" s="4" t="s">
        <v>22</v>
      </c>
      <c r="B23">
        <v>67</v>
      </c>
      <c r="C23">
        <v>95</v>
      </c>
      <c r="D23">
        <v>162</v>
      </c>
    </row>
    <row r="24" spans="1:4" x14ac:dyDescent="0.45">
      <c r="A24" s="4" t="s">
        <v>23</v>
      </c>
      <c r="B24">
        <v>116</v>
      </c>
      <c r="C24">
        <v>76</v>
      </c>
      <c r="D24">
        <v>192</v>
      </c>
    </row>
    <row r="25" spans="1:4" x14ac:dyDescent="0.45">
      <c r="A25" s="4" t="s">
        <v>46</v>
      </c>
      <c r="B25">
        <v>78</v>
      </c>
      <c r="C25">
        <v>33</v>
      </c>
      <c r="D25">
        <v>111</v>
      </c>
    </row>
    <row r="26" spans="1:4" x14ac:dyDescent="0.45">
      <c r="A26" s="4" t="s">
        <v>42</v>
      </c>
      <c r="B26">
        <v>519</v>
      </c>
      <c r="C26">
        <v>481</v>
      </c>
      <c r="D26">
        <v>1000</v>
      </c>
    </row>
    <row r="35" spans="1:4" x14ac:dyDescent="0.45">
      <c r="A35" s="3" t="s">
        <v>45</v>
      </c>
      <c r="B35" s="3" t="s">
        <v>44</v>
      </c>
    </row>
    <row r="36" spans="1:4" x14ac:dyDescent="0.45">
      <c r="A36" s="3" t="s">
        <v>41</v>
      </c>
      <c r="B36" t="s">
        <v>18</v>
      </c>
      <c r="C36" t="s">
        <v>15</v>
      </c>
      <c r="D36" t="s">
        <v>42</v>
      </c>
    </row>
    <row r="37" spans="1:4" x14ac:dyDescent="0.45">
      <c r="A37" s="4" t="s">
        <v>47</v>
      </c>
      <c r="B37">
        <v>71</v>
      </c>
      <c r="C37">
        <v>39</v>
      </c>
      <c r="D37">
        <v>110</v>
      </c>
    </row>
    <row r="38" spans="1:4" x14ac:dyDescent="0.45">
      <c r="A38" s="4" t="s">
        <v>48</v>
      </c>
      <c r="B38">
        <v>318</v>
      </c>
      <c r="C38">
        <v>383</v>
      </c>
      <c r="D38">
        <v>701</v>
      </c>
    </row>
    <row r="39" spans="1:4" x14ac:dyDescent="0.45">
      <c r="A39" s="4" t="s">
        <v>49</v>
      </c>
      <c r="B39">
        <v>130</v>
      </c>
      <c r="C39">
        <v>59</v>
      </c>
      <c r="D39">
        <v>189</v>
      </c>
    </row>
    <row r="40" spans="1:4" x14ac:dyDescent="0.45">
      <c r="A40" s="4" t="s">
        <v>42</v>
      </c>
      <c r="B40">
        <v>519</v>
      </c>
      <c r="C40">
        <v>481</v>
      </c>
      <c r="D40">
        <v>1000</v>
      </c>
    </row>
    <row r="59" spans="1:4" x14ac:dyDescent="0.45">
      <c r="A59" s="3" t="s">
        <v>45</v>
      </c>
      <c r="B59" s="3" t="s">
        <v>44</v>
      </c>
    </row>
    <row r="60" spans="1:4" x14ac:dyDescent="0.45">
      <c r="A60" s="3" t="s">
        <v>41</v>
      </c>
      <c r="B60" t="s">
        <v>18</v>
      </c>
      <c r="C60" t="s">
        <v>15</v>
      </c>
      <c r="D60" t="s">
        <v>42</v>
      </c>
    </row>
    <row r="61" spans="1:4" x14ac:dyDescent="0.45">
      <c r="A61" s="4">
        <v>25</v>
      </c>
      <c r="B61">
        <v>2</v>
      </c>
      <c r="C61">
        <v>4</v>
      </c>
      <c r="D61">
        <v>6</v>
      </c>
    </row>
    <row r="62" spans="1:4" x14ac:dyDescent="0.45">
      <c r="A62" s="4">
        <v>26</v>
      </c>
      <c r="B62">
        <v>8</v>
      </c>
      <c r="C62">
        <v>8</v>
      </c>
      <c r="D62">
        <v>16</v>
      </c>
    </row>
    <row r="63" spans="1:4" x14ac:dyDescent="0.45">
      <c r="A63" s="4">
        <v>27</v>
      </c>
      <c r="B63">
        <v>15</v>
      </c>
      <c r="C63">
        <v>8</v>
      </c>
      <c r="D63">
        <v>23</v>
      </c>
    </row>
    <row r="64" spans="1:4" x14ac:dyDescent="0.45">
      <c r="A64" s="4">
        <v>28</v>
      </c>
      <c r="B64">
        <v>12</v>
      </c>
      <c r="C64">
        <v>10</v>
      </c>
      <c r="D64">
        <v>22</v>
      </c>
    </row>
    <row r="65" spans="1:4" x14ac:dyDescent="0.45">
      <c r="A65" s="4">
        <v>29</v>
      </c>
      <c r="B65">
        <v>11</v>
      </c>
      <c r="C65">
        <v>5</v>
      </c>
      <c r="D65">
        <v>16</v>
      </c>
    </row>
    <row r="66" spans="1:4" x14ac:dyDescent="0.45">
      <c r="A66" s="4">
        <v>30</v>
      </c>
      <c r="B66">
        <v>23</v>
      </c>
      <c r="C66">
        <v>4</v>
      </c>
      <c r="D66">
        <v>27</v>
      </c>
    </row>
    <row r="67" spans="1:4" x14ac:dyDescent="0.45">
      <c r="A67" s="4">
        <v>31</v>
      </c>
      <c r="B67">
        <v>17</v>
      </c>
      <c r="C67">
        <v>8</v>
      </c>
      <c r="D67">
        <v>25</v>
      </c>
    </row>
    <row r="68" spans="1:4" x14ac:dyDescent="0.45">
      <c r="A68" s="4">
        <v>32</v>
      </c>
      <c r="B68">
        <v>19</v>
      </c>
      <c r="C68">
        <v>14</v>
      </c>
      <c r="D68">
        <v>33</v>
      </c>
    </row>
    <row r="69" spans="1:4" x14ac:dyDescent="0.45">
      <c r="A69" s="4">
        <v>33</v>
      </c>
      <c r="B69">
        <v>8</v>
      </c>
      <c r="C69">
        <v>13</v>
      </c>
      <c r="D69">
        <v>21</v>
      </c>
    </row>
    <row r="70" spans="1:4" x14ac:dyDescent="0.45">
      <c r="A70" s="4">
        <v>34</v>
      </c>
      <c r="B70">
        <v>12</v>
      </c>
      <c r="C70">
        <v>19</v>
      </c>
      <c r="D70">
        <v>31</v>
      </c>
    </row>
    <row r="71" spans="1:4" x14ac:dyDescent="0.45">
      <c r="A71" s="4">
        <v>35</v>
      </c>
      <c r="B71">
        <v>14</v>
      </c>
      <c r="C71">
        <v>22</v>
      </c>
      <c r="D71">
        <v>36</v>
      </c>
    </row>
    <row r="72" spans="1:4" x14ac:dyDescent="0.45">
      <c r="A72" s="4">
        <v>36</v>
      </c>
      <c r="B72">
        <v>7</v>
      </c>
      <c r="C72">
        <v>30</v>
      </c>
      <c r="D72">
        <v>37</v>
      </c>
    </row>
    <row r="73" spans="1:4" x14ac:dyDescent="0.45">
      <c r="A73" s="4">
        <v>37</v>
      </c>
      <c r="B73">
        <v>4</v>
      </c>
      <c r="C73">
        <v>28</v>
      </c>
      <c r="D73">
        <v>32</v>
      </c>
    </row>
    <row r="74" spans="1:4" x14ac:dyDescent="0.45">
      <c r="A74" s="4">
        <v>38</v>
      </c>
      <c r="B74">
        <v>8</v>
      </c>
      <c r="C74">
        <v>29</v>
      </c>
      <c r="D74">
        <v>37</v>
      </c>
    </row>
    <row r="75" spans="1:4" x14ac:dyDescent="0.45">
      <c r="A75" s="4">
        <v>39</v>
      </c>
      <c r="B75">
        <v>10</v>
      </c>
      <c r="C75">
        <v>12</v>
      </c>
      <c r="D75">
        <v>22</v>
      </c>
    </row>
    <row r="76" spans="1:4" x14ac:dyDescent="0.45">
      <c r="A76" s="4">
        <v>40</v>
      </c>
      <c r="B76">
        <v>24</v>
      </c>
      <c r="C76">
        <v>18</v>
      </c>
      <c r="D76">
        <v>42</v>
      </c>
    </row>
    <row r="77" spans="1:4" x14ac:dyDescent="0.45">
      <c r="A77" s="4">
        <v>41</v>
      </c>
      <c r="B77">
        <v>13</v>
      </c>
      <c r="C77">
        <v>15</v>
      </c>
      <c r="D77">
        <v>28</v>
      </c>
    </row>
    <row r="78" spans="1:4" x14ac:dyDescent="0.45">
      <c r="A78" s="4">
        <v>42</v>
      </c>
      <c r="B78">
        <v>22</v>
      </c>
      <c r="C78">
        <v>12</v>
      </c>
      <c r="D78">
        <v>34</v>
      </c>
    </row>
    <row r="79" spans="1:4" x14ac:dyDescent="0.45">
      <c r="A79" s="4">
        <v>43</v>
      </c>
      <c r="B79">
        <v>17</v>
      </c>
      <c r="C79">
        <v>19</v>
      </c>
      <c r="D79">
        <v>36</v>
      </c>
    </row>
    <row r="80" spans="1:4" x14ac:dyDescent="0.45">
      <c r="A80" s="4">
        <v>44</v>
      </c>
      <c r="B80">
        <v>15</v>
      </c>
      <c r="C80">
        <v>12</v>
      </c>
      <c r="D80">
        <v>27</v>
      </c>
    </row>
    <row r="81" spans="1:4" x14ac:dyDescent="0.45">
      <c r="A81" s="4">
        <v>45</v>
      </c>
      <c r="B81">
        <v>18</v>
      </c>
      <c r="C81">
        <v>13</v>
      </c>
      <c r="D81">
        <v>31</v>
      </c>
    </row>
    <row r="82" spans="1:4" x14ac:dyDescent="0.45">
      <c r="A82" s="4">
        <v>46</v>
      </c>
      <c r="B82">
        <v>12</v>
      </c>
      <c r="C82">
        <v>15</v>
      </c>
      <c r="D82">
        <v>27</v>
      </c>
    </row>
    <row r="83" spans="1:4" x14ac:dyDescent="0.45">
      <c r="A83" s="4">
        <v>47</v>
      </c>
      <c r="B83">
        <v>19</v>
      </c>
      <c r="C83">
        <v>20</v>
      </c>
      <c r="D83">
        <v>39</v>
      </c>
    </row>
    <row r="84" spans="1:4" x14ac:dyDescent="0.45">
      <c r="A84" s="4">
        <v>48</v>
      </c>
      <c r="B84">
        <v>16</v>
      </c>
      <c r="C84">
        <v>13</v>
      </c>
      <c r="D84">
        <v>29</v>
      </c>
    </row>
    <row r="85" spans="1:4" x14ac:dyDescent="0.45">
      <c r="A85" s="4">
        <v>49</v>
      </c>
      <c r="B85">
        <v>15</v>
      </c>
      <c r="C85">
        <v>8</v>
      </c>
      <c r="D85">
        <v>23</v>
      </c>
    </row>
    <row r="86" spans="1:4" x14ac:dyDescent="0.45">
      <c r="A86" s="4">
        <v>50</v>
      </c>
      <c r="B86">
        <v>12</v>
      </c>
      <c r="C86">
        <v>12</v>
      </c>
      <c r="D86">
        <v>24</v>
      </c>
    </row>
    <row r="87" spans="1:4" x14ac:dyDescent="0.45">
      <c r="A87" s="4">
        <v>51</v>
      </c>
      <c r="B87">
        <v>10</v>
      </c>
      <c r="C87">
        <v>12</v>
      </c>
      <c r="D87">
        <v>22</v>
      </c>
    </row>
    <row r="88" spans="1:4" x14ac:dyDescent="0.45">
      <c r="A88" s="4">
        <v>52</v>
      </c>
      <c r="B88">
        <v>10</v>
      </c>
      <c r="C88">
        <v>15</v>
      </c>
      <c r="D88">
        <v>25</v>
      </c>
    </row>
    <row r="89" spans="1:4" x14ac:dyDescent="0.45">
      <c r="A89" s="4">
        <v>53</v>
      </c>
      <c r="B89">
        <v>11</v>
      </c>
      <c r="C89">
        <v>13</v>
      </c>
      <c r="D89">
        <v>24</v>
      </c>
    </row>
    <row r="90" spans="1:4" x14ac:dyDescent="0.45">
      <c r="A90" s="4">
        <v>54</v>
      </c>
      <c r="B90">
        <v>5</v>
      </c>
      <c r="C90">
        <v>11</v>
      </c>
      <c r="D90">
        <v>16</v>
      </c>
    </row>
    <row r="91" spans="1:4" x14ac:dyDescent="0.45">
      <c r="A91" s="4">
        <v>55</v>
      </c>
      <c r="B91">
        <v>13</v>
      </c>
      <c r="C91">
        <v>5</v>
      </c>
      <c r="D91">
        <v>18</v>
      </c>
    </row>
    <row r="92" spans="1:4" x14ac:dyDescent="0.45">
      <c r="A92" s="4">
        <v>56</v>
      </c>
      <c r="B92">
        <v>13</v>
      </c>
      <c r="C92">
        <v>3</v>
      </c>
      <c r="D92">
        <v>16</v>
      </c>
    </row>
    <row r="93" spans="1:4" x14ac:dyDescent="0.45">
      <c r="A93" s="4">
        <v>57</v>
      </c>
      <c r="B93">
        <v>4</v>
      </c>
      <c r="C93">
        <v>4</v>
      </c>
      <c r="D93">
        <v>8</v>
      </c>
    </row>
    <row r="94" spans="1:4" x14ac:dyDescent="0.45">
      <c r="A94" s="4">
        <v>58</v>
      </c>
      <c r="B94">
        <v>8</v>
      </c>
      <c r="C94">
        <v>4</v>
      </c>
      <c r="D94">
        <v>12</v>
      </c>
    </row>
    <row r="95" spans="1:4" x14ac:dyDescent="0.45">
      <c r="A95" s="4">
        <v>59</v>
      </c>
      <c r="B95">
        <v>14</v>
      </c>
      <c r="C95">
        <v>6</v>
      </c>
      <c r="D95">
        <v>20</v>
      </c>
    </row>
    <row r="96" spans="1:4" x14ac:dyDescent="0.45">
      <c r="A96" s="4">
        <v>60</v>
      </c>
      <c r="B96">
        <v>8</v>
      </c>
      <c r="C96">
        <v>7</v>
      </c>
      <c r="D96">
        <v>15</v>
      </c>
    </row>
    <row r="97" spans="1:4" x14ac:dyDescent="0.45">
      <c r="A97" s="4">
        <v>61</v>
      </c>
      <c r="B97">
        <v>5</v>
      </c>
      <c r="C97">
        <v>4</v>
      </c>
      <c r="D97">
        <v>9</v>
      </c>
    </row>
    <row r="98" spans="1:4" x14ac:dyDescent="0.45">
      <c r="A98" s="4">
        <v>62</v>
      </c>
      <c r="B98">
        <v>9</v>
      </c>
      <c r="C98">
        <v>4</v>
      </c>
      <c r="D98">
        <v>13</v>
      </c>
    </row>
    <row r="99" spans="1:4" x14ac:dyDescent="0.45">
      <c r="A99" s="4">
        <v>63</v>
      </c>
      <c r="B99">
        <v>7</v>
      </c>
      <c r="C99">
        <v>2</v>
      </c>
      <c r="D99">
        <v>9</v>
      </c>
    </row>
    <row r="100" spans="1:4" x14ac:dyDescent="0.45">
      <c r="A100" s="4">
        <v>64</v>
      </c>
      <c r="B100">
        <v>7</v>
      </c>
      <c r="C100">
        <v>3</v>
      </c>
      <c r="D100">
        <v>10</v>
      </c>
    </row>
    <row r="101" spans="1:4" x14ac:dyDescent="0.45">
      <c r="A101" s="4">
        <v>65</v>
      </c>
      <c r="B101">
        <v>6</v>
      </c>
      <c r="C101">
        <v>3</v>
      </c>
      <c r="D101">
        <v>9</v>
      </c>
    </row>
    <row r="102" spans="1:4" x14ac:dyDescent="0.45">
      <c r="A102" s="4">
        <v>66</v>
      </c>
      <c r="B102">
        <v>8</v>
      </c>
      <c r="C102">
        <v>6</v>
      </c>
      <c r="D102">
        <v>14</v>
      </c>
    </row>
    <row r="103" spans="1:4" x14ac:dyDescent="0.45">
      <c r="A103" s="4">
        <v>67</v>
      </c>
      <c r="B103">
        <v>8</v>
      </c>
      <c r="C103">
        <v>2</v>
      </c>
      <c r="D103">
        <v>10</v>
      </c>
    </row>
    <row r="104" spans="1:4" x14ac:dyDescent="0.45">
      <c r="A104" s="4">
        <v>68</v>
      </c>
      <c r="B104">
        <v>3</v>
      </c>
      <c r="D104">
        <v>3</v>
      </c>
    </row>
    <row r="105" spans="1:4" x14ac:dyDescent="0.45">
      <c r="A105" s="4">
        <v>69</v>
      </c>
      <c r="B105">
        <v>8</v>
      </c>
      <c r="D105">
        <v>8</v>
      </c>
    </row>
    <row r="106" spans="1:4" x14ac:dyDescent="0.45">
      <c r="A106" s="4">
        <v>70</v>
      </c>
      <c r="B106">
        <v>3</v>
      </c>
      <c r="C106">
        <v>1</v>
      </c>
      <c r="D106">
        <v>4</v>
      </c>
    </row>
    <row r="107" spans="1:4" x14ac:dyDescent="0.45">
      <c r="A107" s="4">
        <v>71</v>
      </c>
      <c r="B107">
        <v>1</v>
      </c>
      <c r="D107">
        <v>1</v>
      </c>
    </row>
    <row r="108" spans="1:4" x14ac:dyDescent="0.45">
      <c r="A108" s="4">
        <v>72</v>
      </c>
      <c r="C108">
        <v>1</v>
      </c>
      <c r="D108">
        <v>1</v>
      </c>
    </row>
    <row r="109" spans="1:4" x14ac:dyDescent="0.45">
      <c r="A109" s="4">
        <v>73</v>
      </c>
      <c r="B109">
        <v>2</v>
      </c>
      <c r="C109">
        <v>2</v>
      </c>
      <c r="D109">
        <v>4</v>
      </c>
    </row>
    <row r="110" spans="1:4" x14ac:dyDescent="0.45">
      <c r="A110" s="4">
        <v>74</v>
      </c>
      <c r="C110">
        <v>1</v>
      </c>
      <c r="D110">
        <v>1</v>
      </c>
    </row>
    <row r="111" spans="1:4" x14ac:dyDescent="0.45">
      <c r="A111" s="4">
        <v>78</v>
      </c>
      <c r="B111">
        <v>1</v>
      </c>
      <c r="C111">
        <v>1</v>
      </c>
      <c r="D111">
        <v>2</v>
      </c>
    </row>
    <row r="112" spans="1:4" x14ac:dyDescent="0.45">
      <c r="A112" s="4">
        <v>80</v>
      </c>
      <c r="B112">
        <v>1</v>
      </c>
      <c r="D112">
        <v>1</v>
      </c>
    </row>
    <row r="113" spans="1:4" x14ac:dyDescent="0.45">
      <c r="A113" s="4">
        <v>89</v>
      </c>
      <c r="B113">
        <v>1</v>
      </c>
      <c r="D113">
        <v>1</v>
      </c>
    </row>
    <row r="114" spans="1:4" x14ac:dyDescent="0.45">
      <c r="A114" s="4" t="s">
        <v>42</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9AD50-31A9-45F0-A10B-6929ABC255A8}">
  <dimension ref="A1:N1001"/>
  <sheetViews>
    <sheetView tabSelected="1" topLeftCell="G1" workbookViewId="0">
      <selection activeCell="O3" sqref="O3"/>
    </sheetView>
  </sheetViews>
  <sheetFormatPr defaultColWidth="11.86328125" defaultRowHeight="14.25" x14ac:dyDescent="0.45"/>
  <cols>
    <col min="2" max="2" width="22.6640625" bestFit="1" customWidth="1"/>
    <col min="4" max="4" width="11.86328125" style="1"/>
    <col min="13" max="13" width="13.06640625" bestFit="1" customWidth="1"/>
    <col min="14" max="14" width="15.46484375" customWidth="1"/>
  </cols>
  <sheetData>
    <row r="1" spans="1:14" x14ac:dyDescent="0.45">
      <c r="A1" t="s">
        <v>0</v>
      </c>
      <c r="B1" t="s">
        <v>1</v>
      </c>
      <c r="C1" t="s">
        <v>2</v>
      </c>
      <c r="D1" s="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45">
      <c r="A3">
        <v>24107</v>
      </c>
      <c r="B3" t="s">
        <v>36</v>
      </c>
      <c r="C3" t="s">
        <v>38</v>
      </c>
      <c r="D3" s="1">
        <v>30000</v>
      </c>
      <c r="E3">
        <v>3</v>
      </c>
      <c r="F3" t="s">
        <v>19</v>
      </c>
      <c r="G3" t="s">
        <v>20</v>
      </c>
      <c r="H3" t="s">
        <v>15</v>
      </c>
      <c r="I3">
        <v>1</v>
      </c>
      <c r="J3" t="s">
        <v>16</v>
      </c>
      <c r="K3" t="s">
        <v>17</v>
      </c>
      <c r="L3">
        <v>43</v>
      </c>
      <c r="M3" t="str">
        <f>IF(L3&gt;54, "Old", IF(L3&gt;=31, "Middle Age", IF(L3&lt;31, "Adolescent", "Invalid")))</f>
        <v>Middle Age</v>
      </c>
      <c r="N3" t="s">
        <v>18</v>
      </c>
    </row>
    <row r="4" spans="1:14" x14ac:dyDescent="0.45">
      <c r="A4">
        <v>14177</v>
      </c>
      <c r="B4" t="s">
        <v>36</v>
      </c>
      <c r="C4" t="s">
        <v>38</v>
      </c>
      <c r="D4" s="1">
        <v>80000</v>
      </c>
      <c r="E4">
        <v>5</v>
      </c>
      <c r="F4" t="s">
        <v>19</v>
      </c>
      <c r="G4" t="s">
        <v>21</v>
      </c>
      <c r="H4" t="s">
        <v>18</v>
      </c>
      <c r="I4">
        <v>2</v>
      </c>
      <c r="J4" t="s">
        <v>22</v>
      </c>
      <c r="K4" t="s">
        <v>17</v>
      </c>
      <c r="L4">
        <v>60</v>
      </c>
      <c r="M4" t="str">
        <f t="shared" ref="M4:M66" si="0">IF(L4&gt;54, "Old", IF(L4&gt;=31, "Middle Age", IF(L4&lt;31, "Adolescent", "Invalid")))</f>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v>
      </c>
      <c r="N5" t="s">
        <v>15</v>
      </c>
    </row>
    <row r="6" spans="1:14" x14ac:dyDescent="0.45">
      <c r="A6">
        <v>25597</v>
      </c>
      <c r="B6" t="s">
        <v>37</v>
      </c>
      <c r="C6" t="s">
        <v>38</v>
      </c>
      <c r="D6" s="1">
        <v>30000</v>
      </c>
      <c r="E6">
        <v>0</v>
      </c>
      <c r="F6" t="s">
        <v>13</v>
      </c>
      <c r="G6" t="s">
        <v>20</v>
      </c>
      <c r="H6" t="s">
        <v>18</v>
      </c>
      <c r="I6">
        <v>0</v>
      </c>
      <c r="J6" t="s">
        <v>16</v>
      </c>
      <c r="K6" t="s">
        <v>17</v>
      </c>
      <c r="L6">
        <v>36</v>
      </c>
      <c r="M6" t="str">
        <f t="shared" si="0"/>
        <v>Middle Age</v>
      </c>
      <c r="N6" t="s">
        <v>15</v>
      </c>
    </row>
    <row r="7" spans="1:14" x14ac:dyDescent="0.45">
      <c r="A7">
        <v>13507</v>
      </c>
      <c r="B7" t="s">
        <v>36</v>
      </c>
      <c r="C7" t="s">
        <v>39</v>
      </c>
      <c r="D7" s="1">
        <v>10000</v>
      </c>
      <c r="E7">
        <v>2</v>
      </c>
      <c r="F7" t="s">
        <v>19</v>
      </c>
      <c r="G7" t="s">
        <v>25</v>
      </c>
      <c r="H7" t="s">
        <v>15</v>
      </c>
      <c r="I7">
        <v>0</v>
      </c>
      <c r="J7" t="s">
        <v>26</v>
      </c>
      <c r="K7" t="s">
        <v>17</v>
      </c>
      <c r="L7">
        <v>50</v>
      </c>
      <c r="M7" t="str">
        <f t="shared" si="0"/>
        <v>Middle Age</v>
      </c>
      <c r="N7" t="s">
        <v>18</v>
      </c>
    </row>
    <row r="8" spans="1:14" x14ac:dyDescent="0.45">
      <c r="A8">
        <v>27974</v>
      </c>
      <c r="B8" t="s">
        <v>37</v>
      </c>
      <c r="C8" t="s">
        <v>38</v>
      </c>
      <c r="D8" s="1">
        <v>160000</v>
      </c>
      <c r="E8">
        <v>2</v>
      </c>
      <c r="F8" t="s">
        <v>27</v>
      </c>
      <c r="G8" t="s">
        <v>28</v>
      </c>
      <c r="H8" t="s">
        <v>15</v>
      </c>
      <c r="I8">
        <v>4</v>
      </c>
      <c r="J8" t="s">
        <v>16</v>
      </c>
      <c r="K8" t="s">
        <v>24</v>
      </c>
      <c r="L8">
        <v>33</v>
      </c>
      <c r="M8" t="str">
        <f t="shared" si="0"/>
        <v>Middle Age</v>
      </c>
      <c r="N8" t="s">
        <v>15</v>
      </c>
    </row>
    <row r="9" spans="1:14" x14ac:dyDescent="0.45">
      <c r="A9">
        <v>19364</v>
      </c>
      <c r="B9" t="s">
        <v>36</v>
      </c>
      <c r="C9" t="s">
        <v>38</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4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4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4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4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DCA9AD50-31A9-45F0-A10B-6929ABC255A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Petre Balanoiu</cp:lastModifiedBy>
  <dcterms:created xsi:type="dcterms:W3CDTF">2022-03-18T02:50:57Z</dcterms:created>
  <dcterms:modified xsi:type="dcterms:W3CDTF">2023-11-12T13:47:49Z</dcterms:modified>
</cp:coreProperties>
</file>