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Data Science Learning\Excel\"/>
    </mc:Choice>
  </mc:AlternateContent>
  <xr:revisionPtr revIDLastSave="0" documentId="13_ncr:1_{6CE71698-0CCE-448D-8A54-1393F197971D}" xr6:coauthVersionLast="47" xr6:coauthVersionMax="47" xr10:uidLastSave="{00000000-0000-0000-0000-000000000000}"/>
  <bookViews>
    <workbookView xWindow="-98" yWindow="-98" windowWidth="24196" windowHeight="14476" xr2:uid="{245F26C5-BCA7-4203-9B7A-DC94BB60B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1" l="1"/>
  <c r="J24" i="1"/>
  <c r="I24" i="1"/>
  <c r="H24" i="1"/>
  <c r="K23" i="1"/>
  <c r="J23" i="1"/>
  <c r="I23" i="1"/>
  <c r="H23" i="1"/>
  <c r="K22" i="1"/>
  <c r="J22" i="1"/>
  <c r="I22" i="1"/>
  <c r="H22" i="1"/>
  <c r="D22" i="1"/>
  <c r="E22" i="1"/>
  <c r="F22" i="1"/>
  <c r="D23" i="1"/>
  <c r="E23" i="1"/>
  <c r="F23" i="1"/>
  <c r="D24" i="1"/>
  <c r="E24" i="1"/>
  <c r="F24" i="1"/>
  <c r="C24" i="1"/>
  <c r="C23" i="1"/>
  <c r="C22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</calcChain>
</file>

<file path=xl/sharedStrings.xml><?xml version="1.0" encoding="utf-8"?>
<sst xmlns="http://schemas.openxmlformats.org/spreadsheetml/2006/main" count="50" uniqueCount="46">
  <si>
    <t>Gradebook</t>
  </si>
  <si>
    <t>First Name</t>
  </si>
  <si>
    <t>Last Name</t>
  </si>
  <si>
    <t>Jon</t>
  </si>
  <si>
    <t>Kern</t>
  </si>
  <si>
    <t>Glenda</t>
  </si>
  <si>
    <t>Howard</t>
  </si>
  <si>
    <t>Ron</t>
  </si>
  <si>
    <t>O'Donnald</t>
  </si>
  <si>
    <t>Wendy</t>
  </si>
  <si>
    <t>Herndand</t>
  </si>
  <si>
    <t>Paul</t>
  </si>
  <si>
    <t>Tom</t>
  </si>
  <si>
    <t>Nancy</t>
  </si>
  <si>
    <t>Karen</t>
  </si>
  <si>
    <t>Dennis</t>
  </si>
  <si>
    <t>Sandy</t>
  </si>
  <si>
    <t>Linda</t>
  </si>
  <si>
    <t>Olivia</t>
  </si>
  <si>
    <t>Blessing</t>
  </si>
  <si>
    <t>Chandra</t>
  </si>
  <si>
    <t>Bill</t>
  </si>
  <si>
    <t>Trent</t>
  </si>
  <si>
    <t>Genesis</t>
  </si>
  <si>
    <t>Smith</t>
  </si>
  <si>
    <t>Baker</t>
  </si>
  <si>
    <t>Velinda</t>
  </si>
  <si>
    <t>Carnehan</t>
  </si>
  <si>
    <t>Westerfield</t>
  </si>
  <si>
    <t>Penfold</t>
  </si>
  <si>
    <t>Islington</t>
  </si>
  <si>
    <t>Young</t>
  </si>
  <si>
    <t>Trenton</t>
  </si>
  <si>
    <t>Englehear</t>
  </si>
  <si>
    <t>Norman</t>
  </si>
  <si>
    <t>Mann</t>
  </si>
  <si>
    <t>Underhill</t>
  </si>
  <si>
    <t>Safety Test</t>
  </si>
  <si>
    <t>Drug Test</t>
  </si>
  <si>
    <t>Company Philosophy Test</t>
  </si>
  <si>
    <t>Financial Skills Test</t>
  </si>
  <si>
    <t>Points Possible</t>
  </si>
  <si>
    <t>Fire Employee ?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</si>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</sst>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9" fontId="2" fillId="0" borderId="0" xfId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textRotation="90"/>
    </xf>
    <xf numFmtId="0" fontId="4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Safety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Test</a:t>
            </a:r>
          </a:p>
        </c:rich>
      </c:tx>
      <c:layout>
        <c:manualLayout>
          <c:xMode val="edge"/>
          <c:yMode val="edge"/>
          <c:x val="0.4067152230971128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Herndand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1-4BB1-825C-944A73180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8257951"/>
        <c:axId val="1698289887"/>
      </c:barChart>
      <c:catAx>
        <c:axId val="168825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8289887"/>
        <c:crosses val="autoZero"/>
        <c:auto val="1"/>
        <c:lblAlgn val="ctr"/>
        <c:lblOffset val="100"/>
        <c:noMultiLvlLbl val="0"/>
      </c:catAx>
      <c:valAx>
        <c:axId val="169828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8825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Company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Philosophy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Herndand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Sheet1!$D$4:$D$20</c:f>
              <c:numCache>
                <c:formatCode>General</c:formatCode>
                <c:ptCount val="17"/>
                <c:pt idx="0">
                  <c:v>19</c:v>
                </c:pt>
                <c:pt idx="1">
                  <c:v>20</c:v>
                </c:pt>
                <c:pt idx="2">
                  <c:v>17</c:v>
                </c:pt>
                <c:pt idx="3">
                  <c:v>10</c:v>
                </c:pt>
                <c:pt idx="4">
                  <c:v>20</c:v>
                </c:pt>
                <c:pt idx="5">
                  <c:v>17</c:v>
                </c:pt>
                <c:pt idx="6">
                  <c:v>20</c:v>
                </c:pt>
                <c:pt idx="7">
                  <c:v>6</c:v>
                </c:pt>
                <c:pt idx="8">
                  <c:v>20</c:v>
                </c:pt>
                <c:pt idx="9">
                  <c:v>20</c:v>
                </c:pt>
                <c:pt idx="10">
                  <c:v>19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10</c:v>
                </c:pt>
                <c:pt idx="15">
                  <c:v>20</c:v>
                </c:pt>
                <c:pt idx="1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56-467F-9621-7CE585E2B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6366655"/>
        <c:axId val="1698302367"/>
      </c:barChart>
      <c:catAx>
        <c:axId val="1576366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8302367"/>
        <c:crosses val="autoZero"/>
        <c:auto val="1"/>
        <c:lblAlgn val="ctr"/>
        <c:lblOffset val="100"/>
        <c:noMultiLvlLbl val="0"/>
      </c:catAx>
      <c:valAx>
        <c:axId val="169830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76366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Financial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Skills Test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372707786526684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Herndand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Sheet1!$E$4:$E$20</c:f>
              <c:numCache>
                <c:formatCode>General</c:formatCode>
                <c:ptCount val="17"/>
                <c:pt idx="0">
                  <c:v>93</c:v>
                </c:pt>
                <c:pt idx="1">
                  <c:v>100</c:v>
                </c:pt>
                <c:pt idx="2">
                  <c:v>82</c:v>
                </c:pt>
                <c:pt idx="3">
                  <c:v>73</c:v>
                </c:pt>
                <c:pt idx="4">
                  <c:v>59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67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45</c:v>
                </c:pt>
                <c:pt idx="13">
                  <c:v>90</c:v>
                </c:pt>
                <c:pt idx="14">
                  <c:v>80</c:v>
                </c:pt>
                <c:pt idx="15">
                  <c:v>69</c:v>
                </c:pt>
                <c:pt idx="16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87-4A2B-BDF8-96DE8CBFA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4743503"/>
        <c:axId val="1589036479"/>
      </c:barChart>
      <c:catAx>
        <c:axId val="183474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89036479"/>
        <c:crosses val="autoZero"/>
        <c:auto val="1"/>
        <c:lblAlgn val="ctr"/>
        <c:lblOffset val="100"/>
        <c:noMultiLvlLbl val="0"/>
      </c:catAx>
      <c:valAx>
        <c:axId val="158903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3474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30955</xdr:colOff>
      <xdr:row>1</xdr:row>
      <xdr:rowOff>9525</xdr:rowOff>
    </xdr:from>
    <xdr:to>
      <xdr:col>21</xdr:col>
      <xdr:colOff>69055</xdr:colOff>
      <xdr:row>16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3CD142-FEAA-1D9A-3AB6-FB9576BFC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30956</xdr:colOff>
      <xdr:row>16</xdr:row>
      <xdr:rowOff>138112</xdr:rowOff>
    </xdr:from>
    <xdr:to>
      <xdr:col>21</xdr:col>
      <xdr:colOff>69056</xdr:colOff>
      <xdr:row>31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722F00-5C40-A034-79BD-E88596308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30955</xdr:colOff>
      <xdr:row>32</xdr:row>
      <xdr:rowOff>57149</xdr:rowOff>
    </xdr:from>
    <xdr:to>
      <xdr:col>21</xdr:col>
      <xdr:colOff>69055</xdr:colOff>
      <xdr:row>47</xdr:row>
      <xdr:rowOff>85724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88DD78-C45B-3DA4-B534-63B326B09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1FD8-2588-409B-A531-86C5B368507F}">
  <sheetPr>
    <pageSetUpPr fitToPage="1"/>
  </sheetPr>
  <dimension ref="A1:M24"/>
  <sheetViews>
    <sheetView tabSelected="1" workbookViewId="0">
      <selection activeCell="V17" sqref="V17"/>
    </sheetView>
  </sheetViews>
  <sheetFormatPr defaultRowHeight="15.4" x14ac:dyDescent="0.45"/>
  <cols>
    <col min="1" max="1" width="10.796875" style="1" customWidth="1"/>
    <col min="2" max="2" width="14.33203125" style="1" customWidth="1"/>
    <col min="3" max="3" width="6.19921875" style="1" customWidth="1"/>
    <col min="4" max="6" width="6.1328125" style="1" customWidth="1"/>
    <col min="7" max="16384" width="9.06640625" style="1"/>
  </cols>
  <sheetData>
    <row r="1" spans="1:13" ht="189.4" x14ac:dyDescent="0.5">
      <c r="A1" s="5" t="s">
        <v>0</v>
      </c>
      <c r="B1" s="5"/>
      <c r="C1" s="6" t="s">
        <v>37</v>
      </c>
      <c r="D1" s="6" t="s">
        <v>39</v>
      </c>
      <c r="E1" s="6" t="s">
        <v>40</v>
      </c>
      <c r="F1" s="6" t="s">
        <v>38</v>
      </c>
      <c r="G1" s="4"/>
      <c r="H1" s="6" t="s">
        <v>37</v>
      </c>
      <c r="I1" s="6" t="s">
        <v>39</v>
      </c>
      <c r="J1" s="6" t="s">
        <v>40</v>
      </c>
      <c r="K1" s="6" t="s">
        <v>38</v>
      </c>
      <c r="L1" s="4"/>
      <c r="M1" s="6" t="s">
        <v>42</v>
      </c>
    </row>
    <row r="2" spans="1:13" x14ac:dyDescent="0.45">
      <c r="A2" s="3"/>
      <c r="B2" s="7" t="s">
        <v>41</v>
      </c>
      <c r="C2" s="3">
        <v>10</v>
      </c>
      <c r="D2" s="3">
        <v>20</v>
      </c>
      <c r="E2" s="3">
        <v>100</v>
      </c>
      <c r="F2" s="3">
        <v>1</v>
      </c>
    </row>
    <row r="3" spans="1:13" x14ac:dyDescent="0.45">
      <c r="A3" s="7" t="s">
        <v>1</v>
      </c>
      <c r="B3" s="7" t="s">
        <v>2</v>
      </c>
    </row>
    <row r="4" spans="1:13" x14ac:dyDescent="0.45">
      <c r="A4" s="3" t="s">
        <v>3</v>
      </c>
      <c r="B4" s="3" t="s">
        <v>4</v>
      </c>
      <c r="C4" s="1">
        <v>10</v>
      </c>
      <c r="D4" s="1">
        <v>19</v>
      </c>
      <c r="E4" s="1">
        <v>93</v>
      </c>
      <c r="F4" s="1">
        <v>1</v>
      </c>
      <c r="H4" s="2">
        <f>C4/C$2</f>
        <v>1</v>
      </c>
      <c r="I4" s="2">
        <f t="shared" ref="I4:K19" si="0">D4/D$2</f>
        <v>0.95</v>
      </c>
      <c r="J4" s="2">
        <f t="shared" si="0"/>
        <v>0.93</v>
      </c>
      <c r="K4" s="2">
        <f t="shared" si="0"/>
        <v>1</v>
      </c>
      <c r="M4" s="2" t="b">
        <f>OR(H4&lt;0.5, I4&lt;0.5, J4&lt;0.5, K4&lt;0.5)</f>
        <v>0</v>
      </c>
    </row>
    <row r="5" spans="1:13" x14ac:dyDescent="0.45">
      <c r="A5" s="3" t="s">
        <v>5</v>
      </c>
      <c r="B5" s="3" t="s">
        <v>6</v>
      </c>
      <c r="C5" s="1">
        <v>9</v>
      </c>
      <c r="D5" s="1">
        <v>20</v>
      </c>
      <c r="E5" s="1">
        <v>100</v>
      </c>
      <c r="F5" s="1">
        <v>1</v>
      </c>
      <c r="H5" s="2">
        <f t="shared" ref="H5:H20" si="1">C5/C$2</f>
        <v>0.9</v>
      </c>
      <c r="I5" s="2">
        <f t="shared" si="0"/>
        <v>1</v>
      </c>
      <c r="J5" s="2">
        <f t="shared" si="0"/>
        <v>1</v>
      </c>
      <c r="K5" s="2">
        <f t="shared" si="0"/>
        <v>1</v>
      </c>
      <c r="M5" s="2" t="b">
        <f t="shared" ref="M5:M20" si="2">OR(H5&lt;0.5, I5&lt;0.5, J5&lt;0.5, K5&lt;0.5)</f>
        <v>0</v>
      </c>
    </row>
    <row r="6" spans="1:13" x14ac:dyDescent="0.45">
      <c r="A6" s="3" t="s">
        <v>7</v>
      </c>
      <c r="B6" s="3" t="s">
        <v>8</v>
      </c>
      <c r="C6" s="1">
        <v>8</v>
      </c>
      <c r="D6" s="1">
        <v>17</v>
      </c>
      <c r="E6" s="1">
        <v>82</v>
      </c>
      <c r="F6" s="1">
        <v>1</v>
      </c>
      <c r="H6" s="2">
        <f t="shared" si="1"/>
        <v>0.8</v>
      </c>
      <c r="I6" s="2">
        <f t="shared" si="0"/>
        <v>0.85</v>
      </c>
      <c r="J6" s="2">
        <f t="shared" si="0"/>
        <v>0.82</v>
      </c>
      <c r="K6" s="2">
        <f t="shared" si="0"/>
        <v>1</v>
      </c>
      <c r="M6" s="2" t="b">
        <f t="shared" si="2"/>
        <v>0</v>
      </c>
    </row>
    <row r="7" spans="1:13" x14ac:dyDescent="0.45">
      <c r="A7" s="3" t="s">
        <v>9</v>
      </c>
      <c r="B7" s="3" t="s">
        <v>10</v>
      </c>
      <c r="C7" s="1">
        <v>9</v>
      </c>
      <c r="D7" s="1">
        <v>10</v>
      </c>
      <c r="E7" s="1">
        <v>73</v>
      </c>
      <c r="F7" s="1">
        <v>1</v>
      </c>
      <c r="H7" s="2">
        <f t="shared" si="1"/>
        <v>0.9</v>
      </c>
      <c r="I7" s="2">
        <f t="shared" si="0"/>
        <v>0.5</v>
      </c>
      <c r="J7" s="2">
        <f t="shared" si="0"/>
        <v>0.73</v>
      </c>
      <c r="K7" s="2">
        <f t="shared" si="0"/>
        <v>1</v>
      </c>
      <c r="M7" s="2" t="b">
        <f t="shared" si="2"/>
        <v>0</v>
      </c>
    </row>
    <row r="8" spans="1:13" x14ac:dyDescent="0.45">
      <c r="A8" s="3" t="s">
        <v>11</v>
      </c>
      <c r="B8" s="3" t="s">
        <v>24</v>
      </c>
      <c r="C8" s="1">
        <v>10</v>
      </c>
      <c r="D8" s="1">
        <v>20</v>
      </c>
      <c r="E8" s="1">
        <v>59</v>
      </c>
      <c r="F8" s="1">
        <v>1</v>
      </c>
      <c r="H8" s="2">
        <f t="shared" si="1"/>
        <v>1</v>
      </c>
      <c r="I8" s="2">
        <f t="shared" si="0"/>
        <v>1</v>
      </c>
      <c r="J8" s="2">
        <f t="shared" si="0"/>
        <v>0.59</v>
      </c>
      <c r="K8" s="2">
        <f t="shared" si="0"/>
        <v>1</v>
      </c>
      <c r="M8" s="2" t="b">
        <f t="shared" si="2"/>
        <v>0</v>
      </c>
    </row>
    <row r="9" spans="1:13" x14ac:dyDescent="0.45">
      <c r="A9" s="3" t="s">
        <v>12</v>
      </c>
      <c r="B9" s="3" t="s">
        <v>25</v>
      </c>
      <c r="C9" s="1">
        <v>9</v>
      </c>
      <c r="D9" s="1">
        <v>17</v>
      </c>
      <c r="E9" s="1">
        <v>100</v>
      </c>
      <c r="F9" s="1">
        <v>1</v>
      </c>
      <c r="H9" s="2">
        <f t="shared" si="1"/>
        <v>0.9</v>
      </c>
      <c r="I9" s="2">
        <f t="shared" si="0"/>
        <v>0.85</v>
      </c>
      <c r="J9" s="2">
        <f t="shared" si="0"/>
        <v>1</v>
      </c>
      <c r="K9" s="2">
        <f t="shared" si="0"/>
        <v>1</v>
      </c>
      <c r="M9" s="2" t="b">
        <f t="shared" si="2"/>
        <v>0</v>
      </c>
    </row>
    <row r="10" spans="1:13" x14ac:dyDescent="0.45">
      <c r="A10" s="3" t="s">
        <v>13</v>
      </c>
      <c r="B10" s="3" t="s">
        <v>26</v>
      </c>
      <c r="C10" s="1">
        <v>8</v>
      </c>
      <c r="D10" s="1">
        <v>20</v>
      </c>
      <c r="E10" s="1">
        <v>100</v>
      </c>
      <c r="F10" s="1">
        <v>0</v>
      </c>
      <c r="H10" s="2">
        <f t="shared" si="1"/>
        <v>0.8</v>
      </c>
      <c r="I10" s="2">
        <f t="shared" si="0"/>
        <v>1</v>
      </c>
      <c r="J10" s="2">
        <f t="shared" si="0"/>
        <v>1</v>
      </c>
      <c r="K10" s="2">
        <f t="shared" si="0"/>
        <v>0</v>
      </c>
      <c r="M10" s="2" t="b">
        <f t="shared" si="2"/>
        <v>1</v>
      </c>
    </row>
    <row r="11" spans="1:13" x14ac:dyDescent="0.45">
      <c r="A11" s="3" t="s">
        <v>14</v>
      </c>
      <c r="B11" s="3" t="s">
        <v>27</v>
      </c>
      <c r="C11" s="1">
        <v>5</v>
      </c>
      <c r="D11" s="1">
        <v>6</v>
      </c>
      <c r="E11" s="1">
        <v>100</v>
      </c>
      <c r="F11" s="1">
        <v>1</v>
      </c>
      <c r="H11" s="2">
        <f t="shared" si="1"/>
        <v>0.5</v>
      </c>
      <c r="I11" s="2">
        <f t="shared" si="0"/>
        <v>0.3</v>
      </c>
      <c r="J11" s="2">
        <f t="shared" si="0"/>
        <v>1</v>
      </c>
      <c r="K11" s="2">
        <f t="shared" si="0"/>
        <v>1</v>
      </c>
      <c r="M11" s="2" t="b">
        <f t="shared" si="2"/>
        <v>1</v>
      </c>
    </row>
    <row r="12" spans="1:13" x14ac:dyDescent="0.45">
      <c r="A12" s="3" t="s">
        <v>15</v>
      </c>
      <c r="B12" s="3" t="s">
        <v>28</v>
      </c>
      <c r="C12" s="1">
        <v>10</v>
      </c>
      <c r="D12" s="1">
        <v>20</v>
      </c>
      <c r="E12" s="1">
        <v>67</v>
      </c>
      <c r="F12" s="1">
        <v>1</v>
      </c>
      <c r="H12" s="2">
        <f t="shared" si="1"/>
        <v>1</v>
      </c>
      <c r="I12" s="2">
        <f t="shared" si="0"/>
        <v>1</v>
      </c>
      <c r="J12" s="2">
        <f t="shared" si="0"/>
        <v>0.67</v>
      </c>
      <c r="K12" s="2">
        <f t="shared" si="0"/>
        <v>1</v>
      </c>
      <c r="M12" s="2" t="b">
        <f t="shared" si="2"/>
        <v>0</v>
      </c>
    </row>
    <row r="13" spans="1:13" x14ac:dyDescent="0.45">
      <c r="A13" s="3" t="s">
        <v>16</v>
      </c>
      <c r="B13" s="3" t="s">
        <v>29</v>
      </c>
      <c r="C13" s="1">
        <v>9</v>
      </c>
      <c r="D13" s="1">
        <v>20</v>
      </c>
      <c r="E13" s="1">
        <v>70</v>
      </c>
      <c r="F13" s="1">
        <v>1</v>
      </c>
      <c r="H13" s="2">
        <f t="shared" si="1"/>
        <v>0.9</v>
      </c>
      <c r="I13" s="2">
        <f t="shared" si="0"/>
        <v>1</v>
      </c>
      <c r="J13" s="2">
        <f t="shared" si="0"/>
        <v>0.7</v>
      </c>
      <c r="K13" s="2">
        <f t="shared" si="0"/>
        <v>1</v>
      </c>
      <c r="M13" s="2" t="b">
        <f t="shared" si="2"/>
        <v>0</v>
      </c>
    </row>
    <row r="14" spans="1:13" x14ac:dyDescent="0.45">
      <c r="A14" s="3" t="s">
        <v>17</v>
      </c>
      <c r="B14" s="3" t="s">
        <v>30</v>
      </c>
      <c r="C14" s="1">
        <v>10</v>
      </c>
      <c r="D14" s="1">
        <v>19</v>
      </c>
      <c r="E14" s="1">
        <v>80</v>
      </c>
      <c r="F14" s="1">
        <v>1</v>
      </c>
      <c r="H14" s="2">
        <f t="shared" si="1"/>
        <v>1</v>
      </c>
      <c r="I14" s="2">
        <f t="shared" si="0"/>
        <v>0.95</v>
      </c>
      <c r="J14" s="2">
        <f t="shared" si="0"/>
        <v>0.8</v>
      </c>
      <c r="K14" s="2">
        <f t="shared" si="0"/>
        <v>1</v>
      </c>
      <c r="M14" s="2" t="b">
        <f t="shared" si="2"/>
        <v>0</v>
      </c>
    </row>
    <row r="15" spans="1:13" x14ac:dyDescent="0.45">
      <c r="A15" s="3" t="s">
        <v>18</v>
      </c>
      <c r="B15" s="3" t="s">
        <v>31</v>
      </c>
      <c r="C15" s="1">
        <v>8</v>
      </c>
      <c r="D15" s="1">
        <v>17</v>
      </c>
      <c r="E15" s="1">
        <v>90</v>
      </c>
      <c r="F15" s="1">
        <v>1</v>
      </c>
      <c r="H15" s="2">
        <f t="shared" si="1"/>
        <v>0.8</v>
      </c>
      <c r="I15" s="2">
        <f t="shared" si="0"/>
        <v>0.85</v>
      </c>
      <c r="J15" s="2">
        <f t="shared" si="0"/>
        <v>0.9</v>
      </c>
      <c r="K15" s="2">
        <f t="shared" si="0"/>
        <v>1</v>
      </c>
      <c r="M15" s="2" t="b">
        <f t="shared" si="2"/>
        <v>0</v>
      </c>
    </row>
    <row r="16" spans="1:13" x14ac:dyDescent="0.45">
      <c r="A16" s="3" t="s">
        <v>19</v>
      </c>
      <c r="B16" s="3" t="s">
        <v>32</v>
      </c>
      <c r="C16" s="1">
        <v>9</v>
      </c>
      <c r="D16" s="1">
        <v>19</v>
      </c>
      <c r="E16" s="1">
        <v>45</v>
      </c>
      <c r="F16" s="1">
        <v>0</v>
      </c>
      <c r="H16" s="2">
        <f t="shared" si="1"/>
        <v>0.9</v>
      </c>
      <c r="I16" s="2">
        <f t="shared" si="0"/>
        <v>0.95</v>
      </c>
      <c r="J16" s="2">
        <f t="shared" si="0"/>
        <v>0.45</v>
      </c>
      <c r="K16" s="2">
        <f t="shared" si="0"/>
        <v>0</v>
      </c>
      <c r="M16" s="2" t="b">
        <f t="shared" si="2"/>
        <v>1</v>
      </c>
    </row>
    <row r="17" spans="1:13" x14ac:dyDescent="0.45">
      <c r="A17" s="3" t="s">
        <v>20</v>
      </c>
      <c r="B17" s="3" t="s">
        <v>33</v>
      </c>
      <c r="C17" s="1">
        <v>7</v>
      </c>
      <c r="D17" s="1">
        <v>20</v>
      </c>
      <c r="E17" s="1">
        <v>90</v>
      </c>
      <c r="F17" s="1">
        <v>1</v>
      </c>
      <c r="H17" s="2">
        <f t="shared" si="1"/>
        <v>0.7</v>
      </c>
      <c r="I17" s="2">
        <f t="shared" si="0"/>
        <v>1</v>
      </c>
      <c r="J17" s="2">
        <f t="shared" si="0"/>
        <v>0.9</v>
      </c>
      <c r="K17" s="2">
        <f t="shared" si="0"/>
        <v>1</v>
      </c>
      <c r="M17" s="2" t="b">
        <f t="shared" si="2"/>
        <v>0</v>
      </c>
    </row>
    <row r="18" spans="1:13" x14ac:dyDescent="0.45">
      <c r="A18" s="3" t="s">
        <v>21</v>
      </c>
      <c r="B18" s="3" t="s">
        <v>34</v>
      </c>
      <c r="C18" s="1">
        <v>10</v>
      </c>
      <c r="D18" s="1">
        <v>10</v>
      </c>
      <c r="E18" s="1">
        <v>80</v>
      </c>
      <c r="F18" s="1">
        <v>1</v>
      </c>
      <c r="H18" s="2">
        <f t="shared" si="1"/>
        <v>1</v>
      </c>
      <c r="I18" s="2">
        <f t="shared" si="0"/>
        <v>0.5</v>
      </c>
      <c r="J18" s="2">
        <f t="shared" si="0"/>
        <v>0.8</v>
      </c>
      <c r="K18" s="2">
        <f t="shared" si="0"/>
        <v>1</v>
      </c>
      <c r="M18" s="2" t="b">
        <f t="shared" si="2"/>
        <v>0</v>
      </c>
    </row>
    <row r="19" spans="1:13" x14ac:dyDescent="0.45">
      <c r="A19" s="3" t="s">
        <v>22</v>
      </c>
      <c r="B19" s="3" t="s">
        <v>35</v>
      </c>
      <c r="C19" s="1">
        <v>11</v>
      </c>
      <c r="D19" s="1">
        <v>20</v>
      </c>
      <c r="E19" s="1">
        <v>69</v>
      </c>
      <c r="F19" s="1">
        <v>1</v>
      </c>
      <c r="H19" s="2">
        <f t="shared" si="1"/>
        <v>1.1000000000000001</v>
      </c>
      <c r="I19" s="2">
        <f t="shared" si="0"/>
        <v>1</v>
      </c>
      <c r="J19" s="2">
        <f t="shared" si="0"/>
        <v>0.69</v>
      </c>
      <c r="K19" s="2">
        <f t="shared" si="0"/>
        <v>1</v>
      </c>
      <c r="M19" s="2" t="b">
        <f t="shared" si="2"/>
        <v>0</v>
      </c>
    </row>
    <row r="20" spans="1:13" x14ac:dyDescent="0.45">
      <c r="A20" s="3" t="s">
        <v>23</v>
      </c>
      <c r="B20" s="3" t="s">
        <v>36</v>
      </c>
      <c r="C20" s="1">
        <v>10</v>
      </c>
      <c r="D20" s="1">
        <v>14</v>
      </c>
      <c r="E20" s="1">
        <v>90</v>
      </c>
      <c r="F20" s="1">
        <v>1</v>
      </c>
      <c r="H20" s="2">
        <f t="shared" si="1"/>
        <v>1</v>
      </c>
      <c r="I20" s="2">
        <f t="shared" ref="I20" si="3">D20/D$2</f>
        <v>0.7</v>
      </c>
      <c r="J20" s="2">
        <f t="shared" ref="J20" si="4">E20/E$2</f>
        <v>0.9</v>
      </c>
      <c r="K20" s="2">
        <f t="shared" ref="K20" si="5">F20/F$2</f>
        <v>1</v>
      </c>
      <c r="M20" s="2" t="b">
        <f t="shared" si="2"/>
        <v>0</v>
      </c>
    </row>
    <row r="21" spans="1:13" x14ac:dyDescent="0.45">
      <c r="A21" s="3"/>
      <c r="B21" s="3"/>
    </row>
    <row r="22" spans="1:13" x14ac:dyDescent="0.45">
      <c r="A22" s="3" t="s">
        <v>43</v>
      </c>
      <c r="B22" s="3"/>
      <c r="C22" s="1">
        <f>MAX(C4:C20)</f>
        <v>11</v>
      </c>
      <c r="D22" s="1">
        <f t="shared" ref="D22:F22" si="6">MAX(D4:D20)</f>
        <v>20</v>
      </c>
      <c r="E22" s="1">
        <f t="shared" si="6"/>
        <v>100</v>
      </c>
      <c r="F22" s="1">
        <f t="shared" si="6"/>
        <v>1</v>
      </c>
      <c r="H22" s="2">
        <f>MAX(H4:H20)</f>
        <v>1.1000000000000001</v>
      </c>
      <c r="I22" s="2">
        <f t="shared" ref="I22:K22" si="7">MAX(I4:I20)</f>
        <v>1</v>
      </c>
      <c r="J22" s="2">
        <f t="shared" si="7"/>
        <v>1</v>
      </c>
      <c r="K22" s="2">
        <f t="shared" si="7"/>
        <v>1</v>
      </c>
    </row>
    <row r="23" spans="1:13" x14ac:dyDescent="0.45">
      <c r="A23" s="3" t="s">
        <v>44</v>
      </c>
      <c r="B23" s="3"/>
      <c r="C23" s="1">
        <f>MIN(C4:C20)</f>
        <v>5</v>
      </c>
      <c r="D23" s="1">
        <f t="shared" ref="D23:F23" si="8">MIN(D4:D20)</f>
        <v>6</v>
      </c>
      <c r="E23" s="1">
        <f t="shared" si="8"/>
        <v>45</v>
      </c>
      <c r="F23" s="1">
        <f t="shared" si="8"/>
        <v>0</v>
      </c>
      <c r="H23" s="2">
        <f>MIN(H4:H20)</f>
        <v>0.5</v>
      </c>
      <c r="I23" s="2">
        <f t="shared" ref="I23:K23" si="9">MIN(I4:I20)</f>
        <v>0.3</v>
      </c>
      <c r="J23" s="2">
        <f t="shared" si="9"/>
        <v>0.45</v>
      </c>
      <c r="K23" s="2">
        <f t="shared" si="9"/>
        <v>0</v>
      </c>
    </row>
    <row r="24" spans="1:13" x14ac:dyDescent="0.45">
      <c r="A24" s="3" t="s">
        <v>45</v>
      </c>
      <c r="B24" s="3"/>
      <c r="C24" s="1">
        <f>AVERAGE(C4:C20)</f>
        <v>8.9411764705882355</v>
      </c>
      <c r="D24" s="1">
        <f t="shared" ref="D24:F24" si="10">AVERAGE(D4:D20)</f>
        <v>16.941176470588236</v>
      </c>
      <c r="E24" s="1">
        <f t="shared" si="10"/>
        <v>81.647058823529406</v>
      </c>
      <c r="F24" s="1">
        <f t="shared" si="10"/>
        <v>0.88235294117647056</v>
      </c>
      <c r="H24" s="2">
        <f>AVERAGE(H4:H20)</f>
        <v>0.89411764705882346</v>
      </c>
      <c r="I24" s="2">
        <f t="shared" ref="I24:K24" si="11">AVERAGE(I4:I20)</f>
        <v>0.84705882352941153</v>
      </c>
      <c r="J24" s="2">
        <f t="shared" si="11"/>
        <v>0.81647058823529417</v>
      </c>
      <c r="K24" s="2">
        <f t="shared" si="11"/>
        <v>0.88235294117647056</v>
      </c>
    </row>
  </sheetData>
  <mergeCells count="1">
    <mergeCell ref="A1:B1"/>
  </mergeCells>
  <conditionalFormatting sqref="C4:C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 M4:M20">
    <cfRule type="cellIs" dxfId="2" priority="2" operator="lessThan">
      <formula>0.5</formula>
    </cfRule>
  </conditionalFormatting>
  <conditionalFormatting sqref="M4:M20">
    <cfRule type="cellIs" dxfId="0" priority="1" operator="equal">
      <formula>TRUE</formula>
    </cfRule>
  </conditionalFormatting>
  <pageMargins left="0.7" right="0.7" top="0.75" bottom="0.75" header="0.3" footer="0.3"/>
  <pageSetup scale="5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Petre Balanoiu</dc:creator>
  <cp:lastModifiedBy>Petre Balanoiu</cp:lastModifiedBy>
  <cp:lastPrinted>2023-09-09T17:04:33Z</cp:lastPrinted>
  <dcterms:created xsi:type="dcterms:W3CDTF">2023-09-09T16:29:44Z</dcterms:created>
  <dcterms:modified xsi:type="dcterms:W3CDTF">2023-09-09T17:08:40Z</dcterms:modified>
</cp:coreProperties>
</file>