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m43\Box Sync\EGH Retreat Group Files\Fixed Assets\R approach\Miller et al (2018), Methods for Endogenizing Capital in the USEEIO - v2\final intermed files\"/>
    </mc:Choice>
  </mc:AlternateContent>
  <xr:revisionPtr revIDLastSave="0" documentId="8_{B10DDB11-72CD-4561-8AEE-A2219B46566B}" xr6:coauthVersionLast="40" xr6:coauthVersionMax="40" xr10:uidLastSave="{00000000-0000-0000-0000-000000000000}"/>
  <bookViews>
    <workbookView xWindow="0" yWindow="0" windowWidth="14400" windowHeight="6083"/>
  </bookViews>
  <sheets>
    <sheet name="P_mar_codes" sheetId="1" r:id="rId1"/>
    <sheet name="con_use" sheetId="2" r:id="rId2"/>
  </sheets>
  <definedNames>
    <definedName name="_xlnm._FilterDatabase" localSheetId="0" hidden="1">P_mar_codes!$A$1:$G$24</definedName>
  </definedNames>
  <calcPr calcId="0"/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" i="1"/>
  <c r="F409" i="2"/>
  <c r="E409" i="2"/>
  <c r="F408" i="2"/>
  <c r="E408" i="2"/>
  <c r="F407" i="2"/>
  <c r="E407" i="2"/>
  <c r="F406" i="2"/>
  <c r="E406" i="2"/>
  <c r="F405" i="2"/>
  <c r="E405" i="2"/>
  <c r="F404" i="2"/>
  <c r="E404" i="2"/>
  <c r="F403" i="2"/>
  <c r="E403" i="2"/>
  <c r="F402" i="2"/>
  <c r="E402" i="2"/>
  <c r="F401" i="2"/>
  <c r="E401" i="2"/>
  <c r="F400" i="2"/>
  <c r="E400" i="2"/>
  <c r="F399" i="2"/>
  <c r="E399" i="2"/>
  <c r="F398" i="2"/>
  <c r="E398" i="2"/>
  <c r="F397" i="2"/>
  <c r="E397" i="2"/>
  <c r="F396" i="2"/>
  <c r="E396" i="2"/>
  <c r="F395" i="2"/>
  <c r="E395" i="2"/>
  <c r="F394" i="2"/>
  <c r="E394" i="2"/>
  <c r="F393" i="2"/>
  <c r="E393" i="2"/>
  <c r="F392" i="2"/>
  <c r="E392" i="2"/>
  <c r="F391" i="2"/>
  <c r="E391" i="2"/>
  <c r="F390" i="2"/>
  <c r="E390" i="2"/>
  <c r="F389" i="2"/>
  <c r="E389" i="2"/>
  <c r="F388" i="2"/>
  <c r="E388" i="2"/>
  <c r="F387" i="2"/>
  <c r="E387" i="2"/>
  <c r="F386" i="2"/>
  <c r="E386" i="2"/>
  <c r="F385" i="2"/>
  <c r="E385" i="2"/>
  <c r="F384" i="2"/>
  <c r="E384" i="2"/>
  <c r="F383" i="2"/>
  <c r="E383" i="2"/>
  <c r="F382" i="2"/>
  <c r="E382" i="2"/>
  <c r="F381" i="2"/>
  <c r="E381" i="2"/>
  <c r="F380" i="2"/>
  <c r="E380" i="2"/>
  <c r="F379" i="2"/>
  <c r="E379" i="2"/>
  <c r="F378" i="2"/>
  <c r="E378" i="2"/>
  <c r="F377" i="2"/>
  <c r="E377" i="2"/>
  <c r="F376" i="2"/>
  <c r="E376" i="2"/>
  <c r="F375" i="2"/>
  <c r="E375" i="2"/>
  <c r="F374" i="2"/>
  <c r="E374" i="2"/>
  <c r="F373" i="2"/>
  <c r="E373" i="2"/>
  <c r="F372" i="2"/>
  <c r="E372" i="2"/>
  <c r="F371" i="2"/>
  <c r="E371" i="2"/>
  <c r="F370" i="2"/>
  <c r="E370" i="2"/>
  <c r="F369" i="2"/>
  <c r="E369" i="2"/>
  <c r="F368" i="2"/>
  <c r="E368" i="2"/>
  <c r="F367" i="2"/>
  <c r="E367" i="2"/>
  <c r="F366" i="2"/>
  <c r="E366" i="2"/>
  <c r="F365" i="2"/>
  <c r="E365" i="2"/>
  <c r="F364" i="2"/>
  <c r="E364" i="2"/>
  <c r="F363" i="2"/>
  <c r="E363" i="2"/>
  <c r="F362" i="2"/>
  <c r="E362" i="2"/>
  <c r="F361" i="2"/>
  <c r="E361" i="2"/>
  <c r="F360" i="2"/>
  <c r="E360" i="2"/>
  <c r="F359" i="2"/>
  <c r="E359" i="2"/>
  <c r="F358" i="2"/>
  <c r="E358" i="2"/>
  <c r="F357" i="2"/>
  <c r="E357" i="2"/>
  <c r="F356" i="2"/>
  <c r="E356" i="2"/>
  <c r="F355" i="2"/>
  <c r="E355" i="2"/>
  <c r="F354" i="2"/>
  <c r="E354" i="2"/>
  <c r="F353" i="2"/>
  <c r="E353" i="2"/>
  <c r="F352" i="2"/>
  <c r="E352" i="2"/>
  <c r="F351" i="2"/>
  <c r="E351" i="2"/>
  <c r="F350" i="2"/>
  <c r="E350" i="2"/>
  <c r="F349" i="2"/>
  <c r="E349" i="2"/>
  <c r="F348" i="2"/>
  <c r="E348" i="2"/>
  <c r="F347" i="2"/>
  <c r="E347" i="2"/>
  <c r="F346" i="2"/>
  <c r="E346" i="2"/>
  <c r="F345" i="2"/>
  <c r="E345" i="2"/>
  <c r="F344" i="2"/>
  <c r="E344" i="2"/>
  <c r="F343" i="2"/>
  <c r="E343" i="2"/>
  <c r="F342" i="2"/>
  <c r="E342" i="2"/>
  <c r="F341" i="2"/>
  <c r="E341" i="2"/>
  <c r="F340" i="2"/>
  <c r="E340" i="2"/>
  <c r="F339" i="2"/>
  <c r="E339" i="2"/>
  <c r="F338" i="2"/>
  <c r="E338" i="2"/>
  <c r="F337" i="2"/>
  <c r="E337" i="2"/>
  <c r="F336" i="2"/>
  <c r="E336" i="2"/>
  <c r="F335" i="2"/>
  <c r="E335" i="2"/>
  <c r="F334" i="2"/>
  <c r="E334" i="2"/>
  <c r="F333" i="2"/>
  <c r="E333" i="2"/>
  <c r="F332" i="2"/>
  <c r="E332" i="2"/>
  <c r="F331" i="2"/>
  <c r="E331" i="2"/>
  <c r="F330" i="2"/>
  <c r="E330" i="2"/>
  <c r="F329" i="2"/>
  <c r="E329" i="2"/>
  <c r="F328" i="2"/>
  <c r="E328" i="2"/>
  <c r="F327" i="2"/>
  <c r="E327" i="2"/>
  <c r="F326" i="2"/>
  <c r="E326" i="2"/>
  <c r="F325" i="2"/>
  <c r="E325" i="2"/>
  <c r="F324" i="2"/>
  <c r="E324" i="2"/>
  <c r="F323" i="2"/>
  <c r="E323" i="2"/>
  <c r="F322" i="2"/>
  <c r="E322" i="2"/>
  <c r="F321" i="2"/>
  <c r="E321" i="2"/>
  <c r="F320" i="2"/>
  <c r="E320" i="2"/>
  <c r="F319" i="2"/>
  <c r="E319" i="2"/>
  <c r="F318" i="2"/>
  <c r="E318" i="2"/>
  <c r="F317" i="2"/>
  <c r="E317" i="2"/>
  <c r="F316" i="2"/>
  <c r="E316" i="2"/>
  <c r="F315" i="2"/>
  <c r="E315" i="2"/>
  <c r="F314" i="2"/>
  <c r="E314" i="2"/>
  <c r="F313" i="2"/>
  <c r="E313" i="2"/>
  <c r="F312" i="2"/>
  <c r="E312" i="2"/>
  <c r="F311" i="2"/>
  <c r="E311" i="2"/>
  <c r="F310" i="2"/>
  <c r="E310" i="2"/>
  <c r="F309" i="2"/>
  <c r="E309" i="2"/>
  <c r="F308" i="2"/>
  <c r="E308" i="2"/>
  <c r="F307" i="2"/>
  <c r="E307" i="2"/>
  <c r="F306" i="2"/>
  <c r="E306" i="2"/>
  <c r="F305" i="2"/>
  <c r="E305" i="2"/>
  <c r="F304" i="2"/>
  <c r="E304" i="2"/>
  <c r="F303" i="2"/>
  <c r="E303" i="2"/>
  <c r="F302" i="2"/>
  <c r="E302" i="2"/>
  <c r="F301" i="2"/>
  <c r="E301" i="2"/>
  <c r="F300" i="2"/>
  <c r="E300" i="2"/>
  <c r="F299" i="2"/>
  <c r="E299" i="2"/>
  <c r="F298" i="2"/>
  <c r="E298" i="2"/>
  <c r="F297" i="2"/>
  <c r="E297" i="2"/>
  <c r="F296" i="2"/>
  <c r="E296" i="2"/>
  <c r="F295" i="2"/>
  <c r="E295" i="2"/>
  <c r="F294" i="2"/>
  <c r="E294" i="2"/>
  <c r="F293" i="2"/>
  <c r="E293" i="2"/>
  <c r="F292" i="2"/>
  <c r="E292" i="2"/>
  <c r="F291" i="2"/>
  <c r="E291" i="2"/>
  <c r="F290" i="2"/>
  <c r="E290" i="2"/>
  <c r="F289" i="2"/>
  <c r="E289" i="2"/>
  <c r="F288" i="2"/>
  <c r="E288" i="2"/>
  <c r="F287" i="2"/>
  <c r="E287" i="2"/>
  <c r="F286" i="2"/>
  <c r="E286" i="2"/>
  <c r="F285" i="2"/>
  <c r="E285" i="2"/>
  <c r="F284" i="2"/>
  <c r="E284" i="2"/>
  <c r="F283" i="2"/>
  <c r="E283" i="2"/>
  <c r="F282" i="2"/>
  <c r="E282" i="2"/>
  <c r="F281" i="2"/>
  <c r="E281" i="2"/>
  <c r="F280" i="2"/>
  <c r="E280" i="2"/>
  <c r="F279" i="2"/>
  <c r="E279" i="2"/>
  <c r="F278" i="2"/>
  <c r="E278" i="2"/>
  <c r="F277" i="2"/>
  <c r="E277" i="2"/>
  <c r="F276" i="2"/>
  <c r="E276" i="2"/>
  <c r="F275" i="2"/>
  <c r="E275" i="2"/>
  <c r="F274" i="2"/>
  <c r="E274" i="2"/>
  <c r="F273" i="2"/>
  <c r="E273" i="2"/>
  <c r="F272" i="2"/>
  <c r="E272" i="2"/>
  <c r="F271" i="2"/>
  <c r="E271" i="2"/>
  <c r="F270" i="2"/>
  <c r="E270" i="2"/>
  <c r="F269" i="2"/>
  <c r="E269" i="2"/>
  <c r="F268" i="2"/>
  <c r="E268" i="2"/>
  <c r="F267" i="2"/>
  <c r="E267" i="2"/>
  <c r="F266" i="2"/>
  <c r="E266" i="2"/>
  <c r="F265" i="2"/>
  <c r="E265" i="2"/>
  <c r="F264" i="2"/>
  <c r="E264" i="2"/>
  <c r="F263" i="2"/>
  <c r="E263" i="2"/>
  <c r="F262" i="2"/>
  <c r="E262" i="2"/>
  <c r="F261" i="2"/>
  <c r="E261" i="2"/>
  <c r="F260" i="2"/>
  <c r="E260" i="2"/>
  <c r="F259" i="2"/>
  <c r="E259" i="2"/>
  <c r="F258" i="2"/>
  <c r="E258" i="2"/>
  <c r="F257" i="2"/>
  <c r="E257" i="2"/>
  <c r="F256" i="2"/>
  <c r="E256" i="2"/>
  <c r="F255" i="2"/>
  <c r="E255" i="2"/>
  <c r="F254" i="2"/>
  <c r="E254" i="2"/>
  <c r="F253" i="2"/>
  <c r="E253" i="2"/>
  <c r="F252" i="2"/>
  <c r="E252" i="2"/>
  <c r="F251" i="2"/>
  <c r="E251" i="2"/>
  <c r="F250" i="2"/>
  <c r="E250" i="2"/>
  <c r="F249" i="2"/>
  <c r="E249" i="2"/>
  <c r="F248" i="2"/>
  <c r="E248" i="2"/>
  <c r="F247" i="2"/>
  <c r="E247" i="2"/>
  <c r="F246" i="2"/>
  <c r="E246" i="2"/>
  <c r="F245" i="2"/>
  <c r="E245" i="2"/>
  <c r="F244" i="2"/>
  <c r="E244" i="2"/>
  <c r="F243" i="2"/>
  <c r="E243" i="2"/>
  <c r="F242" i="2"/>
  <c r="E242" i="2"/>
  <c r="F241" i="2"/>
  <c r="E241" i="2"/>
  <c r="F240" i="2"/>
  <c r="E240" i="2"/>
  <c r="F239" i="2"/>
  <c r="E239" i="2"/>
  <c r="F238" i="2"/>
  <c r="E238" i="2"/>
  <c r="F237" i="2"/>
  <c r="E237" i="2"/>
  <c r="F236" i="2"/>
  <c r="E236" i="2"/>
  <c r="F235" i="2"/>
  <c r="E235" i="2"/>
  <c r="F234" i="2"/>
  <c r="E234" i="2"/>
  <c r="F233" i="2"/>
  <c r="E233" i="2"/>
  <c r="F232" i="2"/>
  <c r="E232" i="2"/>
  <c r="F231" i="2"/>
  <c r="E231" i="2"/>
  <c r="F230" i="2"/>
  <c r="E230" i="2"/>
  <c r="F229" i="2"/>
  <c r="E229" i="2"/>
  <c r="F228" i="2"/>
  <c r="E228" i="2"/>
  <c r="F227" i="2"/>
  <c r="E227" i="2"/>
  <c r="F226" i="2"/>
  <c r="E226" i="2"/>
  <c r="F225" i="2"/>
  <c r="E225" i="2"/>
  <c r="F224" i="2"/>
  <c r="E224" i="2"/>
  <c r="F223" i="2"/>
  <c r="E223" i="2"/>
  <c r="F222" i="2"/>
  <c r="E222" i="2"/>
  <c r="F221" i="2"/>
  <c r="E221" i="2"/>
  <c r="F220" i="2"/>
  <c r="E220" i="2"/>
  <c r="F219" i="2"/>
  <c r="E219" i="2"/>
  <c r="F218" i="2"/>
  <c r="E218" i="2"/>
  <c r="F217" i="2"/>
  <c r="E217" i="2"/>
  <c r="F216" i="2"/>
  <c r="E216" i="2"/>
  <c r="F215" i="2"/>
  <c r="E215" i="2"/>
  <c r="F214" i="2"/>
  <c r="E214" i="2"/>
  <c r="F213" i="2"/>
  <c r="E213" i="2"/>
  <c r="F212" i="2"/>
  <c r="E212" i="2"/>
  <c r="F211" i="2"/>
  <c r="E211" i="2"/>
  <c r="F210" i="2"/>
  <c r="E210" i="2"/>
  <c r="F209" i="2"/>
  <c r="E209" i="2"/>
  <c r="F208" i="2"/>
  <c r="E208" i="2"/>
  <c r="F207" i="2"/>
  <c r="E207" i="2"/>
  <c r="F206" i="2"/>
  <c r="E206" i="2"/>
  <c r="F205" i="2"/>
  <c r="E205" i="2"/>
  <c r="F204" i="2"/>
  <c r="E204" i="2"/>
  <c r="F203" i="2"/>
  <c r="E203" i="2"/>
  <c r="F202" i="2"/>
  <c r="E202" i="2"/>
  <c r="F201" i="2"/>
  <c r="E201" i="2"/>
  <c r="F200" i="2"/>
  <c r="E200" i="2"/>
  <c r="F199" i="2"/>
  <c r="E199" i="2"/>
  <c r="F198" i="2"/>
  <c r="E198" i="2"/>
  <c r="F197" i="2"/>
  <c r="E197" i="2"/>
  <c r="F196" i="2"/>
  <c r="E196" i="2"/>
  <c r="F195" i="2"/>
  <c r="E195" i="2"/>
  <c r="F194" i="2"/>
  <c r="E194" i="2"/>
  <c r="F193" i="2"/>
  <c r="E193" i="2"/>
  <c r="F192" i="2"/>
  <c r="E192" i="2"/>
  <c r="F191" i="2"/>
  <c r="E191" i="2"/>
  <c r="F190" i="2"/>
  <c r="E190" i="2"/>
  <c r="F189" i="2"/>
  <c r="E189" i="2"/>
  <c r="F188" i="2"/>
  <c r="E188" i="2"/>
  <c r="F187" i="2"/>
  <c r="E187" i="2"/>
  <c r="F186" i="2"/>
  <c r="E186" i="2"/>
  <c r="F185" i="2"/>
  <c r="E185" i="2"/>
  <c r="F184" i="2"/>
  <c r="E184" i="2"/>
  <c r="F183" i="2"/>
  <c r="E183" i="2"/>
  <c r="F182" i="2"/>
  <c r="E182" i="2"/>
  <c r="F181" i="2"/>
  <c r="E181" i="2"/>
  <c r="F180" i="2"/>
  <c r="E180" i="2"/>
  <c r="F179" i="2"/>
  <c r="E179" i="2"/>
  <c r="F178" i="2"/>
  <c r="E178" i="2"/>
  <c r="F177" i="2"/>
  <c r="E177" i="2"/>
  <c r="F176" i="2"/>
  <c r="E176" i="2"/>
  <c r="F175" i="2"/>
  <c r="E175" i="2"/>
  <c r="F174" i="2"/>
  <c r="E174" i="2"/>
  <c r="F173" i="2"/>
  <c r="E173" i="2"/>
  <c r="F172" i="2"/>
  <c r="E172" i="2"/>
  <c r="F171" i="2"/>
  <c r="E171" i="2"/>
  <c r="F170" i="2"/>
  <c r="E170" i="2"/>
  <c r="F169" i="2"/>
  <c r="E169" i="2"/>
  <c r="F168" i="2"/>
  <c r="E168" i="2"/>
  <c r="F167" i="2"/>
  <c r="E167" i="2"/>
  <c r="F166" i="2"/>
  <c r="E166" i="2"/>
  <c r="F165" i="2"/>
  <c r="E165" i="2"/>
  <c r="F164" i="2"/>
  <c r="E164" i="2"/>
  <c r="F163" i="2"/>
  <c r="E163" i="2"/>
  <c r="F162" i="2"/>
  <c r="E162" i="2"/>
  <c r="F161" i="2"/>
  <c r="E161" i="2"/>
  <c r="F160" i="2"/>
  <c r="E160" i="2"/>
  <c r="F159" i="2"/>
  <c r="E159" i="2"/>
  <c r="F158" i="2"/>
  <c r="E158" i="2"/>
  <c r="F157" i="2"/>
  <c r="E157" i="2"/>
  <c r="F156" i="2"/>
  <c r="E156" i="2"/>
  <c r="F155" i="2"/>
  <c r="E155" i="2"/>
  <c r="F154" i="2"/>
  <c r="E154" i="2"/>
  <c r="F153" i="2"/>
  <c r="E153" i="2"/>
  <c r="F152" i="2"/>
  <c r="E152" i="2"/>
  <c r="F151" i="2"/>
  <c r="E151" i="2"/>
  <c r="F150" i="2"/>
  <c r="E150" i="2"/>
  <c r="F149" i="2"/>
  <c r="E149" i="2"/>
  <c r="F148" i="2"/>
  <c r="E148" i="2"/>
  <c r="F147" i="2"/>
  <c r="E147" i="2"/>
  <c r="F146" i="2"/>
  <c r="E146" i="2"/>
  <c r="F145" i="2"/>
  <c r="E145" i="2"/>
  <c r="F144" i="2"/>
  <c r="E144" i="2"/>
  <c r="F143" i="2"/>
  <c r="E143" i="2"/>
  <c r="F142" i="2"/>
  <c r="E142" i="2"/>
  <c r="F141" i="2"/>
  <c r="E141" i="2"/>
  <c r="F140" i="2"/>
  <c r="E140" i="2"/>
  <c r="F139" i="2"/>
  <c r="E139" i="2"/>
  <c r="F138" i="2"/>
  <c r="E138" i="2"/>
  <c r="F137" i="2"/>
  <c r="E137" i="2"/>
  <c r="F136" i="2"/>
  <c r="E136" i="2"/>
  <c r="F135" i="2"/>
  <c r="E135" i="2"/>
  <c r="F134" i="2"/>
  <c r="E134" i="2"/>
  <c r="F133" i="2"/>
  <c r="E133" i="2"/>
  <c r="F132" i="2"/>
  <c r="E132" i="2"/>
  <c r="F131" i="2"/>
  <c r="E131" i="2"/>
  <c r="F130" i="2"/>
  <c r="E130" i="2"/>
  <c r="F129" i="2"/>
  <c r="E129" i="2"/>
  <c r="F128" i="2"/>
  <c r="E128" i="2"/>
  <c r="F127" i="2"/>
  <c r="E127" i="2"/>
  <c r="F126" i="2"/>
  <c r="E126" i="2"/>
  <c r="F125" i="2"/>
  <c r="E125" i="2"/>
  <c r="F124" i="2"/>
  <c r="E124" i="2"/>
  <c r="F123" i="2"/>
  <c r="E123" i="2"/>
  <c r="F122" i="2"/>
  <c r="E122" i="2"/>
  <c r="F121" i="2"/>
  <c r="E121" i="2"/>
  <c r="F120" i="2"/>
  <c r="E120" i="2"/>
  <c r="F119" i="2"/>
  <c r="E119" i="2"/>
  <c r="F118" i="2"/>
  <c r="E118" i="2"/>
  <c r="F117" i="2"/>
  <c r="E117" i="2"/>
  <c r="F116" i="2"/>
  <c r="E116" i="2"/>
  <c r="F115" i="2"/>
  <c r="E115" i="2"/>
  <c r="F114" i="2"/>
  <c r="E114" i="2"/>
  <c r="F113" i="2"/>
  <c r="E113" i="2"/>
  <c r="F112" i="2"/>
  <c r="E112" i="2"/>
  <c r="F111" i="2"/>
  <c r="E111" i="2"/>
  <c r="F110" i="2"/>
  <c r="E110" i="2"/>
  <c r="F109" i="2"/>
  <c r="E109" i="2"/>
  <c r="F108" i="2"/>
  <c r="E108" i="2"/>
  <c r="F107" i="2"/>
  <c r="E107" i="2"/>
  <c r="F106" i="2"/>
  <c r="E106" i="2"/>
  <c r="F105" i="2"/>
  <c r="E105" i="2"/>
  <c r="F104" i="2"/>
  <c r="E104" i="2"/>
  <c r="F103" i="2"/>
  <c r="E103" i="2"/>
  <c r="F102" i="2"/>
  <c r="E102" i="2"/>
  <c r="F101" i="2"/>
  <c r="E101" i="2"/>
  <c r="F100" i="2"/>
  <c r="E100" i="2"/>
  <c r="F99" i="2"/>
  <c r="E99" i="2"/>
  <c r="F98" i="2"/>
  <c r="E98" i="2"/>
  <c r="F97" i="2"/>
  <c r="E97" i="2"/>
  <c r="F96" i="2"/>
  <c r="E96" i="2"/>
  <c r="F95" i="2"/>
  <c r="E95" i="2"/>
  <c r="F94" i="2"/>
  <c r="E94" i="2"/>
  <c r="F93" i="2"/>
  <c r="E93" i="2"/>
  <c r="F92" i="2"/>
  <c r="E92" i="2"/>
  <c r="F91" i="2"/>
  <c r="E91" i="2"/>
  <c r="F90" i="2"/>
  <c r="E90" i="2"/>
  <c r="F89" i="2"/>
  <c r="E89" i="2"/>
  <c r="F88" i="2"/>
  <c r="E88" i="2"/>
  <c r="F87" i="2"/>
  <c r="E87" i="2"/>
  <c r="F86" i="2"/>
  <c r="E86" i="2"/>
  <c r="F85" i="2"/>
  <c r="E85" i="2"/>
  <c r="F84" i="2"/>
  <c r="E84" i="2"/>
  <c r="F83" i="2"/>
  <c r="E83" i="2"/>
  <c r="F82" i="2"/>
  <c r="E82" i="2"/>
  <c r="F81" i="2"/>
  <c r="E81" i="2"/>
  <c r="F80" i="2"/>
  <c r="E80" i="2"/>
  <c r="F79" i="2"/>
  <c r="E79" i="2"/>
  <c r="F78" i="2"/>
  <c r="E78" i="2"/>
  <c r="F77" i="2"/>
  <c r="E77" i="2"/>
  <c r="F76" i="2"/>
  <c r="E76" i="2"/>
  <c r="F75" i="2"/>
  <c r="E75" i="2"/>
  <c r="F74" i="2"/>
  <c r="E74" i="2"/>
  <c r="F73" i="2"/>
  <c r="E73" i="2"/>
  <c r="F72" i="2"/>
  <c r="E72" i="2"/>
  <c r="F71" i="2"/>
  <c r="E71" i="2"/>
  <c r="F70" i="2"/>
  <c r="E70" i="2"/>
  <c r="F69" i="2"/>
  <c r="E69" i="2"/>
  <c r="F68" i="2"/>
  <c r="E68" i="2"/>
  <c r="F67" i="2"/>
  <c r="E67" i="2"/>
  <c r="F66" i="2"/>
  <c r="E66" i="2"/>
  <c r="F65" i="2"/>
  <c r="E65" i="2"/>
  <c r="F64" i="2"/>
  <c r="E64" i="2"/>
  <c r="F63" i="2"/>
  <c r="E63" i="2"/>
  <c r="F62" i="2"/>
  <c r="E62" i="2"/>
  <c r="F61" i="2"/>
  <c r="E61" i="2"/>
  <c r="F60" i="2"/>
  <c r="E60" i="2"/>
  <c r="F59" i="2"/>
  <c r="E59" i="2"/>
  <c r="F58" i="2"/>
  <c r="E58" i="2"/>
  <c r="F57" i="2"/>
  <c r="E57" i="2"/>
  <c r="F56" i="2"/>
  <c r="E56" i="2"/>
  <c r="F55" i="2"/>
  <c r="E55" i="2"/>
  <c r="F54" i="2"/>
  <c r="E54" i="2"/>
  <c r="F53" i="2"/>
  <c r="E53" i="2"/>
  <c r="F52" i="2"/>
  <c r="E52" i="2"/>
  <c r="F51" i="2"/>
  <c r="E51" i="2"/>
  <c r="F50" i="2"/>
  <c r="E50" i="2"/>
  <c r="F49" i="2"/>
  <c r="E49" i="2"/>
  <c r="F48" i="2"/>
  <c r="E48" i="2"/>
  <c r="F47" i="2"/>
  <c r="E47" i="2"/>
  <c r="F46" i="2"/>
  <c r="E46" i="2"/>
  <c r="F45" i="2"/>
  <c r="E45" i="2"/>
  <c r="F44" i="2"/>
  <c r="E44" i="2"/>
  <c r="F43" i="2"/>
  <c r="E43" i="2"/>
  <c r="F42" i="2"/>
  <c r="E42" i="2"/>
  <c r="F41" i="2"/>
  <c r="E41" i="2"/>
  <c r="F40" i="2"/>
  <c r="E40" i="2"/>
  <c r="F39" i="2"/>
  <c r="E39" i="2"/>
  <c r="F38" i="2"/>
  <c r="E38" i="2"/>
  <c r="F37" i="2"/>
  <c r="E37" i="2"/>
  <c r="F36" i="2"/>
  <c r="E36" i="2"/>
  <c r="F35" i="2"/>
  <c r="E35" i="2"/>
  <c r="F34" i="2"/>
  <c r="E34" i="2"/>
  <c r="F33" i="2"/>
  <c r="E33" i="2"/>
  <c r="F32" i="2"/>
  <c r="E32" i="2"/>
  <c r="F31" i="2"/>
  <c r="E31" i="2"/>
  <c r="F30" i="2"/>
  <c r="E30" i="2"/>
  <c r="F29" i="2"/>
  <c r="E29" i="2"/>
  <c r="F28" i="2"/>
  <c r="E28" i="2"/>
  <c r="F27" i="2"/>
  <c r="E27" i="2"/>
  <c r="F26" i="2"/>
  <c r="E26" i="2"/>
  <c r="F25" i="2"/>
  <c r="E25" i="2"/>
  <c r="F24" i="2"/>
  <c r="E24" i="2"/>
  <c r="F23" i="2"/>
  <c r="E23" i="2"/>
  <c r="F22" i="2"/>
  <c r="E22" i="2"/>
  <c r="F21" i="2"/>
  <c r="E21" i="2"/>
  <c r="F20" i="2"/>
  <c r="E20" i="2"/>
  <c r="F19" i="2"/>
  <c r="E19" i="2"/>
  <c r="F18" i="2"/>
  <c r="E18" i="2"/>
  <c r="F17" i="2"/>
  <c r="E17" i="2"/>
  <c r="F16" i="2"/>
  <c r="E16" i="2"/>
  <c r="F15" i="2"/>
  <c r="E15" i="2"/>
  <c r="F14" i="2"/>
  <c r="E14" i="2"/>
  <c r="F13" i="2"/>
  <c r="E13" i="2"/>
  <c r="F12" i="2"/>
  <c r="E12" i="2"/>
  <c r="F11" i="2"/>
  <c r="E11" i="2"/>
  <c r="F10" i="2"/>
  <c r="E10" i="2"/>
  <c r="F9" i="2"/>
  <c r="E9" i="2"/>
  <c r="F8" i="2"/>
  <c r="E8" i="2"/>
  <c r="F7" i="2"/>
  <c r="E7" i="2"/>
  <c r="F6" i="2"/>
  <c r="E6" i="2"/>
  <c r="F5" i="2"/>
  <c r="E5" i="2"/>
  <c r="F4" i="2"/>
  <c r="E4" i="2"/>
  <c r="F3" i="2"/>
  <c r="E3" i="2"/>
  <c r="F2" i="2"/>
  <c r="E2" i="2"/>
  <c r="F2" i="1" l="1"/>
</calcChain>
</file>

<file path=xl/sharedStrings.xml><?xml version="1.0" encoding="utf-8"?>
<sst xmlns="http://schemas.openxmlformats.org/spreadsheetml/2006/main" count="1005" uniqueCount="522">
  <si>
    <t>dig_code</t>
  </si>
  <si>
    <t>dig_desc</t>
  </si>
  <si>
    <t>Motor vehicle and motor vehicle parts and supplies</t>
  </si>
  <si>
    <t>Professional and commercial equipment and supplies</t>
  </si>
  <si>
    <t xml:space="preserve">Household appliances and electrical and electronic goods </t>
  </si>
  <si>
    <t>Machinery, equipment, and supplies</t>
  </si>
  <si>
    <t>423A00</t>
  </si>
  <si>
    <t>Other durable goods merchant wholesalers</t>
  </si>
  <si>
    <t>Drugs and druggists’ sundries</t>
  </si>
  <si>
    <t xml:space="preserve">Grocery and related product wholesalers </t>
  </si>
  <si>
    <t>Petroleum and petroleum products</t>
  </si>
  <si>
    <t>424A00</t>
  </si>
  <si>
    <t>Other nondurable goods merchant wholesalers</t>
  </si>
  <si>
    <t>Wholesale electronic markets and agents and brokers</t>
  </si>
  <si>
    <t>Motor vehicle and parts dealers</t>
  </si>
  <si>
    <t>Food and beverage stores</t>
  </si>
  <si>
    <t>General merchandise stores</t>
  </si>
  <si>
    <t>Building material and garden equipment and supplies dealers</t>
  </si>
  <si>
    <t>Health and personal care stores</t>
  </si>
  <si>
    <t>Gasoline stations</t>
  </si>
  <si>
    <t>Clothing and clothing accessories stores</t>
  </si>
  <si>
    <t>Nonstore retailers</t>
  </si>
  <si>
    <t>4B0000</t>
  </si>
  <si>
    <t>All other retail</t>
  </si>
  <si>
    <t>Air transportation</t>
  </si>
  <si>
    <t>Rail transportation</t>
  </si>
  <si>
    <t>Water transportation</t>
  </si>
  <si>
    <t>Truck transportation</t>
  </si>
  <si>
    <t>who</t>
  </si>
  <si>
    <t>ret</t>
  </si>
  <si>
    <t>tra</t>
  </si>
  <si>
    <t>dig_code_07</t>
  </si>
  <si>
    <t>dig_desc_07</t>
  </si>
  <si>
    <t>dig_code_12</t>
  </si>
  <si>
    <t>dig_desc_12</t>
  </si>
  <si>
    <t>dup_07</t>
  </si>
  <si>
    <t>dup_12</t>
  </si>
  <si>
    <t>Vegetable and melon farming</t>
  </si>
  <si>
    <t>Fruit and tree nut farming</t>
  </si>
  <si>
    <t>Greenhouse, nursery, and floriculture production</t>
  </si>
  <si>
    <t>Other crop farming</t>
  </si>
  <si>
    <t>Dairy cattle and milk production</t>
  </si>
  <si>
    <t>Poultry and egg production</t>
  </si>
  <si>
    <t>Forestry and logging</t>
  </si>
  <si>
    <t>Fishing, hunting and trapping</t>
  </si>
  <si>
    <t>Support activities for agriculture and forestry</t>
  </si>
  <si>
    <t>Oil and gas extraction</t>
  </si>
  <si>
    <t>Coal mining</t>
  </si>
  <si>
    <t>Copper, nickel, lead, and zinc mining</t>
  </si>
  <si>
    <t>Stone mining and quarrying</t>
  </si>
  <si>
    <t>Drilling oil and gas wells</t>
  </si>
  <si>
    <t>Electric power generation, transmission, and distribution</t>
  </si>
  <si>
    <t>Natural gas distribution</t>
  </si>
  <si>
    <t>Water, sewage and other systems</t>
  </si>
  <si>
    <t>Nonresidential maintenance and repair</t>
  </si>
  <si>
    <t>Residential maintenance and repair</t>
  </si>
  <si>
    <t>Health care structures</t>
  </si>
  <si>
    <t>Manufacturing structures</t>
  </si>
  <si>
    <t>Power and communication structures</t>
  </si>
  <si>
    <t>Educational and vocational structures</t>
  </si>
  <si>
    <t>Single-family residential structures</t>
  </si>
  <si>
    <t>Multifamily residential structures</t>
  </si>
  <si>
    <t>Dog and cat food manufacturing</t>
  </si>
  <si>
    <t>Other animal food manufacturing</t>
  </si>
  <si>
    <t>Flour milling and malt manufacturing</t>
  </si>
  <si>
    <t>Wet corn milling</t>
  </si>
  <si>
    <t>Fats and oils refining and blending</t>
  </si>
  <si>
    <t>Breakfast cereal manufacturing</t>
  </si>
  <si>
    <t>Sugar and confectionery product manufacturing</t>
  </si>
  <si>
    <t>Frozen food manufacturing</t>
  </si>
  <si>
    <t>Fruit and vegetable canning, pickling, and drying</t>
  </si>
  <si>
    <t>Cheese manufacturing</t>
  </si>
  <si>
    <t>Dry, condensed, and evaporated dairy product manufacturing</t>
  </si>
  <si>
    <t>Ice cream and frozen dessert manufacturing</t>
  </si>
  <si>
    <t>Poultry processing</t>
  </si>
  <si>
    <t>Seafood product preparation and packaging</t>
  </si>
  <si>
    <t>Bread and bakery product manufacturing</t>
  </si>
  <si>
    <t>Snack food manufacturing</t>
  </si>
  <si>
    <t>Coffee and tea manufacturing</t>
  </si>
  <si>
    <t>Flavoring syrup and concentrate manufacturing</t>
  </si>
  <si>
    <t>Seasoning and dressing manufacturing</t>
  </si>
  <si>
    <t>All other food manufacturing</t>
  </si>
  <si>
    <t>Soft drink and ice manufacturing</t>
  </si>
  <si>
    <t>Breweries</t>
  </si>
  <si>
    <t>Wineries</t>
  </si>
  <si>
    <t>Distilleries</t>
  </si>
  <si>
    <t>Tobacco product manufacturing</t>
  </si>
  <si>
    <t>Fiber, yarn, and thread mills</t>
  </si>
  <si>
    <t>Fabric mills</t>
  </si>
  <si>
    <t>Textile and fabric finishing and fabric coating mills</t>
  </si>
  <si>
    <t>Carpet and rug mills</t>
  </si>
  <si>
    <t>Curtain and linen mills</t>
  </si>
  <si>
    <t>Other textile product mills</t>
  </si>
  <si>
    <t>Apparel manufacturing</t>
  </si>
  <si>
    <t>Leather and allied product manufacturing</t>
  </si>
  <si>
    <t>Sawmills and wood preservation</t>
  </si>
  <si>
    <t>Veneer, plywood, and engineered wood product manufacturing</t>
  </si>
  <si>
    <t>Millwork</t>
  </si>
  <si>
    <t>Pulp mills</t>
  </si>
  <si>
    <t>Paper mills</t>
  </si>
  <si>
    <t>Paperboard mills</t>
  </si>
  <si>
    <t>Paperboard container manufacturing</t>
  </si>
  <si>
    <t>Paper bag and coated and treated paper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</si>
  <si>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</si>
  <si>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</si>
  <si>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</si>
  <si>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</si>
  <si>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</si>
  <si>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</si>
  <si>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</si>
  <si>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</si>
  <si>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</si>
  <si>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</si>
  <si>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</si>
  <si>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</si>
  <si>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</si>
  <si>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</si>
  <si>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Inorganic Chemical Manufacturing</t>
  </si>
  <si>
    <t>Other basic organic chemical manufacturing</t>
  </si>
  <si>
    <t>Plastics material and resin manufacturing</t>
  </si>
  <si>
    <t>Fertilizer manufacturing</t>
  </si>
  <si>
    <t>Pesticide and other agricultural chemical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</si>
  <si>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</si>
  <si>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</si>
  <si>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</si>
  <si>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</si>
  <si>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</si>
  <si>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</si>
  <si>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</si>
  <si>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</si>
  <si>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</si>
  <si>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Plastics packaging materials and unlaminated film and sheet manufacturing</t>
  </si>
  <si>
    <t>Plastics pipe, pipe fitting, and unlaminated profile shape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</si>
  <si>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</si>
  <si>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</si>
  <si>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</si>
  <si>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</si>
  <si>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</si>
  <si>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</si>
  <si>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</si>
  <si>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</si>
  <si>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Clay product and refractory manufacturing</t>
  </si>
  <si>
    <t>Glass and glass product manufacturing</t>
  </si>
  <si>
    <t>Cement manufacturing</t>
  </si>
  <si>
    <t>Ready-mix concrete manufacturing</t>
  </si>
  <si>
    <t>Concrete pipe, brick, and block manufacturing</t>
  </si>
  <si>
    <t>Other concrete product manufacturing</t>
  </si>
  <si>
    <t>Lime and 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</si>
  <si>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</si>
  <si>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</si>
  <si>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</si>
  <si>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</si>
  <si>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</t>
  </si>
  <si>
    <t>Iron and steel mills and ferroalloy manufacturing</t>
  </si>
  <si>
    <t>Steel product manufacturing from purchased steel</t>
  </si>
  <si>
    <t>Copper rolling, drawing, extruding and alloying</t>
  </si>
  <si>
    <t>Nonferrous metal (except copper and aluminum) rolling, drawing, extruding and alloying</t>
  </si>
  <si>
    <t>Ferrous metal foundries</t>
  </si>
  <si>
    <t>Nonferrous metal foundries</t>
  </si>
  <si>
    <t>Custom roll forming</t>
  </si>
  <si>
    <t>Cutlery and handtool manufacturing</t>
  </si>
  <si>
    <t>Plate work and fabricated structural product manufacturing</t>
  </si>
  <si>
    <t>Ornamental and architectural metal products manufacturing</t>
  </si>
  <si>
    <t>Power boiler and heat exchanger manufacturing</t>
  </si>
  <si>
    <t>Metal tank (heavy gauge) manufacturing</t>
  </si>
  <si>
    <t>Metal can, box, and other metal container (light gauge) manufacturing</t>
  </si>
  <si>
    <t>Hardware manufacturing</t>
  </si>
  <si>
    <t>Spring and wire product manufacturing</t>
  </si>
  <si>
    <t>Machine shops</t>
  </si>
  <si>
    <t>Turned product and screw, nut, and bolt manufacturing</t>
  </si>
  <si>
    <t>Coating, engraving, heat treating and allied activities</t>
  </si>
  <si>
    <t>Plumbing fixture fitting and trim manufacturing</t>
  </si>
  <si>
    <t>Ball and roller bearing manufacturing</t>
  </si>
  <si>
    <t>Fabricated pipe and pipe fitting manufacturing</t>
  </si>
  <si>
    <t>Farm machinery and equipment manufacturing</t>
  </si>
  <si>
    <t>Lawn and garden equipment manufacturing</t>
  </si>
  <si>
    <t>Construction machinery manufacturing</t>
  </si>
  <si>
    <t>Mining and oil and gas field machinery manufacturing</t>
  </si>
  <si>
    <t>Optical instrument and lens manufacturing</t>
  </si>
  <si>
    <t>Heating equipment (except warm air furnaces) manufacturing</t>
  </si>
  <si>
    <t>Air conditioning, refrigeration, and warm air heating equipment manufacturing</t>
  </si>
  <si>
    <t>Industrial mold manufacturing</t>
  </si>
  <si>
    <t>Special tool, die, jig, and fixture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</si>
  <si>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</si>
  <si>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</si>
  <si>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</si>
  <si>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</si>
  <si>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Air and gas compressor manufacturing</t>
  </si>
  <si>
    <t>Material handling equipment manufacturing</t>
  </si>
  <si>
    <t>Power-driven handtool manufacturing</t>
  </si>
  <si>
    <t>Packaging machinery manufacturing</t>
  </si>
  <si>
    <t>Industrial process furnace and oven manufacturing</t>
  </si>
  <si>
    <t>Electronic computer manufacturing</t>
  </si>
  <si>
    <t>Computer storage device manufacturing</t>
  </si>
  <si>
    <t>Telephone apparatus manufacturing</t>
  </si>
  <si>
    <t>Broadcast and wireless communications equipment</t>
  </si>
  <si>
    <t>Other communications equipment manufacturing</t>
  </si>
  <si>
    <t>Audio and video equipment manufacturing</t>
  </si>
  <si>
    <t>Semiconductor and related device manufacturing</t>
  </si>
  <si>
    <t>Printed circuit assembly (electronic assembly)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</si>
  <si>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</si>
  <si>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</si>
  <si>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</si>
  <si>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</si>
  <si>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</si>
  <si>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</si>
  <si>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</si>
  <si>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</si>
  <si>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Manufacturing and reproducing magnetic and optical media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</si>
  <si>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</si>
  <si>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</si>
  <si>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</si>
  <si>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</si>
  <si>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</si>
  <si>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</si>
  <si>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</si>
  <si>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</si>
  <si>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</si>
  <si>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</si>
  <si>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</si>
  <si>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</si>
  <si>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</si>
  <si>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Communication and energy wire and cable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</si>
  <si>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</si>
  <si>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</si>
  <si>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</si>
  <si>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</si>
  <si>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</si>
  <si>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</si>
  <si>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</si>
  <si>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</si>
  <si>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</si>
  <si>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</si>
  <si>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</si>
  <si>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</si>
  <si>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</si>
  <si>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</si>
  <si>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</si>
  <si>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</si>
  <si>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Other Motor Vehicle Parts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</si>
  <si>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</si>
  <si>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</si>
  <si>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</si>
  <si>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</si>
  <si>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</si>
  <si>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</si>
  <si>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</si>
  <si>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</si>
  <si>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</si>
  <si>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</si>
  <si>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</si>
  <si>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</si>
  <si>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</si>
  <si>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Institutional furniture manufacturing</t>
  </si>
  <si>
    <t>Showcase, partition, shelving, and locker manufacturing</t>
  </si>
  <si>
    <t>Other furniture related product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</si>
  <si>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</si>
  <si>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</si>
  <si>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</si>
  <si>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</si>
  <si>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</si>
  <si>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</si>
  <si>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</si>
  <si>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</si>
  <si>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</si>
  <si>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</si>
  <si>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</si>
  <si>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>Transit and ground passenger transportation</t>
  </si>
  <si>
    <t>Pipeline transportation</t>
  </si>
  <si>
    <t>Postal service</t>
  </si>
  <si>
    <t>Couriers and messengers</t>
  </si>
  <si>
    <t>Warehousing and storage</t>
  </si>
  <si>
    <t>Newspaper publishers</t>
  </si>
  <si>
    <t>Periodical Publishers</t>
  </si>
  <si>
    <t>Book publishers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</si>
  <si>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</si>
  <si>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</si>
  <si>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</si>
  <si>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</si>
  <si>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</si>
  <si>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Wired telecommunications carriers</t>
  </si>
  <si>
    <t>Wireless telecommunications carriers (except satellite)</t>
  </si>
  <si>
    <t>Data processing, hosting, and related services</t>
  </si>
  <si>
    <t>Internet publishing and broadcasting and Web search portals</t>
  </si>
  <si>
    <t>Other financial investment activities</t>
  </si>
  <si>
    <t>Insurance agencies, brokerages, and related activities</t>
  </si>
  <si>
    <t>Funds, trusts, and other financial vehicles</t>
  </si>
  <si>
    <t>Automotive equipment rental and leasing</t>
  </si>
  <si>
    <t>Commercial and industrial machinery and equipment rental and leasing</t>
  </si>
  <si>
    <t>Lessors of nonfinancial intangible assets</t>
  </si>
  <si>
    <t>Legal services</t>
  </si>
  <si>
    <t>Accounting, tax preparation, bookkeeping, and payroll services</t>
  </si>
  <si>
    <t>Architectural, engineering, and related services</t>
  </si>
  <si>
    <t>Specialized design services</t>
  </si>
  <si>
    <t>Custom computer programming services</t>
  </si>
  <si>
    <t>Computer systems design services</t>
  </si>
  <si>
    <t>Management consulting services</t>
  </si>
  <si>
    <t>Scientific research and development services</t>
  </si>
  <si>
    <t>Advertising, public relations, and related services</t>
  </si>
  <si>
    <t>Photographic services</t>
  </si>
  <si>
    <t>Veterinary services</t>
  </si>
  <si>
    <t>Management of companies and enterprises</t>
  </si>
  <si>
    <t>Office administrative services</t>
  </si>
  <si>
    <t>Facilities support services</t>
  </si>
  <si>
    <t>Employment services</t>
  </si>
  <si>
    <t>Business support services</t>
  </si>
  <si>
    <t>Travel arrangement and reservation services</t>
  </si>
  <si>
    <t>Investigation and security services</t>
  </si>
  <si>
    <t>Services to buildings and dwellings</t>
  </si>
  <si>
    <t>Other support services</t>
  </si>
  <si>
    <t>Waste management and remediation services</t>
  </si>
  <si>
    <t>Elementary and secondary schools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</si>
  <si>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</si>
  <si>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</si>
  <si>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</si>
  <si>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</si>
  <si>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</si>
  <si>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</si>
  <si>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</si>
  <si>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</si>
  <si>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Individual and family services</t>
  </si>
  <si>
    <t>Child day care services</t>
  </si>
  <si>
    <t>Performing arts companies</t>
  </si>
  <si>
    <t>Spectator sports</t>
  </si>
  <si>
    <t>Independent artists, writers, and performers</t>
  </si>
  <si>
    <t>Museums, historical sites, zoos, and parks</t>
  </si>
  <si>
    <t>Amusement parks and arcades</t>
  </si>
  <si>
    <t>Gambling industries (except casino hotels)</t>
  </si>
  <si>
    <t>Other amusement and recreation industries</t>
  </si>
  <si>
    <t>Accommodation</t>
  </si>
  <si>
    <t>Full-service restaurants</t>
  </si>
  <si>
    <t>Limited-service restaurants</t>
  </si>
  <si>
    <t>Automotive repair and maintenance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</si>
  <si>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</si>
  <si>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</si>
  <si>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</si>
  <si>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</si>
  <si>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</si>
  <si>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</si>
  <si>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</si>
  <si>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</si>
  <si>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Private households</t>
  </si>
  <si>
    <t>1111A0</t>
  </si>
  <si>
    <t>Oilseed farming</t>
  </si>
  <si>
    <t>1111B0</t>
  </si>
  <si>
    <t>Grain farming</t>
  </si>
  <si>
    <t>1121A0</t>
  </si>
  <si>
    <t>Beef cattle ranching and farming, including feedlots and dual-purpose ranching and farming</t>
  </si>
  <si>
    <t>112A00</t>
  </si>
  <si>
    <t>Animal production, except cattle and poultry and eggs</t>
  </si>
  <si>
    <t>2122A0</t>
  </si>
  <si>
    <t>Iron, gold, silver, and other metal ore mining</t>
  </si>
  <si>
    <t>2123A0</t>
  </si>
  <si>
    <t>Other nonmetallic mineral mining and quarrying</t>
  </si>
  <si>
    <t>21311A</t>
  </si>
  <si>
    <t>Other support activities for mining</t>
  </si>
  <si>
    <t>2332A0</t>
  </si>
  <si>
    <t>Commercial structures, including farm structures</t>
  </si>
  <si>
    <t>Office and commercial structures</t>
  </si>
  <si>
    <t>2334A0</t>
  </si>
  <si>
    <t>Other residential structures</t>
  </si>
  <si>
    <t>31151A</t>
  </si>
  <si>
    <t>Fluid milk and butter manufacturing</t>
  </si>
  <si>
    <t>31161A</t>
  </si>
  <si>
    <t>Animal (except poultry) slaughtering, rendering, and processing</t>
  </si>
  <si>
    <t>3118A0</t>
  </si>
  <si>
    <t>Cookie, cracker, pasta, and tortilla manufacturing</t>
  </si>
  <si>
    <t>3219A0</t>
  </si>
  <si>
    <t>All other wood product manufacturing</t>
  </si>
  <si>
    <t>3252A0</t>
  </si>
  <si>
    <t>Synthetic rubber and artificial and synthetic fibers and filaments manufacturing</t>
  </si>
  <si>
    <t>3259A0</t>
  </si>
  <si>
    <t>All other chemical product and preparation manufacturing</t>
  </si>
  <si>
    <t>33131B</t>
  </si>
  <si>
    <t>Aluminum product manufacturing from purchased aluminum</t>
  </si>
  <si>
    <t>33211A</t>
  </si>
  <si>
    <t>All other forging, stamping, and sintering</t>
  </si>
  <si>
    <t>33291A</t>
  </si>
  <si>
    <t>Valve and fittings other than plumbing</t>
  </si>
  <si>
    <t>33299A</t>
  </si>
  <si>
    <t>Ammunition, arms, ordnance, and accessories manufacturing</t>
  </si>
  <si>
    <t>33329A</t>
  </si>
  <si>
    <t>Other industrial machinery manufacturing</t>
  </si>
  <si>
    <t>33351B</t>
  </si>
  <si>
    <t>Cutting and machine tool accessory, rolling mill, and other metalworking machinery manufacturing</t>
  </si>
  <si>
    <t>33391A</t>
  </si>
  <si>
    <t>Pump and pumping equipment manufacturing</t>
  </si>
  <si>
    <t>33399A</t>
  </si>
  <si>
    <t>Other general purpose machinery manufacturing</t>
  </si>
  <si>
    <t>33399B</t>
  </si>
  <si>
    <t>Fluid power process machinery</t>
  </si>
  <si>
    <t>33441A</t>
  </si>
  <si>
    <t>Other electronic component manufacturing</t>
  </si>
  <si>
    <t>33451A</t>
  </si>
  <si>
    <t>Watch, clock, and other measuring and controlling device manufacturing</t>
  </si>
  <si>
    <t>3363A0</t>
  </si>
  <si>
    <t>Motor vehicle steering, suspension component (except spring), and brake systems manufacturing</t>
  </si>
  <si>
    <t>33641A</t>
  </si>
  <si>
    <t>Propulsion units and parts for space vehicles and guided missiles</t>
  </si>
  <si>
    <t>33721A</t>
  </si>
  <si>
    <t>Office furniture and custom architectural woodwork and millwork manufacturing</t>
  </si>
  <si>
    <t>48A000</t>
  </si>
  <si>
    <t>Scenic and sightseeing transportation and support activities for transportation</t>
  </si>
  <si>
    <t>5111A0</t>
  </si>
  <si>
    <t>Directory, mailing list, and other publishers</t>
  </si>
  <si>
    <t>517A00</t>
  </si>
  <si>
    <t>Satellite, telecommunications resellers, and all other telecommunications</t>
  </si>
  <si>
    <t>5191A0</t>
  </si>
  <si>
    <t>News syndicates, libraries, archives and all other information services</t>
  </si>
  <si>
    <t>522A00</t>
  </si>
  <si>
    <t>Nondepository credit intermediation and related activities</t>
  </si>
  <si>
    <t>523A00</t>
  </si>
  <si>
    <t>Securities and commodity contracts intermediation and brokerage</t>
  </si>
  <si>
    <t>52A000</t>
  </si>
  <si>
    <t>Monetary authorities and depository credit intermediation</t>
  </si>
  <si>
    <t>531ORE</t>
  </si>
  <si>
    <t>Other real estate</t>
  </si>
  <si>
    <t>532A00</t>
  </si>
  <si>
    <t>Consumer goods and general rental centers</t>
  </si>
  <si>
    <t>General and consumer goods rental</t>
  </si>
  <si>
    <t>54151A</t>
  </si>
  <si>
    <t>Other computer related services, including facilities management</t>
  </si>
  <si>
    <t>5416A0</t>
  </si>
  <si>
    <t>Environmental and other technical consulting services</t>
  </si>
  <si>
    <t>5419A0</t>
  </si>
  <si>
    <t>Marketing research and all other miscellaneous professional, scientific, and technical services</t>
  </si>
  <si>
    <t xml:space="preserve">All other miscellaneous professional, scientific, and technical services </t>
  </si>
  <si>
    <t>611A00</t>
  </si>
  <si>
    <t>Junior colleges, colleges, universities, and professional schools</t>
  </si>
  <si>
    <t>611B00</t>
  </si>
  <si>
    <t>Other educational services</t>
  </si>
  <si>
    <t>623A00</t>
  </si>
  <si>
    <t>Nursing and community care facilities</t>
  </si>
  <si>
    <t>623B00</t>
  </si>
  <si>
    <t>Residential mental retardation, mental health, substance abuse and other facilities</t>
  </si>
  <si>
    <t>Residential mental health, substance abuse, and other residential care facilities</t>
  </si>
  <si>
    <t>624A00</t>
  </si>
  <si>
    <t>Community food, housing, and other relief services, including rehabilitation services</t>
  </si>
  <si>
    <t>711A00</t>
  </si>
  <si>
    <t>Promoters of performing arts and sports and agents for public figures</t>
  </si>
  <si>
    <t>722A00</t>
  </si>
  <si>
    <t>All other food and drinking places</t>
  </si>
  <si>
    <t>813A00</t>
  </si>
  <si>
    <t>Grantmaking, giving, and social advocacy organizations</t>
  </si>
  <si>
    <t>813B00</t>
  </si>
  <si>
    <t>Civic, social, professional, and similar organizations</t>
  </si>
  <si>
    <t>S00102</t>
  </si>
  <si>
    <t>Other federal government enterprises</t>
  </si>
  <si>
    <t>S00203</t>
  </si>
  <si>
    <t>Other state and local government enterprises</t>
  </si>
  <si>
    <t>S00300</t>
  </si>
  <si>
    <t>Noncomparable imports</t>
  </si>
  <si>
    <t>S00401</t>
  </si>
  <si>
    <t>Scrap</t>
  </si>
  <si>
    <t>S00402</t>
  </si>
  <si>
    <t>Used and secondhand goods</t>
  </si>
  <si>
    <t>S00500</t>
  </si>
  <si>
    <t>Federal general government (defense)</t>
  </si>
  <si>
    <t>S00600</t>
  </si>
  <si>
    <t>Federal general government (nondefense)</t>
  </si>
  <si>
    <t>S00900</t>
  </si>
  <si>
    <t>Rest of the world adjustment</t>
  </si>
  <si>
    <t>2332B0</t>
  </si>
  <si>
    <t>Other nonresidential structures</t>
  </si>
  <si>
    <t>2332D0</t>
  </si>
  <si>
    <t>Highways and streets</t>
  </si>
  <si>
    <t>2332C0</t>
  </si>
  <si>
    <t>Transportation structures and highways and streets</t>
  </si>
  <si>
    <t>33131A</t>
  </si>
  <si>
    <t>Alumina refining and primary aluminum production</t>
  </si>
  <si>
    <t>Primary smelting and refining of copper</t>
  </si>
  <si>
    <t>Nonferrous Metal (except Aluminum) Smelting and Refining</t>
  </si>
  <si>
    <t>Primary smelting and refining of nonferrous metal (except copper and aluminum)</t>
  </si>
  <si>
    <t>33211B</t>
  </si>
  <si>
    <t>Crown and closure manufacturing and metal stamping</t>
  </si>
  <si>
    <t>Metal crown, closure, and other metal stamping (except automotive)</t>
  </si>
  <si>
    <t>33299B</t>
  </si>
  <si>
    <t>Other fabricated metal manufacturing</t>
  </si>
  <si>
    <t>Semiconductor machinery manufacturing</t>
  </si>
  <si>
    <t>Photographic and photocopying equipment manufacturing</t>
  </si>
  <si>
    <t>Plastics and rubber industry machinery manufacturing</t>
  </si>
  <si>
    <t>Other commercial and service industry machinery manufacturing</t>
  </si>
  <si>
    <t>33331A</t>
  </si>
  <si>
    <t>Vending, commercial laundry, and other commercial and service industry machinery manufacturing</t>
  </si>
  <si>
    <t>Office machinery manufacturing</t>
  </si>
  <si>
    <t>33341A</t>
  </si>
  <si>
    <t>Air purification and ventilation equipment manufacturing</t>
  </si>
  <si>
    <t>Industrial and commercial fan and blower and air purification equipment manufacturing</t>
  </si>
  <si>
    <t>33351A</t>
  </si>
  <si>
    <t>Metal cutting and forming machine tool manufacturing</t>
  </si>
  <si>
    <t>Machine tool manufacturing</t>
  </si>
  <si>
    <t>33411A</t>
  </si>
  <si>
    <t>Computer terminals and other computer peripheral equipment manufacturing</t>
  </si>
  <si>
    <t>33712A</t>
  </si>
  <si>
    <t>Other household nonupholstered furniture</t>
  </si>
  <si>
    <t>33712N</t>
  </si>
  <si>
    <t>31122A</t>
  </si>
  <si>
    <t>Soybean and other oilseed processing</t>
  </si>
  <si>
    <t>Wholesale trade</t>
  </si>
  <si>
    <t>4200ID</t>
  </si>
  <si>
    <t>Customs duties</t>
  </si>
  <si>
    <t>4A0000</t>
  </si>
  <si>
    <t>Other retail</t>
  </si>
  <si>
    <t>Insurance carriers</t>
  </si>
  <si>
    <t>Direct life insurance carriers</t>
  </si>
  <si>
    <t>5241XX</t>
  </si>
  <si>
    <t>Insurance carriers, except direct life</t>
  </si>
  <si>
    <t>5310HS</t>
  </si>
  <si>
    <t>Housing</t>
  </si>
  <si>
    <t>531HSO</t>
  </si>
  <si>
    <t>Owner-occupied housing</t>
  </si>
  <si>
    <t>531HST</t>
  </si>
  <si>
    <t>Tenant-occupied housing</t>
  </si>
  <si>
    <t>S00700</t>
  </si>
  <si>
    <t>State and local general government</t>
  </si>
  <si>
    <t>GSLGE</t>
  </si>
  <si>
    <t>State and local government educational services</t>
  </si>
  <si>
    <t>GSLGH</t>
  </si>
  <si>
    <t>State and local government hospitals and health services</t>
  </si>
  <si>
    <t>GSLGO</t>
  </si>
  <si>
    <t>State and local government other services</t>
  </si>
  <si>
    <t>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</si>
</sst>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1"/>
      <name val="Calibri"/>
      <family val="2"/>
      <scheme val="minor"/>
    </font>
    <font>
      <sz val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quotePrefix="1" applyNumberFormat="1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18" fillId="0" borderId="10" xfId="0" applyFont="1" applyBorder="1" applyAlignment="1">
      <alignment horizontal="left"/>
    </xf>
    <xf numFmtId="1" fontId="18" fillId="0" borderId="11" xfId="0" applyNumberFormat="1" applyFont="1" applyBorder="1" applyAlignment="1">
      <alignment horizontal="left"/>
    </xf>
    <xf numFmtId="0" fontId="18" fillId="0" borderId="12" xfId="0" applyFont="1" applyBorder="1" applyAlignment="1">
      <alignment horizontal="left"/>
    </xf>
    <xf numFmtId="1" fontId="18" fillId="0" borderId="13" xfId="0" applyNumberFormat="1" applyFont="1" applyBorder="1" applyAlignment="1">
      <alignment horizontal="left"/>
    </xf>
    <xf numFmtId="0" fontId="0" fillId="0" borderId="0" xfId="0" applyFont="1" applyBorder="1"/>
    <xf numFmtId="0" fontId="0" fillId="0" borderId="0" xfId="0" applyFont="1" applyAlignment="1">
      <alignment horizontal="left"/>
    </xf>
    <xf numFmtId="0" fontId="0" fillId="0" borderId="0" xfId="0" applyFont="1"/>
    <xf numFmtId="0" fontId="0" fillId="0" borderId="0" xfId="0" quotePrefix="1" applyNumberFormat="1" applyFont="1" applyBorder="1"/>
    <xf numFmtId="1" fontId="18" fillId="0" borderId="13" xfId="0" quotePrefix="1" applyNumberFormat="1" applyFont="1" applyBorder="1" applyAlignment="1">
      <alignment horizontal="left"/>
    </xf>
    <xf numFmtId="0" fontId="0" fillId="0" borderId="0" xfId="0" quotePrefix="1" applyFont="1" applyBorder="1" applyAlignment="1">
      <alignment horizontal="left"/>
    </xf>
    <xf numFmtId="0" fontId="20" fillId="0" borderId="0" xfId="42" applyFont="1" applyBorder="1" applyAlignment="1" applyProtection="1"/>
    <xf numFmtId="1" fontId="21" fillId="0" borderId="13" xfId="42" applyNumberFormat="1" applyFont="1" applyBorder="1" applyAlignment="1" applyProtection="1">
      <alignment horizontal="left"/>
    </xf>
    <xf numFmtId="0" fontId="20" fillId="0" borderId="0" xfId="0" quotePrefix="1" applyNumberFormat="1" applyFont="1" applyBorder="1" applyAlignment="1">
      <alignment horizontal="left"/>
    </xf>
    <xf numFmtId="0" fontId="20" fillId="0" borderId="0" xfId="0" quotePrefix="1" applyNumberFormat="1" applyFont="1" applyBorder="1"/>
    <xf numFmtId="1" fontId="21" fillId="0" borderId="13" xfId="0" quotePrefix="1" applyNumberFormat="1" applyFont="1" applyBorder="1" applyAlignment="1">
      <alignment horizontal="left"/>
    </xf>
    <xf numFmtId="0" fontId="20" fillId="0" borderId="0" xfId="0" applyFont="1" applyBorder="1" applyAlignment="1">
      <alignment horizontal="left"/>
    </xf>
    <xf numFmtId="1" fontId="21" fillId="0" borderId="13" xfId="0" applyNumberFormat="1" applyFont="1" applyBorder="1" applyAlignment="1">
      <alignment horizontal="left"/>
    </xf>
    <xf numFmtId="0" fontId="20" fillId="0" borderId="0" xfId="0" quotePrefix="1" applyFont="1" applyBorder="1" applyAlignment="1">
      <alignment horizontal="left"/>
    </xf>
    <xf numFmtId="0" fontId="0" fillId="0" borderId="0" xfId="0" quotePrefix="1" applyFont="1"/>
    <xf numFmtId="1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J18" sqref="J18"/>
    </sheetView>
  </sheetViews>
  <sheetFormatPr defaultRowHeight="14.25" x14ac:dyDescent="0.45"/>
  <cols>
    <col min="2" max="2" width="53" bestFit="1" customWidth="1"/>
    <col min="7" max="7" width="27.73046875" customWidth="1"/>
  </cols>
  <sheetData>
    <row r="1" spans="1:7" x14ac:dyDescent="0.45">
      <c r="A1" t="s">
        <v>0</v>
      </c>
      <c r="B1" t="s">
        <v>1</v>
      </c>
      <c r="C1" t="s">
        <v>28</v>
      </c>
      <c r="D1" t="s">
        <v>29</v>
      </c>
      <c r="E1" t="s">
        <v>30</v>
      </c>
      <c r="F1" t="s">
        <v>521</v>
      </c>
      <c r="G1" s="1" t="s">
        <v>32</v>
      </c>
    </row>
    <row r="2" spans="1:7" x14ac:dyDescent="0.45">
      <c r="A2">
        <v>423100</v>
      </c>
      <c r="B2" t="s">
        <v>2</v>
      </c>
      <c r="C2">
        <v>1</v>
      </c>
      <c r="F2">
        <f>SUM(C2:E2)</f>
        <v>1</v>
      </c>
      <c r="G2" t="str">
        <f>INDEX(con_use!$B$2:$B$409,MATCH(P_mar_codes!$A2,con_use!$C$2:$C$409,0))</f>
        <v>Wholesale trade</v>
      </c>
    </row>
    <row r="3" spans="1:7" x14ac:dyDescent="0.45">
      <c r="A3">
        <v>423400</v>
      </c>
      <c r="B3" t="s">
        <v>3</v>
      </c>
      <c r="C3">
        <v>1</v>
      </c>
      <c r="F3">
        <f t="shared" ref="F3:F24" si="0">SUM(C3:E3)</f>
        <v>1</v>
      </c>
      <c r="G3" t="str">
        <f>INDEX(con_use!$B$2:$B$409,MATCH(P_mar_codes!$A3,con_use!$C$2:$C$409,0))</f>
        <v>Wholesale trade</v>
      </c>
    </row>
    <row r="4" spans="1:7" x14ac:dyDescent="0.45">
      <c r="A4">
        <v>423600</v>
      </c>
      <c r="B4" t="s">
        <v>4</v>
      </c>
      <c r="C4">
        <v>1</v>
      </c>
      <c r="F4">
        <f t="shared" si="0"/>
        <v>1</v>
      </c>
      <c r="G4" t="str">
        <f>INDEX(con_use!$B$2:$B$409,MATCH(P_mar_codes!$A4,con_use!$C$2:$C$409,0))</f>
        <v>Wholesale trade</v>
      </c>
    </row>
    <row r="5" spans="1:7" x14ac:dyDescent="0.45">
      <c r="A5">
        <v>423800</v>
      </c>
      <c r="B5" t="s">
        <v>5</v>
      </c>
      <c r="C5">
        <v>1</v>
      </c>
      <c r="F5">
        <f t="shared" si="0"/>
        <v>1</v>
      </c>
      <c r="G5" t="str">
        <f>INDEX(con_use!$B$2:$B$409,MATCH(P_mar_codes!$A5,con_use!$C$2:$C$409,0))</f>
        <v>Wholesale trade</v>
      </c>
    </row>
    <row r="6" spans="1:7" x14ac:dyDescent="0.45">
      <c r="A6">
        <v>424200</v>
      </c>
      <c r="B6" t="s">
        <v>8</v>
      </c>
      <c r="C6">
        <v>1</v>
      </c>
      <c r="F6">
        <f t="shared" si="0"/>
        <v>1</v>
      </c>
      <c r="G6" t="str">
        <f>INDEX(con_use!$B$2:$B$409,MATCH(P_mar_codes!$A6,con_use!$C$2:$C$409,0))</f>
        <v>Wholesale trade</v>
      </c>
    </row>
    <row r="7" spans="1:7" x14ac:dyDescent="0.45">
      <c r="A7">
        <v>424400</v>
      </c>
      <c r="B7" t="s">
        <v>9</v>
      </c>
      <c r="C7">
        <v>1</v>
      </c>
      <c r="F7">
        <f t="shared" si="0"/>
        <v>1</v>
      </c>
      <c r="G7" t="str">
        <f>INDEX(con_use!$B$2:$B$409,MATCH(P_mar_codes!$A7,con_use!$C$2:$C$409,0))</f>
        <v>Wholesale trade</v>
      </c>
    </row>
    <row r="8" spans="1:7" x14ac:dyDescent="0.45">
      <c r="A8">
        <v>424700</v>
      </c>
      <c r="B8" t="s">
        <v>10</v>
      </c>
      <c r="C8">
        <v>1</v>
      </c>
      <c r="F8">
        <f t="shared" si="0"/>
        <v>1</v>
      </c>
      <c r="G8" t="str">
        <f>INDEX(con_use!$B$2:$B$409,MATCH(P_mar_codes!$A8,con_use!$C$2:$C$409,0))</f>
        <v>Wholesale trade</v>
      </c>
    </row>
    <row r="9" spans="1:7" x14ac:dyDescent="0.45">
      <c r="A9">
        <v>425000</v>
      </c>
      <c r="B9" t="s">
        <v>13</v>
      </c>
      <c r="C9">
        <v>1</v>
      </c>
      <c r="F9">
        <f t="shared" si="0"/>
        <v>1</v>
      </c>
      <c r="G9" t="str">
        <f>INDEX(con_use!$B$2:$B$409,MATCH(P_mar_codes!$A9,con_use!$C$2:$C$409,0))</f>
        <v>Wholesale trade</v>
      </c>
    </row>
    <row r="10" spans="1:7" x14ac:dyDescent="0.45">
      <c r="A10">
        <v>441000</v>
      </c>
      <c r="B10" t="s">
        <v>14</v>
      </c>
      <c r="D10">
        <v>1</v>
      </c>
      <c r="F10">
        <f t="shared" si="0"/>
        <v>1</v>
      </c>
      <c r="G10" t="str">
        <f>INDEX(con_use!$B$2:$B$409,MATCH(P_mar_codes!$A10,con_use!$C$2:$C$409,0))</f>
        <v>Motor vehicle and parts dealers</v>
      </c>
    </row>
    <row r="11" spans="1:7" x14ac:dyDescent="0.45">
      <c r="A11">
        <v>444000</v>
      </c>
      <c r="B11" t="s">
        <v>17</v>
      </c>
      <c r="D11">
        <v>1</v>
      </c>
      <c r="F11">
        <f t="shared" si="0"/>
        <v>1</v>
      </c>
      <c r="G11" t="str">
        <f>INDEX(con_use!$B$2:$B$409,MATCH(P_mar_codes!$A11,con_use!$C$2:$C$409,0))</f>
        <v>Other retail</v>
      </c>
    </row>
    <row r="12" spans="1:7" x14ac:dyDescent="0.45">
      <c r="A12">
        <v>445000</v>
      </c>
      <c r="B12" t="s">
        <v>15</v>
      </c>
      <c r="D12">
        <v>1</v>
      </c>
      <c r="F12">
        <f t="shared" si="0"/>
        <v>1</v>
      </c>
      <c r="G12" t="str">
        <f>INDEX(con_use!$B$2:$B$409,MATCH(P_mar_codes!$A12,con_use!$C$2:$C$409,0))</f>
        <v>Food and beverage stores</v>
      </c>
    </row>
    <row r="13" spans="1:7" x14ac:dyDescent="0.45">
      <c r="A13">
        <v>446000</v>
      </c>
      <c r="B13" t="s">
        <v>18</v>
      </c>
      <c r="D13">
        <v>1</v>
      </c>
      <c r="F13">
        <f t="shared" si="0"/>
        <v>1</v>
      </c>
      <c r="G13" t="str">
        <f>INDEX(con_use!$B$2:$B$409,MATCH(P_mar_codes!$A13,con_use!$C$2:$C$409,0))</f>
        <v>Other retail</v>
      </c>
    </row>
    <row r="14" spans="1:7" x14ac:dyDescent="0.45">
      <c r="A14">
        <v>447000</v>
      </c>
      <c r="B14" t="s">
        <v>19</v>
      </c>
      <c r="D14">
        <v>1</v>
      </c>
      <c r="F14">
        <f t="shared" si="0"/>
        <v>1</v>
      </c>
      <c r="G14" t="str">
        <f>INDEX(con_use!$B$2:$B$409,MATCH(P_mar_codes!$A14,con_use!$C$2:$C$409,0))</f>
        <v>Other retail</v>
      </c>
    </row>
    <row r="15" spans="1:7" x14ac:dyDescent="0.45">
      <c r="A15">
        <v>448000</v>
      </c>
      <c r="B15" t="s">
        <v>20</v>
      </c>
      <c r="D15">
        <v>1</v>
      </c>
      <c r="F15">
        <f t="shared" si="0"/>
        <v>1</v>
      </c>
      <c r="G15" t="str">
        <f>INDEX(con_use!$B$2:$B$409,MATCH(P_mar_codes!$A15,con_use!$C$2:$C$409,0))</f>
        <v>Other retail</v>
      </c>
    </row>
    <row r="16" spans="1:7" x14ac:dyDescent="0.45">
      <c r="A16">
        <v>452000</v>
      </c>
      <c r="B16" t="s">
        <v>16</v>
      </c>
      <c r="D16">
        <v>1</v>
      </c>
      <c r="F16">
        <f t="shared" si="0"/>
        <v>1</v>
      </c>
      <c r="G16" t="str">
        <f>INDEX(con_use!$B$2:$B$409,MATCH(P_mar_codes!$A16,con_use!$C$2:$C$409,0))</f>
        <v>General merchandise stores</v>
      </c>
    </row>
    <row r="17" spans="1:7" x14ac:dyDescent="0.45">
      <c r="A17">
        <v>454000</v>
      </c>
      <c r="B17" t="s">
        <v>21</v>
      </c>
      <c r="D17">
        <v>1</v>
      </c>
      <c r="F17">
        <f t="shared" si="0"/>
        <v>1</v>
      </c>
      <c r="G17" t="str">
        <f>INDEX(con_use!$B$2:$B$409,MATCH(P_mar_codes!$A17,con_use!$C$2:$C$409,0))</f>
        <v>Other retail</v>
      </c>
    </row>
    <row r="18" spans="1:7" x14ac:dyDescent="0.45">
      <c r="A18">
        <v>481000</v>
      </c>
      <c r="B18" t="s">
        <v>24</v>
      </c>
      <c r="E18">
        <v>1</v>
      </c>
      <c r="F18">
        <f t="shared" si="0"/>
        <v>1</v>
      </c>
      <c r="G18" t="str">
        <f>INDEX(con_use!$B$2:$B$409,MATCH(P_mar_codes!$A18,con_use!$C$2:$C$409,0))</f>
        <v>Air transportation</v>
      </c>
    </row>
    <row r="19" spans="1:7" x14ac:dyDescent="0.45">
      <c r="A19">
        <v>482000</v>
      </c>
      <c r="B19" t="s">
        <v>25</v>
      </c>
      <c r="E19">
        <v>1</v>
      </c>
      <c r="F19">
        <f t="shared" si="0"/>
        <v>1</v>
      </c>
      <c r="G19" t="str">
        <f>INDEX(con_use!$B$2:$B$409,MATCH(P_mar_codes!$A19,con_use!$C$2:$C$409,0))</f>
        <v>Rail transportation</v>
      </c>
    </row>
    <row r="20" spans="1:7" x14ac:dyDescent="0.45">
      <c r="A20">
        <v>483000</v>
      </c>
      <c r="B20" t="s">
        <v>26</v>
      </c>
      <c r="E20">
        <v>1</v>
      </c>
      <c r="F20">
        <f t="shared" si="0"/>
        <v>1</v>
      </c>
      <c r="G20" t="str">
        <f>INDEX(con_use!$B$2:$B$409,MATCH(P_mar_codes!$A20,con_use!$C$2:$C$409,0))</f>
        <v>Water transportation</v>
      </c>
    </row>
    <row r="21" spans="1:7" x14ac:dyDescent="0.45">
      <c r="A21">
        <v>484000</v>
      </c>
      <c r="B21" t="s">
        <v>27</v>
      </c>
      <c r="E21">
        <v>1</v>
      </c>
      <c r="F21">
        <f t="shared" si="0"/>
        <v>1</v>
      </c>
      <c r="G21" t="str">
        <f>INDEX(con_use!$B$2:$B$409,MATCH(P_mar_codes!$A21,con_use!$C$2:$C$409,0))</f>
        <v>Truck transportation</v>
      </c>
    </row>
    <row r="22" spans="1:7" x14ac:dyDescent="0.45">
      <c r="A22" t="s">
        <v>6</v>
      </c>
      <c r="B22" t="s">
        <v>7</v>
      </c>
      <c r="C22">
        <v>1</v>
      </c>
      <c r="F22">
        <f t="shared" si="0"/>
        <v>1</v>
      </c>
      <c r="G22" t="str">
        <f>INDEX(con_use!$B$2:$B$409,MATCH(P_mar_codes!$A22,con_use!$C$2:$C$409,0))</f>
        <v>Wholesale trade</v>
      </c>
    </row>
    <row r="23" spans="1:7" x14ac:dyDescent="0.45">
      <c r="A23" t="s">
        <v>11</v>
      </c>
      <c r="B23" t="s">
        <v>12</v>
      </c>
      <c r="C23">
        <v>1</v>
      </c>
      <c r="F23">
        <f t="shared" si="0"/>
        <v>1</v>
      </c>
      <c r="G23" t="str">
        <f>INDEX(con_use!$B$2:$B$409,MATCH(P_mar_codes!$A23,con_use!$C$2:$C$409,0))</f>
        <v>Wholesale trade</v>
      </c>
    </row>
    <row r="24" spans="1:7" x14ac:dyDescent="0.45">
      <c r="A24" t="s">
        <v>22</v>
      </c>
      <c r="B24" t="s">
        <v>23</v>
      </c>
      <c r="D24">
        <v>1</v>
      </c>
      <c r="F24">
        <f t="shared" si="0"/>
        <v>1</v>
      </c>
      <c r="G24" t="str">
        <f>INDEX(con_use!$B$2:$B$409,MATCH(P_mar_codes!$A24,con_use!$C$2:$C$409,0))</f>
        <v>Other retail</v>
      </c>
    </row>
  </sheetData>
  <autoFilter ref="A1:G24"/>
  <sortState xmlns:xlrd2="http://schemas.microsoft.com/office/spreadsheetml/2017/richdata2" ref="A2:G24">
    <sortCondition ref="A2:A2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9"/>
  <sheetViews>
    <sheetView topLeftCell="A370" workbookViewId="0">
      <selection activeCell="B1" sqref="B1"/>
    </sheetView>
  </sheetViews>
  <sheetFormatPr defaultRowHeight="14.25" x14ac:dyDescent="0.45"/>
  <cols>
    <col min="2" max="2" width="54.265625" customWidth="1"/>
    <col min="4" max="4" width="73" customWidth="1"/>
  </cols>
  <sheetData>
    <row r="1" spans="1:6" ht="14.65" thickBot="1" x14ac:dyDescent="0.5">
      <c r="A1" s="1" t="s">
        <v>31</v>
      </c>
      <c r="B1" s="1" t="s">
        <v>32</v>
      </c>
      <c r="C1" s="1" t="s">
        <v>33</v>
      </c>
      <c r="D1" s="1" t="s">
        <v>34</v>
      </c>
      <c r="E1" s="2" t="s">
        <v>35</v>
      </c>
      <c r="F1" s="2" t="s">
        <v>36</v>
      </c>
    </row>
    <row r="2" spans="1:6" x14ac:dyDescent="0.45">
      <c r="A2" s="3">
        <v>111200</v>
      </c>
      <c r="B2" s="4" t="s">
        <v>37</v>
      </c>
      <c r="C2" s="5">
        <v>111200</v>
      </c>
      <c r="D2" s="6" t="s">
        <v>37</v>
      </c>
      <c r="E2">
        <f>IF(COUNTIF(A:A,A2)&gt;1,1,0)</f>
        <v>0</v>
      </c>
      <c r="F2">
        <f>IF(COUNTIF(C:C,C2)&gt;1,1,0)</f>
        <v>0</v>
      </c>
    </row>
    <row r="3" spans="1:6" x14ac:dyDescent="0.45">
      <c r="A3" s="3">
        <v>111300</v>
      </c>
      <c r="B3" s="4" t="s">
        <v>38</v>
      </c>
      <c r="C3" s="7">
        <v>111300</v>
      </c>
      <c r="D3" s="8" t="s">
        <v>38</v>
      </c>
      <c r="E3">
        <f t="shared" ref="E3:E66" si="0">IF(COUNTIF(A:A,A3)&gt;1,1,0)</f>
        <v>0</v>
      </c>
      <c r="F3">
        <f t="shared" ref="F3:F66" si="1">IF(COUNTIF(C:C,C3)&gt;1,1,0)</f>
        <v>0</v>
      </c>
    </row>
    <row r="4" spans="1:6" x14ac:dyDescent="0.45">
      <c r="A4" s="3">
        <v>111400</v>
      </c>
      <c r="B4" s="4" t="s">
        <v>39</v>
      </c>
      <c r="C4" s="7">
        <v>111400</v>
      </c>
      <c r="D4" s="8" t="s">
        <v>39</v>
      </c>
      <c r="E4">
        <f t="shared" si="0"/>
        <v>0</v>
      </c>
      <c r="F4">
        <f t="shared" si="1"/>
        <v>0</v>
      </c>
    </row>
    <row r="5" spans="1:6" x14ac:dyDescent="0.45">
      <c r="A5" s="3">
        <v>111900</v>
      </c>
      <c r="B5" s="4" t="s">
        <v>40</v>
      </c>
      <c r="C5" s="7">
        <v>111900</v>
      </c>
      <c r="D5" s="8" t="s">
        <v>40</v>
      </c>
      <c r="E5">
        <f t="shared" si="0"/>
        <v>0</v>
      </c>
      <c r="F5">
        <f t="shared" si="1"/>
        <v>0</v>
      </c>
    </row>
    <row r="6" spans="1:6" x14ac:dyDescent="0.45">
      <c r="A6" s="3">
        <v>112120</v>
      </c>
      <c r="B6" s="4" t="s">
        <v>41</v>
      </c>
      <c r="C6" s="7">
        <v>112120</v>
      </c>
      <c r="D6" s="8" t="s">
        <v>41</v>
      </c>
      <c r="E6">
        <f t="shared" si="0"/>
        <v>0</v>
      </c>
      <c r="F6">
        <f t="shared" si="1"/>
        <v>0</v>
      </c>
    </row>
    <row r="7" spans="1:6" x14ac:dyDescent="0.45">
      <c r="A7" s="3">
        <v>112300</v>
      </c>
      <c r="B7" s="4" t="s">
        <v>42</v>
      </c>
      <c r="C7" s="7">
        <v>112300</v>
      </c>
      <c r="D7" s="8" t="s">
        <v>42</v>
      </c>
      <c r="E7">
        <f t="shared" si="0"/>
        <v>0</v>
      </c>
      <c r="F7">
        <f t="shared" si="1"/>
        <v>0</v>
      </c>
    </row>
    <row r="8" spans="1:6" x14ac:dyDescent="0.45">
      <c r="A8" s="3">
        <v>113000</v>
      </c>
      <c r="B8" s="4" t="s">
        <v>43</v>
      </c>
      <c r="C8" s="7">
        <v>113000</v>
      </c>
      <c r="D8" s="8" t="s">
        <v>43</v>
      </c>
      <c r="E8">
        <f t="shared" si="0"/>
        <v>0</v>
      </c>
      <c r="F8">
        <f t="shared" si="1"/>
        <v>0</v>
      </c>
    </row>
    <row r="9" spans="1:6" x14ac:dyDescent="0.45">
      <c r="A9" s="3">
        <v>114000</v>
      </c>
      <c r="B9" s="4" t="s">
        <v>44</v>
      </c>
      <c r="C9" s="7">
        <v>114000</v>
      </c>
      <c r="D9" s="8" t="s">
        <v>44</v>
      </c>
      <c r="E9">
        <f t="shared" si="0"/>
        <v>0</v>
      </c>
      <c r="F9">
        <f t="shared" si="1"/>
        <v>0</v>
      </c>
    </row>
    <row r="10" spans="1:6" x14ac:dyDescent="0.45">
      <c r="A10" s="3">
        <v>115000</v>
      </c>
      <c r="B10" s="4" t="s">
        <v>45</v>
      </c>
      <c r="C10" s="7">
        <v>115000</v>
      </c>
      <c r="D10" s="8" t="s">
        <v>45</v>
      </c>
      <c r="E10">
        <f t="shared" si="0"/>
        <v>0</v>
      </c>
      <c r="F10">
        <f t="shared" si="1"/>
        <v>0</v>
      </c>
    </row>
    <row r="11" spans="1:6" x14ac:dyDescent="0.45">
      <c r="A11" s="3">
        <v>211000</v>
      </c>
      <c r="B11" s="4" t="s">
        <v>46</v>
      </c>
      <c r="C11" s="7">
        <v>211000</v>
      </c>
      <c r="D11" s="8" t="s">
        <v>46</v>
      </c>
      <c r="E11">
        <f t="shared" si="0"/>
        <v>0</v>
      </c>
      <c r="F11">
        <f t="shared" si="1"/>
        <v>0</v>
      </c>
    </row>
    <row r="12" spans="1:6" x14ac:dyDescent="0.45">
      <c r="A12" s="3">
        <v>212100</v>
      </c>
      <c r="B12" s="4" t="s">
        <v>47</v>
      </c>
      <c r="C12" s="7">
        <v>212100</v>
      </c>
      <c r="D12" s="8" t="s">
        <v>47</v>
      </c>
      <c r="E12">
        <f t="shared" si="0"/>
        <v>0</v>
      </c>
      <c r="F12">
        <f t="shared" si="1"/>
        <v>0</v>
      </c>
    </row>
    <row r="13" spans="1:6" x14ac:dyDescent="0.45">
      <c r="A13" s="3">
        <v>212230</v>
      </c>
      <c r="B13" s="4" t="s">
        <v>48</v>
      </c>
      <c r="C13" s="7">
        <v>212230</v>
      </c>
      <c r="D13" s="8" t="s">
        <v>48</v>
      </c>
      <c r="E13">
        <f t="shared" si="0"/>
        <v>0</v>
      </c>
      <c r="F13">
        <f t="shared" si="1"/>
        <v>0</v>
      </c>
    </row>
    <row r="14" spans="1:6" x14ac:dyDescent="0.45">
      <c r="A14" s="3">
        <v>212310</v>
      </c>
      <c r="B14" s="4" t="s">
        <v>49</v>
      </c>
      <c r="C14" s="7">
        <v>212310</v>
      </c>
      <c r="D14" s="8" t="s">
        <v>49</v>
      </c>
      <c r="E14">
        <f t="shared" si="0"/>
        <v>0</v>
      </c>
      <c r="F14">
        <f t="shared" si="1"/>
        <v>0</v>
      </c>
    </row>
    <row r="15" spans="1:6" x14ac:dyDescent="0.45">
      <c r="A15" s="3">
        <v>213111</v>
      </c>
      <c r="B15" s="4" t="s">
        <v>50</v>
      </c>
      <c r="C15" s="7">
        <v>213111</v>
      </c>
      <c r="D15" s="8" t="s">
        <v>50</v>
      </c>
      <c r="E15">
        <f t="shared" si="0"/>
        <v>0</v>
      </c>
      <c r="F15">
        <f t="shared" si="1"/>
        <v>0</v>
      </c>
    </row>
    <row r="16" spans="1:6" x14ac:dyDescent="0.45">
      <c r="A16" s="3">
        <v>221100</v>
      </c>
      <c r="B16" s="4" t="s">
        <v>51</v>
      </c>
      <c r="C16" s="7">
        <v>221100</v>
      </c>
      <c r="D16" s="8" t="s">
        <v>51</v>
      </c>
      <c r="E16">
        <f t="shared" si="0"/>
        <v>0</v>
      </c>
      <c r="F16">
        <f t="shared" si="1"/>
        <v>0</v>
      </c>
    </row>
    <row r="17" spans="1:6" x14ac:dyDescent="0.45">
      <c r="A17" s="3">
        <v>221200</v>
      </c>
      <c r="B17" s="4" t="s">
        <v>52</v>
      </c>
      <c r="C17" s="7">
        <v>221200</v>
      </c>
      <c r="D17" s="8" t="s">
        <v>52</v>
      </c>
      <c r="E17">
        <f t="shared" si="0"/>
        <v>0</v>
      </c>
      <c r="F17">
        <f t="shared" si="1"/>
        <v>0</v>
      </c>
    </row>
    <row r="18" spans="1:6" x14ac:dyDescent="0.45">
      <c r="A18" s="3">
        <v>221300</v>
      </c>
      <c r="B18" s="4" t="s">
        <v>53</v>
      </c>
      <c r="C18" s="7">
        <v>221300</v>
      </c>
      <c r="D18" s="8" t="s">
        <v>53</v>
      </c>
      <c r="E18">
        <f t="shared" si="0"/>
        <v>0</v>
      </c>
      <c r="F18">
        <f t="shared" si="1"/>
        <v>0</v>
      </c>
    </row>
    <row r="19" spans="1:6" x14ac:dyDescent="0.45">
      <c r="A19" s="3">
        <v>230301</v>
      </c>
      <c r="B19" s="4" t="s">
        <v>54</v>
      </c>
      <c r="C19" s="7">
        <v>230301</v>
      </c>
      <c r="D19" s="8" t="s">
        <v>54</v>
      </c>
      <c r="E19">
        <f t="shared" si="0"/>
        <v>0</v>
      </c>
      <c r="F19">
        <f t="shared" si="1"/>
        <v>0</v>
      </c>
    </row>
    <row r="20" spans="1:6" x14ac:dyDescent="0.45">
      <c r="A20" s="3">
        <v>230302</v>
      </c>
      <c r="B20" s="4" t="s">
        <v>55</v>
      </c>
      <c r="C20" s="7">
        <v>230302</v>
      </c>
      <c r="D20" s="8" t="s">
        <v>55</v>
      </c>
      <c r="E20">
        <f t="shared" si="0"/>
        <v>0</v>
      </c>
      <c r="F20">
        <f t="shared" si="1"/>
        <v>0</v>
      </c>
    </row>
    <row r="21" spans="1:6" x14ac:dyDescent="0.45">
      <c r="A21" s="3">
        <v>233210</v>
      </c>
      <c r="B21" s="4" t="s">
        <v>56</v>
      </c>
      <c r="C21" s="7">
        <v>233210</v>
      </c>
      <c r="D21" s="8" t="s">
        <v>56</v>
      </c>
      <c r="E21">
        <f t="shared" si="0"/>
        <v>0</v>
      </c>
      <c r="F21">
        <f t="shared" si="1"/>
        <v>0</v>
      </c>
    </row>
    <row r="22" spans="1:6" x14ac:dyDescent="0.45">
      <c r="A22" s="3">
        <v>233230</v>
      </c>
      <c r="B22" s="4" t="s">
        <v>57</v>
      </c>
      <c r="C22" s="7">
        <v>233230</v>
      </c>
      <c r="D22" s="8" t="s">
        <v>57</v>
      </c>
      <c r="E22">
        <f t="shared" si="0"/>
        <v>0</v>
      </c>
      <c r="F22">
        <f t="shared" si="1"/>
        <v>0</v>
      </c>
    </row>
    <row r="23" spans="1:6" x14ac:dyDescent="0.45">
      <c r="A23" s="3">
        <v>233240</v>
      </c>
      <c r="B23" s="4" t="s">
        <v>58</v>
      </c>
      <c r="C23" s="7">
        <v>233240</v>
      </c>
      <c r="D23" s="8" t="s">
        <v>58</v>
      </c>
      <c r="E23">
        <f t="shared" si="0"/>
        <v>0</v>
      </c>
      <c r="F23">
        <f t="shared" si="1"/>
        <v>0</v>
      </c>
    </row>
    <row r="24" spans="1:6" x14ac:dyDescent="0.45">
      <c r="A24" s="3">
        <v>233262</v>
      </c>
      <c r="B24" s="4" t="s">
        <v>59</v>
      </c>
      <c r="C24" s="7">
        <v>233262</v>
      </c>
      <c r="D24" s="8" t="s">
        <v>59</v>
      </c>
      <c r="E24">
        <f t="shared" si="0"/>
        <v>0</v>
      </c>
      <c r="F24">
        <f t="shared" si="1"/>
        <v>0</v>
      </c>
    </row>
    <row r="25" spans="1:6" x14ac:dyDescent="0.45">
      <c r="A25" s="3">
        <v>233411</v>
      </c>
      <c r="B25" s="4" t="s">
        <v>60</v>
      </c>
      <c r="C25" s="7">
        <v>233411</v>
      </c>
      <c r="D25" s="8" t="s">
        <v>60</v>
      </c>
      <c r="E25">
        <f t="shared" si="0"/>
        <v>0</v>
      </c>
      <c r="F25">
        <f t="shared" si="1"/>
        <v>0</v>
      </c>
    </row>
    <row r="26" spans="1:6" x14ac:dyDescent="0.45">
      <c r="A26" s="3">
        <v>233412</v>
      </c>
      <c r="B26" s="4" t="s">
        <v>61</v>
      </c>
      <c r="C26" s="7">
        <v>233412</v>
      </c>
      <c r="D26" s="8" t="s">
        <v>61</v>
      </c>
      <c r="E26">
        <f t="shared" si="0"/>
        <v>0</v>
      </c>
      <c r="F26">
        <f t="shared" si="1"/>
        <v>0</v>
      </c>
    </row>
    <row r="27" spans="1:6" x14ac:dyDescent="0.45">
      <c r="A27" s="4">
        <v>311111</v>
      </c>
      <c r="B27" s="9" t="s">
        <v>62</v>
      </c>
      <c r="C27" s="7">
        <v>311111</v>
      </c>
      <c r="D27" s="8" t="s">
        <v>62</v>
      </c>
      <c r="E27">
        <f t="shared" si="0"/>
        <v>0</v>
      </c>
      <c r="F27">
        <f t="shared" si="1"/>
        <v>0</v>
      </c>
    </row>
    <row r="28" spans="1:6" x14ac:dyDescent="0.45">
      <c r="A28" s="4">
        <v>311119</v>
      </c>
      <c r="B28" s="9" t="s">
        <v>63</v>
      </c>
      <c r="C28" s="7">
        <v>311119</v>
      </c>
      <c r="D28" s="8" t="s">
        <v>63</v>
      </c>
      <c r="E28">
        <f t="shared" si="0"/>
        <v>0</v>
      </c>
      <c r="F28">
        <f t="shared" si="1"/>
        <v>0</v>
      </c>
    </row>
    <row r="29" spans="1:6" x14ac:dyDescent="0.45">
      <c r="A29" s="4">
        <v>311210</v>
      </c>
      <c r="B29" s="9" t="s">
        <v>64</v>
      </c>
      <c r="C29" s="7">
        <v>311210</v>
      </c>
      <c r="D29" s="8" t="s">
        <v>64</v>
      </c>
      <c r="E29">
        <f t="shared" si="0"/>
        <v>0</v>
      </c>
      <c r="F29">
        <f t="shared" si="1"/>
        <v>0</v>
      </c>
    </row>
    <row r="30" spans="1:6" x14ac:dyDescent="0.45">
      <c r="A30" s="4">
        <v>311221</v>
      </c>
      <c r="B30" s="9" t="s">
        <v>65</v>
      </c>
      <c r="C30" s="7">
        <v>311221</v>
      </c>
      <c r="D30" s="8" t="s">
        <v>65</v>
      </c>
      <c r="E30">
        <f t="shared" si="0"/>
        <v>0</v>
      </c>
      <c r="F30">
        <f t="shared" si="1"/>
        <v>0</v>
      </c>
    </row>
    <row r="31" spans="1:6" x14ac:dyDescent="0.45">
      <c r="A31" s="4">
        <v>311225</v>
      </c>
      <c r="B31" s="9" t="s">
        <v>66</v>
      </c>
      <c r="C31" s="7">
        <v>311225</v>
      </c>
      <c r="D31" s="8" t="s">
        <v>66</v>
      </c>
      <c r="E31">
        <f t="shared" si="0"/>
        <v>0</v>
      </c>
      <c r="F31">
        <f t="shared" si="1"/>
        <v>0</v>
      </c>
    </row>
    <row r="32" spans="1:6" x14ac:dyDescent="0.45">
      <c r="A32" s="4">
        <v>311230</v>
      </c>
      <c r="B32" s="9" t="s">
        <v>67</v>
      </c>
      <c r="C32" s="7">
        <v>311230</v>
      </c>
      <c r="D32" s="8" t="s">
        <v>67</v>
      </c>
      <c r="E32">
        <f t="shared" si="0"/>
        <v>0</v>
      </c>
      <c r="F32">
        <f t="shared" si="1"/>
        <v>0</v>
      </c>
    </row>
    <row r="33" spans="1:6" x14ac:dyDescent="0.45">
      <c r="A33" s="4">
        <v>311300</v>
      </c>
      <c r="B33" s="9" t="s">
        <v>68</v>
      </c>
      <c r="C33" s="7">
        <v>311300</v>
      </c>
      <c r="D33" s="8" t="s">
        <v>68</v>
      </c>
      <c r="E33">
        <f t="shared" si="0"/>
        <v>0</v>
      </c>
      <c r="F33">
        <f t="shared" si="1"/>
        <v>0</v>
      </c>
    </row>
    <row r="34" spans="1:6" x14ac:dyDescent="0.45">
      <c r="A34" s="4">
        <v>311410</v>
      </c>
      <c r="B34" s="9" t="s">
        <v>69</v>
      </c>
      <c r="C34" s="7">
        <v>311410</v>
      </c>
      <c r="D34" s="8" t="s">
        <v>69</v>
      </c>
      <c r="E34">
        <f t="shared" si="0"/>
        <v>0</v>
      </c>
      <c r="F34">
        <f t="shared" si="1"/>
        <v>0</v>
      </c>
    </row>
    <row r="35" spans="1:6" x14ac:dyDescent="0.45">
      <c r="A35" s="4">
        <v>311420</v>
      </c>
      <c r="B35" s="9" t="s">
        <v>70</v>
      </c>
      <c r="C35" s="7">
        <v>311420</v>
      </c>
      <c r="D35" s="8" t="s">
        <v>70</v>
      </c>
      <c r="E35">
        <f t="shared" si="0"/>
        <v>0</v>
      </c>
      <c r="F35">
        <f t="shared" si="1"/>
        <v>0</v>
      </c>
    </row>
    <row r="36" spans="1:6" x14ac:dyDescent="0.45">
      <c r="A36" s="4">
        <v>311513</v>
      </c>
      <c r="B36" s="9" t="s">
        <v>71</v>
      </c>
      <c r="C36" s="7">
        <v>311513</v>
      </c>
      <c r="D36" s="8" t="s">
        <v>71</v>
      </c>
      <c r="E36">
        <f t="shared" si="0"/>
        <v>0</v>
      </c>
      <c r="F36">
        <f t="shared" si="1"/>
        <v>0</v>
      </c>
    </row>
    <row r="37" spans="1:6" x14ac:dyDescent="0.45">
      <c r="A37" s="4">
        <v>311514</v>
      </c>
      <c r="B37" s="9" t="s">
        <v>72</v>
      </c>
      <c r="C37" s="7">
        <v>311514</v>
      </c>
      <c r="D37" s="8" t="s">
        <v>72</v>
      </c>
      <c r="E37">
        <f t="shared" si="0"/>
        <v>0</v>
      </c>
      <c r="F37">
        <f t="shared" si="1"/>
        <v>0</v>
      </c>
    </row>
    <row r="38" spans="1:6" x14ac:dyDescent="0.45">
      <c r="A38" s="4">
        <v>311520</v>
      </c>
      <c r="B38" s="9" t="s">
        <v>73</v>
      </c>
      <c r="C38" s="7">
        <v>311520</v>
      </c>
      <c r="D38" s="8" t="s">
        <v>73</v>
      </c>
      <c r="E38">
        <f t="shared" si="0"/>
        <v>0</v>
      </c>
      <c r="F38">
        <f t="shared" si="1"/>
        <v>0</v>
      </c>
    </row>
    <row r="39" spans="1:6" x14ac:dyDescent="0.45">
      <c r="A39" s="4">
        <v>311615</v>
      </c>
      <c r="B39" s="9" t="s">
        <v>74</v>
      </c>
      <c r="C39" s="7">
        <v>311615</v>
      </c>
      <c r="D39" s="8" t="s">
        <v>74</v>
      </c>
      <c r="E39">
        <f t="shared" si="0"/>
        <v>0</v>
      </c>
      <c r="F39">
        <f t="shared" si="1"/>
        <v>0</v>
      </c>
    </row>
    <row r="40" spans="1:6" x14ac:dyDescent="0.45">
      <c r="A40" s="4">
        <v>311700</v>
      </c>
      <c r="B40" s="9" t="s">
        <v>75</v>
      </c>
      <c r="C40" s="7">
        <v>311700</v>
      </c>
      <c r="D40" s="8" t="s">
        <v>75</v>
      </c>
      <c r="E40">
        <f t="shared" si="0"/>
        <v>0</v>
      </c>
      <c r="F40">
        <f t="shared" si="1"/>
        <v>0</v>
      </c>
    </row>
    <row r="41" spans="1:6" x14ac:dyDescent="0.45">
      <c r="A41" s="4">
        <v>311810</v>
      </c>
      <c r="B41" s="9" t="s">
        <v>76</v>
      </c>
      <c r="C41" s="7">
        <v>311810</v>
      </c>
      <c r="D41" s="8" t="s">
        <v>76</v>
      </c>
      <c r="E41">
        <f t="shared" si="0"/>
        <v>0</v>
      </c>
      <c r="F41">
        <f t="shared" si="1"/>
        <v>0</v>
      </c>
    </row>
    <row r="42" spans="1:6" x14ac:dyDescent="0.45">
      <c r="A42" s="4">
        <v>311910</v>
      </c>
      <c r="B42" s="9" t="s">
        <v>77</v>
      </c>
      <c r="C42" s="7">
        <v>311910</v>
      </c>
      <c r="D42" s="8" t="s">
        <v>77</v>
      </c>
      <c r="E42">
        <f t="shared" si="0"/>
        <v>0</v>
      </c>
      <c r="F42">
        <f t="shared" si="1"/>
        <v>0</v>
      </c>
    </row>
    <row r="43" spans="1:6" x14ac:dyDescent="0.45">
      <c r="A43" s="4">
        <v>311920</v>
      </c>
      <c r="B43" s="9" t="s">
        <v>78</v>
      </c>
      <c r="C43" s="7">
        <v>311920</v>
      </c>
      <c r="D43" s="8" t="s">
        <v>78</v>
      </c>
      <c r="E43">
        <f t="shared" si="0"/>
        <v>0</v>
      </c>
      <c r="F43">
        <f t="shared" si="1"/>
        <v>0</v>
      </c>
    </row>
    <row r="44" spans="1:6" x14ac:dyDescent="0.45">
      <c r="A44" s="4">
        <v>311930</v>
      </c>
      <c r="B44" s="9" t="s">
        <v>79</v>
      </c>
      <c r="C44" s="7">
        <v>311930</v>
      </c>
      <c r="D44" s="8" t="s">
        <v>79</v>
      </c>
      <c r="E44">
        <f t="shared" si="0"/>
        <v>0</v>
      </c>
      <c r="F44">
        <f t="shared" si="1"/>
        <v>0</v>
      </c>
    </row>
    <row r="45" spans="1:6" x14ac:dyDescent="0.45">
      <c r="A45" s="4">
        <v>311940</v>
      </c>
      <c r="B45" s="9" t="s">
        <v>80</v>
      </c>
      <c r="C45" s="7">
        <v>311940</v>
      </c>
      <c r="D45" s="8" t="s">
        <v>80</v>
      </c>
      <c r="E45">
        <f t="shared" si="0"/>
        <v>0</v>
      </c>
      <c r="F45">
        <f t="shared" si="1"/>
        <v>0</v>
      </c>
    </row>
    <row r="46" spans="1:6" x14ac:dyDescent="0.45">
      <c r="A46" s="4">
        <v>311990</v>
      </c>
      <c r="B46" s="9" t="s">
        <v>81</v>
      </c>
      <c r="C46" s="7">
        <v>311990</v>
      </c>
      <c r="D46" s="8" t="s">
        <v>81</v>
      </c>
      <c r="E46">
        <f t="shared" si="0"/>
        <v>0</v>
      </c>
      <c r="F46">
        <f t="shared" si="1"/>
        <v>0</v>
      </c>
    </row>
    <row r="47" spans="1:6" x14ac:dyDescent="0.45">
      <c r="A47" s="4">
        <v>312110</v>
      </c>
      <c r="B47" s="9" t="s">
        <v>82</v>
      </c>
      <c r="C47" s="7">
        <v>312110</v>
      </c>
      <c r="D47" s="8" t="s">
        <v>82</v>
      </c>
      <c r="E47">
        <f t="shared" si="0"/>
        <v>0</v>
      </c>
      <c r="F47">
        <f t="shared" si="1"/>
        <v>0</v>
      </c>
    </row>
    <row r="48" spans="1:6" x14ac:dyDescent="0.45">
      <c r="A48" s="4">
        <v>312120</v>
      </c>
      <c r="B48" s="9" t="s">
        <v>83</v>
      </c>
      <c r="C48" s="7">
        <v>312120</v>
      </c>
      <c r="D48" s="8" t="s">
        <v>83</v>
      </c>
      <c r="E48">
        <f t="shared" si="0"/>
        <v>0</v>
      </c>
      <c r="F48">
        <f t="shared" si="1"/>
        <v>0</v>
      </c>
    </row>
    <row r="49" spans="1:6" x14ac:dyDescent="0.45">
      <c r="A49" s="4">
        <v>312130</v>
      </c>
      <c r="B49" s="9" t="s">
        <v>84</v>
      </c>
      <c r="C49" s="7">
        <v>312130</v>
      </c>
      <c r="D49" s="8" t="s">
        <v>84</v>
      </c>
      <c r="E49">
        <f t="shared" si="0"/>
        <v>0</v>
      </c>
      <c r="F49">
        <f t="shared" si="1"/>
        <v>0</v>
      </c>
    </row>
    <row r="50" spans="1:6" x14ac:dyDescent="0.45">
      <c r="A50" s="4">
        <v>312140</v>
      </c>
      <c r="B50" s="9" t="s">
        <v>85</v>
      </c>
      <c r="C50" s="7">
        <v>312140</v>
      </c>
      <c r="D50" s="8" t="s">
        <v>85</v>
      </c>
      <c r="E50">
        <f t="shared" si="0"/>
        <v>0</v>
      </c>
      <c r="F50">
        <f t="shared" si="1"/>
        <v>0</v>
      </c>
    </row>
    <row r="51" spans="1:6" x14ac:dyDescent="0.45">
      <c r="A51" s="4">
        <v>312200</v>
      </c>
      <c r="B51" s="9" t="s">
        <v>86</v>
      </c>
      <c r="C51" s="7">
        <v>312200</v>
      </c>
      <c r="D51" s="8" t="s">
        <v>86</v>
      </c>
      <c r="E51">
        <f t="shared" si="0"/>
        <v>0</v>
      </c>
      <c r="F51">
        <f t="shared" si="1"/>
        <v>0</v>
      </c>
    </row>
    <row r="52" spans="1:6" x14ac:dyDescent="0.45">
      <c r="A52" s="4">
        <v>313100</v>
      </c>
      <c r="B52" s="9" t="s">
        <v>87</v>
      </c>
      <c r="C52" s="7">
        <v>313100</v>
      </c>
      <c r="D52" s="8" t="s">
        <v>87</v>
      </c>
      <c r="E52">
        <f t="shared" si="0"/>
        <v>0</v>
      </c>
      <c r="F52">
        <f t="shared" si="1"/>
        <v>0</v>
      </c>
    </row>
    <row r="53" spans="1:6" x14ac:dyDescent="0.45">
      <c r="A53" s="4">
        <v>313200</v>
      </c>
      <c r="B53" s="9" t="s">
        <v>88</v>
      </c>
      <c r="C53" s="7">
        <v>313200</v>
      </c>
      <c r="D53" s="8" t="s">
        <v>88</v>
      </c>
      <c r="E53">
        <f t="shared" si="0"/>
        <v>0</v>
      </c>
      <c r="F53">
        <f t="shared" si="1"/>
        <v>0</v>
      </c>
    </row>
    <row r="54" spans="1:6" x14ac:dyDescent="0.45">
      <c r="A54" s="4">
        <v>313300</v>
      </c>
      <c r="B54" s="9" t="s">
        <v>89</v>
      </c>
      <c r="C54" s="7">
        <v>313300</v>
      </c>
      <c r="D54" s="8" t="s">
        <v>89</v>
      </c>
      <c r="E54">
        <f t="shared" si="0"/>
        <v>0</v>
      </c>
      <c r="F54">
        <f t="shared" si="1"/>
        <v>0</v>
      </c>
    </row>
    <row r="55" spans="1:6" x14ac:dyDescent="0.45">
      <c r="A55" s="4">
        <v>314110</v>
      </c>
      <c r="B55" s="9" t="s">
        <v>90</v>
      </c>
      <c r="C55" s="7">
        <v>314110</v>
      </c>
      <c r="D55" s="8" t="s">
        <v>90</v>
      </c>
      <c r="E55">
        <f t="shared" si="0"/>
        <v>0</v>
      </c>
      <c r="F55">
        <f t="shared" si="1"/>
        <v>0</v>
      </c>
    </row>
    <row r="56" spans="1:6" x14ac:dyDescent="0.45">
      <c r="A56" s="4">
        <v>314120</v>
      </c>
      <c r="B56" s="9" t="s">
        <v>91</v>
      </c>
      <c r="C56" s="7">
        <v>314120</v>
      </c>
      <c r="D56" s="8" t="s">
        <v>91</v>
      </c>
      <c r="E56">
        <f t="shared" si="0"/>
        <v>0</v>
      </c>
      <c r="F56">
        <f t="shared" si="1"/>
        <v>0</v>
      </c>
    </row>
    <row r="57" spans="1:6" x14ac:dyDescent="0.45">
      <c r="A57" s="4">
        <v>314900</v>
      </c>
      <c r="B57" s="9" t="s">
        <v>92</v>
      </c>
      <c r="C57" s="7">
        <v>314900</v>
      </c>
      <c r="D57" s="8" t="s">
        <v>92</v>
      </c>
      <c r="E57">
        <f t="shared" si="0"/>
        <v>0</v>
      </c>
      <c r="F57">
        <f t="shared" si="1"/>
        <v>0</v>
      </c>
    </row>
    <row r="58" spans="1:6" x14ac:dyDescent="0.45">
      <c r="A58" s="4">
        <v>315000</v>
      </c>
      <c r="B58" s="9" t="s">
        <v>93</v>
      </c>
      <c r="C58" s="7">
        <v>315000</v>
      </c>
      <c r="D58" s="8" t="s">
        <v>93</v>
      </c>
      <c r="E58">
        <f t="shared" si="0"/>
        <v>0</v>
      </c>
      <c r="F58">
        <f t="shared" si="1"/>
        <v>0</v>
      </c>
    </row>
    <row r="59" spans="1:6" x14ac:dyDescent="0.45">
      <c r="A59" s="4">
        <v>316000</v>
      </c>
      <c r="B59" s="9" t="s">
        <v>94</v>
      </c>
      <c r="C59" s="7">
        <v>316000</v>
      </c>
      <c r="D59" s="8" t="s">
        <v>94</v>
      </c>
      <c r="E59">
        <f t="shared" si="0"/>
        <v>0</v>
      </c>
      <c r="F59">
        <f t="shared" si="1"/>
        <v>0</v>
      </c>
    </row>
    <row r="60" spans="1:6" x14ac:dyDescent="0.45">
      <c r="A60" s="10">
        <v>321100</v>
      </c>
      <c r="B60" s="11" t="s">
        <v>95</v>
      </c>
      <c r="C60" s="7">
        <v>321100</v>
      </c>
      <c r="D60" s="8" t="s">
        <v>95</v>
      </c>
      <c r="E60">
        <f t="shared" si="0"/>
        <v>0</v>
      </c>
      <c r="F60">
        <f t="shared" si="1"/>
        <v>0</v>
      </c>
    </row>
    <row r="61" spans="1:6" x14ac:dyDescent="0.45">
      <c r="A61" s="10">
        <v>321200</v>
      </c>
      <c r="B61" s="11" t="s">
        <v>96</v>
      </c>
      <c r="C61" s="7">
        <v>321200</v>
      </c>
      <c r="D61" s="8" t="s">
        <v>96</v>
      </c>
      <c r="E61">
        <f t="shared" si="0"/>
        <v>0</v>
      </c>
      <c r="F61">
        <f t="shared" si="1"/>
        <v>0</v>
      </c>
    </row>
    <row r="62" spans="1:6" x14ac:dyDescent="0.45">
      <c r="A62" s="10">
        <v>321910</v>
      </c>
      <c r="B62" s="11" t="s">
        <v>97</v>
      </c>
      <c r="C62" s="7">
        <v>321910</v>
      </c>
      <c r="D62" s="8" t="s">
        <v>97</v>
      </c>
      <c r="E62">
        <f t="shared" si="0"/>
        <v>0</v>
      </c>
      <c r="F62">
        <f t="shared" si="1"/>
        <v>0</v>
      </c>
    </row>
    <row r="63" spans="1:6" x14ac:dyDescent="0.45">
      <c r="A63" s="4">
        <v>322110</v>
      </c>
      <c r="B63" s="9" t="s">
        <v>98</v>
      </c>
      <c r="C63" s="7">
        <v>322110</v>
      </c>
      <c r="D63" s="8" t="s">
        <v>98</v>
      </c>
      <c r="E63">
        <f t="shared" si="0"/>
        <v>0</v>
      </c>
      <c r="F63">
        <f t="shared" si="1"/>
        <v>0</v>
      </c>
    </row>
    <row r="64" spans="1:6" x14ac:dyDescent="0.45">
      <c r="A64" s="4">
        <v>322120</v>
      </c>
      <c r="B64" s="9" t="s">
        <v>99</v>
      </c>
      <c r="C64" s="7">
        <v>322120</v>
      </c>
      <c r="D64" s="8" t="s">
        <v>99</v>
      </c>
      <c r="E64">
        <f t="shared" si="0"/>
        <v>0</v>
      </c>
      <c r="F64">
        <f t="shared" si="1"/>
        <v>0</v>
      </c>
    </row>
    <row r="65" spans="1:6" x14ac:dyDescent="0.45">
      <c r="A65" s="4">
        <v>322130</v>
      </c>
      <c r="B65" s="9" t="s">
        <v>100</v>
      </c>
      <c r="C65" s="7">
        <v>322130</v>
      </c>
      <c r="D65" s="8" t="s">
        <v>100</v>
      </c>
      <c r="E65">
        <f t="shared" si="0"/>
        <v>0</v>
      </c>
      <c r="F65">
        <f t="shared" si="1"/>
        <v>0</v>
      </c>
    </row>
    <row r="66" spans="1:6" x14ac:dyDescent="0.45">
      <c r="A66" s="4">
        <v>322210</v>
      </c>
      <c r="B66" s="9" t="s">
        <v>101</v>
      </c>
      <c r="C66" s="7">
        <v>322210</v>
      </c>
      <c r="D66" s="8" t="s">
        <v>101</v>
      </c>
      <c r="E66">
        <f t="shared" si="0"/>
        <v>0</v>
      </c>
      <c r="F66">
        <f t="shared" si="1"/>
        <v>0</v>
      </c>
    </row>
    <row r="67" spans="1:6" x14ac:dyDescent="0.45">
      <c r="A67" s="4">
        <v>322220</v>
      </c>
      <c r="B67" s="9" t="s">
        <v>102</v>
      </c>
      <c r="C67" s="7">
        <v>322220</v>
      </c>
      <c r="D67" s="8" t="s">
        <v>103</v>
      </c>
      <c r="E67">
        <f t="shared" ref="E67:E130" si="2">IF(COUNTIF(A:A,A67)&gt;1,1,0)</f>
        <v>0</v>
      </c>
      <c r="F67">
        <f t="shared" ref="F67:F130" si="3">IF(COUNTIF(C:C,C67)&gt;1,1,0)</f>
        <v>0</v>
      </c>
    </row>
    <row r="68" spans="1:6" x14ac:dyDescent="0.45">
      <c r="A68" s="4">
        <v>322230</v>
      </c>
      <c r="B68" s="9" t="s">
        <v>104</v>
      </c>
      <c r="C68" s="7">
        <v>322230</v>
      </c>
      <c r="D68" s="8" t="s">
        <v>104</v>
      </c>
      <c r="E68">
        <f t="shared" si="2"/>
        <v>0</v>
      </c>
      <c r="F68">
        <f t="shared" si="3"/>
        <v>0</v>
      </c>
    </row>
    <row r="69" spans="1:6" x14ac:dyDescent="0.45">
      <c r="A69" s="4">
        <v>322291</v>
      </c>
      <c r="B69" s="9" t="s">
        <v>105</v>
      </c>
      <c r="C69" s="7">
        <v>322291</v>
      </c>
      <c r="D69" s="8" t="s">
        <v>105</v>
      </c>
      <c r="E69">
        <f t="shared" si="2"/>
        <v>0</v>
      </c>
      <c r="F69">
        <f t="shared" si="3"/>
        <v>0</v>
      </c>
    </row>
    <row r="70" spans="1:6" x14ac:dyDescent="0.45">
      <c r="A70" s="4">
        <v>322299</v>
      </c>
      <c r="B70" s="9" t="s">
        <v>106</v>
      </c>
      <c r="C70" s="7">
        <v>322299</v>
      </c>
      <c r="D70" s="8" t="s">
        <v>106</v>
      </c>
      <c r="E70">
        <f t="shared" si="2"/>
        <v>0</v>
      </c>
      <c r="F70">
        <f t="shared" si="3"/>
        <v>0</v>
      </c>
    </row>
    <row r="71" spans="1:6" x14ac:dyDescent="0.45">
      <c r="A71" s="4">
        <v>323110</v>
      </c>
      <c r="B71" s="9" t="s">
        <v>107</v>
      </c>
      <c r="C71" s="7">
        <v>323110</v>
      </c>
      <c r="D71" s="8" t="s">
        <v>107</v>
      </c>
      <c r="E71">
        <f t="shared" si="2"/>
        <v>0</v>
      </c>
      <c r="F71">
        <f t="shared" si="3"/>
        <v>0</v>
      </c>
    </row>
    <row r="72" spans="1:6" x14ac:dyDescent="0.45">
      <c r="A72" s="4">
        <v>323120</v>
      </c>
      <c r="B72" s="9" t="s">
        <v>108</v>
      </c>
      <c r="C72" s="7">
        <v>323120</v>
      </c>
      <c r="D72" s="8" t="s">
        <v>108</v>
      </c>
      <c r="E72">
        <f t="shared" si="2"/>
        <v>0</v>
      </c>
      <c r="F72">
        <f t="shared" si="3"/>
        <v>0</v>
      </c>
    </row>
    <row r="73" spans="1:6" x14ac:dyDescent="0.45">
      <c r="A73" s="4">
        <v>324110</v>
      </c>
      <c r="B73" s="9" t="s">
        <v>109</v>
      </c>
      <c r="C73" s="7">
        <v>324110</v>
      </c>
      <c r="D73" s="8" t="s">
        <v>109</v>
      </c>
      <c r="E73">
        <f t="shared" si="2"/>
        <v>0</v>
      </c>
      <c r="F73">
        <f t="shared" si="3"/>
        <v>0</v>
      </c>
    </row>
    <row r="74" spans="1:6" x14ac:dyDescent="0.45">
      <c r="A74" s="4">
        <v>324121</v>
      </c>
      <c r="B74" s="9" t="s">
        <v>110</v>
      </c>
      <c r="C74" s="7">
        <v>324121</v>
      </c>
      <c r="D74" s="8" t="s">
        <v>110</v>
      </c>
      <c r="E74">
        <f t="shared" si="2"/>
        <v>0</v>
      </c>
      <c r="F74">
        <f t="shared" si="3"/>
        <v>0</v>
      </c>
    </row>
    <row r="75" spans="1:6" x14ac:dyDescent="0.45">
      <c r="A75" s="4">
        <v>324122</v>
      </c>
      <c r="B75" s="9" t="s">
        <v>111</v>
      </c>
      <c r="C75" s="7">
        <v>324122</v>
      </c>
      <c r="D75" s="8" t="s">
        <v>111</v>
      </c>
      <c r="E75">
        <f t="shared" si="2"/>
        <v>0</v>
      </c>
      <c r="F75">
        <f t="shared" si="3"/>
        <v>0</v>
      </c>
    </row>
    <row r="76" spans="1:6" x14ac:dyDescent="0.45">
      <c r="A76" s="4">
        <v>324190</v>
      </c>
      <c r="B76" s="9" t="s">
        <v>112</v>
      </c>
      <c r="C76" s="7">
        <v>324190</v>
      </c>
      <c r="D76" s="8" t="s">
        <v>112</v>
      </c>
      <c r="E76">
        <f t="shared" si="2"/>
        <v>0</v>
      </c>
      <c r="F76">
        <f t="shared" si="3"/>
        <v>0</v>
      </c>
    </row>
    <row r="77" spans="1:6" x14ac:dyDescent="0.45">
      <c r="A77" s="4">
        <v>325110</v>
      </c>
      <c r="B77" s="9" t="s">
        <v>113</v>
      </c>
      <c r="C77" s="7">
        <v>325110</v>
      </c>
      <c r="D77" s="8" t="s">
        <v>113</v>
      </c>
      <c r="E77">
        <f t="shared" si="2"/>
        <v>0</v>
      </c>
      <c r="F77">
        <f t="shared" si="3"/>
        <v>0</v>
      </c>
    </row>
    <row r="78" spans="1:6" x14ac:dyDescent="0.45">
      <c r="A78" s="4">
        <v>325120</v>
      </c>
      <c r="B78" s="9" t="s">
        <v>114</v>
      </c>
      <c r="C78" s="7">
        <v>325120</v>
      </c>
      <c r="D78" s="8" t="s">
        <v>114</v>
      </c>
      <c r="E78">
        <f t="shared" si="2"/>
        <v>0</v>
      </c>
      <c r="F78">
        <f t="shared" si="3"/>
        <v>0</v>
      </c>
    </row>
    <row r="79" spans="1:6" x14ac:dyDescent="0.45">
      <c r="A79" s="4">
        <v>325130</v>
      </c>
      <c r="B79" s="9" t="s">
        <v>115</v>
      </c>
      <c r="C79" s="7">
        <v>325130</v>
      </c>
      <c r="D79" s="8" t="s">
        <v>115</v>
      </c>
      <c r="E79">
        <f t="shared" si="2"/>
        <v>0</v>
      </c>
      <c r="F79">
        <f t="shared" si="3"/>
        <v>0</v>
      </c>
    </row>
    <row r="80" spans="1:6" x14ac:dyDescent="0.45">
      <c r="A80" s="4">
        <v>325180</v>
      </c>
      <c r="B80" s="9" t="s">
        <v>116</v>
      </c>
      <c r="C80" s="7">
        <v>325180</v>
      </c>
      <c r="D80" s="8" t="s">
        <v>117</v>
      </c>
      <c r="E80">
        <f t="shared" si="2"/>
        <v>0</v>
      </c>
      <c r="F80">
        <f t="shared" si="3"/>
        <v>0</v>
      </c>
    </row>
    <row r="81" spans="1:6" x14ac:dyDescent="0.45">
      <c r="A81" s="4">
        <v>325190</v>
      </c>
      <c r="B81" s="9" t="s">
        <v>118</v>
      </c>
      <c r="C81" s="7">
        <v>325190</v>
      </c>
      <c r="D81" s="8" t="s">
        <v>118</v>
      </c>
      <c r="E81">
        <f t="shared" si="2"/>
        <v>0</v>
      </c>
      <c r="F81">
        <f t="shared" si="3"/>
        <v>0</v>
      </c>
    </row>
    <row r="82" spans="1:6" x14ac:dyDescent="0.45">
      <c r="A82" s="4">
        <v>325211</v>
      </c>
      <c r="B82" s="9" t="s">
        <v>119</v>
      </c>
      <c r="C82" s="7">
        <v>325211</v>
      </c>
      <c r="D82" s="8" t="s">
        <v>119</v>
      </c>
      <c r="E82">
        <f t="shared" si="2"/>
        <v>0</v>
      </c>
      <c r="F82">
        <f t="shared" si="3"/>
        <v>0</v>
      </c>
    </row>
    <row r="83" spans="1:6" x14ac:dyDescent="0.45">
      <c r="A83" s="4">
        <v>325310</v>
      </c>
      <c r="B83" s="9" t="s">
        <v>120</v>
      </c>
      <c r="C83" s="7">
        <v>325310</v>
      </c>
      <c r="D83" s="8" t="s">
        <v>120</v>
      </c>
      <c r="E83">
        <f t="shared" si="2"/>
        <v>0</v>
      </c>
      <c r="F83">
        <f t="shared" si="3"/>
        <v>0</v>
      </c>
    </row>
    <row r="84" spans="1:6" x14ac:dyDescent="0.45">
      <c r="A84" s="4">
        <v>325320</v>
      </c>
      <c r="B84" s="9" t="s">
        <v>121</v>
      </c>
      <c r="C84" s="7">
        <v>325320</v>
      </c>
      <c r="D84" s="8" t="s">
        <v>121</v>
      </c>
      <c r="E84">
        <f t="shared" si="2"/>
        <v>0</v>
      </c>
      <c r="F84">
        <f t="shared" si="3"/>
        <v>0</v>
      </c>
    </row>
    <row r="85" spans="1:6" x14ac:dyDescent="0.45">
      <c r="A85" s="4">
        <v>325411</v>
      </c>
      <c r="B85" s="9" t="s">
        <v>122</v>
      </c>
      <c r="C85" s="7">
        <v>325411</v>
      </c>
      <c r="D85" s="8" t="s">
        <v>122</v>
      </c>
      <c r="E85">
        <f t="shared" si="2"/>
        <v>0</v>
      </c>
      <c r="F85">
        <f t="shared" si="3"/>
        <v>0</v>
      </c>
    </row>
    <row r="86" spans="1:6" x14ac:dyDescent="0.45">
      <c r="A86" s="4">
        <v>325412</v>
      </c>
      <c r="B86" s="9" t="s">
        <v>123</v>
      </c>
      <c r="C86" s="7">
        <v>325412</v>
      </c>
      <c r="D86" s="8" t="s">
        <v>123</v>
      </c>
      <c r="E86">
        <f t="shared" si="2"/>
        <v>0</v>
      </c>
      <c r="F86">
        <f t="shared" si="3"/>
        <v>0</v>
      </c>
    </row>
    <row r="87" spans="1:6" x14ac:dyDescent="0.45">
      <c r="A87" s="4">
        <v>325413</v>
      </c>
      <c r="B87" s="9" t="s">
        <v>124</v>
      </c>
      <c r="C87" s="7">
        <v>325413</v>
      </c>
      <c r="D87" s="8" t="s">
        <v>124</v>
      </c>
      <c r="E87">
        <f t="shared" si="2"/>
        <v>0</v>
      </c>
      <c r="F87">
        <f t="shared" si="3"/>
        <v>0</v>
      </c>
    </row>
    <row r="88" spans="1:6" x14ac:dyDescent="0.45">
      <c r="A88" s="4">
        <v>325414</v>
      </c>
      <c r="B88" s="9" t="s">
        <v>125</v>
      </c>
      <c r="C88" s="7">
        <v>325414</v>
      </c>
      <c r="D88" s="8" t="s">
        <v>125</v>
      </c>
      <c r="E88">
        <f t="shared" si="2"/>
        <v>0</v>
      </c>
      <c r="F88">
        <f t="shared" si="3"/>
        <v>0</v>
      </c>
    </row>
    <row r="89" spans="1:6" x14ac:dyDescent="0.45">
      <c r="A89" s="4">
        <v>325510</v>
      </c>
      <c r="B89" s="9" t="s">
        <v>126</v>
      </c>
      <c r="C89" s="7">
        <v>325510</v>
      </c>
      <c r="D89" s="8" t="s">
        <v>126</v>
      </c>
      <c r="E89">
        <f t="shared" si="2"/>
        <v>0</v>
      </c>
      <c r="F89">
        <f t="shared" si="3"/>
        <v>0</v>
      </c>
    </row>
    <row r="90" spans="1:6" x14ac:dyDescent="0.45">
      <c r="A90" s="4">
        <v>325520</v>
      </c>
      <c r="B90" s="9" t="s">
        <v>127</v>
      </c>
      <c r="C90" s="7">
        <v>325520</v>
      </c>
      <c r="D90" s="8" t="s">
        <v>127</v>
      </c>
      <c r="E90">
        <f t="shared" si="2"/>
        <v>0</v>
      </c>
      <c r="F90">
        <f t="shared" si="3"/>
        <v>0</v>
      </c>
    </row>
    <row r="91" spans="1:6" x14ac:dyDescent="0.45">
      <c r="A91" s="4">
        <v>325610</v>
      </c>
      <c r="B91" s="9" t="s">
        <v>128</v>
      </c>
      <c r="C91" s="7">
        <v>325610</v>
      </c>
      <c r="D91" s="8" t="s">
        <v>128</v>
      </c>
      <c r="E91">
        <f t="shared" si="2"/>
        <v>0</v>
      </c>
      <c r="F91">
        <f t="shared" si="3"/>
        <v>0</v>
      </c>
    </row>
    <row r="92" spans="1:6" x14ac:dyDescent="0.45">
      <c r="A92" s="4">
        <v>325620</v>
      </c>
      <c r="B92" s="9" t="s">
        <v>129</v>
      </c>
      <c r="C92" s="7">
        <v>325620</v>
      </c>
      <c r="D92" s="8" t="s">
        <v>129</v>
      </c>
      <c r="E92">
        <f t="shared" si="2"/>
        <v>0</v>
      </c>
      <c r="F92">
        <f t="shared" si="3"/>
        <v>0</v>
      </c>
    </row>
    <row r="93" spans="1:6" x14ac:dyDescent="0.45">
      <c r="A93" s="4">
        <v>325910</v>
      </c>
      <c r="B93" s="9" t="s">
        <v>130</v>
      </c>
      <c r="C93" s="7">
        <v>325910</v>
      </c>
      <c r="D93" s="8" t="s">
        <v>130</v>
      </c>
      <c r="E93">
        <f t="shared" si="2"/>
        <v>0</v>
      </c>
      <c r="F93">
        <f t="shared" si="3"/>
        <v>0</v>
      </c>
    </row>
    <row r="94" spans="1:6" x14ac:dyDescent="0.45">
      <c r="A94" s="4">
        <v>326110</v>
      </c>
      <c r="B94" s="9" t="s">
        <v>131</v>
      </c>
      <c r="C94" s="7">
        <v>326110</v>
      </c>
      <c r="D94" s="8" t="s">
        <v>131</v>
      </c>
      <c r="E94">
        <f t="shared" si="2"/>
        <v>0</v>
      </c>
      <c r="F94">
        <f t="shared" si="3"/>
        <v>0</v>
      </c>
    </row>
    <row r="95" spans="1:6" x14ac:dyDescent="0.45">
      <c r="A95" s="4">
        <v>326120</v>
      </c>
      <c r="B95" s="9" t="s">
        <v>132</v>
      </c>
      <c r="C95" s="7">
        <v>326120</v>
      </c>
      <c r="D95" s="8" t="s">
        <v>132</v>
      </c>
      <c r="E95">
        <f t="shared" si="2"/>
        <v>0</v>
      </c>
      <c r="F95">
        <f t="shared" si="3"/>
        <v>0</v>
      </c>
    </row>
    <row r="96" spans="1:6" x14ac:dyDescent="0.45">
      <c r="A96" s="4">
        <v>326130</v>
      </c>
      <c r="B96" s="9" t="s">
        <v>133</v>
      </c>
      <c r="C96" s="7">
        <v>326130</v>
      </c>
      <c r="D96" s="8" t="s">
        <v>133</v>
      </c>
      <c r="E96">
        <f t="shared" si="2"/>
        <v>0</v>
      </c>
      <c r="F96">
        <f t="shared" si="3"/>
        <v>0</v>
      </c>
    </row>
    <row r="97" spans="1:6" x14ac:dyDescent="0.45">
      <c r="A97" s="4">
        <v>326140</v>
      </c>
      <c r="B97" s="9" t="s">
        <v>134</v>
      </c>
      <c r="C97" s="7">
        <v>326140</v>
      </c>
      <c r="D97" s="8" t="s">
        <v>134</v>
      </c>
      <c r="E97">
        <f t="shared" si="2"/>
        <v>0</v>
      </c>
      <c r="F97">
        <f t="shared" si="3"/>
        <v>0</v>
      </c>
    </row>
    <row r="98" spans="1:6" x14ac:dyDescent="0.45">
      <c r="A98" s="4">
        <v>326150</v>
      </c>
      <c r="B98" s="9" t="s">
        <v>135</v>
      </c>
      <c r="C98" s="7">
        <v>326150</v>
      </c>
      <c r="D98" s="8" t="s">
        <v>135</v>
      </c>
      <c r="E98">
        <f t="shared" si="2"/>
        <v>0</v>
      </c>
      <c r="F98">
        <f t="shared" si="3"/>
        <v>0</v>
      </c>
    </row>
    <row r="99" spans="1:6" x14ac:dyDescent="0.45">
      <c r="A99" s="4">
        <v>326160</v>
      </c>
      <c r="B99" s="9" t="s">
        <v>136</v>
      </c>
      <c r="C99" s="7">
        <v>326160</v>
      </c>
      <c r="D99" s="8" t="s">
        <v>136</v>
      </c>
      <c r="E99">
        <f t="shared" si="2"/>
        <v>0</v>
      </c>
      <c r="F99">
        <f t="shared" si="3"/>
        <v>0</v>
      </c>
    </row>
    <row r="100" spans="1:6" x14ac:dyDescent="0.45">
      <c r="A100" s="4">
        <v>326190</v>
      </c>
      <c r="B100" s="9" t="s">
        <v>137</v>
      </c>
      <c r="C100" s="7">
        <v>326190</v>
      </c>
      <c r="D100" s="8" t="s">
        <v>137</v>
      </c>
      <c r="E100">
        <f t="shared" si="2"/>
        <v>0</v>
      </c>
      <c r="F100">
        <f t="shared" si="3"/>
        <v>0</v>
      </c>
    </row>
    <row r="101" spans="1:6" x14ac:dyDescent="0.45">
      <c r="A101" s="4">
        <v>326210</v>
      </c>
      <c r="B101" s="9" t="s">
        <v>138</v>
      </c>
      <c r="C101" s="7">
        <v>326210</v>
      </c>
      <c r="D101" s="8" t="s">
        <v>138</v>
      </c>
      <c r="E101">
        <f t="shared" si="2"/>
        <v>0</v>
      </c>
      <c r="F101">
        <f t="shared" si="3"/>
        <v>0</v>
      </c>
    </row>
    <row r="102" spans="1:6" x14ac:dyDescent="0.45">
      <c r="A102" s="4">
        <v>326220</v>
      </c>
      <c r="B102" s="9" t="s">
        <v>139</v>
      </c>
      <c r="C102" s="7">
        <v>326220</v>
      </c>
      <c r="D102" s="8" t="s">
        <v>139</v>
      </c>
      <c r="E102">
        <f t="shared" si="2"/>
        <v>0</v>
      </c>
      <c r="F102">
        <f t="shared" si="3"/>
        <v>0</v>
      </c>
    </row>
    <row r="103" spans="1:6" x14ac:dyDescent="0.45">
      <c r="A103" s="4">
        <v>326290</v>
      </c>
      <c r="B103" s="9" t="s">
        <v>140</v>
      </c>
      <c r="C103" s="7">
        <v>326290</v>
      </c>
      <c r="D103" s="8" t="s">
        <v>140</v>
      </c>
      <c r="E103">
        <f t="shared" si="2"/>
        <v>0</v>
      </c>
      <c r="F103">
        <f t="shared" si="3"/>
        <v>0</v>
      </c>
    </row>
    <row r="104" spans="1:6" x14ac:dyDescent="0.45">
      <c r="A104" s="10">
        <v>327100</v>
      </c>
      <c r="B104" s="11" t="s">
        <v>141</v>
      </c>
      <c r="C104" s="7">
        <v>327100</v>
      </c>
      <c r="D104" s="8" t="s">
        <v>141</v>
      </c>
      <c r="E104">
        <f t="shared" si="2"/>
        <v>0</v>
      </c>
      <c r="F104">
        <f t="shared" si="3"/>
        <v>0</v>
      </c>
    </row>
    <row r="105" spans="1:6" x14ac:dyDescent="0.45">
      <c r="A105" s="10">
        <v>327200</v>
      </c>
      <c r="B105" s="11" t="s">
        <v>142</v>
      </c>
      <c r="C105" s="7">
        <v>327200</v>
      </c>
      <c r="D105" s="8" t="s">
        <v>142</v>
      </c>
      <c r="E105">
        <f t="shared" si="2"/>
        <v>0</v>
      </c>
      <c r="F105">
        <f t="shared" si="3"/>
        <v>0</v>
      </c>
    </row>
    <row r="106" spans="1:6" x14ac:dyDescent="0.45">
      <c r="A106" s="10">
        <v>327310</v>
      </c>
      <c r="B106" s="11" t="s">
        <v>143</v>
      </c>
      <c r="C106" s="7">
        <v>327310</v>
      </c>
      <c r="D106" s="8" t="s">
        <v>143</v>
      </c>
      <c r="E106">
        <f t="shared" si="2"/>
        <v>0</v>
      </c>
      <c r="F106">
        <f t="shared" si="3"/>
        <v>0</v>
      </c>
    </row>
    <row r="107" spans="1:6" x14ac:dyDescent="0.45">
      <c r="A107" s="3">
        <v>327320</v>
      </c>
      <c r="B107" s="4" t="s">
        <v>144</v>
      </c>
      <c r="C107" s="7">
        <v>327320</v>
      </c>
      <c r="D107" s="8" t="s">
        <v>144</v>
      </c>
      <c r="E107">
        <f t="shared" si="2"/>
        <v>0</v>
      </c>
      <c r="F107">
        <f t="shared" si="3"/>
        <v>0</v>
      </c>
    </row>
    <row r="108" spans="1:6" x14ac:dyDescent="0.45">
      <c r="A108" s="3">
        <v>327330</v>
      </c>
      <c r="B108" s="4" t="s">
        <v>145</v>
      </c>
      <c r="C108" s="7">
        <v>327330</v>
      </c>
      <c r="D108" s="8" t="s">
        <v>145</v>
      </c>
      <c r="E108">
        <f t="shared" si="2"/>
        <v>0</v>
      </c>
      <c r="F108">
        <f t="shared" si="3"/>
        <v>0</v>
      </c>
    </row>
    <row r="109" spans="1:6" x14ac:dyDescent="0.45">
      <c r="A109" s="3">
        <v>327390</v>
      </c>
      <c r="B109" s="4" t="s">
        <v>146</v>
      </c>
      <c r="C109" s="7">
        <v>327390</v>
      </c>
      <c r="D109" s="8" t="s">
        <v>146</v>
      </c>
      <c r="E109">
        <f t="shared" si="2"/>
        <v>0</v>
      </c>
      <c r="F109">
        <f t="shared" si="3"/>
        <v>0</v>
      </c>
    </row>
    <row r="110" spans="1:6" x14ac:dyDescent="0.45">
      <c r="A110" s="3">
        <v>327400</v>
      </c>
      <c r="B110" s="4" t="s">
        <v>147</v>
      </c>
      <c r="C110" s="7">
        <v>327400</v>
      </c>
      <c r="D110" s="8" t="s">
        <v>147</v>
      </c>
      <c r="E110">
        <f t="shared" si="2"/>
        <v>0</v>
      </c>
      <c r="F110">
        <f t="shared" si="3"/>
        <v>0</v>
      </c>
    </row>
    <row r="111" spans="1:6" x14ac:dyDescent="0.45">
      <c r="A111" s="3">
        <v>327910</v>
      </c>
      <c r="B111" s="4" t="s">
        <v>148</v>
      </c>
      <c r="C111" s="7">
        <v>327910</v>
      </c>
      <c r="D111" s="8" t="s">
        <v>148</v>
      </c>
      <c r="E111">
        <f t="shared" si="2"/>
        <v>0</v>
      </c>
      <c r="F111">
        <f t="shared" si="3"/>
        <v>0</v>
      </c>
    </row>
    <row r="112" spans="1:6" x14ac:dyDescent="0.45">
      <c r="A112" s="3">
        <v>327991</v>
      </c>
      <c r="B112" s="4" t="s">
        <v>149</v>
      </c>
      <c r="C112" s="7">
        <v>327991</v>
      </c>
      <c r="D112" s="8" t="s">
        <v>149</v>
      </c>
      <c r="E112">
        <f t="shared" si="2"/>
        <v>0</v>
      </c>
      <c r="F112">
        <f t="shared" si="3"/>
        <v>0</v>
      </c>
    </row>
    <row r="113" spans="1:6" x14ac:dyDescent="0.45">
      <c r="A113" s="3">
        <v>327992</v>
      </c>
      <c r="B113" s="4" t="s">
        <v>150</v>
      </c>
      <c r="C113" s="7">
        <v>327992</v>
      </c>
      <c r="D113" s="8" t="s">
        <v>150</v>
      </c>
      <c r="E113">
        <f t="shared" si="2"/>
        <v>0</v>
      </c>
      <c r="F113">
        <f t="shared" si="3"/>
        <v>0</v>
      </c>
    </row>
    <row r="114" spans="1:6" x14ac:dyDescent="0.45">
      <c r="A114" s="3">
        <v>327993</v>
      </c>
      <c r="B114" s="4" t="s">
        <v>151</v>
      </c>
      <c r="C114" s="7">
        <v>327993</v>
      </c>
      <c r="D114" s="8" t="s">
        <v>151</v>
      </c>
      <c r="E114">
        <f t="shared" si="2"/>
        <v>0</v>
      </c>
      <c r="F114">
        <f t="shared" si="3"/>
        <v>0</v>
      </c>
    </row>
    <row r="115" spans="1:6" x14ac:dyDescent="0.45">
      <c r="A115" s="3">
        <v>327999</v>
      </c>
      <c r="B115" s="4" t="s">
        <v>152</v>
      </c>
      <c r="C115" s="7">
        <v>327999</v>
      </c>
      <c r="D115" s="8" t="s">
        <v>152</v>
      </c>
      <c r="E115">
        <f t="shared" si="2"/>
        <v>0</v>
      </c>
      <c r="F115">
        <f t="shared" si="3"/>
        <v>0</v>
      </c>
    </row>
    <row r="116" spans="1:6" x14ac:dyDescent="0.45">
      <c r="A116" s="3">
        <v>331110</v>
      </c>
      <c r="B116" s="4" t="s">
        <v>153</v>
      </c>
      <c r="C116" s="7">
        <v>331110</v>
      </c>
      <c r="D116" s="8" t="s">
        <v>153</v>
      </c>
      <c r="E116">
        <f t="shared" si="2"/>
        <v>0</v>
      </c>
      <c r="F116">
        <f t="shared" si="3"/>
        <v>0</v>
      </c>
    </row>
    <row r="117" spans="1:6" x14ac:dyDescent="0.45">
      <c r="A117" s="3">
        <v>331200</v>
      </c>
      <c r="B117" s="4" t="s">
        <v>154</v>
      </c>
      <c r="C117" s="7">
        <v>331200</v>
      </c>
      <c r="D117" s="8" t="s">
        <v>154</v>
      </c>
      <c r="E117">
        <f t="shared" si="2"/>
        <v>0</v>
      </c>
      <c r="F117">
        <f t="shared" si="3"/>
        <v>0</v>
      </c>
    </row>
    <row r="118" spans="1:6" x14ac:dyDescent="0.45">
      <c r="A118" s="3">
        <v>331420</v>
      </c>
      <c r="B118" s="4" t="s">
        <v>155</v>
      </c>
      <c r="C118" s="7">
        <v>331420</v>
      </c>
      <c r="D118" s="8" t="s">
        <v>155</v>
      </c>
      <c r="E118">
        <f t="shared" si="2"/>
        <v>0</v>
      </c>
      <c r="F118">
        <f t="shared" si="3"/>
        <v>0</v>
      </c>
    </row>
    <row r="119" spans="1:6" x14ac:dyDescent="0.45">
      <c r="A119" s="3">
        <v>331490</v>
      </c>
      <c r="B119" s="4" t="s">
        <v>156</v>
      </c>
      <c r="C119" s="7">
        <v>331490</v>
      </c>
      <c r="D119" s="8" t="s">
        <v>156</v>
      </c>
      <c r="E119">
        <f t="shared" si="2"/>
        <v>0</v>
      </c>
      <c r="F119">
        <f t="shared" si="3"/>
        <v>0</v>
      </c>
    </row>
    <row r="120" spans="1:6" x14ac:dyDescent="0.45">
      <c r="A120" s="3">
        <v>331510</v>
      </c>
      <c r="B120" s="4" t="s">
        <v>157</v>
      </c>
      <c r="C120" s="7">
        <v>331510</v>
      </c>
      <c r="D120" s="8" t="s">
        <v>157</v>
      </c>
      <c r="E120">
        <f t="shared" si="2"/>
        <v>0</v>
      </c>
      <c r="F120">
        <f t="shared" si="3"/>
        <v>0</v>
      </c>
    </row>
    <row r="121" spans="1:6" x14ac:dyDescent="0.45">
      <c r="A121" s="3">
        <v>331520</v>
      </c>
      <c r="B121" s="4" t="s">
        <v>158</v>
      </c>
      <c r="C121" s="7">
        <v>331520</v>
      </c>
      <c r="D121" s="8" t="s">
        <v>158</v>
      </c>
      <c r="E121">
        <f t="shared" si="2"/>
        <v>0</v>
      </c>
      <c r="F121">
        <f t="shared" si="3"/>
        <v>0</v>
      </c>
    </row>
    <row r="122" spans="1:6" x14ac:dyDescent="0.45">
      <c r="A122" s="3">
        <v>332114</v>
      </c>
      <c r="B122" s="12" t="s">
        <v>159</v>
      </c>
      <c r="C122" s="7">
        <v>332114</v>
      </c>
      <c r="D122" s="13" t="s">
        <v>159</v>
      </c>
      <c r="E122">
        <f t="shared" si="2"/>
        <v>0</v>
      </c>
      <c r="F122">
        <f t="shared" si="3"/>
        <v>0</v>
      </c>
    </row>
    <row r="123" spans="1:6" x14ac:dyDescent="0.45">
      <c r="A123" s="3">
        <v>332200</v>
      </c>
      <c r="B123" s="12" t="s">
        <v>160</v>
      </c>
      <c r="C123" s="7">
        <v>332200</v>
      </c>
      <c r="D123" s="13" t="s">
        <v>160</v>
      </c>
      <c r="E123">
        <f t="shared" si="2"/>
        <v>0</v>
      </c>
      <c r="F123">
        <f t="shared" si="3"/>
        <v>0</v>
      </c>
    </row>
    <row r="124" spans="1:6" x14ac:dyDescent="0.45">
      <c r="A124" s="14">
        <v>332310</v>
      </c>
      <c r="B124" s="9" t="s">
        <v>161</v>
      </c>
      <c r="C124" s="7">
        <v>332310</v>
      </c>
      <c r="D124" s="8" t="s">
        <v>161</v>
      </c>
      <c r="E124">
        <f t="shared" si="2"/>
        <v>0</v>
      </c>
      <c r="F124">
        <f t="shared" si="3"/>
        <v>0</v>
      </c>
    </row>
    <row r="125" spans="1:6" x14ac:dyDescent="0.45">
      <c r="A125" s="14">
        <v>332320</v>
      </c>
      <c r="B125" s="15" t="s">
        <v>162</v>
      </c>
      <c r="C125" s="7">
        <v>332320</v>
      </c>
      <c r="D125" s="16" t="s">
        <v>162</v>
      </c>
      <c r="E125">
        <f t="shared" si="2"/>
        <v>0</v>
      </c>
      <c r="F125">
        <f t="shared" si="3"/>
        <v>0</v>
      </c>
    </row>
    <row r="126" spans="1:6" x14ac:dyDescent="0.45">
      <c r="A126" s="17">
        <v>332410</v>
      </c>
      <c r="B126" s="18" t="s">
        <v>163</v>
      </c>
      <c r="C126" s="7">
        <v>332410</v>
      </c>
      <c r="D126" s="19" t="s">
        <v>163</v>
      </c>
      <c r="E126">
        <f t="shared" si="2"/>
        <v>0</v>
      </c>
      <c r="F126">
        <f t="shared" si="3"/>
        <v>0</v>
      </c>
    </row>
    <row r="127" spans="1:6" x14ac:dyDescent="0.45">
      <c r="A127" s="3">
        <v>332420</v>
      </c>
      <c r="B127" s="12" t="s">
        <v>164</v>
      </c>
      <c r="C127" s="7">
        <v>332420</v>
      </c>
      <c r="D127" s="13" t="s">
        <v>164</v>
      </c>
      <c r="E127">
        <f t="shared" si="2"/>
        <v>0</v>
      </c>
      <c r="F127">
        <f t="shared" si="3"/>
        <v>0</v>
      </c>
    </row>
    <row r="128" spans="1:6" x14ac:dyDescent="0.45">
      <c r="A128" s="20">
        <v>332430</v>
      </c>
      <c r="B128" s="20" t="s">
        <v>165</v>
      </c>
      <c r="C128" s="7">
        <v>332430</v>
      </c>
      <c r="D128" s="21" t="s">
        <v>165</v>
      </c>
      <c r="E128">
        <f t="shared" si="2"/>
        <v>0</v>
      </c>
      <c r="F128">
        <f t="shared" si="3"/>
        <v>0</v>
      </c>
    </row>
    <row r="129" spans="1:6" x14ac:dyDescent="0.45">
      <c r="A129" s="3">
        <v>332500</v>
      </c>
      <c r="B129" s="12" t="s">
        <v>166</v>
      </c>
      <c r="C129" s="7">
        <v>332500</v>
      </c>
      <c r="D129" s="13" t="s">
        <v>166</v>
      </c>
      <c r="E129">
        <f t="shared" si="2"/>
        <v>0</v>
      </c>
      <c r="F129">
        <f t="shared" si="3"/>
        <v>0</v>
      </c>
    </row>
    <row r="130" spans="1:6" x14ac:dyDescent="0.45">
      <c r="A130" s="17">
        <v>332600</v>
      </c>
      <c r="B130" s="18" t="s">
        <v>167</v>
      </c>
      <c r="C130" s="7">
        <v>332600</v>
      </c>
      <c r="D130" s="19" t="s">
        <v>167</v>
      </c>
      <c r="E130">
        <f t="shared" si="2"/>
        <v>0</v>
      </c>
      <c r="F130">
        <f t="shared" si="3"/>
        <v>0</v>
      </c>
    </row>
    <row r="131" spans="1:6" x14ac:dyDescent="0.45">
      <c r="A131" s="20">
        <v>332710</v>
      </c>
      <c r="B131" s="20" t="s">
        <v>168</v>
      </c>
      <c r="C131" s="7">
        <v>332710</v>
      </c>
      <c r="D131" s="21" t="s">
        <v>168</v>
      </c>
      <c r="E131">
        <f t="shared" ref="E131:E194" si="4">IF(COUNTIF(A:A,A131)&gt;1,1,0)</f>
        <v>0</v>
      </c>
      <c r="F131">
        <f t="shared" ref="F131:F194" si="5">IF(COUNTIF(C:C,C131)&gt;1,1,0)</f>
        <v>0</v>
      </c>
    </row>
    <row r="132" spans="1:6" x14ac:dyDescent="0.45">
      <c r="A132" s="20">
        <v>332720</v>
      </c>
      <c r="B132" s="22" t="s">
        <v>169</v>
      </c>
      <c r="C132" s="7">
        <v>332720</v>
      </c>
      <c r="D132" s="19" t="s">
        <v>169</v>
      </c>
      <c r="E132">
        <f t="shared" si="4"/>
        <v>0</v>
      </c>
      <c r="F132">
        <f t="shared" si="5"/>
        <v>0</v>
      </c>
    </row>
    <row r="133" spans="1:6" x14ac:dyDescent="0.45">
      <c r="A133" s="4">
        <v>332800</v>
      </c>
      <c r="B133" s="9" t="s">
        <v>170</v>
      </c>
      <c r="C133" s="7">
        <v>332800</v>
      </c>
      <c r="D133" s="8" t="s">
        <v>170</v>
      </c>
      <c r="E133">
        <f t="shared" si="4"/>
        <v>0</v>
      </c>
      <c r="F133">
        <f t="shared" si="5"/>
        <v>0</v>
      </c>
    </row>
    <row r="134" spans="1:6" x14ac:dyDescent="0.45">
      <c r="A134" s="4">
        <v>332913</v>
      </c>
      <c r="B134" s="9" t="s">
        <v>171</v>
      </c>
      <c r="C134" s="7">
        <v>332913</v>
      </c>
      <c r="D134" s="8" t="s">
        <v>171</v>
      </c>
      <c r="E134">
        <f t="shared" si="4"/>
        <v>0</v>
      </c>
      <c r="F134">
        <f t="shared" si="5"/>
        <v>0</v>
      </c>
    </row>
    <row r="135" spans="1:6" x14ac:dyDescent="0.45">
      <c r="A135" s="4">
        <v>332991</v>
      </c>
      <c r="B135" s="9" t="s">
        <v>172</v>
      </c>
      <c r="C135" s="7">
        <v>332991</v>
      </c>
      <c r="D135" s="8" t="s">
        <v>172</v>
      </c>
      <c r="E135">
        <f t="shared" si="4"/>
        <v>0</v>
      </c>
      <c r="F135">
        <f t="shared" si="5"/>
        <v>0</v>
      </c>
    </row>
    <row r="136" spans="1:6" x14ac:dyDescent="0.45">
      <c r="A136" s="4">
        <v>332996</v>
      </c>
      <c r="B136" s="9" t="s">
        <v>173</v>
      </c>
      <c r="C136" s="7">
        <v>332996</v>
      </c>
      <c r="D136" s="8" t="s">
        <v>173</v>
      </c>
      <c r="E136">
        <f t="shared" si="4"/>
        <v>0</v>
      </c>
      <c r="F136">
        <f t="shared" si="5"/>
        <v>0</v>
      </c>
    </row>
    <row r="137" spans="1:6" x14ac:dyDescent="0.45">
      <c r="A137" s="4">
        <v>333111</v>
      </c>
      <c r="B137" s="23" t="s">
        <v>174</v>
      </c>
      <c r="C137" s="7">
        <v>333111</v>
      </c>
      <c r="D137" s="13" t="s">
        <v>174</v>
      </c>
      <c r="E137">
        <f t="shared" si="4"/>
        <v>0</v>
      </c>
      <c r="F137">
        <f t="shared" si="5"/>
        <v>0</v>
      </c>
    </row>
    <row r="138" spans="1:6" x14ac:dyDescent="0.45">
      <c r="A138" s="4">
        <v>333112</v>
      </c>
      <c r="B138" s="23" t="s">
        <v>175</v>
      </c>
      <c r="C138" s="7">
        <v>333112</v>
      </c>
      <c r="D138" s="13" t="s">
        <v>175</v>
      </c>
      <c r="E138">
        <f t="shared" si="4"/>
        <v>0</v>
      </c>
      <c r="F138">
        <f t="shared" si="5"/>
        <v>0</v>
      </c>
    </row>
    <row r="139" spans="1:6" x14ac:dyDescent="0.45">
      <c r="A139" s="4">
        <v>333120</v>
      </c>
      <c r="B139" s="23" t="s">
        <v>176</v>
      </c>
      <c r="C139" s="7">
        <v>333120</v>
      </c>
      <c r="D139" s="13" t="s">
        <v>176</v>
      </c>
      <c r="E139">
        <f t="shared" si="4"/>
        <v>0</v>
      </c>
      <c r="F139">
        <f t="shared" si="5"/>
        <v>0</v>
      </c>
    </row>
    <row r="140" spans="1:6" x14ac:dyDescent="0.45">
      <c r="A140" s="4">
        <v>333130</v>
      </c>
      <c r="B140" s="23" t="s">
        <v>177</v>
      </c>
      <c r="C140" s="7">
        <v>333130</v>
      </c>
      <c r="D140" s="13" t="s">
        <v>177</v>
      </c>
      <c r="E140">
        <f t="shared" si="4"/>
        <v>0</v>
      </c>
      <c r="F140">
        <f t="shared" si="5"/>
        <v>0</v>
      </c>
    </row>
    <row r="141" spans="1:6" x14ac:dyDescent="0.45">
      <c r="A141" s="4">
        <v>333314</v>
      </c>
      <c r="B141" s="9" t="s">
        <v>178</v>
      </c>
      <c r="C141" s="7">
        <v>333314</v>
      </c>
      <c r="D141" s="8" t="s">
        <v>178</v>
      </c>
      <c r="E141">
        <f t="shared" si="4"/>
        <v>0</v>
      </c>
      <c r="F141">
        <f t="shared" si="5"/>
        <v>0</v>
      </c>
    </row>
    <row r="142" spans="1:6" x14ac:dyDescent="0.45">
      <c r="A142" s="4">
        <v>333414</v>
      </c>
      <c r="B142" s="9" t="s">
        <v>179</v>
      </c>
      <c r="C142" s="7">
        <v>333414</v>
      </c>
      <c r="D142" s="8" t="s">
        <v>179</v>
      </c>
      <c r="E142">
        <f t="shared" si="4"/>
        <v>0</v>
      </c>
      <c r="F142">
        <f t="shared" si="5"/>
        <v>0</v>
      </c>
    </row>
    <row r="143" spans="1:6" x14ac:dyDescent="0.45">
      <c r="A143" s="4">
        <v>333415</v>
      </c>
      <c r="B143" s="9" t="s">
        <v>180</v>
      </c>
      <c r="C143" s="7">
        <v>333415</v>
      </c>
      <c r="D143" s="8" t="s">
        <v>180</v>
      </c>
      <c r="E143">
        <f t="shared" si="4"/>
        <v>0</v>
      </c>
      <c r="F143">
        <f t="shared" si="5"/>
        <v>0</v>
      </c>
    </row>
    <row r="144" spans="1:6" x14ac:dyDescent="0.45">
      <c r="A144" s="4">
        <v>333511</v>
      </c>
      <c r="B144" s="9" t="s">
        <v>181</v>
      </c>
      <c r="C144" s="7">
        <v>333511</v>
      </c>
      <c r="D144" s="8" t="s">
        <v>181</v>
      </c>
      <c r="E144">
        <f t="shared" si="4"/>
        <v>0</v>
      </c>
      <c r="F144">
        <f t="shared" si="5"/>
        <v>0</v>
      </c>
    </row>
    <row r="145" spans="1:6" x14ac:dyDescent="0.45">
      <c r="A145" s="4">
        <v>333514</v>
      </c>
      <c r="B145" s="9" t="s">
        <v>182</v>
      </c>
      <c r="C145" s="7">
        <v>333514</v>
      </c>
      <c r="D145" s="8" t="s">
        <v>182</v>
      </c>
      <c r="E145">
        <f t="shared" si="4"/>
        <v>0</v>
      </c>
      <c r="F145">
        <f t="shared" si="5"/>
        <v>0</v>
      </c>
    </row>
    <row r="146" spans="1:6" x14ac:dyDescent="0.45">
      <c r="A146" s="4">
        <v>333611</v>
      </c>
      <c r="B146" s="9" t="s">
        <v>183</v>
      </c>
      <c r="C146" s="7">
        <v>333611</v>
      </c>
      <c r="D146" s="8" t="s">
        <v>183</v>
      </c>
      <c r="E146">
        <f t="shared" si="4"/>
        <v>0</v>
      </c>
      <c r="F146">
        <f t="shared" si="5"/>
        <v>0</v>
      </c>
    </row>
    <row r="147" spans="1:6" x14ac:dyDescent="0.45">
      <c r="A147" s="4">
        <v>333612</v>
      </c>
      <c r="B147" s="9" t="s">
        <v>184</v>
      </c>
      <c r="C147" s="7">
        <v>333612</v>
      </c>
      <c r="D147" s="8" t="s">
        <v>184</v>
      </c>
      <c r="E147">
        <f t="shared" si="4"/>
        <v>0</v>
      </c>
      <c r="F147">
        <f t="shared" si="5"/>
        <v>0</v>
      </c>
    </row>
    <row r="148" spans="1:6" x14ac:dyDescent="0.45">
      <c r="A148" s="4">
        <v>333613</v>
      </c>
      <c r="B148" s="9" t="s">
        <v>185</v>
      </c>
      <c r="C148" s="7">
        <v>333613</v>
      </c>
      <c r="D148" s="8" t="s">
        <v>185</v>
      </c>
      <c r="E148">
        <f t="shared" si="4"/>
        <v>0</v>
      </c>
      <c r="F148">
        <f t="shared" si="5"/>
        <v>0</v>
      </c>
    </row>
    <row r="149" spans="1:6" x14ac:dyDescent="0.45">
      <c r="A149" s="4">
        <v>333618</v>
      </c>
      <c r="B149" s="9" t="s">
        <v>186</v>
      </c>
      <c r="C149" s="7">
        <v>333618</v>
      </c>
      <c r="D149" s="8" t="s">
        <v>186</v>
      </c>
      <c r="E149">
        <f t="shared" si="4"/>
        <v>0</v>
      </c>
      <c r="F149">
        <f t="shared" si="5"/>
        <v>0</v>
      </c>
    </row>
    <row r="150" spans="1:6" x14ac:dyDescent="0.45">
      <c r="A150" s="4">
        <v>333912</v>
      </c>
      <c r="B150" s="9" t="s">
        <v>187</v>
      </c>
      <c r="C150" s="7">
        <v>333912</v>
      </c>
      <c r="D150" s="8" t="s">
        <v>187</v>
      </c>
      <c r="E150">
        <f t="shared" si="4"/>
        <v>0</v>
      </c>
      <c r="F150">
        <f t="shared" si="5"/>
        <v>0</v>
      </c>
    </row>
    <row r="151" spans="1:6" x14ac:dyDescent="0.45">
      <c r="A151" s="4">
        <v>333920</v>
      </c>
      <c r="B151" s="9" t="s">
        <v>188</v>
      </c>
      <c r="C151" s="7">
        <v>333920</v>
      </c>
      <c r="D151" s="8" t="s">
        <v>188</v>
      </c>
      <c r="E151">
        <f t="shared" si="4"/>
        <v>0</v>
      </c>
      <c r="F151">
        <f t="shared" si="5"/>
        <v>0</v>
      </c>
    </row>
    <row r="152" spans="1:6" x14ac:dyDescent="0.45">
      <c r="A152" s="4">
        <v>333991</v>
      </c>
      <c r="B152" s="9" t="s">
        <v>189</v>
      </c>
      <c r="C152" s="7">
        <v>333991</v>
      </c>
      <c r="D152" s="8" t="s">
        <v>189</v>
      </c>
      <c r="E152">
        <f t="shared" si="4"/>
        <v>0</v>
      </c>
      <c r="F152">
        <f t="shared" si="5"/>
        <v>0</v>
      </c>
    </row>
    <row r="153" spans="1:6" x14ac:dyDescent="0.45">
      <c r="A153" s="4">
        <v>333993</v>
      </c>
      <c r="B153" s="9" t="s">
        <v>190</v>
      </c>
      <c r="C153" s="7">
        <v>333993</v>
      </c>
      <c r="D153" s="8" t="s">
        <v>190</v>
      </c>
      <c r="E153">
        <f t="shared" si="4"/>
        <v>0</v>
      </c>
      <c r="F153">
        <f t="shared" si="5"/>
        <v>0</v>
      </c>
    </row>
    <row r="154" spans="1:6" x14ac:dyDescent="0.45">
      <c r="A154" s="4">
        <v>333994</v>
      </c>
      <c r="B154" s="9" t="s">
        <v>191</v>
      </c>
      <c r="C154" s="7">
        <v>333994</v>
      </c>
      <c r="D154" s="8" t="s">
        <v>191</v>
      </c>
      <c r="E154">
        <f t="shared" si="4"/>
        <v>0</v>
      </c>
      <c r="F154">
        <f t="shared" si="5"/>
        <v>0</v>
      </c>
    </row>
    <row r="155" spans="1:6" x14ac:dyDescent="0.45">
      <c r="A155" s="4">
        <v>334111</v>
      </c>
      <c r="B155" s="9" t="s">
        <v>192</v>
      </c>
      <c r="C155" s="7">
        <v>334111</v>
      </c>
      <c r="D155" s="8" t="s">
        <v>192</v>
      </c>
      <c r="E155">
        <f t="shared" si="4"/>
        <v>0</v>
      </c>
      <c r="F155">
        <f t="shared" si="5"/>
        <v>0</v>
      </c>
    </row>
    <row r="156" spans="1:6" x14ac:dyDescent="0.45">
      <c r="A156" s="4">
        <v>334112</v>
      </c>
      <c r="B156" s="9" t="s">
        <v>193</v>
      </c>
      <c r="C156" s="7">
        <v>334112</v>
      </c>
      <c r="D156" s="8" t="s">
        <v>193</v>
      </c>
      <c r="E156">
        <f t="shared" si="4"/>
        <v>0</v>
      </c>
      <c r="F156">
        <f t="shared" si="5"/>
        <v>0</v>
      </c>
    </row>
    <row r="157" spans="1:6" x14ac:dyDescent="0.45">
      <c r="A157" s="4">
        <v>334210</v>
      </c>
      <c r="B157" s="9" t="s">
        <v>194</v>
      </c>
      <c r="C157" s="7">
        <v>334210</v>
      </c>
      <c r="D157" s="8" t="s">
        <v>194</v>
      </c>
      <c r="E157">
        <f t="shared" si="4"/>
        <v>0</v>
      </c>
      <c r="F157">
        <f t="shared" si="5"/>
        <v>0</v>
      </c>
    </row>
    <row r="158" spans="1:6" x14ac:dyDescent="0.45">
      <c r="A158" s="4">
        <v>334220</v>
      </c>
      <c r="B158" s="9" t="s">
        <v>195</v>
      </c>
      <c r="C158" s="7">
        <v>334220</v>
      </c>
      <c r="D158" s="8" t="s">
        <v>195</v>
      </c>
      <c r="E158">
        <f t="shared" si="4"/>
        <v>0</v>
      </c>
      <c r="F158">
        <f t="shared" si="5"/>
        <v>0</v>
      </c>
    </row>
    <row r="159" spans="1:6" x14ac:dyDescent="0.45">
      <c r="A159" s="4">
        <v>334290</v>
      </c>
      <c r="B159" s="9" t="s">
        <v>196</v>
      </c>
      <c r="C159" s="7">
        <v>334290</v>
      </c>
      <c r="D159" s="8" t="s">
        <v>196</v>
      </c>
      <c r="E159">
        <f t="shared" si="4"/>
        <v>0</v>
      </c>
      <c r="F159">
        <f t="shared" si="5"/>
        <v>0</v>
      </c>
    </row>
    <row r="160" spans="1:6" x14ac:dyDescent="0.45">
      <c r="A160" s="4">
        <v>334300</v>
      </c>
      <c r="B160" s="9" t="s">
        <v>197</v>
      </c>
      <c r="C160" s="7">
        <v>334300</v>
      </c>
      <c r="D160" s="8" t="s">
        <v>197</v>
      </c>
      <c r="E160">
        <f t="shared" si="4"/>
        <v>0</v>
      </c>
      <c r="F160">
        <f t="shared" si="5"/>
        <v>0</v>
      </c>
    </row>
    <row r="161" spans="1:6" x14ac:dyDescent="0.45">
      <c r="A161" s="4">
        <v>334413</v>
      </c>
      <c r="B161" s="9" t="s">
        <v>198</v>
      </c>
      <c r="C161" s="7">
        <v>334413</v>
      </c>
      <c r="D161" s="8" t="s">
        <v>198</v>
      </c>
      <c r="E161">
        <f t="shared" si="4"/>
        <v>0</v>
      </c>
      <c r="F161">
        <f t="shared" si="5"/>
        <v>0</v>
      </c>
    </row>
    <row r="162" spans="1:6" x14ac:dyDescent="0.45">
      <c r="A162" s="4">
        <v>334418</v>
      </c>
      <c r="B162" s="9" t="s">
        <v>199</v>
      </c>
      <c r="C162" s="7">
        <v>334418</v>
      </c>
      <c r="D162" s="8" t="s">
        <v>199</v>
      </c>
      <c r="E162">
        <f t="shared" si="4"/>
        <v>0</v>
      </c>
      <c r="F162">
        <f t="shared" si="5"/>
        <v>0</v>
      </c>
    </row>
    <row r="163" spans="1:6" x14ac:dyDescent="0.45">
      <c r="A163" s="4">
        <v>334510</v>
      </c>
      <c r="B163" s="9" t="s">
        <v>200</v>
      </c>
      <c r="C163" s="7">
        <v>334510</v>
      </c>
      <c r="D163" s="8" t="s">
        <v>200</v>
      </c>
      <c r="E163">
        <f t="shared" si="4"/>
        <v>0</v>
      </c>
      <c r="F163">
        <f t="shared" si="5"/>
        <v>0</v>
      </c>
    </row>
    <row r="164" spans="1:6" x14ac:dyDescent="0.45">
      <c r="A164" s="4">
        <v>334511</v>
      </c>
      <c r="B164" s="9" t="s">
        <v>201</v>
      </c>
      <c r="C164" s="7">
        <v>334511</v>
      </c>
      <c r="D164" s="8" t="s">
        <v>201</v>
      </c>
      <c r="E164">
        <f t="shared" si="4"/>
        <v>0</v>
      </c>
      <c r="F164">
        <f t="shared" si="5"/>
        <v>0</v>
      </c>
    </row>
    <row r="165" spans="1:6" x14ac:dyDescent="0.45">
      <c r="A165" s="4">
        <v>334512</v>
      </c>
      <c r="B165" s="9" t="s">
        <v>202</v>
      </c>
      <c r="C165" s="7">
        <v>334512</v>
      </c>
      <c r="D165" s="8" t="s">
        <v>202</v>
      </c>
      <c r="E165">
        <f t="shared" si="4"/>
        <v>0</v>
      </c>
      <c r="F165">
        <f t="shared" si="5"/>
        <v>0</v>
      </c>
    </row>
    <row r="166" spans="1:6" x14ac:dyDescent="0.45">
      <c r="A166" s="4">
        <v>334513</v>
      </c>
      <c r="B166" s="9" t="s">
        <v>203</v>
      </c>
      <c r="C166" s="7">
        <v>334513</v>
      </c>
      <c r="D166" s="8" t="s">
        <v>203</v>
      </c>
      <c r="E166">
        <f t="shared" si="4"/>
        <v>0</v>
      </c>
      <c r="F166">
        <f t="shared" si="5"/>
        <v>0</v>
      </c>
    </row>
    <row r="167" spans="1:6" x14ac:dyDescent="0.45">
      <c r="A167" s="4">
        <v>334514</v>
      </c>
      <c r="B167" s="9" t="s">
        <v>204</v>
      </c>
      <c r="C167" s="7">
        <v>334514</v>
      </c>
      <c r="D167" s="8" t="s">
        <v>204</v>
      </c>
      <c r="E167">
        <f t="shared" si="4"/>
        <v>0</v>
      </c>
      <c r="F167">
        <f t="shared" si="5"/>
        <v>0</v>
      </c>
    </row>
    <row r="168" spans="1:6" x14ac:dyDescent="0.45">
      <c r="A168" s="4">
        <v>334515</v>
      </c>
      <c r="B168" s="9" t="s">
        <v>205</v>
      </c>
      <c r="C168" s="7">
        <v>334515</v>
      </c>
      <c r="D168" s="8" t="s">
        <v>205</v>
      </c>
      <c r="E168">
        <f t="shared" si="4"/>
        <v>0</v>
      </c>
      <c r="F168">
        <f t="shared" si="5"/>
        <v>0</v>
      </c>
    </row>
    <row r="169" spans="1:6" x14ac:dyDescent="0.45">
      <c r="A169" s="4">
        <v>334516</v>
      </c>
      <c r="B169" s="9" t="s">
        <v>206</v>
      </c>
      <c r="C169" s="7">
        <v>334516</v>
      </c>
      <c r="D169" s="8" t="s">
        <v>206</v>
      </c>
      <c r="E169">
        <f t="shared" si="4"/>
        <v>0</v>
      </c>
      <c r="F169">
        <f t="shared" si="5"/>
        <v>0</v>
      </c>
    </row>
    <row r="170" spans="1:6" x14ac:dyDescent="0.45">
      <c r="A170" s="4">
        <v>334517</v>
      </c>
      <c r="B170" s="9" t="s">
        <v>207</v>
      </c>
      <c r="C170" s="7">
        <v>334517</v>
      </c>
      <c r="D170" s="8" t="s">
        <v>207</v>
      </c>
      <c r="E170">
        <f t="shared" si="4"/>
        <v>0</v>
      </c>
      <c r="F170">
        <f t="shared" si="5"/>
        <v>0</v>
      </c>
    </row>
    <row r="171" spans="1:6" x14ac:dyDescent="0.45">
      <c r="A171" s="4">
        <v>334610</v>
      </c>
      <c r="B171" s="9" t="s">
        <v>208</v>
      </c>
      <c r="C171" s="7">
        <v>334610</v>
      </c>
      <c r="D171" s="8" t="s">
        <v>208</v>
      </c>
      <c r="E171">
        <f t="shared" si="4"/>
        <v>0</v>
      </c>
      <c r="F171">
        <f t="shared" si="5"/>
        <v>0</v>
      </c>
    </row>
    <row r="172" spans="1:6" x14ac:dyDescent="0.45">
      <c r="A172" s="4">
        <v>335110</v>
      </c>
      <c r="B172" s="9" t="s">
        <v>209</v>
      </c>
      <c r="C172" s="7">
        <v>335110</v>
      </c>
      <c r="D172" s="8" t="s">
        <v>209</v>
      </c>
      <c r="E172">
        <f t="shared" si="4"/>
        <v>0</v>
      </c>
      <c r="F172">
        <f t="shared" si="5"/>
        <v>0</v>
      </c>
    </row>
    <row r="173" spans="1:6" x14ac:dyDescent="0.45">
      <c r="A173" s="4">
        <v>335120</v>
      </c>
      <c r="B173" s="9" t="s">
        <v>210</v>
      </c>
      <c r="C173" s="7">
        <v>335120</v>
      </c>
      <c r="D173" s="8" t="s">
        <v>210</v>
      </c>
      <c r="E173">
        <f t="shared" si="4"/>
        <v>0</v>
      </c>
      <c r="F173">
        <f t="shared" si="5"/>
        <v>0</v>
      </c>
    </row>
    <row r="174" spans="1:6" x14ac:dyDescent="0.45">
      <c r="A174" s="4">
        <v>335210</v>
      </c>
      <c r="B174" s="9" t="s">
        <v>211</v>
      </c>
      <c r="C174" s="7">
        <v>335210</v>
      </c>
      <c r="D174" s="8" t="s">
        <v>211</v>
      </c>
      <c r="E174">
        <f t="shared" si="4"/>
        <v>0</v>
      </c>
      <c r="F174">
        <f t="shared" si="5"/>
        <v>0</v>
      </c>
    </row>
    <row r="175" spans="1:6" x14ac:dyDescent="0.45">
      <c r="A175" s="4">
        <v>335221</v>
      </c>
      <c r="B175" s="9" t="s">
        <v>212</v>
      </c>
      <c r="C175" s="7">
        <v>335221</v>
      </c>
      <c r="D175" s="8" t="s">
        <v>212</v>
      </c>
      <c r="E175">
        <f t="shared" si="4"/>
        <v>0</v>
      </c>
      <c r="F175">
        <f t="shared" si="5"/>
        <v>0</v>
      </c>
    </row>
    <row r="176" spans="1:6" x14ac:dyDescent="0.45">
      <c r="A176" s="4">
        <v>335222</v>
      </c>
      <c r="B176" s="9" t="s">
        <v>213</v>
      </c>
      <c r="C176" s="7">
        <v>335222</v>
      </c>
      <c r="D176" s="8" t="s">
        <v>213</v>
      </c>
      <c r="E176">
        <f t="shared" si="4"/>
        <v>0</v>
      </c>
      <c r="F176">
        <f t="shared" si="5"/>
        <v>0</v>
      </c>
    </row>
    <row r="177" spans="1:6" x14ac:dyDescent="0.45">
      <c r="A177" s="4">
        <v>335224</v>
      </c>
      <c r="B177" s="9" t="s">
        <v>214</v>
      </c>
      <c r="C177" s="7">
        <v>335224</v>
      </c>
      <c r="D177" s="8" t="s">
        <v>214</v>
      </c>
      <c r="E177">
        <f t="shared" si="4"/>
        <v>0</v>
      </c>
      <c r="F177">
        <f t="shared" si="5"/>
        <v>0</v>
      </c>
    </row>
    <row r="178" spans="1:6" x14ac:dyDescent="0.45">
      <c r="A178" s="4">
        <v>335228</v>
      </c>
      <c r="B178" s="9" t="s">
        <v>215</v>
      </c>
      <c r="C178" s="7">
        <v>335228</v>
      </c>
      <c r="D178" s="8" t="s">
        <v>215</v>
      </c>
      <c r="E178">
        <f t="shared" si="4"/>
        <v>0</v>
      </c>
      <c r="F178">
        <f t="shared" si="5"/>
        <v>0</v>
      </c>
    </row>
    <row r="179" spans="1:6" x14ac:dyDescent="0.45">
      <c r="A179" s="4">
        <v>335311</v>
      </c>
      <c r="B179" s="9" t="s">
        <v>216</v>
      </c>
      <c r="C179" s="7">
        <v>335311</v>
      </c>
      <c r="D179" s="8" t="s">
        <v>216</v>
      </c>
      <c r="E179">
        <f t="shared" si="4"/>
        <v>0</v>
      </c>
      <c r="F179">
        <f t="shared" si="5"/>
        <v>0</v>
      </c>
    </row>
    <row r="180" spans="1:6" x14ac:dyDescent="0.45">
      <c r="A180" s="4">
        <v>335312</v>
      </c>
      <c r="B180" s="9" t="s">
        <v>217</v>
      </c>
      <c r="C180" s="7">
        <v>335312</v>
      </c>
      <c r="D180" s="8" t="s">
        <v>217</v>
      </c>
      <c r="E180">
        <f t="shared" si="4"/>
        <v>0</v>
      </c>
      <c r="F180">
        <f t="shared" si="5"/>
        <v>0</v>
      </c>
    </row>
    <row r="181" spans="1:6" x14ac:dyDescent="0.45">
      <c r="A181" s="4">
        <v>335313</v>
      </c>
      <c r="B181" s="9" t="s">
        <v>218</v>
      </c>
      <c r="C181" s="7">
        <v>335313</v>
      </c>
      <c r="D181" s="8" t="s">
        <v>218</v>
      </c>
      <c r="E181">
        <f t="shared" si="4"/>
        <v>0</v>
      </c>
      <c r="F181">
        <f t="shared" si="5"/>
        <v>0</v>
      </c>
    </row>
    <row r="182" spans="1:6" x14ac:dyDescent="0.45">
      <c r="A182" s="4">
        <v>335314</v>
      </c>
      <c r="B182" s="9" t="s">
        <v>219</v>
      </c>
      <c r="C182" s="7">
        <v>335314</v>
      </c>
      <c r="D182" s="8" t="s">
        <v>219</v>
      </c>
      <c r="E182">
        <f t="shared" si="4"/>
        <v>0</v>
      </c>
      <c r="F182">
        <f t="shared" si="5"/>
        <v>0</v>
      </c>
    </row>
    <row r="183" spans="1:6" x14ac:dyDescent="0.45">
      <c r="A183" s="4">
        <v>335911</v>
      </c>
      <c r="B183" s="9" t="s">
        <v>220</v>
      </c>
      <c r="C183" s="7">
        <v>335911</v>
      </c>
      <c r="D183" s="8" t="s">
        <v>220</v>
      </c>
      <c r="E183">
        <f t="shared" si="4"/>
        <v>0</v>
      </c>
      <c r="F183">
        <f t="shared" si="5"/>
        <v>0</v>
      </c>
    </row>
    <row r="184" spans="1:6" x14ac:dyDescent="0.45">
      <c r="A184" s="4">
        <v>335912</v>
      </c>
      <c r="B184" s="9" t="s">
        <v>221</v>
      </c>
      <c r="C184" s="7">
        <v>335912</v>
      </c>
      <c r="D184" s="8" t="s">
        <v>221</v>
      </c>
      <c r="E184">
        <f t="shared" si="4"/>
        <v>0</v>
      </c>
      <c r="F184">
        <f t="shared" si="5"/>
        <v>0</v>
      </c>
    </row>
    <row r="185" spans="1:6" x14ac:dyDescent="0.45">
      <c r="A185" s="4">
        <v>335920</v>
      </c>
      <c r="B185" s="9" t="s">
        <v>222</v>
      </c>
      <c r="C185" s="7">
        <v>335920</v>
      </c>
      <c r="D185" s="8" t="s">
        <v>222</v>
      </c>
      <c r="E185">
        <f t="shared" si="4"/>
        <v>0</v>
      </c>
      <c r="F185">
        <f t="shared" si="5"/>
        <v>0</v>
      </c>
    </row>
    <row r="186" spans="1:6" x14ac:dyDescent="0.45">
      <c r="A186" s="4">
        <v>335930</v>
      </c>
      <c r="B186" s="9" t="s">
        <v>223</v>
      </c>
      <c r="C186" s="7">
        <v>335930</v>
      </c>
      <c r="D186" s="8" t="s">
        <v>223</v>
      </c>
      <c r="E186">
        <f t="shared" si="4"/>
        <v>0</v>
      </c>
      <c r="F186">
        <f t="shared" si="5"/>
        <v>0</v>
      </c>
    </row>
    <row r="187" spans="1:6" x14ac:dyDescent="0.45">
      <c r="A187" s="4">
        <v>335991</v>
      </c>
      <c r="B187" s="9" t="s">
        <v>224</v>
      </c>
      <c r="C187" s="7">
        <v>335991</v>
      </c>
      <c r="D187" s="8" t="s">
        <v>224</v>
      </c>
      <c r="E187">
        <f t="shared" si="4"/>
        <v>0</v>
      </c>
      <c r="F187">
        <f t="shared" si="5"/>
        <v>0</v>
      </c>
    </row>
    <row r="188" spans="1:6" x14ac:dyDescent="0.45">
      <c r="A188" s="4">
        <v>335999</v>
      </c>
      <c r="B188" s="9" t="s">
        <v>225</v>
      </c>
      <c r="C188" s="7">
        <v>335999</v>
      </c>
      <c r="D188" s="8" t="s">
        <v>225</v>
      </c>
      <c r="E188">
        <f t="shared" si="4"/>
        <v>0</v>
      </c>
      <c r="F188">
        <f t="shared" si="5"/>
        <v>0</v>
      </c>
    </row>
    <row r="189" spans="1:6" x14ac:dyDescent="0.45">
      <c r="A189" s="4">
        <v>336111</v>
      </c>
      <c r="B189" s="9" t="s">
        <v>226</v>
      </c>
      <c r="C189" s="7">
        <v>336111</v>
      </c>
      <c r="D189" s="8" t="s">
        <v>226</v>
      </c>
      <c r="E189">
        <f t="shared" si="4"/>
        <v>0</v>
      </c>
      <c r="F189">
        <f t="shared" si="5"/>
        <v>0</v>
      </c>
    </row>
    <row r="190" spans="1:6" x14ac:dyDescent="0.45">
      <c r="A190" s="4">
        <v>336112</v>
      </c>
      <c r="B190" s="9" t="s">
        <v>227</v>
      </c>
      <c r="C190" s="7">
        <v>336112</v>
      </c>
      <c r="D190" s="8" t="s">
        <v>227</v>
      </c>
      <c r="E190">
        <f t="shared" si="4"/>
        <v>0</v>
      </c>
      <c r="F190">
        <f t="shared" si="5"/>
        <v>0</v>
      </c>
    </row>
    <row r="191" spans="1:6" x14ac:dyDescent="0.45">
      <c r="A191" s="4">
        <v>336120</v>
      </c>
      <c r="B191" s="9" t="s">
        <v>228</v>
      </c>
      <c r="C191" s="7">
        <v>336120</v>
      </c>
      <c r="D191" s="8" t="s">
        <v>228</v>
      </c>
      <c r="E191">
        <f t="shared" si="4"/>
        <v>0</v>
      </c>
      <c r="F191">
        <f t="shared" si="5"/>
        <v>0</v>
      </c>
    </row>
    <row r="192" spans="1:6" x14ac:dyDescent="0.45">
      <c r="A192" s="4">
        <v>336211</v>
      </c>
      <c r="B192" s="9" t="s">
        <v>229</v>
      </c>
      <c r="C192" s="7">
        <v>336211</v>
      </c>
      <c r="D192" s="8" t="s">
        <v>229</v>
      </c>
      <c r="E192">
        <f t="shared" si="4"/>
        <v>0</v>
      </c>
      <c r="F192">
        <f t="shared" si="5"/>
        <v>0</v>
      </c>
    </row>
    <row r="193" spans="1:6" x14ac:dyDescent="0.45">
      <c r="A193" s="4">
        <v>336212</v>
      </c>
      <c r="B193" s="9" t="s">
        <v>230</v>
      </c>
      <c r="C193" s="7">
        <v>336212</v>
      </c>
      <c r="D193" s="8" t="s">
        <v>230</v>
      </c>
      <c r="E193">
        <f t="shared" si="4"/>
        <v>0</v>
      </c>
      <c r="F193">
        <f t="shared" si="5"/>
        <v>0</v>
      </c>
    </row>
    <row r="194" spans="1:6" x14ac:dyDescent="0.45">
      <c r="A194" s="4">
        <v>336213</v>
      </c>
      <c r="B194" s="9" t="s">
        <v>231</v>
      </c>
      <c r="C194" s="7">
        <v>336213</v>
      </c>
      <c r="D194" s="8" t="s">
        <v>231</v>
      </c>
      <c r="E194">
        <f t="shared" si="4"/>
        <v>0</v>
      </c>
      <c r="F194">
        <f t="shared" si="5"/>
        <v>0</v>
      </c>
    </row>
    <row r="195" spans="1:6" x14ac:dyDescent="0.45">
      <c r="A195" s="4">
        <v>336214</v>
      </c>
      <c r="B195" s="9" t="s">
        <v>232</v>
      </c>
      <c r="C195" s="7">
        <v>336214</v>
      </c>
      <c r="D195" s="8" t="s">
        <v>232</v>
      </c>
      <c r="E195">
        <f t="shared" ref="E195:E258" si="6">IF(COUNTIF(A:A,A195)&gt;1,1,0)</f>
        <v>0</v>
      </c>
      <c r="F195">
        <f t="shared" ref="F195:F258" si="7">IF(COUNTIF(C:C,C195)&gt;1,1,0)</f>
        <v>0</v>
      </c>
    </row>
    <row r="196" spans="1:6" x14ac:dyDescent="0.45">
      <c r="A196" s="4">
        <v>336310</v>
      </c>
      <c r="B196" s="9" t="s">
        <v>233</v>
      </c>
      <c r="C196" s="7">
        <v>336310</v>
      </c>
      <c r="D196" s="8" t="s">
        <v>233</v>
      </c>
      <c r="E196">
        <f t="shared" si="6"/>
        <v>0</v>
      </c>
      <c r="F196">
        <f t="shared" si="7"/>
        <v>0</v>
      </c>
    </row>
    <row r="197" spans="1:6" x14ac:dyDescent="0.45">
      <c r="A197" s="4">
        <v>336320</v>
      </c>
      <c r="B197" s="9" t="s">
        <v>234</v>
      </c>
      <c r="C197" s="7">
        <v>336320</v>
      </c>
      <c r="D197" s="8" t="s">
        <v>234</v>
      </c>
      <c r="E197">
        <f t="shared" si="6"/>
        <v>0</v>
      </c>
      <c r="F197">
        <f t="shared" si="7"/>
        <v>0</v>
      </c>
    </row>
    <row r="198" spans="1:6" x14ac:dyDescent="0.45">
      <c r="A198" s="4">
        <v>336350</v>
      </c>
      <c r="B198" s="9" t="s">
        <v>235</v>
      </c>
      <c r="C198" s="7">
        <v>336350</v>
      </c>
      <c r="D198" s="8" t="s">
        <v>235</v>
      </c>
      <c r="E198">
        <f t="shared" si="6"/>
        <v>0</v>
      </c>
      <c r="F198">
        <f t="shared" si="7"/>
        <v>0</v>
      </c>
    </row>
    <row r="199" spans="1:6" x14ac:dyDescent="0.45">
      <c r="A199" s="4">
        <v>336360</v>
      </c>
      <c r="B199" s="9" t="s">
        <v>236</v>
      </c>
      <c r="C199" s="7">
        <v>336360</v>
      </c>
      <c r="D199" s="8" t="s">
        <v>236</v>
      </c>
      <c r="E199">
        <f t="shared" si="6"/>
        <v>0</v>
      </c>
      <c r="F199">
        <f t="shared" si="7"/>
        <v>0</v>
      </c>
    </row>
    <row r="200" spans="1:6" x14ac:dyDescent="0.45">
      <c r="A200" s="4">
        <v>336370</v>
      </c>
      <c r="B200" s="9" t="s">
        <v>237</v>
      </c>
      <c r="C200" s="7">
        <v>336370</v>
      </c>
      <c r="D200" s="8" t="s">
        <v>237</v>
      </c>
      <c r="E200">
        <f t="shared" si="6"/>
        <v>0</v>
      </c>
      <c r="F200">
        <f t="shared" si="7"/>
        <v>0</v>
      </c>
    </row>
    <row r="201" spans="1:6" x14ac:dyDescent="0.45">
      <c r="A201" s="4">
        <v>336390</v>
      </c>
      <c r="B201" s="9" t="s">
        <v>238</v>
      </c>
      <c r="C201" s="7">
        <v>336390</v>
      </c>
      <c r="D201" s="8" t="s">
        <v>239</v>
      </c>
      <c r="E201">
        <f t="shared" si="6"/>
        <v>0</v>
      </c>
      <c r="F201">
        <f t="shared" si="7"/>
        <v>0</v>
      </c>
    </row>
    <row r="202" spans="1:6" x14ac:dyDescent="0.45">
      <c r="A202" s="4">
        <v>336411</v>
      </c>
      <c r="B202" s="9" t="s">
        <v>240</v>
      </c>
      <c r="C202" s="7">
        <v>336411</v>
      </c>
      <c r="D202" s="8" t="s">
        <v>240</v>
      </c>
      <c r="E202">
        <f t="shared" si="6"/>
        <v>0</v>
      </c>
      <c r="F202">
        <f t="shared" si="7"/>
        <v>0</v>
      </c>
    </row>
    <row r="203" spans="1:6" x14ac:dyDescent="0.45">
      <c r="A203" s="4">
        <v>336412</v>
      </c>
      <c r="B203" s="9" t="s">
        <v>241</v>
      </c>
      <c r="C203" s="7">
        <v>336412</v>
      </c>
      <c r="D203" s="8" t="s">
        <v>241</v>
      </c>
      <c r="E203">
        <f t="shared" si="6"/>
        <v>0</v>
      </c>
      <c r="F203">
        <f t="shared" si="7"/>
        <v>0</v>
      </c>
    </row>
    <row r="204" spans="1:6" x14ac:dyDescent="0.45">
      <c r="A204" s="4">
        <v>336413</v>
      </c>
      <c r="B204" s="9" t="s">
        <v>242</v>
      </c>
      <c r="C204" s="7">
        <v>336413</v>
      </c>
      <c r="D204" s="8" t="s">
        <v>242</v>
      </c>
      <c r="E204">
        <f t="shared" si="6"/>
        <v>0</v>
      </c>
      <c r="F204">
        <f t="shared" si="7"/>
        <v>0</v>
      </c>
    </row>
    <row r="205" spans="1:6" x14ac:dyDescent="0.45">
      <c r="A205" s="4">
        <v>336414</v>
      </c>
      <c r="B205" s="9" t="s">
        <v>243</v>
      </c>
      <c r="C205" s="7">
        <v>336414</v>
      </c>
      <c r="D205" s="8" t="s">
        <v>243</v>
      </c>
      <c r="E205">
        <f t="shared" si="6"/>
        <v>0</v>
      </c>
      <c r="F205">
        <f t="shared" si="7"/>
        <v>0</v>
      </c>
    </row>
    <row r="206" spans="1:6" x14ac:dyDescent="0.45">
      <c r="A206" s="4">
        <v>336500</v>
      </c>
      <c r="B206" s="9" t="s">
        <v>244</v>
      </c>
      <c r="C206" s="7">
        <v>336500</v>
      </c>
      <c r="D206" s="8" t="s">
        <v>244</v>
      </c>
      <c r="E206">
        <f t="shared" si="6"/>
        <v>0</v>
      </c>
      <c r="F206">
        <f t="shared" si="7"/>
        <v>0</v>
      </c>
    </row>
    <row r="207" spans="1:6" x14ac:dyDescent="0.45">
      <c r="A207" s="4">
        <v>336611</v>
      </c>
      <c r="B207" s="9" t="s">
        <v>245</v>
      </c>
      <c r="C207" s="7">
        <v>336611</v>
      </c>
      <c r="D207" s="8" t="s">
        <v>245</v>
      </c>
      <c r="E207">
        <f t="shared" si="6"/>
        <v>0</v>
      </c>
      <c r="F207">
        <f t="shared" si="7"/>
        <v>0</v>
      </c>
    </row>
    <row r="208" spans="1:6" x14ac:dyDescent="0.45">
      <c r="A208" s="4">
        <v>336612</v>
      </c>
      <c r="B208" s="9" t="s">
        <v>246</v>
      </c>
      <c r="C208" s="7">
        <v>336612</v>
      </c>
      <c r="D208" s="8" t="s">
        <v>246</v>
      </c>
      <c r="E208">
        <f t="shared" si="6"/>
        <v>0</v>
      </c>
      <c r="F208">
        <f t="shared" si="7"/>
        <v>0</v>
      </c>
    </row>
    <row r="209" spans="1:6" x14ac:dyDescent="0.45">
      <c r="A209" s="4">
        <v>336991</v>
      </c>
      <c r="B209" s="9" t="s">
        <v>247</v>
      </c>
      <c r="C209" s="7">
        <v>336991</v>
      </c>
      <c r="D209" s="8" t="s">
        <v>247</v>
      </c>
      <c r="E209">
        <f t="shared" si="6"/>
        <v>0</v>
      </c>
      <c r="F209">
        <f t="shared" si="7"/>
        <v>0</v>
      </c>
    </row>
    <row r="210" spans="1:6" x14ac:dyDescent="0.45">
      <c r="A210" s="4">
        <v>336992</v>
      </c>
      <c r="B210" s="9" t="s">
        <v>248</v>
      </c>
      <c r="C210" s="7">
        <v>336992</v>
      </c>
      <c r="D210" s="8" t="s">
        <v>248</v>
      </c>
      <c r="E210">
        <f t="shared" si="6"/>
        <v>0</v>
      </c>
      <c r="F210">
        <f t="shared" si="7"/>
        <v>0</v>
      </c>
    </row>
    <row r="211" spans="1:6" x14ac:dyDescent="0.45">
      <c r="A211" s="4">
        <v>336999</v>
      </c>
      <c r="B211" s="9" t="s">
        <v>249</v>
      </c>
      <c r="C211" s="7">
        <v>336999</v>
      </c>
      <c r="D211" s="8" t="s">
        <v>249</v>
      </c>
      <c r="E211">
        <f t="shared" si="6"/>
        <v>0</v>
      </c>
      <c r="F211">
        <f t="shared" si="7"/>
        <v>0</v>
      </c>
    </row>
    <row r="212" spans="1:6" x14ac:dyDescent="0.45">
      <c r="A212" s="4">
        <v>337110</v>
      </c>
      <c r="B212" s="9" t="s">
        <v>250</v>
      </c>
      <c r="C212" s="7">
        <v>337110</v>
      </c>
      <c r="D212" s="8" t="s">
        <v>250</v>
      </c>
      <c r="E212">
        <f t="shared" si="6"/>
        <v>0</v>
      </c>
      <c r="F212">
        <f t="shared" si="7"/>
        <v>0</v>
      </c>
    </row>
    <row r="213" spans="1:6" x14ac:dyDescent="0.45">
      <c r="A213" s="4">
        <v>337121</v>
      </c>
      <c r="B213" s="9" t="s">
        <v>251</v>
      </c>
      <c r="C213" s="7">
        <v>337121</v>
      </c>
      <c r="D213" s="8" t="s">
        <v>251</v>
      </c>
      <c r="E213">
        <f t="shared" si="6"/>
        <v>0</v>
      </c>
      <c r="F213">
        <f t="shared" si="7"/>
        <v>0</v>
      </c>
    </row>
    <row r="214" spans="1:6" x14ac:dyDescent="0.45">
      <c r="A214" s="4">
        <v>337122</v>
      </c>
      <c r="B214" s="9" t="s">
        <v>252</v>
      </c>
      <c r="C214" s="7">
        <v>337122</v>
      </c>
      <c r="D214" s="8" t="s">
        <v>252</v>
      </c>
      <c r="E214">
        <f t="shared" si="6"/>
        <v>0</v>
      </c>
      <c r="F214">
        <f t="shared" si="7"/>
        <v>0</v>
      </c>
    </row>
    <row r="215" spans="1:6" x14ac:dyDescent="0.45">
      <c r="A215" s="4">
        <v>337127</v>
      </c>
      <c r="B215" s="9" t="s">
        <v>253</v>
      </c>
      <c r="C215" s="7">
        <v>337127</v>
      </c>
      <c r="D215" s="8" t="s">
        <v>253</v>
      </c>
      <c r="E215">
        <f t="shared" si="6"/>
        <v>0</v>
      </c>
      <c r="F215">
        <f t="shared" si="7"/>
        <v>0</v>
      </c>
    </row>
    <row r="216" spans="1:6" x14ac:dyDescent="0.45">
      <c r="A216" s="4">
        <v>337215</v>
      </c>
      <c r="B216" s="9" t="s">
        <v>254</v>
      </c>
      <c r="C216" s="7">
        <v>337215</v>
      </c>
      <c r="D216" s="8" t="s">
        <v>254</v>
      </c>
      <c r="E216">
        <f t="shared" si="6"/>
        <v>0</v>
      </c>
      <c r="F216">
        <f t="shared" si="7"/>
        <v>0</v>
      </c>
    </row>
    <row r="217" spans="1:6" x14ac:dyDescent="0.45">
      <c r="A217" s="4">
        <v>337900</v>
      </c>
      <c r="B217" s="9" t="s">
        <v>255</v>
      </c>
      <c r="C217" s="7">
        <v>337900</v>
      </c>
      <c r="D217" s="8" t="s">
        <v>255</v>
      </c>
      <c r="E217">
        <f t="shared" si="6"/>
        <v>0</v>
      </c>
      <c r="F217">
        <f t="shared" si="7"/>
        <v>0</v>
      </c>
    </row>
    <row r="218" spans="1:6" x14ac:dyDescent="0.45">
      <c r="A218" s="4">
        <v>339112</v>
      </c>
      <c r="B218" s="9" t="s">
        <v>256</v>
      </c>
      <c r="C218" s="7">
        <v>339112</v>
      </c>
      <c r="D218" s="8" t="s">
        <v>256</v>
      </c>
      <c r="E218">
        <f t="shared" si="6"/>
        <v>0</v>
      </c>
      <c r="F218">
        <f t="shared" si="7"/>
        <v>0</v>
      </c>
    </row>
    <row r="219" spans="1:6" x14ac:dyDescent="0.45">
      <c r="A219" s="4">
        <v>339113</v>
      </c>
      <c r="B219" s="9" t="s">
        <v>257</v>
      </c>
      <c r="C219" s="7">
        <v>339113</v>
      </c>
      <c r="D219" s="8" t="s">
        <v>257</v>
      </c>
      <c r="E219">
        <f t="shared" si="6"/>
        <v>0</v>
      </c>
      <c r="F219">
        <f t="shared" si="7"/>
        <v>0</v>
      </c>
    </row>
    <row r="220" spans="1:6" x14ac:dyDescent="0.45">
      <c r="A220" s="4">
        <v>339114</v>
      </c>
      <c r="B220" s="9" t="s">
        <v>258</v>
      </c>
      <c r="C220" s="7">
        <v>339114</v>
      </c>
      <c r="D220" s="8" t="s">
        <v>258</v>
      </c>
      <c r="E220">
        <f t="shared" si="6"/>
        <v>0</v>
      </c>
      <c r="F220">
        <f t="shared" si="7"/>
        <v>0</v>
      </c>
    </row>
    <row r="221" spans="1:6" x14ac:dyDescent="0.45">
      <c r="A221" s="4">
        <v>339115</v>
      </c>
      <c r="B221" s="9" t="s">
        <v>259</v>
      </c>
      <c r="C221" s="7">
        <v>339115</v>
      </c>
      <c r="D221" s="8" t="s">
        <v>259</v>
      </c>
      <c r="E221">
        <f t="shared" si="6"/>
        <v>0</v>
      </c>
      <c r="F221">
        <f t="shared" si="7"/>
        <v>0</v>
      </c>
    </row>
    <row r="222" spans="1:6" x14ac:dyDescent="0.45">
      <c r="A222" s="4">
        <v>339116</v>
      </c>
      <c r="B222" s="9" t="s">
        <v>260</v>
      </c>
      <c r="C222" s="7">
        <v>339116</v>
      </c>
      <c r="D222" s="8" t="s">
        <v>260</v>
      </c>
      <c r="E222">
        <f t="shared" si="6"/>
        <v>0</v>
      </c>
      <c r="F222">
        <f t="shared" si="7"/>
        <v>0</v>
      </c>
    </row>
    <row r="223" spans="1:6" x14ac:dyDescent="0.45">
      <c r="A223" s="4">
        <v>339910</v>
      </c>
      <c r="B223" s="9" t="s">
        <v>261</v>
      </c>
      <c r="C223" s="7">
        <v>339910</v>
      </c>
      <c r="D223" s="8" t="s">
        <v>261</v>
      </c>
      <c r="E223">
        <f t="shared" si="6"/>
        <v>0</v>
      </c>
      <c r="F223">
        <f t="shared" si="7"/>
        <v>0</v>
      </c>
    </row>
    <row r="224" spans="1:6" x14ac:dyDescent="0.45">
      <c r="A224" s="4">
        <v>339920</v>
      </c>
      <c r="B224" s="9" t="s">
        <v>262</v>
      </c>
      <c r="C224" s="7">
        <v>339920</v>
      </c>
      <c r="D224" s="8" t="s">
        <v>262</v>
      </c>
      <c r="E224">
        <f t="shared" si="6"/>
        <v>0</v>
      </c>
      <c r="F224">
        <f t="shared" si="7"/>
        <v>0</v>
      </c>
    </row>
    <row r="225" spans="1:6" x14ac:dyDescent="0.45">
      <c r="A225" s="4">
        <v>339930</v>
      </c>
      <c r="B225" s="9" t="s">
        <v>263</v>
      </c>
      <c r="C225" s="7">
        <v>339930</v>
      </c>
      <c r="D225" s="8" t="s">
        <v>263</v>
      </c>
      <c r="E225">
        <f t="shared" si="6"/>
        <v>0</v>
      </c>
      <c r="F225">
        <f t="shared" si="7"/>
        <v>0</v>
      </c>
    </row>
    <row r="226" spans="1:6" x14ac:dyDescent="0.45">
      <c r="A226" s="4">
        <v>339940</v>
      </c>
      <c r="B226" s="9" t="s">
        <v>264</v>
      </c>
      <c r="C226" s="7">
        <v>339940</v>
      </c>
      <c r="D226" s="8" t="s">
        <v>264</v>
      </c>
      <c r="E226">
        <f t="shared" si="6"/>
        <v>0</v>
      </c>
      <c r="F226">
        <f t="shared" si="7"/>
        <v>0</v>
      </c>
    </row>
    <row r="227" spans="1:6" x14ac:dyDescent="0.45">
      <c r="A227" s="4">
        <v>339950</v>
      </c>
      <c r="B227" s="9" t="s">
        <v>265</v>
      </c>
      <c r="C227" s="7">
        <v>339950</v>
      </c>
      <c r="D227" s="8" t="s">
        <v>265</v>
      </c>
      <c r="E227">
        <f t="shared" si="6"/>
        <v>0</v>
      </c>
      <c r="F227">
        <f t="shared" si="7"/>
        <v>0</v>
      </c>
    </row>
    <row r="228" spans="1:6" x14ac:dyDescent="0.45">
      <c r="A228" s="4">
        <v>339990</v>
      </c>
      <c r="B228" s="9" t="s">
        <v>266</v>
      </c>
      <c r="C228" s="7">
        <v>339990</v>
      </c>
      <c r="D228" s="8" t="s">
        <v>266</v>
      </c>
      <c r="E228">
        <f t="shared" si="6"/>
        <v>0</v>
      </c>
      <c r="F228">
        <f t="shared" si="7"/>
        <v>0</v>
      </c>
    </row>
    <row r="229" spans="1:6" x14ac:dyDescent="0.45">
      <c r="A229" s="4">
        <v>441000</v>
      </c>
      <c r="B229" s="9" t="s">
        <v>14</v>
      </c>
      <c r="C229" s="7">
        <v>441000</v>
      </c>
      <c r="D229" s="8" t="s">
        <v>14</v>
      </c>
      <c r="E229">
        <f t="shared" si="6"/>
        <v>0</v>
      </c>
      <c r="F229">
        <f t="shared" si="7"/>
        <v>0</v>
      </c>
    </row>
    <row r="230" spans="1:6" x14ac:dyDescent="0.45">
      <c r="A230" s="4">
        <v>445000</v>
      </c>
      <c r="B230" s="9" t="s">
        <v>15</v>
      </c>
      <c r="C230" s="7">
        <v>445000</v>
      </c>
      <c r="D230" s="8" t="s">
        <v>15</v>
      </c>
      <c r="E230">
        <f t="shared" si="6"/>
        <v>0</v>
      </c>
      <c r="F230">
        <f t="shared" si="7"/>
        <v>0</v>
      </c>
    </row>
    <row r="231" spans="1:6" x14ac:dyDescent="0.45">
      <c r="A231" s="4">
        <v>452000</v>
      </c>
      <c r="B231" s="9" t="s">
        <v>16</v>
      </c>
      <c r="C231" s="7">
        <v>452000</v>
      </c>
      <c r="D231" s="8" t="s">
        <v>16</v>
      </c>
      <c r="E231">
        <f t="shared" si="6"/>
        <v>0</v>
      </c>
      <c r="F231">
        <f t="shared" si="7"/>
        <v>0</v>
      </c>
    </row>
    <row r="232" spans="1:6" x14ac:dyDescent="0.45">
      <c r="A232" s="4">
        <v>481000</v>
      </c>
      <c r="B232" s="9" t="s">
        <v>24</v>
      </c>
      <c r="C232" s="7">
        <v>481000</v>
      </c>
      <c r="D232" s="8" t="s">
        <v>24</v>
      </c>
      <c r="E232">
        <f t="shared" si="6"/>
        <v>0</v>
      </c>
      <c r="F232">
        <f t="shared" si="7"/>
        <v>0</v>
      </c>
    </row>
    <row r="233" spans="1:6" x14ac:dyDescent="0.45">
      <c r="A233" s="4">
        <v>482000</v>
      </c>
      <c r="B233" s="9" t="s">
        <v>25</v>
      </c>
      <c r="C233" s="7">
        <v>482000</v>
      </c>
      <c r="D233" s="8" t="s">
        <v>25</v>
      </c>
      <c r="E233">
        <f t="shared" si="6"/>
        <v>0</v>
      </c>
      <c r="F233">
        <f t="shared" si="7"/>
        <v>0</v>
      </c>
    </row>
    <row r="234" spans="1:6" x14ac:dyDescent="0.45">
      <c r="A234" s="4">
        <v>483000</v>
      </c>
      <c r="B234" s="9" t="s">
        <v>26</v>
      </c>
      <c r="C234" s="7">
        <v>483000</v>
      </c>
      <c r="D234" s="8" t="s">
        <v>26</v>
      </c>
      <c r="E234">
        <f t="shared" si="6"/>
        <v>0</v>
      </c>
      <c r="F234">
        <f t="shared" si="7"/>
        <v>0</v>
      </c>
    </row>
    <row r="235" spans="1:6" x14ac:dyDescent="0.45">
      <c r="A235" s="4">
        <v>484000</v>
      </c>
      <c r="B235" s="9" t="s">
        <v>27</v>
      </c>
      <c r="C235" s="7">
        <v>484000</v>
      </c>
      <c r="D235" s="8" t="s">
        <v>27</v>
      </c>
      <c r="E235">
        <f t="shared" si="6"/>
        <v>0</v>
      </c>
      <c r="F235">
        <f t="shared" si="7"/>
        <v>0</v>
      </c>
    </row>
    <row r="236" spans="1:6" x14ac:dyDescent="0.45">
      <c r="A236" s="4">
        <v>485000</v>
      </c>
      <c r="B236" s="9" t="s">
        <v>267</v>
      </c>
      <c r="C236" s="7">
        <v>485000</v>
      </c>
      <c r="D236" s="8" t="s">
        <v>267</v>
      </c>
      <c r="E236">
        <f t="shared" si="6"/>
        <v>0</v>
      </c>
      <c r="F236">
        <f t="shared" si="7"/>
        <v>0</v>
      </c>
    </row>
    <row r="237" spans="1:6" x14ac:dyDescent="0.45">
      <c r="A237" s="4">
        <v>486000</v>
      </c>
      <c r="B237" s="9" t="s">
        <v>268</v>
      </c>
      <c r="C237" s="7">
        <v>486000</v>
      </c>
      <c r="D237" s="8" t="s">
        <v>268</v>
      </c>
      <c r="E237">
        <f t="shared" si="6"/>
        <v>0</v>
      </c>
      <c r="F237">
        <f t="shared" si="7"/>
        <v>0</v>
      </c>
    </row>
    <row r="238" spans="1:6" x14ac:dyDescent="0.45">
      <c r="A238" s="4">
        <v>491000</v>
      </c>
      <c r="B238" s="9" t="s">
        <v>269</v>
      </c>
      <c r="C238" s="7">
        <v>491000</v>
      </c>
      <c r="D238" s="8" t="s">
        <v>269</v>
      </c>
      <c r="E238">
        <f t="shared" si="6"/>
        <v>0</v>
      </c>
      <c r="F238">
        <f t="shared" si="7"/>
        <v>0</v>
      </c>
    </row>
    <row r="239" spans="1:6" x14ac:dyDescent="0.45">
      <c r="A239" s="4">
        <v>492000</v>
      </c>
      <c r="B239" s="9" t="s">
        <v>270</v>
      </c>
      <c r="C239" s="7">
        <v>492000</v>
      </c>
      <c r="D239" s="8" t="s">
        <v>270</v>
      </c>
      <c r="E239">
        <f t="shared" si="6"/>
        <v>0</v>
      </c>
      <c r="F239">
        <f t="shared" si="7"/>
        <v>0</v>
      </c>
    </row>
    <row r="240" spans="1:6" x14ac:dyDescent="0.45">
      <c r="A240" s="4">
        <v>493000</v>
      </c>
      <c r="B240" s="9" t="s">
        <v>271</v>
      </c>
      <c r="C240" s="7">
        <v>493000</v>
      </c>
      <c r="D240" s="8" t="s">
        <v>271</v>
      </c>
      <c r="E240">
        <f t="shared" si="6"/>
        <v>0</v>
      </c>
      <c r="F240">
        <f t="shared" si="7"/>
        <v>0</v>
      </c>
    </row>
    <row r="241" spans="1:6" x14ac:dyDescent="0.45">
      <c r="A241" s="4">
        <v>511110</v>
      </c>
      <c r="B241" s="9" t="s">
        <v>272</v>
      </c>
      <c r="C241" s="7">
        <v>511110</v>
      </c>
      <c r="D241" s="8" t="s">
        <v>272</v>
      </c>
      <c r="E241">
        <f t="shared" si="6"/>
        <v>0</v>
      </c>
      <c r="F241">
        <f t="shared" si="7"/>
        <v>0</v>
      </c>
    </row>
    <row r="242" spans="1:6" x14ac:dyDescent="0.45">
      <c r="A242" s="4">
        <v>511120</v>
      </c>
      <c r="B242" s="9" t="s">
        <v>273</v>
      </c>
      <c r="C242" s="7">
        <v>511120</v>
      </c>
      <c r="D242" s="8" t="s">
        <v>273</v>
      </c>
      <c r="E242">
        <f t="shared" si="6"/>
        <v>0</v>
      </c>
      <c r="F242">
        <f t="shared" si="7"/>
        <v>0</v>
      </c>
    </row>
    <row r="243" spans="1:6" x14ac:dyDescent="0.45">
      <c r="A243" s="4">
        <v>511130</v>
      </c>
      <c r="B243" s="9" t="s">
        <v>274</v>
      </c>
      <c r="C243" s="7">
        <v>511130</v>
      </c>
      <c r="D243" s="8" t="s">
        <v>274</v>
      </c>
      <c r="E243">
        <f t="shared" si="6"/>
        <v>0</v>
      </c>
      <c r="F243">
        <f t="shared" si="7"/>
        <v>0</v>
      </c>
    </row>
    <row r="244" spans="1:6" x14ac:dyDescent="0.45">
      <c r="A244" s="4">
        <v>511200</v>
      </c>
      <c r="B244" s="9" t="s">
        <v>275</v>
      </c>
      <c r="C244" s="7">
        <v>511200</v>
      </c>
      <c r="D244" s="8" t="s">
        <v>275</v>
      </c>
      <c r="E244">
        <f t="shared" si="6"/>
        <v>0</v>
      </c>
      <c r="F244">
        <f t="shared" si="7"/>
        <v>0</v>
      </c>
    </row>
    <row r="245" spans="1:6" x14ac:dyDescent="0.45">
      <c r="A245" s="4">
        <v>512100</v>
      </c>
      <c r="B245" s="9" t="s">
        <v>276</v>
      </c>
      <c r="C245" s="7">
        <v>512100</v>
      </c>
      <c r="D245" s="8" t="s">
        <v>276</v>
      </c>
      <c r="E245">
        <f t="shared" si="6"/>
        <v>0</v>
      </c>
      <c r="F245">
        <f t="shared" si="7"/>
        <v>0</v>
      </c>
    </row>
    <row r="246" spans="1:6" x14ac:dyDescent="0.45">
      <c r="A246" s="4">
        <v>512200</v>
      </c>
      <c r="B246" s="9" t="s">
        <v>277</v>
      </c>
      <c r="C246" s="7">
        <v>512200</v>
      </c>
      <c r="D246" s="8" t="s">
        <v>277</v>
      </c>
      <c r="E246">
        <f t="shared" si="6"/>
        <v>0</v>
      </c>
      <c r="F246">
        <f t="shared" si="7"/>
        <v>0</v>
      </c>
    </row>
    <row r="247" spans="1:6" x14ac:dyDescent="0.45">
      <c r="A247" s="4">
        <v>515100</v>
      </c>
      <c r="B247" s="9" t="s">
        <v>278</v>
      </c>
      <c r="C247" s="7">
        <v>515100</v>
      </c>
      <c r="D247" s="8" t="s">
        <v>278</v>
      </c>
      <c r="E247">
        <f t="shared" si="6"/>
        <v>0</v>
      </c>
      <c r="F247">
        <f t="shared" si="7"/>
        <v>0</v>
      </c>
    </row>
    <row r="248" spans="1:6" x14ac:dyDescent="0.45">
      <c r="A248" s="4">
        <v>515200</v>
      </c>
      <c r="B248" s="9" t="s">
        <v>279</v>
      </c>
      <c r="C248" s="7">
        <v>515200</v>
      </c>
      <c r="D248" s="8" t="s">
        <v>279</v>
      </c>
      <c r="E248">
        <f t="shared" si="6"/>
        <v>0</v>
      </c>
      <c r="F248">
        <f t="shared" si="7"/>
        <v>0</v>
      </c>
    </row>
    <row r="249" spans="1:6" x14ac:dyDescent="0.45">
      <c r="A249" s="4">
        <v>517110</v>
      </c>
      <c r="B249" s="9" t="s">
        <v>280</v>
      </c>
      <c r="C249" s="7">
        <v>517110</v>
      </c>
      <c r="D249" s="8" t="s">
        <v>280</v>
      </c>
      <c r="E249">
        <f t="shared" si="6"/>
        <v>0</v>
      </c>
      <c r="F249">
        <f t="shared" si="7"/>
        <v>0</v>
      </c>
    </row>
    <row r="250" spans="1:6" x14ac:dyDescent="0.45">
      <c r="A250" s="4">
        <v>517210</v>
      </c>
      <c r="B250" s="9" t="s">
        <v>281</v>
      </c>
      <c r="C250" s="7">
        <v>517210</v>
      </c>
      <c r="D250" s="8" t="s">
        <v>281</v>
      </c>
      <c r="E250">
        <f t="shared" si="6"/>
        <v>0</v>
      </c>
      <c r="F250">
        <f t="shared" si="7"/>
        <v>0</v>
      </c>
    </row>
    <row r="251" spans="1:6" x14ac:dyDescent="0.45">
      <c r="A251" s="4">
        <v>518200</v>
      </c>
      <c r="B251" s="9" t="s">
        <v>282</v>
      </c>
      <c r="C251" s="7">
        <v>518200</v>
      </c>
      <c r="D251" s="8" t="s">
        <v>282</v>
      </c>
      <c r="E251">
        <f t="shared" si="6"/>
        <v>0</v>
      </c>
      <c r="F251">
        <f t="shared" si="7"/>
        <v>0</v>
      </c>
    </row>
    <row r="252" spans="1:6" x14ac:dyDescent="0.45">
      <c r="A252" s="4">
        <v>519130</v>
      </c>
      <c r="B252" s="9" t="s">
        <v>283</v>
      </c>
      <c r="C252" s="7">
        <v>519130</v>
      </c>
      <c r="D252" s="8" t="s">
        <v>283</v>
      </c>
      <c r="E252">
        <f t="shared" si="6"/>
        <v>0</v>
      </c>
      <c r="F252">
        <f t="shared" si="7"/>
        <v>0</v>
      </c>
    </row>
    <row r="253" spans="1:6" x14ac:dyDescent="0.45">
      <c r="A253" s="4">
        <v>523900</v>
      </c>
      <c r="B253" s="9" t="s">
        <v>284</v>
      </c>
      <c r="C253" s="7">
        <v>523900</v>
      </c>
      <c r="D253" s="8" t="s">
        <v>284</v>
      </c>
      <c r="E253">
        <f t="shared" si="6"/>
        <v>0</v>
      </c>
      <c r="F253">
        <f t="shared" si="7"/>
        <v>0</v>
      </c>
    </row>
    <row r="254" spans="1:6" x14ac:dyDescent="0.45">
      <c r="A254" s="4">
        <v>524200</v>
      </c>
      <c r="B254" s="9" t="s">
        <v>285</v>
      </c>
      <c r="C254" s="7">
        <v>524200</v>
      </c>
      <c r="D254" s="8" t="s">
        <v>285</v>
      </c>
      <c r="E254">
        <f t="shared" si="6"/>
        <v>0</v>
      </c>
      <c r="F254">
        <f t="shared" si="7"/>
        <v>0</v>
      </c>
    </row>
    <row r="255" spans="1:6" x14ac:dyDescent="0.45">
      <c r="A255" s="4">
        <v>525000</v>
      </c>
      <c r="B255" s="9" t="s">
        <v>286</v>
      </c>
      <c r="C255" s="7">
        <v>525000</v>
      </c>
      <c r="D255" s="8" t="s">
        <v>286</v>
      </c>
      <c r="E255">
        <f t="shared" si="6"/>
        <v>0</v>
      </c>
      <c r="F255">
        <f t="shared" si="7"/>
        <v>0</v>
      </c>
    </row>
    <row r="256" spans="1:6" x14ac:dyDescent="0.45">
      <c r="A256" s="4">
        <v>532100</v>
      </c>
      <c r="B256" s="9" t="s">
        <v>287</v>
      </c>
      <c r="C256" s="7">
        <v>532100</v>
      </c>
      <c r="D256" s="8" t="s">
        <v>287</v>
      </c>
      <c r="E256">
        <f t="shared" si="6"/>
        <v>0</v>
      </c>
      <c r="F256">
        <f t="shared" si="7"/>
        <v>0</v>
      </c>
    </row>
    <row r="257" spans="1:6" x14ac:dyDescent="0.45">
      <c r="A257" s="4">
        <v>532400</v>
      </c>
      <c r="B257" s="9" t="s">
        <v>288</v>
      </c>
      <c r="C257" s="7">
        <v>532400</v>
      </c>
      <c r="D257" s="8" t="s">
        <v>288</v>
      </c>
      <c r="E257">
        <f t="shared" si="6"/>
        <v>0</v>
      </c>
      <c r="F257">
        <f t="shared" si="7"/>
        <v>0</v>
      </c>
    </row>
    <row r="258" spans="1:6" x14ac:dyDescent="0.45">
      <c r="A258" s="4">
        <v>533000</v>
      </c>
      <c r="B258" s="9" t="s">
        <v>289</v>
      </c>
      <c r="C258" s="7">
        <v>533000</v>
      </c>
      <c r="D258" s="8" t="s">
        <v>289</v>
      </c>
      <c r="E258">
        <f t="shared" si="6"/>
        <v>0</v>
      </c>
      <c r="F258">
        <f t="shared" si="7"/>
        <v>0</v>
      </c>
    </row>
    <row r="259" spans="1:6" x14ac:dyDescent="0.45">
      <c r="A259" s="4">
        <v>541100</v>
      </c>
      <c r="B259" s="9" t="s">
        <v>290</v>
      </c>
      <c r="C259" s="7">
        <v>541100</v>
      </c>
      <c r="D259" s="8" t="s">
        <v>290</v>
      </c>
      <c r="E259">
        <f t="shared" ref="E259:E322" si="8">IF(COUNTIF(A:A,A259)&gt;1,1,0)</f>
        <v>0</v>
      </c>
      <c r="F259">
        <f t="shared" ref="F259:F322" si="9">IF(COUNTIF(C:C,C259)&gt;1,1,0)</f>
        <v>0</v>
      </c>
    </row>
    <row r="260" spans="1:6" x14ac:dyDescent="0.45">
      <c r="A260" s="4">
        <v>541200</v>
      </c>
      <c r="B260" s="9" t="s">
        <v>291</v>
      </c>
      <c r="C260" s="7">
        <v>541200</v>
      </c>
      <c r="D260" s="8" t="s">
        <v>291</v>
      </c>
      <c r="E260">
        <f t="shared" si="8"/>
        <v>0</v>
      </c>
      <c r="F260">
        <f t="shared" si="9"/>
        <v>0</v>
      </c>
    </row>
    <row r="261" spans="1:6" x14ac:dyDescent="0.45">
      <c r="A261" s="4">
        <v>541300</v>
      </c>
      <c r="B261" s="9" t="s">
        <v>292</v>
      </c>
      <c r="C261" s="7">
        <v>541300</v>
      </c>
      <c r="D261" s="8" t="s">
        <v>292</v>
      </c>
      <c r="E261">
        <f t="shared" si="8"/>
        <v>0</v>
      </c>
      <c r="F261">
        <f t="shared" si="9"/>
        <v>0</v>
      </c>
    </row>
    <row r="262" spans="1:6" x14ac:dyDescent="0.45">
      <c r="A262" s="4">
        <v>541400</v>
      </c>
      <c r="B262" s="9" t="s">
        <v>293</v>
      </c>
      <c r="C262" s="7">
        <v>541400</v>
      </c>
      <c r="D262" s="8" t="s">
        <v>293</v>
      </c>
      <c r="E262">
        <f t="shared" si="8"/>
        <v>0</v>
      </c>
      <c r="F262">
        <f t="shared" si="9"/>
        <v>0</v>
      </c>
    </row>
    <row r="263" spans="1:6" x14ac:dyDescent="0.45">
      <c r="A263" s="4">
        <v>541511</v>
      </c>
      <c r="B263" s="9" t="s">
        <v>294</v>
      </c>
      <c r="C263" s="7">
        <v>541511</v>
      </c>
      <c r="D263" s="8" t="s">
        <v>294</v>
      </c>
      <c r="E263">
        <f t="shared" si="8"/>
        <v>0</v>
      </c>
      <c r="F263">
        <f t="shared" si="9"/>
        <v>0</v>
      </c>
    </row>
    <row r="264" spans="1:6" x14ac:dyDescent="0.45">
      <c r="A264" s="4">
        <v>541512</v>
      </c>
      <c r="B264" s="9" t="s">
        <v>295</v>
      </c>
      <c r="C264" s="7">
        <v>541512</v>
      </c>
      <c r="D264" s="8" t="s">
        <v>295</v>
      </c>
      <c r="E264">
        <f t="shared" si="8"/>
        <v>0</v>
      </c>
      <c r="F264">
        <f t="shared" si="9"/>
        <v>0</v>
      </c>
    </row>
    <row r="265" spans="1:6" x14ac:dyDescent="0.45">
      <c r="A265" s="4">
        <v>541610</v>
      </c>
      <c r="B265" s="9" t="s">
        <v>296</v>
      </c>
      <c r="C265" s="7">
        <v>541610</v>
      </c>
      <c r="D265" s="8" t="s">
        <v>296</v>
      </c>
      <c r="E265">
        <f t="shared" si="8"/>
        <v>0</v>
      </c>
      <c r="F265">
        <f t="shared" si="9"/>
        <v>0</v>
      </c>
    </row>
    <row r="266" spans="1:6" x14ac:dyDescent="0.45">
      <c r="A266" s="4">
        <v>541700</v>
      </c>
      <c r="B266" s="9" t="s">
        <v>297</v>
      </c>
      <c r="C266" s="7">
        <v>541700</v>
      </c>
      <c r="D266" s="8" t="s">
        <v>297</v>
      </c>
      <c r="E266">
        <f t="shared" si="8"/>
        <v>0</v>
      </c>
      <c r="F266">
        <f t="shared" si="9"/>
        <v>0</v>
      </c>
    </row>
    <row r="267" spans="1:6" x14ac:dyDescent="0.45">
      <c r="A267" s="4">
        <v>541800</v>
      </c>
      <c r="B267" s="9" t="s">
        <v>298</v>
      </c>
      <c r="C267" s="7">
        <v>541800</v>
      </c>
      <c r="D267" s="8" t="s">
        <v>298</v>
      </c>
      <c r="E267">
        <f t="shared" si="8"/>
        <v>0</v>
      </c>
      <c r="F267">
        <f t="shared" si="9"/>
        <v>0</v>
      </c>
    </row>
    <row r="268" spans="1:6" x14ac:dyDescent="0.45">
      <c r="A268" s="4">
        <v>541920</v>
      </c>
      <c r="B268" s="9" t="s">
        <v>299</v>
      </c>
      <c r="C268" s="7">
        <v>541920</v>
      </c>
      <c r="D268" s="8" t="s">
        <v>299</v>
      </c>
      <c r="E268">
        <f t="shared" si="8"/>
        <v>0</v>
      </c>
      <c r="F268">
        <f t="shared" si="9"/>
        <v>0</v>
      </c>
    </row>
    <row r="269" spans="1:6" x14ac:dyDescent="0.45">
      <c r="A269" s="4">
        <v>541940</v>
      </c>
      <c r="B269" s="9" t="s">
        <v>300</v>
      </c>
      <c r="C269" s="7">
        <v>541940</v>
      </c>
      <c r="D269" s="8" t="s">
        <v>300</v>
      </c>
      <c r="E269">
        <f t="shared" si="8"/>
        <v>0</v>
      </c>
      <c r="F269">
        <f t="shared" si="9"/>
        <v>0</v>
      </c>
    </row>
    <row r="270" spans="1:6" x14ac:dyDescent="0.45">
      <c r="A270" s="4">
        <v>550000</v>
      </c>
      <c r="B270" s="9" t="s">
        <v>301</v>
      </c>
      <c r="C270" s="7">
        <v>550000</v>
      </c>
      <c r="D270" s="8" t="s">
        <v>301</v>
      </c>
      <c r="E270">
        <f t="shared" si="8"/>
        <v>0</v>
      </c>
      <c r="F270">
        <f t="shared" si="9"/>
        <v>0</v>
      </c>
    </row>
    <row r="271" spans="1:6" x14ac:dyDescent="0.45">
      <c r="A271" s="4">
        <v>561100</v>
      </c>
      <c r="B271" s="9" t="s">
        <v>302</v>
      </c>
      <c r="C271" s="7">
        <v>561100</v>
      </c>
      <c r="D271" s="8" t="s">
        <v>302</v>
      </c>
      <c r="E271">
        <f t="shared" si="8"/>
        <v>0</v>
      </c>
      <c r="F271">
        <f t="shared" si="9"/>
        <v>0</v>
      </c>
    </row>
    <row r="272" spans="1:6" x14ac:dyDescent="0.45">
      <c r="A272" s="4">
        <v>561200</v>
      </c>
      <c r="B272" s="9" t="s">
        <v>303</v>
      </c>
      <c r="C272" s="7">
        <v>561200</v>
      </c>
      <c r="D272" s="8" t="s">
        <v>303</v>
      </c>
      <c r="E272">
        <f t="shared" si="8"/>
        <v>0</v>
      </c>
      <c r="F272">
        <f t="shared" si="9"/>
        <v>0</v>
      </c>
    </row>
    <row r="273" spans="1:6" x14ac:dyDescent="0.45">
      <c r="A273" s="4">
        <v>561300</v>
      </c>
      <c r="B273" s="9" t="s">
        <v>304</v>
      </c>
      <c r="C273" s="7">
        <v>561300</v>
      </c>
      <c r="D273" s="8" t="s">
        <v>304</v>
      </c>
      <c r="E273">
        <f t="shared" si="8"/>
        <v>0</v>
      </c>
      <c r="F273">
        <f t="shared" si="9"/>
        <v>0</v>
      </c>
    </row>
    <row r="274" spans="1:6" x14ac:dyDescent="0.45">
      <c r="A274" s="4">
        <v>561400</v>
      </c>
      <c r="B274" s="9" t="s">
        <v>305</v>
      </c>
      <c r="C274" s="7">
        <v>561400</v>
      </c>
      <c r="D274" s="8" t="s">
        <v>305</v>
      </c>
      <c r="E274">
        <f t="shared" si="8"/>
        <v>0</v>
      </c>
      <c r="F274">
        <f t="shared" si="9"/>
        <v>0</v>
      </c>
    </row>
    <row r="275" spans="1:6" x14ac:dyDescent="0.45">
      <c r="A275" s="4">
        <v>561500</v>
      </c>
      <c r="B275" s="9" t="s">
        <v>306</v>
      </c>
      <c r="C275" s="7">
        <v>561500</v>
      </c>
      <c r="D275" s="8" t="s">
        <v>306</v>
      </c>
      <c r="E275">
        <f t="shared" si="8"/>
        <v>0</v>
      </c>
      <c r="F275">
        <f t="shared" si="9"/>
        <v>0</v>
      </c>
    </row>
    <row r="276" spans="1:6" x14ac:dyDescent="0.45">
      <c r="A276" s="4">
        <v>561600</v>
      </c>
      <c r="B276" s="9" t="s">
        <v>307</v>
      </c>
      <c r="C276" s="7">
        <v>561600</v>
      </c>
      <c r="D276" s="8" t="s">
        <v>307</v>
      </c>
      <c r="E276">
        <f t="shared" si="8"/>
        <v>0</v>
      </c>
      <c r="F276">
        <f t="shared" si="9"/>
        <v>0</v>
      </c>
    </row>
    <row r="277" spans="1:6" x14ac:dyDescent="0.45">
      <c r="A277" s="4">
        <v>561700</v>
      </c>
      <c r="B277" s="9" t="s">
        <v>308</v>
      </c>
      <c r="C277" s="7">
        <v>561700</v>
      </c>
      <c r="D277" s="8" t="s">
        <v>308</v>
      </c>
      <c r="E277">
        <f t="shared" si="8"/>
        <v>0</v>
      </c>
      <c r="F277">
        <f t="shared" si="9"/>
        <v>0</v>
      </c>
    </row>
    <row r="278" spans="1:6" x14ac:dyDescent="0.45">
      <c r="A278" s="4">
        <v>561900</v>
      </c>
      <c r="B278" s="9" t="s">
        <v>309</v>
      </c>
      <c r="C278" s="7">
        <v>561900</v>
      </c>
      <c r="D278" s="8" t="s">
        <v>309</v>
      </c>
      <c r="E278">
        <f t="shared" si="8"/>
        <v>0</v>
      </c>
      <c r="F278">
        <f t="shared" si="9"/>
        <v>0</v>
      </c>
    </row>
    <row r="279" spans="1:6" x14ac:dyDescent="0.45">
      <c r="A279" s="4">
        <v>562000</v>
      </c>
      <c r="B279" s="9" t="s">
        <v>310</v>
      </c>
      <c r="C279" s="7">
        <v>562000</v>
      </c>
      <c r="D279" s="8" t="s">
        <v>310</v>
      </c>
      <c r="E279">
        <f t="shared" si="8"/>
        <v>0</v>
      </c>
      <c r="F279">
        <f t="shared" si="9"/>
        <v>0</v>
      </c>
    </row>
    <row r="280" spans="1:6" x14ac:dyDescent="0.45">
      <c r="A280" s="4">
        <v>611100</v>
      </c>
      <c r="B280" s="9" t="s">
        <v>311</v>
      </c>
      <c r="C280" s="7">
        <v>611100</v>
      </c>
      <c r="D280" s="8" t="s">
        <v>311</v>
      </c>
      <c r="E280">
        <f t="shared" si="8"/>
        <v>0</v>
      </c>
      <c r="F280">
        <f t="shared" si="9"/>
        <v>0</v>
      </c>
    </row>
    <row r="281" spans="1:6" x14ac:dyDescent="0.45">
      <c r="A281" s="4">
        <v>621100</v>
      </c>
      <c r="B281" s="9" t="s">
        <v>312</v>
      </c>
      <c r="C281" s="7">
        <v>621100</v>
      </c>
      <c r="D281" s="8" t="s">
        <v>312</v>
      </c>
      <c r="E281">
        <f t="shared" si="8"/>
        <v>0</v>
      </c>
      <c r="F281">
        <f t="shared" si="9"/>
        <v>0</v>
      </c>
    </row>
    <row r="282" spans="1:6" x14ac:dyDescent="0.45">
      <c r="A282" s="4">
        <v>621200</v>
      </c>
      <c r="B282" s="9" t="s">
        <v>313</v>
      </c>
      <c r="C282" s="7">
        <v>621200</v>
      </c>
      <c r="D282" s="8" t="s">
        <v>313</v>
      </c>
      <c r="E282">
        <f t="shared" si="8"/>
        <v>0</v>
      </c>
      <c r="F282">
        <f t="shared" si="9"/>
        <v>0</v>
      </c>
    </row>
    <row r="283" spans="1:6" x14ac:dyDescent="0.45">
      <c r="A283" s="4">
        <v>621300</v>
      </c>
      <c r="B283" s="9" t="s">
        <v>314</v>
      </c>
      <c r="C283" s="7">
        <v>621300</v>
      </c>
      <c r="D283" s="8" t="s">
        <v>314</v>
      </c>
      <c r="E283">
        <f t="shared" si="8"/>
        <v>0</v>
      </c>
      <c r="F283">
        <f t="shared" si="9"/>
        <v>0</v>
      </c>
    </row>
    <row r="284" spans="1:6" x14ac:dyDescent="0.45">
      <c r="A284" s="4">
        <v>621400</v>
      </c>
      <c r="B284" s="9" t="s">
        <v>315</v>
      </c>
      <c r="C284" s="7">
        <v>621400</v>
      </c>
      <c r="D284" s="8" t="s">
        <v>315</v>
      </c>
      <c r="E284">
        <f t="shared" si="8"/>
        <v>0</v>
      </c>
      <c r="F284">
        <f t="shared" si="9"/>
        <v>0</v>
      </c>
    </row>
    <row r="285" spans="1:6" x14ac:dyDescent="0.45">
      <c r="A285" s="4">
        <v>621500</v>
      </c>
      <c r="B285" s="9" t="s">
        <v>316</v>
      </c>
      <c r="C285" s="7">
        <v>621500</v>
      </c>
      <c r="D285" s="8" t="s">
        <v>316</v>
      </c>
      <c r="E285">
        <f t="shared" si="8"/>
        <v>0</v>
      </c>
      <c r="F285">
        <f t="shared" si="9"/>
        <v>0</v>
      </c>
    </row>
    <row r="286" spans="1:6" x14ac:dyDescent="0.45">
      <c r="A286" s="4">
        <v>621600</v>
      </c>
      <c r="B286" s="9" t="s">
        <v>317</v>
      </c>
      <c r="C286" s="7">
        <v>621600</v>
      </c>
      <c r="D286" s="8" t="s">
        <v>317</v>
      </c>
      <c r="E286">
        <f t="shared" si="8"/>
        <v>0</v>
      </c>
      <c r="F286">
        <f t="shared" si="9"/>
        <v>0</v>
      </c>
    </row>
    <row r="287" spans="1:6" x14ac:dyDescent="0.45">
      <c r="A287" s="4">
        <v>621900</v>
      </c>
      <c r="B287" s="9" t="s">
        <v>318</v>
      </c>
      <c r="C287" s="7">
        <v>621900</v>
      </c>
      <c r="D287" s="8" t="s">
        <v>318</v>
      </c>
      <c r="E287">
        <f t="shared" si="8"/>
        <v>0</v>
      </c>
      <c r="F287">
        <f t="shared" si="9"/>
        <v>0</v>
      </c>
    </row>
    <row r="288" spans="1:6" x14ac:dyDescent="0.45">
      <c r="A288" s="4">
        <v>622000</v>
      </c>
      <c r="B288" s="9" t="s">
        <v>319</v>
      </c>
      <c r="C288" s="7">
        <v>622000</v>
      </c>
      <c r="D288" s="8" t="s">
        <v>319</v>
      </c>
      <c r="E288">
        <f t="shared" si="8"/>
        <v>0</v>
      </c>
      <c r="F288">
        <f t="shared" si="9"/>
        <v>0</v>
      </c>
    </row>
    <row r="289" spans="1:6" x14ac:dyDescent="0.45">
      <c r="A289" s="4">
        <v>624100</v>
      </c>
      <c r="B289" s="9" t="s">
        <v>320</v>
      </c>
      <c r="C289" s="7">
        <v>624100</v>
      </c>
      <c r="D289" s="8" t="s">
        <v>320</v>
      </c>
      <c r="E289">
        <f t="shared" si="8"/>
        <v>0</v>
      </c>
      <c r="F289">
        <f t="shared" si="9"/>
        <v>0</v>
      </c>
    </row>
    <row r="290" spans="1:6" x14ac:dyDescent="0.45">
      <c r="A290" s="4">
        <v>624400</v>
      </c>
      <c r="B290" s="9" t="s">
        <v>321</v>
      </c>
      <c r="C290" s="7">
        <v>624400</v>
      </c>
      <c r="D290" s="8" t="s">
        <v>321</v>
      </c>
      <c r="E290">
        <f t="shared" si="8"/>
        <v>0</v>
      </c>
      <c r="F290">
        <f t="shared" si="9"/>
        <v>0</v>
      </c>
    </row>
    <row r="291" spans="1:6" x14ac:dyDescent="0.45">
      <c r="A291" s="4">
        <v>711100</v>
      </c>
      <c r="B291" s="9" t="s">
        <v>322</v>
      </c>
      <c r="C291" s="7">
        <v>711100</v>
      </c>
      <c r="D291" s="8" t="s">
        <v>322</v>
      </c>
      <c r="E291">
        <f t="shared" si="8"/>
        <v>0</v>
      </c>
      <c r="F291">
        <f t="shared" si="9"/>
        <v>0</v>
      </c>
    </row>
    <row r="292" spans="1:6" x14ac:dyDescent="0.45">
      <c r="A292" s="4">
        <v>711200</v>
      </c>
      <c r="B292" s="9" t="s">
        <v>323</v>
      </c>
      <c r="C292" s="7">
        <v>711200</v>
      </c>
      <c r="D292" s="8" t="s">
        <v>323</v>
      </c>
      <c r="E292">
        <f t="shared" si="8"/>
        <v>0</v>
      </c>
      <c r="F292">
        <f t="shared" si="9"/>
        <v>0</v>
      </c>
    </row>
    <row r="293" spans="1:6" x14ac:dyDescent="0.45">
      <c r="A293" s="4">
        <v>711500</v>
      </c>
      <c r="B293" s="9" t="s">
        <v>324</v>
      </c>
      <c r="C293" s="7">
        <v>711500</v>
      </c>
      <c r="D293" s="8" t="s">
        <v>324</v>
      </c>
      <c r="E293">
        <f t="shared" si="8"/>
        <v>0</v>
      </c>
      <c r="F293">
        <f t="shared" si="9"/>
        <v>0</v>
      </c>
    </row>
    <row r="294" spans="1:6" x14ac:dyDescent="0.45">
      <c r="A294" s="4">
        <v>712000</v>
      </c>
      <c r="B294" s="9" t="s">
        <v>325</v>
      </c>
      <c r="C294" s="7">
        <v>712000</v>
      </c>
      <c r="D294" s="8" t="s">
        <v>325</v>
      </c>
      <c r="E294">
        <f t="shared" si="8"/>
        <v>0</v>
      </c>
      <c r="F294">
        <f t="shared" si="9"/>
        <v>0</v>
      </c>
    </row>
    <row r="295" spans="1:6" x14ac:dyDescent="0.45">
      <c r="A295" s="4">
        <v>713100</v>
      </c>
      <c r="B295" s="9" t="s">
        <v>326</v>
      </c>
      <c r="C295" s="7">
        <v>713100</v>
      </c>
      <c r="D295" s="8" t="s">
        <v>326</v>
      </c>
      <c r="E295">
        <f t="shared" si="8"/>
        <v>0</v>
      </c>
      <c r="F295">
        <f t="shared" si="9"/>
        <v>0</v>
      </c>
    </row>
    <row r="296" spans="1:6" x14ac:dyDescent="0.45">
      <c r="A296" s="4">
        <v>713200</v>
      </c>
      <c r="B296" s="9" t="s">
        <v>327</v>
      </c>
      <c r="C296" s="7">
        <v>713200</v>
      </c>
      <c r="D296" s="8" t="s">
        <v>327</v>
      </c>
      <c r="E296">
        <f t="shared" si="8"/>
        <v>0</v>
      </c>
      <c r="F296">
        <f t="shared" si="9"/>
        <v>0</v>
      </c>
    </row>
    <row r="297" spans="1:6" x14ac:dyDescent="0.45">
      <c r="A297" s="4">
        <v>713900</v>
      </c>
      <c r="B297" s="9" t="s">
        <v>328</v>
      </c>
      <c r="C297" s="7">
        <v>713900</v>
      </c>
      <c r="D297" s="8" t="s">
        <v>328</v>
      </c>
      <c r="E297">
        <f t="shared" si="8"/>
        <v>0</v>
      </c>
      <c r="F297">
        <f t="shared" si="9"/>
        <v>0</v>
      </c>
    </row>
    <row r="298" spans="1:6" x14ac:dyDescent="0.45">
      <c r="A298" s="4">
        <v>721000</v>
      </c>
      <c r="B298" s="9" t="s">
        <v>329</v>
      </c>
      <c r="C298" s="7">
        <v>721000</v>
      </c>
      <c r="D298" s="8" t="s">
        <v>329</v>
      </c>
      <c r="E298">
        <f t="shared" si="8"/>
        <v>0</v>
      </c>
      <c r="F298">
        <f t="shared" si="9"/>
        <v>0</v>
      </c>
    </row>
    <row r="299" spans="1:6" x14ac:dyDescent="0.45">
      <c r="A299" s="4">
        <v>722110</v>
      </c>
      <c r="B299" s="9" t="s">
        <v>330</v>
      </c>
      <c r="C299" s="7">
        <v>722110</v>
      </c>
      <c r="D299" s="8" t="s">
        <v>330</v>
      </c>
      <c r="E299">
        <f t="shared" si="8"/>
        <v>0</v>
      </c>
      <c r="F299">
        <f t="shared" si="9"/>
        <v>0</v>
      </c>
    </row>
    <row r="300" spans="1:6" x14ac:dyDescent="0.45">
      <c r="A300" s="4">
        <v>722211</v>
      </c>
      <c r="B300" s="9" t="s">
        <v>331</v>
      </c>
      <c r="C300" s="7">
        <v>722211</v>
      </c>
      <c r="D300" s="8" t="s">
        <v>331</v>
      </c>
      <c r="E300">
        <f t="shared" si="8"/>
        <v>0</v>
      </c>
      <c r="F300">
        <f t="shared" si="9"/>
        <v>0</v>
      </c>
    </row>
    <row r="301" spans="1:6" x14ac:dyDescent="0.45">
      <c r="A301" s="4">
        <v>811100</v>
      </c>
      <c r="B301" s="9" t="s">
        <v>332</v>
      </c>
      <c r="C301" s="7">
        <v>811100</v>
      </c>
      <c r="D301" s="8" t="s">
        <v>332</v>
      </c>
      <c r="E301">
        <f t="shared" si="8"/>
        <v>0</v>
      </c>
      <c r="F301">
        <f t="shared" si="9"/>
        <v>0</v>
      </c>
    </row>
    <row r="302" spans="1:6" x14ac:dyDescent="0.45">
      <c r="A302" s="4">
        <v>811200</v>
      </c>
      <c r="B302" s="9" t="s">
        <v>333</v>
      </c>
      <c r="C302" s="7">
        <v>811200</v>
      </c>
      <c r="D302" s="8" t="s">
        <v>333</v>
      </c>
      <c r="E302">
        <f t="shared" si="8"/>
        <v>0</v>
      </c>
      <c r="F302">
        <f t="shared" si="9"/>
        <v>0</v>
      </c>
    </row>
    <row r="303" spans="1:6" x14ac:dyDescent="0.45">
      <c r="A303" s="4">
        <v>811300</v>
      </c>
      <c r="B303" s="9" t="s">
        <v>334</v>
      </c>
      <c r="C303" s="7">
        <v>811300</v>
      </c>
      <c r="D303" s="8" t="s">
        <v>334</v>
      </c>
      <c r="E303">
        <f t="shared" si="8"/>
        <v>0</v>
      </c>
      <c r="F303">
        <f t="shared" si="9"/>
        <v>0</v>
      </c>
    </row>
    <row r="304" spans="1:6" x14ac:dyDescent="0.45">
      <c r="A304" s="4">
        <v>811400</v>
      </c>
      <c r="B304" s="9" t="s">
        <v>335</v>
      </c>
      <c r="C304" s="7">
        <v>811400</v>
      </c>
      <c r="D304" s="8" t="s">
        <v>335</v>
      </c>
      <c r="E304">
        <f t="shared" si="8"/>
        <v>0</v>
      </c>
      <c r="F304">
        <f t="shared" si="9"/>
        <v>0</v>
      </c>
    </row>
    <row r="305" spans="1:6" x14ac:dyDescent="0.45">
      <c r="A305" s="4">
        <v>812100</v>
      </c>
      <c r="B305" s="9" t="s">
        <v>336</v>
      </c>
      <c r="C305" s="7">
        <v>812100</v>
      </c>
      <c r="D305" s="8" t="s">
        <v>336</v>
      </c>
      <c r="E305">
        <f t="shared" si="8"/>
        <v>0</v>
      </c>
      <c r="F305">
        <f t="shared" si="9"/>
        <v>0</v>
      </c>
    </row>
    <row r="306" spans="1:6" x14ac:dyDescent="0.45">
      <c r="A306" s="4">
        <v>812200</v>
      </c>
      <c r="B306" s="9" t="s">
        <v>337</v>
      </c>
      <c r="C306" s="7">
        <v>812200</v>
      </c>
      <c r="D306" s="8" t="s">
        <v>337</v>
      </c>
      <c r="E306">
        <f t="shared" si="8"/>
        <v>0</v>
      </c>
      <c r="F306">
        <f t="shared" si="9"/>
        <v>0</v>
      </c>
    </row>
    <row r="307" spans="1:6" x14ac:dyDescent="0.45">
      <c r="A307" s="4">
        <v>812300</v>
      </c>
      <c r="B307" s="9" t="s">
        <v>338</v>
      </c>
      <c r="C307" s="7">
        <v>812300</v>
      </c>
      <c r="D307" s="8" t="s">
        <v>338</v>
      </c>
      <c r="E307">
        <f t="shared" si="8"/>
        <v>0</v>
      </c>
      <c r="F307">
        <f t="shared" si="9"/>
        <v>0</v>
      </c>
    </row>
    <row r="308" spans="1:6" x14ac:dyDescent="0.45">
      <c r="A308" s="4">
        <v>812900</v>
      </c>
      <c r="B308" s="9" t="s">
        <v>339</v>
      </c>
      <c r="C308" s="7">
        <v>812900</v>
      </c>
      <c r="D308" s="8" t="s">
        <v>339</v>
      </c>
      <c r="E308">
        <f t="shared" si="8"/>
        <v>0</v>
      </c>
      <c r="F308">
        <f t="shared" si="9"/>
        <v>0</v>
      </c>
    </row>
    <row r="309" spans="1:6" x14ac:dyDescent="0.45">
      <c r="A309" s="4">
        <v>813100</v>
      </c>
      <c r="B309" s="9" t="s">
        <v>340</v>
      </c>
      <c r="C309" s="7">
        <v>813100</v>
      </c>
      <c r="D309" s="8" t="s">
        <v>340</v>
      </c>
      <c r="E309">
        <f t="shared" si="8"/>
        <v>0</v>
      </c>
      <c r="F309">
        <f t="shared" si="9"/>
        <v>0</v>
      </c>
    </row>
    <row r="310" spans="1:6" x14ac:dyDescent="0.45">
      <c r="A310" s="4">
        <v>814000</v>
      </c>
      <c r="B310" s="9" t="s">
        <v>341</v>
      </c>
      <c r="C310" s="7">
        <v>814000</v>
      </c>
      <c r="D310" s="8" t="s">
        <v>341</v>
      </c>
      <c r="E310">
        <f t="shared" si="8"/>
        <v>0</v>
      </c>
      <c r="F310">
        <f t="shared" si="9"/>
        <v>0</v>
      </c>
    </row>
    <row r="311" spans="1:6" x14ac:dyDescent="0.45">
      <c r="A311" s="3" t="s">
        <v>342</v>
      </c>
      <c r="B311" s="4" t="s">
        <v>343</v>
      </c>
      <c r="C311" s="7" t="s">
        <v>342</v>
      </c>
      <c r="D311" s="8" t="s">
        <v>343</v>
      </c>
      <c r="E311">
        <f t="shared" si="8"/>
        <v>0</v>
      </c>
      <c r="F311">
        <f t="shared" si="9"/>
        <v>0</v>
      </c>
    </row>
    <row r="312" spans="1:6" x14ac:dyDescent="0.45">
      <c r="A312" s="3" t="s">
        <v>344</v>
      </c>
      <c r="B312" s="4" t="s">
        <v>345</v>
      </c>
      <c r="C312" s="7" t="s">
        <v>344</v>
      </c>
      <c r="D312" s="8" t="s">
        <v>345</v>
      </c>
      <c r="E312">
        <f t="shared" si="8"/>
        <v>0</v>
      </c>
      <c r="F312">
        <f t="shared" si="9"/>
        <v>0</v>
      </c>
    </row>
    <row r="313" spans="1:6" x14ac:dyDescent="0.45">
      <c r="A313" s="3" t="s">
        <v>346</v>
      </c>
      <c r="B313" s="4" t="s">
        <v>347</v>
      </c>
      <c r="C313" s="7" t="s">
        <v>346</v>
      </c>
      <c r="D313" s="8" t="s">
        <v>347</v>
      </c>
      <c r="E313">
        <f t="shared" si="8"/>
        <v>0</v>
      </c>
      <c r="F313">
        <f t="shared" si="9"/>
        <v>0</v>
      </c>
    </row>
    <row r="314" spans="1:6" x14ac:dyDescent="0.45">
      <c r="A314" s="3" t="s">
        <v>348</v>
      </c>
      <c r="B314" s="4" t="s">
        <v>349</v>
      </c>
      <c r="C314" s="7" t="s">
        <v>348</v>
      </c>
      <c r="D314" s="8" t="s">
        <v>349</v>
      </c>
      <c r="E314">
        <f t="shared" si="8"/>
        <v>0</v>
      </c>
      <c r="F314">
        <f t="shared" si="9"/>
        <v>0</v>
      </c>
    </row>
    <row r="315" spans="1:6" x14ac:dyDescent="0.45">
      <c r="A315" s="3" t="s">
        <v>350</v>
      </c>
      <c r="B315" s="4" t="s">
        <v>351</v>
      </c>
      <c r="C315" s="7" t="s">
        <v>350</v>
      </c>
      <c r="D315" s="8" t="s">
        <v>351</v>
      </c>
      <c r="E315">
        <f t="shared" si="8"/>
        <v>0</v>
      </c>
      <c r="F315">
        <f t="shared" si="9"/>
        <v>0</v>
      </c>
    </row>
    <row r="316" spans="1:6" x14ac:dyDescent="0.45">
      <c r="A316" s="3" t="s">
        <v>352</v>
      </c>
      <c r="B316" s="4" t="s">
        <v>353</v>
      </c>
      <c r="C316" s="7" t="s">
        <v>352</v>
      </c>
      <c r="D316" s="8" t="s">
        <v>353</v>
      </c>
      <c r="E316">
        <f t="shared" si="8"/>
        <v>0</v>
      </c>
      <c r="F316">
        <f t="shared" si="9"/>
        <v>0</v>
      </c>
    </row>
    <row r="317" spans="1:6" x14ac:dyDescent="0.45">
      <c r="A317" s="3" t="s">
        <v>354</v>
      </c>
      <c r="B317" s="4" t="s">
        <v>355</v>
      </c>
      <c r="C317" s="7" t="s">
        <v>354</v>
      </c>
      <c r="D317" s="8" t="s">
        <v>355</v>
      </c>
      <c r="E317">
        <f t="shared" si="8"/>
        <v>0</v>
      </c>
      <c r="F317">
        <f t="shared" si="9"/>
        <v>0</v>
      </c>
    </row>
    <row r="318" spans="1:6" x14ac:dyDescent="0.45">
      <c r="A318" s="3" t="s">
        <v>356</v>
      </c>
      <c r="B318" s="4" t="s">
        <v>357</v>
      </c>
      <c r="C318" s="7" t="s">
        <v>356</v>
      </c>
      <c r="D318" s="8" t="s">
        <v>358</v>
      </c>
      <c r="E318">
        <f t="shared" si="8"/>
        <v>0</v>
      </c>
      <c r="F318">
        <f t="shared" si="9"/>
        <v>0</v>
      </c>
    </row>
    <row r="319" spans="1:6" x14ac:dyDescent="0.45">
      <c r="A319" s="3" t="s">
        <v>359</v>
      </c>
      <c r="B319" s="4" t="s">
        <v>360</v>
      </c>
      <c r="C319" s="7" t="s">
        <v>359</v>
      </c>
      <c r="D319" s="8" t="s">
        <v>360</v>
      </c>
      <c r="E319">
        <f t="shared" si="8"/>
        <v>0</v>
      </c>
      <c r="F319">
        <f t="shared" si="9"/>
        <v>0</v>
      </c>
    </row>
    <row r="320" spans="1:6" x14ac:dyDescent="0.45">
      <c r="A320" s="4" t="s">
        <v>361</v>
      </c>
      <c r="B320" s="9" t="s">
        <v>362</v>
      </c>
      <c r="C320" s="7" t="s">
        <v>361</v>
      </c>
      <c r="D320" s="8" t="s">
        <v>362</v>
      </c>
      <c r="E320">
        <f t="shared" si="8"/>
        <v>0</v>
      </c>
      <c r="F320">
        <f t="shared" si="9"/>
        <v>0</v>
      </c>
    </row>
    <row r="321" spans="1:6" x14ac:dyDescent="0.45">
      <c r="A321" s="4" t="s">
        <v>363</v>
      </c>
      <c r="B321" s="9" t="s">
        <v>364</v>
      </c>
      <c r="C321" s="7" t="s">
        <v>363</v>
      </c>
      <c r="D321" s="8" t="s">
        <v>364</v>
      </c>
      <c r="E321">
        <f t="shared" si="8"/>
        <v>0</v>
      </c>
      <c r="F321">
        <f t="shared" si="9"/>
        <v>0</v>
      </c>
    </row>
    <row r="322" spans="1:6" x14ac:dyDescent="0.45">
      <c r="A322" s="4" t="s">
        <v>365</v>
      </c>
      <c r="B322" s="9" t="s">
        <v>366</v>
      </c>
      <c r="C322" s="7" t="s">
        <v>365</v>
      </c>
      <c r="D322" s="8" t="s">
        <v>366</v>
      </c>
      <c r="E322">
        <f t="shared" si="8"/>
        <v>0</v>
      </c>
      <c r="F322">
        <f t="shared" si="9"/>
        <v>0</v>
      </c>
    </row>
    <row r="323" spans="1:6" x14ac:dyDescent="0.45">
      <c r="A323" s="10" t="s">
        <v>367</v>
      </c>
      <c r="B323" s="11" t="s">
        <v>368</v>
      </c>
      <c r="C323" s="7" t="s">
        <v>367</v>
      </c>
      <c r="D323" s="8" t="s">
        <v>368</v>
      </c>
      <c r="E323">
        <f t="shared" ref="E323:E386" si="10">IF(COUNTIF(A:A,A323)&gt;1,1,0)</f>
        <v>0</v>
      </c>
      <c r="F323">
        <f t="shared" ref="F323:F386" si="11">IF(COUNTIF(C:C,C323)&gt;1,1,0)</f>
        <v>0</v>
      </c>
    </row>
    <row r="324" spans="1:6" x14ac:dyDescent="0.45">
      <c r="A324" s="4" t="s">
        <v>369</v>
      </c>
      <c r="B324" s="9" t="s">
        <v>370</v>
      </c>
      <c r="C324" s="7" t="s">
        <v>369</v>
      </c>
      <c r="D324" s="8" t="s">
        <v>370</v>
      </c>
      <c r="E324">
        <f t="shared" si="10"/>
        <v>0</v>
      </c>
      <c r="F324">
        <f t="shared" si="11"/>
        <v>0</v>
      </c>
    </row>
    <row r="325" spans="1:6" x14ac:dyDescent="0.45">
      <c r="A325" s="4" t="s">
        <v>371</v>
      </c>
      <c r="B325" s="9" t="s">
        <v>372</v>
      </c>
      <c r="C325" s="7" t="s">
        <v>371</v>
      </c>
      <c r="D325" s="8" t="s">
        <v>372</v>
      </c>
      <c r="E325">
        <f t="shared" si="10"/>
        <v>0</v>
      </c>
      <c r="F325">
        <f t="shared" si="11"/>
        <v>0</v>
      </c>
    </row>
    <row r="326" spans="1:6" x14ac:dyDescent="0.45">
      <c r="A326" s="3" t="s">
        <v>373</v>
      </c>
      <c r="B326" s="4" t="s">
        <v>374</v>
      </c>
      <c r="C326" s="7" t="s">
        <v>373</v>
      </c>
      <c r="D326" s="8" t="s">
        <v>374</v>
      </c>
      <c r="E326">
        <f t="shared" si="10"/>
        <v>0</v>
      </c>
      <c r="F326">
        <f t="shared" si="11"/>
        <v>0</v>
      </c>
    </row>
    <row r="327" spans="1:6" x14ac:dyDescent="0.45">
      <c r="A327" s="3" t="s">
        <v>375</v>
      </c>
      <c r="B327" s="12" t="s">
        <v>376</v>
      </c>
      <c r="C327" s="7" t="s">
        <v>375</v>
      </c>
      <c r="D327" s="13" t="s">
        <v>376</v>
      </c>
      <c r="E327">
        <f t="shared" si="10"/>
        <v>0</v>
      </c>
      <c r="F327">
        <f t="shared" si="11"/>
        <v>0</v>
      </c>
    </row>
    <row r="328" spans="1:6" x14ac:dyDescent="0.45">
      <c r="A328" s="4" t="s">
        <v>377</v>
      </c>
      <c r="B328" s="9" t="s">
        <v>378</v>
      </c>
      <c r="C328" s="7" t="s">
        <v>377</v>
      </c>
      <c r="D328" s="8" t="s">
        <v>378</v>
      </c>
      <c r="E328">
        <f t="shared" si="10"/>
        <v>0</v>
      </c>
      <c r="F328">
        <f t="shared" si="11"/>
        <v>0</v>
      </c>
    </row>
    <row r="329" spans="1:6" x14ac:dyDescent="0.45">
      <c r="A329" s="4" t="s">
        <v>379</v>
      </c>
      <c r="B329" s="9" t="s">
        <v>380</v>
      </c>
      <c r="C329" s="7" t="s">
        <v>379</v>
      </c>
      <c r="D329" s="8" t="s">
        <v>380</v>
      </c>
      <c r="E329">
        <f t="shared" si="10"/>
        <v>0</v>
      </c>
      <c r="F329">
        <f t="shared" si="11"/>
        <v>0</v>
      </c>
    </row>
    <row r="330" spans="1:6" x14ac:dyDescent="0.45">
      <c r="A330" s="4" t="s">
        <v>381</v>
      </c>
      <c r="B330" s="23" t="s">
        <v>382</v>
      </c>
      <c r="C330" s="7" t="s">
        <v>381</v>
      </c>
      <c r="D330" s="8" t="s">
        <v>382</v>
      </c>
      <c r="E330">
        <f t="shared" si="10"/>
        <v>0</v>
      </c>
      <c r="F330">
        <f t="shared" si="11"/>
        <v>0</v>
      </c>
    </row>
    <row r="331" spans="1:6" x14ac:dyDescent="0.45">
      <c r="A331" s="4" t="s">
        <v>383</v>
      </c>
      <c r="B331" s="9" t="s">
        <v>384</v>
      </c>
      <c r="C331" s="7" t="s">
        <v>383</v>
      </c>
      <c r="D331" s="8" t="s">
        <v>384</v>
      </c>
      <c r="E331">
        <f t="shared" si="10"/>
        <v>0</v>
      </c>
      <c r="F331">
        <f t="shared" si="11"/>
        <v>0</v>
      </c>
    </row>
    <row r="332" spans="1:6" x14ac:dyDescent="0.45">
      <c r="A332" s="4" t="s">
        <v>385</v>
      </c>
      <c r="B332" s="9" t="s">
        <v>386</v>
      </c>
      <c r="C332" s="7" t="s">
        <v>385</v>
      </c>
      <c r="D332" s="8" t="s">
        <v>386</v>
      </c>
      <c r="E332">
        <f t="shared" si="10"/>
        <v>0</v>
      </c>
      <c r="F332">
        <f t="shared" si="11"/>
        <v>0</v>
      </c>
    </row>
    <row r="333" spans="1:6" x14ac:dyDescent="0.45">
      <c r="A333" s="4" t="s">
        <v>387</v>
      </c>
      <c r="B333" s="9" t="s">
        <v>388</v>
      </c>
      <c r="C333" s="7" t="s">
        <v>387</v>
      </c>
      <c r="D333" s="8" t="s">
        <v>388</v>
      </c>
      <c r="E333">
        <f t="shared" si="10"/>
        <v>0</v>
      </c>
      <c r="F333">
        <f t="shared" si="11"/>
        <v>0</v>
      </c>
    </row>
    <row r="334" spans="1:6" x14ac:dyDescent="0.45">
      <c r="A334" s="4" t="s">
        <v>389</v>
      </c>
      <c r="B334" s="9" t="s">
        <v>390</v>
      </c>
      <c r="C334" s="7" t="s">
        <v>389</v>
      </c>
      <c r="D334" s="8" t="s">
        <v>390</v>
      </c>
      <c r="E334">
        <f t="shared" si="10"/>
        <v>0</v>
      </c>
      <c r="F334">
        <f t="shared" si="11"/>
        <v>0</v>
      </c>
    </row>
    <row r="335" spans="1:6" x14ac:dyDescent="0.45">
      <c r="A335" s="4" t="s">
        <v>391</v>
      </c>
      <c r="B335" s="9" t="s">
        <v>392</v>
      </c>
      <c r="C335" s="7" t="s">
        <v>391</v>
      </c>
      <c r="D335" s="8" t="s">
        <v>392</v>
      </c>
      <c r="E335">
        <f t="shared" si="10"/>
        <v>0</v>
      </c>
      <c r="F335">
        <f t="shared" si="11"/>
        <v>0</v>
      </c>
    </row>
    <row r="336" spans="1:6" x14ac:dyDescent="0.45">
      <c r="A336" s="4" t="s">
        <v>393</v>
      </c>
      <c r="B336" s="9" t="s">
        <v>394</v>
      </c>
      <c r="C336" s="7" t="s">
        <v>393</v>
      </c>
      <c r="D336" s="8" t="s">
        <v>394</v>
      </c>
      <c r="E336">
        <f t="shared" si="10"/>
        <v>0</v>
      </c>
      <c r="F336">
        <f t="shared" si="11"/>
        <v>0</v>
      </c>
    </row>
    <row r="337" spans="1:6" x14ac:dyDescent="0.45">
      <c r="A337" s="4" t="s">
        <v>395</v>
      </c>
      <c r="B337" s="9" t="s">
        <v>396</v>
      </c>
      <c r="C337" s="7" t="s">
        <v>395</v>
      </c>
      <c r="D337" s="8" t="s">
        <v>396</v>
      </c>
      <c r="E337">
        <f t="shared" si="10"/>
        <v>0</v>
      </c>
      <c r="F337">
        <f t="shared" si="11"/>
        <v>0</v>
      </c>
    </row>
    <row r="338" spans="1:6" x14ac:dyDescent="0.45">
      <c r="A338" s="4" t="s">
        <v>397</v>
      </c>
      <c r="B338" s="9" t="s">
        <v>398</v>
      </c>
      <c r="C338" s="7" t="s">
        <v>397</v>
      </c>
      <c r="D338" s="8" t="s">
        <v>398</v>
      </c>
      <c r="E338">
        <f t="shared" si="10"/>
        <v>0</v>
      </c>
      <c r="F338">
        <f t="shared" si="11"/>
        <v>0</v>
      </c>
    </row>
    <row r="339" spans="1:6" x14ac:dyDescent="0.45">
      <c r="A339" s="4" t="s">
        <v>399</v>
      </c>
      <c r="B339" s="9" t="s">
        <v>400</v>
      </c>
      <c r="C339" s="7" t="s">
        <v>399</v>
      </c>
      <c r="D339" s="8" t="s">
        <v>400</v>
      </c>
      <c r="E339">
        <f t="shared" si="10"/>
        <v>0</v>
      </c>
      <c r="F339">
        <f t="shared" si="11"/>
        <v>0</v>
      </c>
    </row>
    <row r="340" spans="1:6" x14ac:dyDescent="0.45">
      <c r="A340" s="4" t="s">
        <v>401</v>
      </c>
      <c r="B340" s="9" t="s">
        <v>402</v>
      </c>
      <c r="C340" s="7" t="s">
        <v>401</v>
      </c>
      <c r="D340" s="8" t="s">
        <v>402</v>
      </c>
      <c r="E340">
        <f t="shared" si="10"/>
        <v>0</v>
      </c>
      <c r="F340">
        <f t="shared" si="11"/>
        <v>0</v>
      </c>
    </row>
    <row r="341" spans="1:6" x14ac:dyDescent="0.45">
      <c r="A341" s="4" t="s">
        <v>403</v>
      </c>
      <c r="B341" s="9" t="s">
        <v>404</v>
      </c>
      <c r="C341" s="7" t="s">
        <v>403</v>
      </c>
      <c r="D341" s="8" t="s">
        <v>404</v>
      </c>
      <c r="E341">
        <f t="shared" si="10"/>
        <v>0</v>
      </c>
      <c r="F341">
        <f t="shared" si="11"/>
        <v>0</v>
      </c>
    </row>
    <row r="342" spans="1:6" x14ac:dyDescent="0.45">
      <c r="A342" s="4" t="s">
        <v>405</v>
      </c>
      <c r="B342" s="9" t="s">
        <v>406</v>
      </c>
      <c r="C342" s="7" t="s">
        <v>405</v>
      </c>
      <c r="D342" s="8" t="s">
        <v>406</v>
      </c>
      <c r="E342">
        <f t="shared" si="10"/>
        <v>0</v>
      </c>
      <c r="F342">
        <f t="shared" si="11"/>
        <v>0</v>
      </c>
    </row>
    <row r="343" spans="1:6" x14ac:dyDescent="0.45">
      <c r="A343" s="4" t="s">
        <v>407</v>
      </c>
      <c r="B343" s="9" t="s">
        <v>408</v>
      </c>
      <c r="C343" s="7" t="s">
        <v>407</v>
      </c>
      <c r="D343" s="8" t="s">
        <v>408</v>
      </c>
      <c r="E343">
        <f t="shared" si="10"/>
        <v>0</v>
      </c>
      <c r="F343">
        <f t="shared" si="11"/>
        <v>0</v>
      </c>
    </row>
    <row r="344" spans="1:6" x14ac:dyDescent="0.45">
      <c r="A344" s="4" t="s">
        <v>409</v>
      </c>
      <c r="B344" s="9" t="s">
        <v>410</v>
      </c>
      <c r="C344" s="7" t="s">
        <v>409</v>
      </c>
      <c r="D344" s="8" t="s">
        <v>410</v>
      </c>
      <c r="E344">
        <f t="shared" si="10"/>
        <v>0</v>
      </c>
      <c r="F344">
        <f t="shared" si="11"/>
        <v>0</v>
      </c>
    </row>
    <row r="345" spans="1:6" x14ac:dyDescent="0.45">
      <c r="A345" s="4" t="s">
        <v>411</v>
      </c>
      <c r="B345" s="9" t="s">
        <v>412</v>
      </c>
      <c r="C345" s="7" t="s">
        <v>411</v>
      </c>
      <c r="D345" s="8" t="s">
        <v>412</v>
      </c>
      <c r="E345">
        <f t="shared" si="10"/>
        <v>0</v>
      </c>
      <c r="F345">
        <f t="shared" si="11"/>
        <v>0</v>
      </c>
    </row>
    <row r="346" spans="1:6" x14ac:dyDescent="0.45">
      <c r="A346" s="4" t="s">
        <v>413</v>
      </c>
      <c r="B346" s="9" t="s">
        <v>414</v>
      </c>
      <c r="C346" s="7" t="s">
        <v>413</v>
      </c>
      <c r="D346" s="8" t="s">
        <v>414</v>
      </c>
      <c r="E346">
        <f t="shared" si="10"/>
        <v>0</v>
      </c>
      <c r="F346">
        <f t="shared" si="11"/>
        <v>0</v>
      </c>
    </row>
    <row r="347" spans="1:6" x14ac:dyDescent="0.45">
      <c r="A347" s="4" t="s">
        <v>415</v>
      </c>
      <c r="B347" s="9" t="s">
        <v>416</v>
      </c>
      <c r="C347" s="7" t="s">
        <v>415</v>
      </c>
      <c r="D347" s="8" t="s">
        <v>416</v>
      </c>
      <c r="E347">
        <f t="shared" si="10"/>
        <v>0</v>
      </c>
      <c r="F347">
        <f t="shared" si="11"/>
        <v>0</v>
      </c>
    </row>
    <row r="348" spans="1:6" x14ac:dyDescent="0.45">
      <c r="A348" s="4" t="s">
        <v>417</v>
      </c>
      <c r="B348" s="9" t="s">
        <v>418</v>
      </c>
      <c r="C348" s="7" t="s">
        <v>417</v>
      </c>
      <c r="D348" s="8" t="s">
        <v>419</v>
      </c>
      <c r="E348">
        <f t="shared" si="10"/>
        <v>0</v>
      </c>
      <c r="F348">
        <f t="shared" si="11"/>
        <v>0</v>
      </c>
    </row>
    <row r="349" spans="1:6" x14ac:dyDescent="0.45">
      <c r="A349" s="4" t="s">
        <v>420</v>
      </c>
      <c r="B349" s="9" t="s">
        <v>421</v>
      </c>
      <c r="C349" s="7" t="s">
        <v>420</v>
      </c>
      <c r="D349" s="8" t="s">
        <v>421</v>
      </c>
      <c r="E349">
        <f t="shared" si="10"/>
        <v>0</v>
      </c>
      <c r="F349">
        <f t="shared" si="11"/>
        <v>0</v>
      </c>
    </row>
    <row r="350" spans="1:6" x14ac:dyDescent="0.45">
      <c r="A350" s="4" t="s">
        <v>422</v>
      </c>
      <c r="B350" s="9" t="s">
        <v>423</v>
      </c>
      <c r="C350" s="7" t="s">
        <v>422</v>
      </c>
      <c r="D350" s="8" t="s">
        <v>423</v>
      </c>
      <c r="E350">
        <f t="shared" si="10"/>
        <v>0</v>
      </c>
      <c r="F350">
        <f t="shared" si="11"/>
        <v>0</v>
      </c>
    </row>
    <row r="351" spans="1:6" x14ac:dyDescent="0.45">
      <c r="A351" s="4" t="s">
        <v>424</v>
      </c>
      <c r="B351" s="9" t="s">
        <v>425</v>
      </c>
      <c r="C351" s="7" t="s">
        <v>424</v>
      </c>
      <c r="D351" s="8" t="s">
        <v>426</v>
      </c>
      <c r="E351">
        <f t="shared" si="10"/>
        <v>0</v>
      </c>
      <c r="F351">
        <f t="shared" si="11"/>
        <v>0</v>
      </c>
    </row>
    <row r="352" spans="1:6" x14ac:dyDescent="0.45">
      <c r="A352" s="4" t="s">
        <v>427</v>
      </c>
      <c r="B352" s="9" t="s">
        <v>428</v>
      </c>
      <c r="C352" s="7" t="s">
        <v>427</v>
      </c>
      <c r="D352" s="8" t="s">
        <v>428</v>
      </c>
      <c r="E352">
        <f t="shared" si="10"/>
        <v>0</v>
      </c>
      <c r="F352">
        <f t="shared" si="11"/>
        <v>0</v>
      </c>
    </row>
    <row r="353" spans="1:6" x14ac:dyDescent="0.45">
      <c r="A353" s="4" t="s">
        <v>429</v>
      </c>
      <c r="B353" s="9" t="s">
        <v>430</v>
      </c>
      <c r="C353" s="7" t="s">
        <v>429</v>
      </c>
      <c r="D353" s="8" t="s">
        <v>430</v>
      </c>
      <c r="E353">
        <f t="shared" si="10"/>
        <v>0</v>
      </c>
      <c r="F353">
        <f t="shared" si="11"/>
        <v>0</v>
      </c>
    </row>
    <row r="354" spans="1:6" x14ac:dyDescent="0.45">
      <c r="A354" s="4" t="s">
        <v>431</v>
      </c>
      <c r="B354" s="9" t="s">
        <v>432</v>
      </c>
      <c r="C354" s="7" t="s">
        <v>431</v>
      </c>
      <c r="D354" s="8" t="s">
        <v>432</v>
      </c>
      <c r="E354">
        <f t="shared" si="10"/>
        <v>0</v>
      </c>
      <c r="F354">
        <f t="shared" si="11"/>
        <v>0</v>
      </c>
    </row>
    <row r="355" spans="1:6" x14ac:dyDescent="0.45">
      <c r="A355" s="4" t="s">
        <v>433</v>
      </c>
      <c r="B355" s="9" t="s">
        <v>434</v>
      </c>
      <c r="C355" s="7" t="s">
        <v>433</v>
      </c>
      <c r="D355" s="8" t="s">
        <v>435</v>
      </c>
      <c r="E355">
        <f t="shared" si="10"/>
        <v>0</v>
      </c>
      <c r="F355">
        <f t="shared" si="11"/>
        <v>0</v>
      </c>
    </row>
    <row r="356" spans="1:6" x14ac:dyDescent="0.45">
      <c r="A356" s="4" t="s">
        <v>436</v>
      </c>
      <c r="B356" s="9" t="s">
        <v>437</v>
      </c>
      <c r="C356" s="7" t="s">
        <v>436</v>
      </c>
      <c r="D356" s="8" t="s">
        <v>437</v>
      </c>
      <c r="E356">
        <f t="shared" si="10"/>
        <v>0</v>
      </c>
      <c r="F356">
        <f t="shared" si="11"/>
        <v>0</v>
      </c>
    </row>
    <row r="357" spans="1:6" x14ac:dyDescent="0.45">
      <c r="A357" s="4" t="s">
        <v>438</v>
      </c>
      <c r="B357" s="9" t="s">
        <v>439</v>
      </c>
      <c r="C357" s="7" t="s">
        <v>438</v>
      </c>
      <c r="D357" s="8" t="s">
        <v>439</v>
      </c>
      <c r="E357">
        <f t="shared" si="10"/>
        <v>0</v>
      </c>
      <c r="F357">
        <f t="shared" si="11"/>
        <v>0</v>
      </c>
    </row>
    <row r="358" spans="1:6" x14ac:dyDescent="0.45">
      <c r="A358" s="4" t="s">
        <v>440</v>
      </c>
      <c r="B358" s="9" t="s">
        <v>441</v>
      </c>
      <c r="C358" s="7" t="s">
        <v>440</v>
      </c>
      <c r="D358" s="8" t="s">
        <v>441</v>
      </c>
      <c r="E358">
        <f t="shared" si="10"/>
        <v>0</v>
      </c>
      <c r="F358">
        <f t="shared" si="11"/>
        <v>0</v>
      </c>
    </row>
    <row r="359" spans="1:6" x14ac:dyDescent="0.45">
      <c r="A359" s="4" t="s">
        <v>442</v>
      </c>
      <c r="B359" s="9" t="s">
        <v>443</v>
      </c>
      <c r="C359" s="7" t="s">
        <v>442</v>
      </c>
      <c r="D359" s="8" t="s">
        <v>443</v>
      </c>
      <c r="E359">
        <f t="shared" si="10"/>
        <v>0</v>
      </c>
      <c r="F359">
        <f t="shared" si="11"/>
        <v>0</v>
      </c>
    </row>
    <row r="360" spans="1:6" x14ac:dyDescent="0.45">
      <c r="A360" s="4" t="s">
        <v>444</v>
      </c>
      <c r="B360" s="9" t="s">
        <v>445</v>
      </c>
      <c r="C360" s="7" t="s">
        <v>444</v>
      </c>
      <c r="D360" s="8" t="s">
        <v>445</v>
      </c>
      <c r="E360">
        <f t="shared" si="10"/>
        <v>0</v>
      </c>
      <c r="F360">
        <f t="shared" si="11"/>
        <v>0</v>
      </c>
    </row>
    <row r="361" spans="1:6" x14ac:dyDescent="0.45">
      <c r="A361" s="4" t="s">
        <v>446</v>
      </c>
      <c r="B361" s="9" t="s">
        <v>447</v>
      </c>
      <c r="C361" s="7" t="s">
        <v>446</v>
      </c>
      <c r="D361" s="8" t="s">
        <v>447</v>
      </c>
      <c r="E361">
        <f t="shared" si="10"/>
        <v>0</v>
      </c>
      <c r="F361">
        <f t="shared" si="11"/>
        <v>0</v>
      </c>
    </row>
    <row r="362" spans="1:6" x14ac:dyDescent="0.45">
      <c r="A362" s="4" t="s">
        <v>448</v>
      </c>
      <c r="B362" s="9" t="s">
        <v>449</v>
      </c>
      <c r="C362" s="7" t="s">
        <v>448</v>
      </c>
      <c r="D362" s="8" t="s">
        <v>449</v>
      </c>
      <c r="E362">
        <f t="shared" si="10"/>
        <v>0</v>
      </c>
      <c r="F362">
        <f t="shared" si="11"/>
        <v>0</v>
      </c>
    </row>
    <row r="363" spans="1:6" x14ac:dyDescent="0.45">
      <c r="A363" s="4" t="s">
        <v>450</v>
      </c>
      <c r="B363" s="9" t="s">
        <v>451</v>
      </c>
      <c r="C363" s="7" t="s">
        <v>450</v>
      </c>
      <c r="D363" s="8" t="s">
        <v>451</v>
      </c>
      <c r="E363">
        <f t="shared" si="10"/>
        <v>0</v>
      </c>
      <c r="F363">
        <f t="shared" si="11"/>
        <v>0</v>
      </c>
    </row>
    <row r="364" spans="1:6" x14ac:dyDescent="0.45">
      <c r="A364" s="4" t="s">
        <v>452</v>
      </c>
      <c r="B364" s="9" t="s">
        <v>453</v>
      </c>
      <c r="C364" s="7" t="s">
        <v>452</v>
      </c>
      <c r="D364" s="8" t="s">
        <v>453</v>
      </c>
      <c r="E364">
        <f t="shared" si="10"/>
        <v>0</v>
      </c>
      <c r="F364">
        <f t="shared" si="11"/>
        <v>0</v>
      </c>
    </row>
    <row r="365" spans="1:6" x14ac:dyDescent="0.45">
      <c r="A365" s="4" t="s">
        <v>454</v>
      </c>
      <c r="B365" s="9" t="s">
        <v>455</v>
      </c>
      <c r="C365" s="7" t="s">
        <v>454</v>
      </c>
      <c r="D365" s="8" t="s">
        <v>455</v>
      </c>
      <c r="E365">
        <f t="shared" si="10"/>
        <v>0</v>
      </c>
      <c r="F365">
        <f t="shared" si="11"/>
        <v>0</v>
      </c>
    </row>
    <row r="366" spans="1:6" x14ac:dyDescent="0.45">
      <c r="A366" s="4" t="s">
        <v>456</v>
      </c>
      <c r="B366" s="9" t="s">
        <v>457</v>
      </c>
      <c r="C366" s="7" t="s">
        <v>456</v>
      </c>
      <c r="D366" s="8" t="s">
        <v>457</v>
      </c>
      <c r="E366">
        <f t="shared" si="10"/>
        <v>0</v>
      </c>
      <c r="F366">
        <f t="shared" si="11"/>
        <v>0</v>
      </c>
    </row>
    <row r="367" spans="1:6" x14ac:dyDescent="0.45">
      <c r="A367" s="4" t="s">
        <v>458</v>
      </c>
      <c r="B367" s="9" t="s">
        <v>459</v>
      </c>
      <c r="C367" s="7" t="s">
        <v>458</v>
      </c>
      <c r="D367" s="8" t="s">
        <v>459</v>
      </c>
      <c r="E367">
        <f t="shared" si="10"/>
        <v>0</v>
      </c>
      <c r="F367">
        <f t="shared" si="11"/>
        <v>0</v>
      </c>
    </row>
    <row r="368" spans="1:6" x14ac:dyDescent="0.45">
      <c r="A368" s="4" t="s">
        <v>460</v>
      </c>
      <c r="B368" s="9" t="s">
        <v>461</v>
      </c>
      <c r="C368" s="7" t="s">
        <v>460</v>
      </c>
      <c r="D368" s="8" t="s">
        <v>461</v>
      </c>
      <c r="E368">
        <f t="shared" si="10"/>
        <v>0</v>
      </c>
      <c r="F368">
        <f t="shared" si="11"/>
        <v>0</v>
      </c>
    </row>
    <row r="369" spans="1:6" x14ac:dyDescent="0.45">
      <c r="A369" t="s">
        <v>462</v>
      </c>
      <c r="B369" t="s">
        <v>463</v>
      </c>
      <c r="C369" t="s">
        <v>464</v>
      </c>
      <c r="D369" s="24" t="s">
        <v>463</v>
      </c>
      <c r="E369">
        <f t="shared" si="10"/>
        <v>0</v>
      </c>
      <c r="F369">
        <f t="shared" si="11"/>
        <v>0</v>
      </c>
    </row>
    <row r="370" spans="1:6" x14ac:dyDescent="0.45">
      <c r="A370">
        <v>233293</v>
      </c>
      <c r="B370" t="s">
        <v>465</v>
      </c>
      <c r="C370" t="s">
        <v>466</v>
      </c>
      <c r="D370" s="24" t="s">
        <v>467</v>
      </c>
      <c r="E370">
        <f t="shared" si="10"/>
        <v>0</v>
      </c>
      <c r="F370">
        <f t="shared" si="11"/>
        <v>0</v>
      </c>
    </row>
    <row r="371" spans="1:6" x14ac:dyDescent="0.45">
      <c r="A371" t="s">
        <v>468</v>
      </c>
      <c r="B371" t="s">
        <v>469</v>
      </c>
      <c r="C371">
        <v>331313</v>
      </c>
      <c r="D371" s="24" t="s">
        <v>469</v>
      </c>
      <c r="E371">
        <f t="shared" si="10"/>
        <v>0</v>
      </c>
      <c r="F371">
        <f t="shared" si="11"/>
        <v>0</v>
      </c>
    </row>
    <row r="372" spans="1:6" x14ac:dyDescent="0.45">
      <c r="A372">
        <v>331411</v>
      </c>
      <c r="B372" t="s">
        <v>470</v>
      </c>
      <c r="C372">
        <v>331410</v>
      </c>
      <c r="D372" s="24" t="s">
        <v>471</v>
      </c>
      <c r="E372">
        <f t="shared" si="10"/>
        <v>0</v>
      </c>
      <c r="F372">
        <f t="shared" si="11"/>
        <v>1</v>
      </c>
    </row>
    <row r="373" spans="1:6" x14ac:dyDescent="0.45">
      <c r="A373">
        <v>331419</v>
      </c>
      <c r="B373" t="s">
        <v>472</v>
      </c>
      <c r="C373">
        <v>331410</v>
      </c>
      <c r="D373" s="24" t="s">
        <v>471</v>
      </c>
      <c r="E373">
        <f t="shared" si="10"/>
        <v>0</v>
      </c>
      <c r="F373">
        <f t="shared" si="11"/>
        <v>1</v>
      </c>
    </row>
    <row r="374" spans="1:6" x14ac:dyDescent="0.45">
      <c r="A374" t="s">
        <v>473</v>
      </c>
      <c r="B374" t="s">
        <v>474</v>
      </c>
      <c r="C374">
        <v>332119</v>
      </c>
      <c r="D374" s="24" t="s">
        <v>475</v>
      </c>
      <c r="E374">
        <f t="shared" si="10"/>
        <v>0</v>
      </c>
      <c r="F374">
        <f t="shared" si="11"/>
        <v>0</v>
      </c>
    </row>
    <row r="375" spans="1:6" x14ac:dyDescent="0.45">
      <c r="A375" t="s">
        <v>476</v>
      </c>
      <c r="B375" t="s">
        <v>477</v>
      </c>
      <c r="C375">
        <v>332999</v>
      </c>
      <c r="D375" s="24" t="s">
        <v>477</v>
      </c>
      <c r="E375">
        <f t="shared" si="10"/>
        <v>0</v>
      </c>
      <c r="F375">
        <f t="shared" si="11"/>
        <v>0</v>
      </c>
    </row>
    <row r="376" spans="1:6" x14ac:dyDescent="0.45">
      <c r="A376">
        <v>333295</v>
      </c>
      <c r="B376" t="s">
        <v>478</v>
      </c>
      <c r="C376">
        <v>333242</v>
      </c>
      <c r="D376" s="24" t="s">
        <v>478</v>
      </c>
      <c r="E376">
        <f t="shared" si="10"/>
        <v>0</v>
      </c>
      <c r="F376">
        <f t="shared" si="11"/>
        <v>0</v>
      </c>
    </row>
    <row r="377" spans="1:6" x14ac:dyDescent="0.45">
      <c r="A377">
        <v>333315</v>
      </c>
      <c r="B377" t="s">
        <v>479</v>
      </c>
      <c r="C377">
        <v>333316</v>
      </c>
      <c r="D377" s="24" t="s">
        <v>479</v>
      </c>
      <c r="E377">
        <f t="shared" si="10"/>
        <v>0</v>
      </c>
      <c r="F377">
        <f t="shared" si="11"/>
        <v>0</v>
      </c>
    </row>
    <row r="378" spans="1:6" x14ac:dyDescent="0.45">
      <c r="A378">
        <v>333220</v>
      </c>
      <c r="B378" t="s">
        <v>480</v>
      </c>
      <c r="C378">
        <v>333318</v>
      </c>
      <c r="D378" s="24" t="s">
        <v>481</v>
      </c>
      <c r="E378">
        <f t="shared" si="10"/>
        <v>0</v>
      </c>
      <c r="F378">
        <f t="shared" si="11"/>
        <v>1</v>
      </c>
    </row>
    <row r="379" spans="1:6" x14ac:dyDescent="0.45">
      <c r="A379" t="s">
        <v>482</v>
      </c>
      <c r="B379" t="s">
        <v>483</v>
      </c>
      <c r="C379">
        <v>333318</v>
      </c>
      <c r="D379" s="24" t="s">
        <v>481</v>
      </c>
      <c r="E379">
        <f t="shared" si="10"/>
        <v>0</v>
      </c>
      <c r="F379">
        <f t="shared" si="11"/>
        <v>1</v>
      </c>
    </row>
    <row r="380" spans="1:6" x14ac:dyDescent="0.45">
      <c r="A380">
        <v>333313</v>
      </c>
      <c r="B380" t="s">
        <v>484</v>
      </c>
      <c r="C380">
        <v>333318</v>
      </c>
      <c r="D380" s="24" t="s">
        <v>481</v>
      </c>
      <c r="E380">
        <f t="shared" si="10"/>
        <v>0</v>
      </c>
      <c r="F380">
        <f t="shared" si="11"/>
        <v>1</v>
      </c>
    </row>
    <row r="381" spans="1:6" x14ac:dyDescent="0.45">
      <c r="A381" t="s">
        <v>485</v>
      </c>
      <c r="B381" t="s">
        <v>486</v>
      </c>
      <c r="C381">
        <v>333413</v>
      </c>
      <c r="D381" s="24" t="s">
        <v>487</v>
      </c>
      <c r="E381">
        <f t="shared" si="10"/>
        <v>0</v>
      </c>
      <c r="F381">
        <f t="shared" si="11"/>
        <v>0</v>
      </c>
    </row>
    <row r="382" spans="1:6" x14ac:dyDescent="0.45">
      <c r="A382" t="s">
        <v>488</v>
      </c>
      <c r="B382" t="s">
        <v>489</v>
      </c>
      <c r="C382">
        <v>333517</v>
      </c>
      <c r="D382" s="24" t="s">
        <v>490</v>
      </c>
      <c r="E382">
        <f t="shared" si="10"/>
        <v>0</v>
      </c>
      <c r="F382">
        <f t="shared" si="11"/>
        <v>0</v>
      </c>
    </row>
    <row r="383" spans="1:6" x14ac:dyDescent="0.45">
      <c r="A383" t="s">
        <v>491</v>
      </c>
      <c r="B383" t="s">
        <v>492</v>
      </c>
      <c r="C383">
        <v>334118</v>
      </c>
      <c r="D383" s="24" t="s">
        <v>492</v>
      </c>
      <c r="E383">
        <f t="shared" si="10"/>
        <v>0</v>
      </c>
      <c r="F383">
        <f t="shared" si="11"/>
        <v>0</v>
      </c>
    </row>
    <row r="384" spans="1:6" x14ac:dyDescent="0.45">
      <c r="A384" t="s">
        <v>493</v>
      </c>
      <c r="B384" t="s">
        <v>494</v>
      </c>
      <c r="C384" t="s">
        <v>495</v>
      </c>
      <c r="D384" s="24" t="s">
        <v>494</v>
      </c>
      <c r="E384">
        <f t="shared" si="10"/>
        <v>0</v>
      </c>
      <c r="F384">
        <f t="shared" si="11"/>
        <v>0</v>
      </c>
    </row>
    <row r="385" spans="1:6" x14ac:dyDescent="0.45">
      <c r="A385" t="s">
        <v>496</v>
      </c>
      <c r="B385" t="s">
        <v>497</v>
      </c>
      <c r="C385">
        <v>311224</v>
      </c>
      <c r="D385" s="24" t="s">
        <v>497</v>
      </c>
      <c r="E385">
        <f t="shared" si="10"/>
        <v>0</v>
      </c>
      <c r="F385">
        <f t="shared" si="11"/>
        <v>0</v>
      </c>
    </row>
    <row r="386" spans="1:6" x14ac:dyDescent="0.45">
      <c r="A386">
        <v>420000</v>
      </c>
      <c r="B386" t="s">
        <v>498</v>
      </c>
      <c r="C386">
        <v>423100</v>
      </c>
      <c r="D386" s="24" t="s">
        <v>2</v>
      </c>
      <c r="E386">
        <f t="shared" si="10"/>
        <v>1</v>
      </c>
      <c r="F386">
        <f t="shared" si="11"/>
        <v>0</v>
      </c>
    </row>
    <row r="387" spans="1:6" x14ac:dyDescent="0.45">
      <c r="A387">
        <v>420000</v>
      </c>
      <c r="B387" t="s">
        <v>498</v>
      </c>
      <c r="C387">
        <v>423400</v>
      </c>
      <c r="D387" s="24" t="s">
        <v>3</v>
      </c>
      <c r="E387">
        <f t="shared" ref="E387:E409" si="12">IF(COUNTIF(A:A,A387)&gt;1,1,0)</f>
        <v>1</v>
      </c>
      <c r="F387">
        <f t="shared" ref="F387:F409" si="13">IF(COUNTIF(C:C,C387)&gt;1,1,0)</f>
        <v>0</v>
      </c>
    </row>
    <row r="388" spans="1:6" x14ac:dyDescent="0.45">
      <c r="A388">
        <v>420000</v>
      </c>
      <c r="B388" t="s">
        <v>498</v>
      </c>
      <c r="C388">
        <v>423600</v>
      </c>
      <c r="D388" s="24" t="s">
        <v>4</v>
      </c>
      <c r="E388">
        <f t="shared" si="12"/>
        <v>1</v>
      </c>
      <c r="F388">
        <f t="shared" si="13"/>
        <v>0</v>
      </c>
    </row>
    <row r="389" spans="1:6" x14ac:dyDescent="0.45">
      <c r="A389">
        <v>420000</v>
      </c>
      <c r="B389" t="s">
        <v>498</v>
      </c>
      <c r="C389">
        <v>423800</v>
      </c>
      <c r="D389" s="24" t="s">
        <v>5</v>
      </c>
      <c r="E389">
        <f t="shared" si="12"/>
        <v>1</v>
      </c>
      <c r="F389">
        <f t="shared" si="13"/>
        <v>0</v>
      </c>
    </row>
    <row r="390" spans="1:6" x14ac:dyDescent="0.45">
      <c r="A390">
        <v>420000</v>
      </c>
      <c r="B390" t="s">
        <v>498</v>
      </c>
      <c r="C390" t="s">
        <v>6</v>
      </c>
      <c r="D390" s="24" t="s">
        <v>7</v>
      </c>
      <c r="E390">
        <f t="shared" si="12"/>
        <v>1</v>
      </c>
      <c r="F390">
        <f t="shared" si="13"/>
        <v>0</v>
      </c>
    </row>
    <row r="391" spans="1:6" x14ac:dyDescent="0.45">
      <c r="A391">
        <v>420000</v>
      </c>
      <c r="B391" t="s">
        <v>498</v>
      </c>
      <c r="C391">
        <v>424200</v>
      </c>
      <c r="D391" s="24" t="s">
        <v>8</v>
      </c>
      <c r="E391">
        <f t="shared" si="12"/>
        <v>1</v>
      </c>
      <c r="F391">
        <f t="shared" si="13"/>
        <v>0</v>
      </c>
    </row>
    <row r="392" spans="1:6" x14ac:dyDescent="0.45">
      <c r="A392">
        <v>420000</v>
      </c>
      <c r="B392" t="s">
        <v>498</v>
      </c>
      <c r="C392">
        <v>424400</v>
      </c>
      <c r="D392" s="24" t="s">
        <v>9</v>
      </c>
      <c r="E392">
        <f t="shared" si="12"/>
        <v>1</v>
      </c>
      <c r="F392">
        <f t="shared" si="13"/>
        <v>0</v>
      </c>
    </row>
    <row r="393" spans="1:6" x14ac:dyDescent="0.45">
      <c r="A393">
        <v>420000</v>
      </c>
      <c r="B393" t="s">
        <v>498</v>
      </c>
      <c r="C393">
        <v>424700</v>
      </c>
      <c r="D393" s="24" t="s">
        <v>10</v>
      </c>
      <c r="E393">
        <f t="shared" si="12"/>
        <v>1</v>
      </c>
      <c r="F393">
        <f t="shared" si="13"/>
        <v>0</v>
      </c>
    </row>
    <row r="394" spans="1:6" x14ac:dyDescent="0.45">
      <c r="A394">
        <v>420000</v>
      </c>
      <c r="B394" t="s">
        <v>498</v>
      </c>
      <c r="C394" t="s">
        <v>11</v>
      </c>
      <c r="D394" s="24" t="s">
        <v>12</v>
      </c>
      <c r="E394">
        <f t="shared" si="12"/>
        <v>1</v>
      </c>
      <c r="F394">
        <f t="shared" si="13"/>
        <v>0</v>
      </c>
    </row>
    <row r="395" spans="1:6" x14ac:dyDescent="0.45">
      <c r="A395">
        <v>420000</v>
      </c>
      <c r="B395" t="s">
        <v>498</v>
      </c>
      <c r="C395">
        <v>425000</v>
      </c>
      <c r="D395" s="24" t="s">
        <v>13</v>
      </c>
      <c r="E395">
        <f t="shared" si="12"/>
        <v>1</v>
      </c>
      <c r="F395">
        <f t="shared" si="13"/>
        <v>0</v>
      </c>
    </row>
    <row r="396" spans="1:6" x14ac:dyDescent="0.45">
      <c r="A396">
        <v>420000</v>
      </c>
      <c r="B396" t="s">
        <v>498</v>
      </c>
      <c r="C396" t="s">
        <v>499</v>
      </c>
      <c r="D396" s="24" t="s">
        <v>500</v>
      </c>
      <c r="E396">
        <f t="shared" si="12"/>
        <v>1</v>
      </c>
      <c r="F396">
        <f t="shared" si="13"/>
        <v>0</v>
      </c>
    </row>
    <row r="397" spans="1:6" x14ac:dyDescent="0.45">
      <c r="A397" t="s">
        <v>501</v>
      </c>
      <c r="B397" t="s">
        <v>502</v>
      </c>
      <c r="C397">
        <v>444000</v>
      </c>
      <c r="D397" s="24" t="s">
        <v>17</v>
      </c>
      <c r="E397">
        <f t="shared" si="12"/>
        <v>1</v>
      </c>
      <c r="F397">
        <f t="shared" si="13"/>
        <v>0</v>
      </c>
    </row>
    <row r="398" spans="1:6" x14ac:dyDescent="0.45">
      <c r="A398" t="s">
        <v>501</v>
      </c>
      <c r="B398" t="s">
        <v>502</v>
      </c>
      <c r="C398">
        <v>446000</v>
      </c>
      <c r="D398" s="24" t="s">
        <v>18</v>
      </c>
      <c r="E398">
        <f t="shared" si="12"/>
        <v>1</v>
      </c>
      <c r="F398">
        <f t="shared" si="13"/>
        <v>0</v>
      </c>
    </row>
    <row r="399" spans="1:6" x14ac:dyDescent="0.45">
      <c r="A399" t="s">
        <v>501</v>
      </c>
      <c r="B399" t="s">
        <v>502</v>
      </c>
      <c r="C399">
        <v>447000</v>
      </c>
      <c r="D399" s="24" t="s">
        <v>19</v>
      </c>
      <c r="E399">
        <f t="shared" si="12"/>
        <v>1</v>
      </c>
      <c r="F399">
        <f t="shared" si="13"/>
        <v>0</v>
      </c>
    </row>
    <row r="400" spans="1:6" x14ac:dyDescent="0.45">
      <c r="A400" t="s">
        <v>501</v>
      </c>
      <c r="B400" t="s">
        <v>502</v>
      </c>
      <c r="C400">
        <v>448000</v>
      </c>
      <c r="D400" s="24" t="s">
        <v>20</v>
      </c>
      <c r="E400">
        <f t="shared" si="12"/>
        <v>1</v>
      </c>
      <c r="F400">
        <f t="shared" si="13"/>
        <v>0</v>
      </c>
    </row>
    <row r="401" spans="1:6" x14ac:dyDescent="0.45">
      <c r="A401" t="s">
        <v>501</v>
      </c>
      <c r="B401" t="s">
        <v>502</v>
      </c>
      <c r="C401">
        <v>454000</v>
      </c>
      <c r="D401" s="24" t="s">
        <v>21</v>
      </c>
      <c r="E401">
        <f t="shared" si="12"/>
        <v>1</v>
      </c>
      <c r="F401">
        <f t="shared" si="13"/>
        <v>0</v>
      </c>
    </row>
    <row r="402" spans="1:6" x14ac:dyDescent="0.45">
      <c r="A402" t="s">
        <v>501</v>
      </c>
      <c r="B402" t="s">
        <v>502</v>
      </c>
      <c r="C402" t="s">
        <v>22</v>
      </c>
      <c r="D402" s="24" t="s">
        <v>23</v>
      </c>
      <c r="E402">
        <f t="shared" si="12"/>
        <v>1</v>
      </c>
      <c r="F402">
        <f t="shared" si="13"/>
        <v>0</v>
      </c>
    </row>
    <row r="403" spans="1:6" x14ac:dyDescent="0.45">
      <c r="A403">
        <v>524100</v>
      </c>
      <c r="B403" t="s">
        <v>503</v>
      </c>
      <c r="C403">
        <v>524113</v>
      </c>
      <c r="D403" s="24" t="s">
        <v>504</v>
      </c>
      <c r="E403">
        <f t="shared" si="12"/>
        <v>1</v>
      </c>
      <c r="F403">
        <f t="shared" si="13"/>
        <v>0</v>
      </c>
    </row>
    <row r="404" spans="1:6" x14ac:dyDescent="0.45">
      <c r="A404">
        <v>524100</v>
      </c>
      <c r="B404" t="s">
        <v>503</v>
      </c>
      <c r="C404" t="s">
        <v>505</v>
      </c>
      <c r="D404" s="24" t="s">
        <v>506</v>
      </c>
      <c r="E404">
        <f t="shared" si="12"/>
        <v>1</v>
      </c>
      <c r="F404">
        <f t="shared" si="13"/>
        <v>0</v>
      </c>
    </row>
    <row r="405" spans="1:6" x14ac:dyDescent="0.45">
      <c r="A405" t="s">
        <v>507</v>
      </c>
      <c r="B405" t="s">
        <v>508</v>
      </c>
      <c r="C405" t="s">
        <v>509</v>
      </c>
      <c r="D405" s="24" t="s">
        <v>510</v>
      </c>
      <c r="E405">
        <f t="shared" si="12"/>
        <v>1</v>
      </c>
      <c r="F405">
        <f t="shared" si="13"/>
        <v>0</v>
      </c>
    </row>
    <row r="406" spans="1:6" x14ac:dyDescent="0.45">
      <c r="A406" t="s">
        <v>507</v>
      </c>
      <c r="B406" t="s">
        <v>508</v>
      </c>
      <c r="C406" t="s">
        <v>511</v>
      </c>
      <c r="D406" s="24" t="s">
        <v>512</v>
      </c>
      <c r="E406">
        <f t="shared" si="12"/>
        <v>1</v>
      </c>
      <c r="F406">
        <f t="shared" si="13"/>
        <v>0</v>
      </c>
    </row>
    <row r="407" spans="1:6" x14ac:dyDescent="0.45">
      <c r="A407" t="s">
        <v>513</v>
      </c>
      <c r="B407" t="s">
        <v>514</v>
      </c>
      <c r="C407" t="s">
        <v>515</v>
      </c>
      <c r="D407" s="24" t="s">
        <v>516</v>
      </c>
      <c r="E407">
        <f t="shared" si="12"/>
        <v>1</v>
      </c>
      <c r="F407">
        <f t="shared" si="13"/>
        <v>0</v>
      </c>
    </row>
    <row r="408" spans="1:6" x14ac:dyDescent="0.45">
      <c r="A408" t="s">
        <v>513</v>
      </c>
      <c r="B408" t="s">
        <v>514</v>
      </c>
      <c r="C408" t="s">
        <v>517</v>
      </c>
      <c r="D408" s="24" t="s">
        <v>518</v>
      </c>
      <c r="E408">
        <f t="shared" si="12"/>
        <v>1</v>
      </c>
      <c r="F408">
        <f t="shared" si="13"/>
        <v>0</v>
      </c>
    </row>
    <row r="409" spans="1:6" x14ac:dyDescent="0.45">
      <c r="A409" t="s">
        <v>513</v>
      </c>
      <c r="B409" t="s">
        <v>514</v>
      </c>
      <c r="C409" t="s">
        <v>519</v>
      </c>
      <c r="D409" s="24" t="s">
        <v>520</v>
      </c>
      <c r="E409">
        <f t="shared" si="12"/>
        <v>1</v>
      </c>
      <c r="F409">
        <f t="shared" si="13"/>
        <v>0</v>
      </c>
    </row>
  </sheetData>
  <conditionalFormatting sqref="C2:C368 A2:A368">
    <cfRule type="uniqu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P_mar_codes</vt:lpstr>
      <vt:lpstr>con_use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Miller, Travis</cp:lastModifiedBy>
  <dcterms:created xsi:type="dcterms:W3CDTF">2018-12-27T18:44:59Z</dcterms:created>
  <dcterms:modified xsi:type="dcterms:W3CDTF">2018-12-27T18:44:59Z</dcterms:modified>
</cp:coreProperties>
</file>