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final output files\"/>
    </mc:Choice>
  </mc:AlternateContent>
  <xr:revisionPtr revIDLastSave="0" documentId="13_ncr:40009_{FCF65E18-E769-4CF8-A6B1-34BE1DE7DA87}" xr6:coauthVersionLast="34" xr6:coauthVersionMax="34" xr10:uidLastSave="{00000000-0000-0000-0000-000000000000}"/>
  <bookViews>
    <workbookView xWindow="0" yWindow="0" windowWidth="28800" windowHeight="12225"/>
  </bookViews>
  <sheets>
    <sheet name="Uk_aggxagg_2007" sheetId="1" r:id="rId1"/>
    <sheet name="Ut_aggxagg_2007 " sheetId="2" r:id="rId2"/>
  </sheets>
  <calcPr calcId="0"/>
</workbook>
</file>

<file path=xl/calcChain.xml><?xml version="1.0" encoding="utf-8"?>
<calcChain xmlns="http://schemas.openxmlformats.org/spreadsheetml/2006/main">
  <c r="E55" i="1" l="1"/>
  <c r="F55" i="1"/>
  <c r="G55" i="1"/>
  <c r="H55" i="1"/>
  <c r="I55" i="1"/>
  <c r="J55" i="1"/>
  <c r="K55" i="1"/>
  <c r="M55" i="1"/>
  <c r="N55" i="1"/>
  <c r="L55" i="1"/>
  <c r="O55" i="1"/>
  <c r="P55" i="1"/>
  <c r="Q55" i="1"/>
  <c r="R55" i="1"/>
  <c r="S55" i="1"/>
  <c r="T55" i="1"/>
  <c r="U55" i="1"/>
  <c r="V55" i="1"/>
  <c r="W55" i="1"/>
  <c r="X55" i="1"/>
  <c r="Y55" i="1"/>
  <c r="Z55" i="1"/>
  <c r="E56" i="1"/>
  <c r="F56" i="1"/>
  <c r="G56" i="1"/>
  <c r="H56" i="1"/>
  <c r="I56" i="1"/>
  <c r="J56" i="1"/>
  <c r="K56" i="1"/>
  <c r="M56" i="1"/>
  <c r="N56" i="1"/>
  <c r="L56" i="1"/>
  <c r="O56" i="1"/>
  <c r="P56" i="1"/>
  <c r="Q56" i="1"/>
  <c r="R56" i="1"/>
  <c r="S56" i="1"/>
  <c r="T56" i="1"/>
  <c r="U56" i="1"/>
  <c r="V56" i="1"/>
  <c r="W56" i="1"/>
  <c r="X56" i="1"/>
  <c r="Y56" i="1"/>
  <c r="Z56" i="1"/>
  <c r="E57" i="1"/>
  <c r="F57" i="1"/>
  <c r="G57" i="1"/>
  <c r="H57" i="1"/>
  <c r="I57" i="1"/>
  <c r="J57" i="1"/>
  <c r="K57" i="1"/>
  <c r="M57" i="1"/>
  <c r="N57" i="1"/>
  <c r="L57" i="1"/>
  <c r="O57" i="1"/>
  <c r="P57" i="1"/>
  <c r="Q57" i="1"/>
  <c r="R57" i="1"/>
  <c r="S57" i="1"/>
  <c r="T57" i="1"/>
  <c r="U57" i="1"/>
  <c r="V57" i="1"/>
  <c r="W57" i="1"/>
  <c r="X57" i="1"/>
  <c r="Y57" i="1"/>
  <c r="Z57" i="1"/>
  <c r="E58" i="1"/>
  <c r="F58" i="1"/>
  <c r="G58" i="1"/>
  <c r="H58" i="1"/>
  <c r="I58" i="1"/>
  <c r="J58" i="1"/>
  <c r="K58" i="1"/>
  <c r="M58" i="1"/>
  <c r="N58" i="1"/>
  <c r="L58" i="1"/>
  <c r="O58" i="1"/>
  <c r="P58" i="1"/>
  <c r="Q58" i="1"/>
  <c r="R58" i="1"/>
  <c r="S58" i="1"/>
  <c r="T58" i="1"/>
  <c r="U58" i="1"/>
  <c r="V58" i="1"/>
  <c r="W58" i="1"/>
  <c r="X58" i="1"/>
  <c r="Y58" i="1"/>
  <c r="Z58" i="1"/>
  <c r="E59" i="1"/>
  <c r="F59" i="1"/>
  <c r="G59" i="1"/>
  <c r="H59" i="1"/>
  <c r="I59" i="1"/>
  <c r="J59" i="1"/>
  <c r="K59" i="1"/>
  <c r="M59" i="1"/>
  <c r="N59" i="1"/>
  <c r="L59" i="1"/>
  <c r="O59" i="1"/>
  <c r="P59" i="1"/>
  <c r="Q59" i="1"/>
  <c r="R59" i="1"/>
  <c r="S59" i="1"/>
  <c r="T59" i="1"/>
  <c r="U59" i="1"/>
  <c r="V59" i="1"/>
  <c r="W59" i="1"/>
  <c r="X59" i="1"/>
  <c r="Y59" i="1"/>
  <c r="Z59" i="1"/>
  <c r="E60" i="1"/>
  <c r="F60" i="1"/>
  <c r="G60" i="1"/>
  <c r="H60" i="1"/>
  <c r="I60" i="1"/>
  <c r="J60" i="1"/>
  <c r="K60" i="1"/>
  <c r="M60" i="1"/>
  <c r="N60" i="1"/>
  <c r="L60" i="1"/>
  <c r="O60" i="1"/>
  <c r="P60" i="1"/>
  <c r="Q60" i="1"/>
  <c r="R60" i="1"/>
  <c r="S60" i="1"/>
  <c r="T60" i="1"/>
  <c r="U60" i="1"/>
  <c r="V60" i="1"/>
  <c r="W60" i="1"/>
  <c r="X60" i="1"/>
  <c r="Y60" i="1"/>
  <c r="Z60" i="1"/>
  <c r="E61" i="1"/>
  <c r="F61" i="1"/>
  <c r="G61" i="1"/>
  <c r="H61" i="1"/>
  <c r="I61" i="1"/>
  <c r="J61" i="1"/>
  <c r="K61" i="1"/>
  <c r="M61" i="1"/>
  <c r="N61" i="1"/>
  <c r="L61" i="1"/>
  <c r="O61" i="1"/>
  <c r="P61" i="1"/>
  <c r="Q61" i="1"/>
  <c r="R61" i="1"/>
  <c r="S61" i="1"/>
  <c r="T61" i="1"/>
  <c r="U61" i="1"/>
  <c r="V61" i="1"/>
  <c r="W61" i="1"/>
  <c r="X61" i="1"/>
  <c r="Y61" i="1"/>
  <c r="Z61" i="1"/>
  <c r="E62" i="1"/>
  <c r="F62" i="1"/>
  <c r="G62" i="1"/>
  <c r="H62" i="1"/>
  <c r="I62" i="1"/>
  <c r="J62" i="1"/>
  <c r="K62" i="1"/>
  <c r="M62" i="1"/>
  <c r="N62" i="1"/>
  <c r="L62" i="1"/>
  <c r="O62" i="1"/>
  <c r="P62" i="1"/>
  <c r="Q62" i="1"/>
  <c r="R62" i="1"/>
  <c r="S62" i="1"/>
  <c r="T62" i="1"/>
  <c r="U62" i="1"/>
  <c r="V62" i="1"/>
  <c r="W62" i="1"/>
  <c r="X62" i="1"/>
  <c r="Y62" i="1"/>
  <c r="Z62" i="1"/>
  <c r="E63" i="1"/>
  <c r="F63" i="1"/>
  <c r="G63" i="1"/>
  <c r="H63" i="1"/>
  <c r="I63" i="1"/>
  <c r="J63" i="1"/>
  <c r="K63" i="1"/>
  <c r="M63" i="1"/>
  <c r="N63" i="1"/>
  <c r="L63" i="1"/>
  <c r="O63" i="1"/>
  <c r="P63" i="1"/>
  <c r="Q63" i="1"/>
  <c r="R63" i="1"/>
  <c r="S63" i="1"/>
  <c r="T63" i="1"/>
  <c r="U63" i="1"/>
  <c r="V63" i="1"/>
  <c r="W63" i="1"/>
  <c r="X63" i="1"/>
  <c r="Y63" i="1"/>
  <c r="Z63" i="1"/>
  <c r="E64" i="1"/>
  <c r="F64" i="1"/>
  <c r="G64" i="1"/>
  <c r="H64" i="1"/>
  <c r="I64" i="1"/>
  <c r="J64" i="1"/>
  <c r="K64" i="1"/>
  <c r="M64" i="1"/>
  <c r="N64" i="1"/>
  <c r="L64" i="1"/>
  <c r="O64" i="1"/>
  <c r="P64" i="1"/>
  <c r="Q64" i="1"/>
  <c r="R64" i="1"/>
  <c r="S64" i="1"/>
  <c r="T64" i="1"/>
  <c r="U64" i="1"/>
  <c r="V64" i="1"/>
  <c r="W64" i="1"/>
  <c r="X64" i="1"/>
  <c r="Y64" i="1"/>
  <c r="Z64" i="1"/>
  <c r="E65" i="1"/>
  <c r="F65" i="1"/>
  <c r="G65" i="1"/>
  <c r="H65" i="1"/>
  <c r="I65" i="1"/>
  <c r="J65" i="1"/>
  <c r="K65" i="1"/>
  <c r="M65" i="1"/>
  <c r="N65" i="1"/>
  <c r="L65" i="1"/>
  <c r="O65" i="1"/>
  <c r="P65" i="1"/>
  <c r="Q65" i="1"/>
  <c r="R65" i="1"/>
  <c r="S65" i="1"/>
  <c r="T65" i="1"/>
  <c r="U65" i="1"/>
  <c r="V65" i="1"/>
  <c r="W65" i="1"/>
  <c r="X65" i="1"/>
  <c r="Y65" i="1"/>
  <c r="Z65" i="1"/>
  <c r="E66" i="1"/>
  <c r="F66" i="1"/>
  <c r="G66" i="1"/>
  <c r="H66" i="1"/>
  <c r="I66" i="1"/>
  <c r="J66" i="1"/>
  <c r="K66" i="1"/>
  <c r="M66" i="1"/>
  <c r="N66" i="1"/>
  <c r="L66" i="1"/>
  <c r="O66" i="1"/>
  <c r="P66" i="1"/>
  <c r="Q66" i="1"/>
  <c r="R66" i="1"/>
  <c r="S66" i="1"/>
  <c r="T66" i="1"/>
  <c r="U66" i="1"/>
  <c r="V66" i="1"/>
  <c r="W66" i="1"/>
  <c r="X66" i="1"/>
  <c r="Y66" i="1"/>
  <c r="Z66" i="1"/>
  <c r="E67" i="1"/>
  <c r="F67" i="1"/>
  <c r="G67" i="1"/>
  <c r="H67" i="1"/>
  <c r="I67" i="1"/>
  <c r="J67" i="1"/>
  <c r="K67" i="1"/>
  <c r="M67" i="1"/>
  <c r="N67" i="1"/>
  <c r="L67" i="1"/>
  <c r="O67" i="1"/>
  <c r="P67" i="1"/>
  <c r="Q67" i="1"/>
  <c r="R67" i="1"/>
  <c r="S67" i="1"/>
  <c r="T67" i="1"/>
  <c r="U67" i="1"/>
  <c r="V67" i="1"/>
  <c r="W67" i="1"/>
  <c r="X67" i="1"/>
  <c r="Y67" i="1"/>
  <c r="Z67" i="1"/>
  <c r="E68" i="1"/>
  <c r="F68" i="1"/>
  <c r="G68" i="1"/>
  <c r="H68" i="1"/>
  <c r="I68" i="1"/>
  <c r="J68" i="1"/>
  <c r="K68" i="1"/>
  <c r="M68" i="1"/>
  <c r="N68" i="1"/>
  <c r="L68" i="1"/>
  <c r="O68" i="1"/>
  <c r="P68" i="1"/>
  <c r="Q68" i="1"/>
  <c r="R68" i="1"/>
  <c r="S68" i="1"/>
  <c r="T68" i="1"/>
  <c r="U68" i="1"/>
  <c r="V68" i="1"/>
  <c r="W68" i="1"/>
  <c r="X68" i="1"/>
  <c r="Y68" i="1"/>
  <c r="Z68" i="1"/>
  <c r="E69" i="1"/>
  <c r="F69" i="1"/>
  <c r="G69" i="1"/>
  <c r="H69" i="1"/>
  <c r="I69" i="1"/>
  <c r="J69" i="1"/>
  <c r="K69" i="1"/>
  <c r="M69" i="1"/>
  <c r="N69" i="1"/>
  <c r="L69" i="1"/>
  <c r="O69" i="1"/>
  <c r="P69" i="1"/>
  <c r="Q69" i="1"/>
  <c r="R69" i="1"/>
  <c r="S69" i="1"/>
  <c r="T69" i="1"/>
  <c r="U69" i="1"/>
  <c r="V69" i="1"/>
  <c r="W69" i="1"/>
  <c r="X69" i="1"/>
  <c r="Y69" i="1"/>
  <c r="Z69" i="1"/>
  <c r="E70" i="1"/>
  <c r="F70" i="1"/>
  <c r="G70" i="1"/>
  <c r="H70" i="1"/>
  <c r="I70" i="1"/>
  <c r="J70" i="1"/>
  <c r="K70" i="1"/>
  <c r="M70" i="1"/>
  <c r="N70" i="1"/>
  <c r="L70" i="1"/>
  <c r="O70" i="1"/>
  <c r="P70" i="1"/>
  <c r="Q70" i="1"/>
  <c r="R70" i="1"/>
  <c r="S70" i="1"/>
  <c r="T70" i="1"/>
  <c r="U70" i="1"/>
  <c r="V70" i="1"/>
  <c r="W70" i="1"/>
  <c r="X70" i="1"/>
  <c r="Y70" i="1"/>
  <c r="Z70" i="1"/>
  <c r="E71" i="1"/>
  <c r="F71" i="1"/>
  <c r="G71" i="1"/>
  <c r="H71" i="1"/>
  <c r="I71" i="1"/>
  <c r="J71" i="1"/>
  <c r="K71" i="1"/>
  <c r="M71" i="1"/>
  <c r="N71" i="1"/>
  <c r="L71" i="1"/>
  <c r="O71" i="1"/>
  <c r="P71" i="1"/>
  <c r="Q71" i="1"/>
  <c r="R71" i="1"/>
  <c r="S71" i="1"/>
  <c r="T71" i="1"/>
  <c r="U71" i="1"/>
  <c r="V71" i="1"/>
  <c r="W71" i="1"/>
  <c r="X71" i="1"/>
  <c r="Y71" i="1"/>
  <c r="Z71" i="1"/>
  <c r="E72" i="1"/>
  <c r="F72" i="1"/>
  <c r="G72" i="1"/>
  <c r="H72" i="1"/>
  <c r="I72" i="1"/>
  <c r="J72" i="1"/>
  <c r="K72" i="1"/>
  <c r="M72" i="1"/>
  <c r="N72" i="1"/>
  <c r="L72" i="1"/>
  <c r="O72" i="1"/>
  <c r="P72" i="1"/>
  <c r="Q72" i="1"/>
  <c r="R72" i="1"/>
  <c r="S72" i="1"/>
  <c r="T72" i="1"/>
  <c r="U72" i="1"/>
  <c r="V72" i="1"/>
  <c r="W72" i="1"/>
  <c r="X72" i="1"/>
  <c r="Y72" i="1"/>
  <c r="Z72" i="1"/>
  <c r="E73" i="1"/>
  <c r="F73" i="1"/>
  <c r="G73" i="1"/>
  <c r="H73" i="1"/>
  <c r="I73" i="1"/>
  <c r="J73" i="1"/>
  <c r="K73" i="1"/>
  <c r="M73" i="1"/>
  <c r="N73" i="1"/>
  <c r="L73" i="1"/>
  <c r="O73" i="1"/>
  <c r="P73" i="1"/>
  <c r="Q73" i="1"/>
  <c r="R73" i="1"/>
  <c r="S73" i="1"/>
  <c r="T73" i="1"/>
  <c r="U73" i="1"/>
  <c r="V73" i="1"/>
  <c r="W73" i="1"/>
  <c r="X73" i="1"/>
  <c r="Y73" i="1"/>
  <c r="Z73" i="1"/>
  <c r="E74" i="1"/>
  <c r="F74" i="1"/>
  <c r="G74" i="1"/>
  <c r="H74" i="1"/>
  <c r="I74" i="1"/>
  <c r="J74" i="1"/>
  <c r="K74" i="1"/>
  <c r="M74" i="1"/>
  <c r="N74" i="1"/>
  <c r="L74" i="1"/>
  <c r="O74" i="1"/>
  <c r="P74" i="1"/>
  <c r="Q74" i="1"/>
  <c r="R74" i="1"/>
  <c r="S74" i="1"/>
  <c r="T74" i="1"/>
  <c r="U74" i="1"/>
  <c r="V74" i="1"/>
  <c r="W74" i="1"/>
  <c r="X74" i="1"/>
  <c r="Y74" i="1"/>
  <c r="Z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5" i="1"/>
</calcChain>
</file>

<file path=xl/sharedStrings.xml><?xml version="1.0" encoding="utf-8"?>
<sst xmlns="http://schemas.openxmlformats.org/spreadsheetml/2006/main" count="140" uniqueCount="29">
  <si>
    <t>agg_code</t>
  </si>
  <si>
    <t>agg_desc</t>
  </si>
  <si>
    <t>4X</t>
  </si>
  <si>
    <t>S0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</si>
  <si>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</si>
  <si>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</si>
  <si>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</si>
  <si>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</si>
  <si>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</si>
  <si>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</si>
  <si>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</si>
  <si>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</si>
  <si>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</si>
  <si>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</si>
  <si>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</si>
  <si>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</si>
  <si>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</si>
  <si>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</si>
  <si>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</si>
  <si>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</si>
  <si>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</si>
  <si>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</si>
  <si>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</si>
  <si>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</si>
  <si>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</si>
  <si>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</si>
  <si>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Govt., Reuse, Trade Adjustments</t>
  </si>
  <si>
    <r>
      <t xml:space="preserve">Aggregated Capital Commodities  </t>
    </r>
    <r>
      <rPr>
        <b/>
        <sz val="11"/>
        <color theme="0"/>
        <rFont val="Times New Roman"/>
        <family val="1"/>
      </rPr>
      <t>Χ</t>
    </r>
  </si>
  <si>
    <r>
      <t xml:space="preserve">Aggregated Industries </t>
    </r>
    <r>
      <rPr>
        <b/>
        <sz val="11"/>
        <color theme="0"/>
        <rFont val="Times New Roman"/>
        <family val="1"/>
      </rPr>
      <t>І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</si>
</sst>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0"/>
      <name val="Gill Sans MT"/>
      <family val="2"/>
    </font>
    <font>
      <b/>
      <sz val="11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18" fillId="0" borderId="10" xfId="0" applyNumberFormat="1" applyFont="1" applyBorder="1" applyAlignment="1">
      <alignment horizontal="right"/>
    </xf>
    <xf numFmtId="0" fontId="19" fillId="33" borderId="12" xfId="0" applyFont="1" applyFill="1" applyBorder="1" applyAlignment="1">
      <alignment horizontal="center" textRotation="90"/>
    </xf>
    <xf numFmtId="0" fontId="19" fillId="33" borderId="13" xfId="0" applyFont="1" applyFill="1" applyBorder="1" applyAlignment="1">
      <alignment horizontal="center" textRotation="90"/>
    </xf>
    <xf numFmtId="0" fontId="19" fillId="33" borderId="14" xfId="0" applyFont="1" applyFill="1" applyBorder="1" applyAlignment="1">
      <alignment horizontal="right" textRotation="90"/>
    </xf>
    <xf numFmtId="0" fontId="19" fillId="33" borderId="15" xfId="0" applyFont="1" applyFill="1" applyBorder="1" applyAlignment="1">
      <alignment horizontal="right" textRotation="90"/>
    </xf>
    <xf numFmtId="0" fontId="19" fillId="33" borderId="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showGridLines="0" tabSelected="1" topLeftCell="A49" workbookViewId="0">
      <selection activeCell="AG80" sqref="AG80"/>
    </sheetView>
  </sheetViews>
  <sheetFormatPr defaultRowHeight="15" x14ac:dyDescent="0.25"/>
  <cols>
    <col min="1" max="1" width="12.5703125" customWidth="1"/>
    <col min="2" max="2" width="5" customWidth="1"/>
    <col min="3" max="3" width="0" hidden="1" customWidth="1"/>
    <col min="4" max="18" width="4.85546875" customWidth="1"/>
    <col min="19" max="19" width="5.5703125" customWidth="1"/>
    <col min="20" max="26" width="4.85546875" customWidth="1"/>
  </cols>
  <sheetData>
    <row r="1" spans="1:26" x14ac:dyDescent="0.2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25">
      <c r="A2">
        <v>1</v>
      </c>
      <c r="B2">
        <v>11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2</v>
      </c>
      <c r="B3">
        <v>21</v>
      </c>
      <c r="C3" t="s">
        <v>5</v>
      </c>
      <c r="D3">
        <v>2.2225592800444902</v>
      </c>
      <c r="E3">
        <v>90814.050797720207</v>
      </c>
      <c r="F3">
        <v>126.980798637245</v>
      </c>
      <c r="G3">
        <v>41.029806783847398</v>
      </c>
      <c r="H3">
        <v>9.3903129581879696</v>
      </c>
      <c r="I3">
        <v>57.083644574325596</v>
      </c>
      <c r="J3">
        <v>25.298363999764501</v>
      </c>
      <c r="K3">
        <v>16.9841501910449</v>
      </c>
      <c r="L3">
        <v>357.84383799928099</v>
      </c>
      <c r="M3">
        <v>0.61300124485192697</v>
      </c>
      <c r="N3">
        <v>15.613854534047899</v>
      </c>
      <c r="O3">
        <v>1.15096819859447</v>
      </c>
      <c r="P3">
        <v>7.5828458542955</v>
      </c>
      <c r="Q3">
        <v>22.1731594257257</v>
      </c>
      <c r="R3">
        <v>28.7701144130607</v>
      </c>
      <c r="S3">
        <v>0.78990827772364303</v>
      </c>
      <c r="T3">
        <v>6.6265442818690197</v>
      </c>
      <c r="U3">
        <v>7.1439405430001504E-2</v>
      </c>
      <c r="V3">
        <v>0.31750846857778398</v>
      </c>
      <c r="W3">
        <v>0.81758430658779502</v>
      </c>
      <c r="X3">
        <v>4.71771730370918</v>
      </c>
      <c r="Y3">
        <v>0.88244427296789396</v>
      </c>
      <c r="Z3">
        <v>0</v>
      </c>
    </row>
    <row r="4" spans="1:26" x14ac:dyDescent="0.25">
      <c r="A4">
        <v>3</v>
      </c>
      <c r="B4">
        <v>22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4</v>
      </c>
      <c r="B5">
        <v>23</v>
      </c>
      <c r="C5" t="s">
        <v>7</v>
      </c>
      <c r="D5">
        <v>6865.1532380009303</v>
      </c>
      <c r="E5">
        <v>4393.9607395773401</v>
      </c>
      <c r="F5">
        <v>25683.9550203201</v>
      </c>
      <c r="G5">
        <v>2751.0760213718499</v>
      </c>
      <c r="H5">
        <v>4728.8249854023497</v>
      </c>
      <c r="I5">
        <v>10352.949627116799</v>
      </c>
      <c r="J5">
        <v>14804.102253766399</v>
      </c>
      <c r="K5">
        <v>6066.6117293009902</v>
      </c>
      <c r="L5">
        <v>13771.1974753046</v>
      </c>
      <c r="M5">
        <v>1308.97378885074</v>
      </c>
      <c r="N5">
        <v>21465.034723111301</v>
      </c>
      <c r="O5">
        <v>18784.1133254702</v>
      </c>
      <c r="P5">
        <v>18856.296165365198</v>
      </c>
      <c r="Q5">
        <v>262079.299643001</v>
      </c>
      <c r="R5">
        <v>3622.4354920006199</v>
      </c>
      <c r="S5">
        <v>7118.72889921759</v>
      </c>
      <c r="T5">
        <v>2948.0175245826899</v>
      </c>
      <c r="U5">
        <v>6590.39553871309</v>
      </c>
      <c r="V5">
        <v>16922.9606988206</v>
      </c>
      <c r="W5">
        <v>5142.1074024290701</v>
      </c>
      <c r="X5">
        <v>11320.3673499942</v>
      </c>
      <c r="Y5">
        <v>9738.0737797502006</v>
      </c>
      <c r="Z5">
        <v>141122.364578532</v>
      </c>
    </row>
    <row r="6" spans="1:26" x14ac:dyDescent="0.25">
      <c r="A6">
        <v>5</v>
      </c>
      <c r="B6">
        <v>31</v>
      </c>
      <c r="C6" t="s">
        <v>8</v>
      </c>
      <c r="D6">
        <v>180.675899726979</v>
      </c>
      <c r="E6">
        <v>48.176420948126101</v>
      </c>
      <c r="F6">
        <v>30.991015140233301</v>
      </c>
      <c r="G6">
        <v>73.839960287912604</v>
      </c>
      <c r="H6">
        <v>31.2774385703649</v>
      </c>
      <c r="I6">
        <v>72.064135021097002</v>
      </c>
      <c r="J6">
        <v>251.19334822536601</v>
      </c>
      <c r="K6">
        <v>160.68354430379699</v>
      </c>
      <c r="L6">
        <v>160.72754156379901</v>
      </c>
      <c r="M6">
        <v>46.341691819825101</v>
      </c>
      <c r="N6">
        <v>350.81141722511802</v>
      </c>
      <c r="O6">
        <v>64.559841151650502</v>
      </c>
      <c r="P6">
        <v>220.03047902705401</v>
      </c>
      <c r="Q6">
        <v>1664.80641865339</v>
      </c>
      <c r="R6">
        <v>72.293273765202301</v>
      </c>
      <c r="S6">
        <v>15.8105733432614</v>
      </c>
      <c r="T6">
        <v>90.681657979647497</v>
      </c>
      <c r="U6">
        <v>79.511144204517294</v>
      </c>
      <c r="V6">
        <v>78.308165797964705</v>
      </c>
      <c r="W6">
        <v>181.76430876147899</v>
      </c>
      <c r="X6">
        <v>120.297840655249</v>
      </c>
      <c r="Y6">
        <v>70.574733184413006</v>
      </c>
      <c r="Z6">
        <v>65.399645878961294</v>
      </c>
    </row>
    <row r="7" spans="1:26" x14ac:dyDescent="0.25">
      <c r="A7">
        <v>6</v>
      </c>
      <c r="B7">
        <v>32</v>
      </c>
      <c r="C7" t="s">
        <v>9</v>
      </c>
      <c r="D7">
        <v>58.249957808084297</v>
      </c>
      <c r="E7">
        <v>80.930076201438297</v>
      </c>
      <c r="F7">
        <v>924.25078333590102</v>
      </c>
      <c r="G7">
        <v>89.165550984220104</v>
      </c>
      <c r="H7">
        <v>253.62304797907001</v>
      </c>
      <c r="I7">
        <v>504.24338336542098</v>
      </c>
      <c r="J7">
        <v>470.18809979682499</v>
      </c>
      <c r="K7">
        <v>177.024910439759</v>
      </c>
      <c r="L7">
        <v>68.438133382278096</v>
      </c>
      <c r="M7">
        <v>18.397780660302399</v>
      </c>
      <c r="N7">
        <v>125.437027202625</v>
      </c>
      <c r="O7">
        <v>32.634243327535302</v>
      </c>
      <c r="P7">
        <v>47.840571999015303</v>
      </c>
      <c r="Q7">
        <v>3963.5121689244702</v>
      </c>
      <c r="R7">
        <v>33.547318742058998</v>
      </c>
      <c r="S7">
        <v>13.891089794948</v>
      </c>
      <c r="T7">
        <v>92.523367108133897</v>
      </c>
      <c r="U7">
        <v>2.7346271236240498</v>
      </c>
      <c r="V7">
        <v>9.0958002982723194</v>
      </c>
      <c r="W7">
        <v>22.834584748444001</v>
      </c>
      <c r="X7">
        <v>117.839777939168</v>
      </c>
      <c r="Y7">
        <v>21.9062628957508</v>
      </c>
      <c r="Z7">
        <v>48.273571360044798</v>
      </c>
    </row>
    <row r="8" spans="1:26" x14ac:dyDescent="0.25">
      <c r="A8">
        <v>7</v>
      </c>
      <c r="B8">
        <v>33</v>
      </c>
      <c r="C8" t="s">
        <v>10</v>
      </c>
      <c r="D8">
        <v>19687.490522324399</v>
      </c>
      <c r="E8">
        <v>11140.8784403178</v>
      </c>
      <c r="F8">
        <v>22032.702022834299</v>
      </c>
      <c r="G8">
        <v>24636.493268232101</v>
      </c>
      <c r="H8">
        <v>11357.091027107699</v>
      </c>
      <c r="I8">
        <v>36619.390581715903</v>
      </c>
      <c r="J8">
        <v>47689.058588280401</v>
      </c>
      <c r="K8">
        <v>24727.467158144002</v>
      </c>
      <c r="L8">
        <v>35430.181643531301</v>
      </c>
      <c r="M8">
        <v>3952.1783452791701</v>
      </c>
      <c r="N8">
        <v>24980.891869826701</v>
      </c>
      <c r="O8">
        <v>37037.304385968098</v>
      </c>
      <c r="P8">
        <v>59323.180538247303</v>
      </c>
      <c r="Q8">
        <v>49326.992310066402</v>
      </c>
      <c r="R8">
        <v>19124.039970677899</v>
      </c>
      <c r="S8">
        <v>4278.6831147159701</v>
      </c>
      <c r="T8">
        <v>10755.320423683899</v>
      </c>
      <c r="U8">
        <v>4451.0967656949297</v>
      </c>
      <c r="V8">
        <v>33017.882201385</v>
      </c>
      <c r="W8">
        <v>3881.8706882053798</v>
      </c>
      <c r="X8">
        <v>10009.406644881499</v>
      </c>
      <c r="Y8">
        <v>8255.8727173812495</v>
      </c>
      <c r="Z8">
        <v>88986.067727140995</v>
      </c>
    </row>
    <row r="9" spans="1:26" x14ac:dyDescent="0.25">
      <c r="A9">
        <v>8</v>
      </c>
      <c r="B9">
        <v>42</v>
      </c>
      <c r="C9" t="s">
        <v>11</v>
      </c>
      <c r="D9">
        <v>4297.4806899000296</v>
      </c>
      <c r="E9">
        <v>1954.94649921665</v>
      </c>
      <c r="F9">
        <v>4824.2402435704698</v>
      </c>
      <c r="G9">
        <v>3322.8466249949502</v>
      </c>
      <c r="H9">
        <v>2270.1853801974198</v>
      </c>
      <c r="I9">
        <v>6524.2330495673004</v>
      </c>
      <c r="J9">
        <v>8793.3780740788206</v>
      </c>
      <c r="K9">
        <v>4767.5680434424403</v>
      </c>
      <c r="L9">
        <v>3996.0402775602602</v>
      </c>
      <c r="M9">
        <v>563.635233948056</v>
      </c>
      <c r="N9">
        <v>5745.7021930272203</v>
      </c>
      <c r="O9">
        <v>8192.0394597136092</v>
      </c>
      <c r="P9">
        <v>8845.9365173982405</v>
      </c>
      <c r="Q9">
        <v>7334.5705154897296</v>
      </c>
      <c r="R9">
        <v>4366.9278300795804</v>
      </c>
      <c r="S9">
        <v>854.23568414424903</v>
      </c>
      <c r="T9">
        <v>2525.3617336878801</v>
      </c>
      <c r="U9">
        <v>1141.3221063938799</v>
      </c>
      <c r="V9">
        <v>10258.7438297227</v>
      </c>
      <c r="W9">
        <v>1219.55522283502</v>
      </c>
      <c r="X9">
        <v>3285.99098945183</v>
      </c>
      <c r="Y9">
        <v>2070.3249331830598</v>
      </c>
      <c r="Z9">
        <v>11679.113305454801</v>
      </c>
    </row>
    <row r="10" spans="1:26" x14ac:dyDescent="0.25">
      <c r="A10">
        <v>9</v>
      </c>
      <c r="B10" t="s">
        <v>2</v>
      </c>
      <c r="C10" t="s">
        <v>12</v>
      </c>
      <c r="D10">
        <v>914.23695419645401</v>
      </c>
      <c r="E10">
        <v>472.69424044462897</v>
      </c>
      <c r="F10">
        <v>434.02842613445699</v>
      </c>
      <c r="G10">
        <v>891.30972051766105</v>
      </c>
      <c r="H10">
        <v>414.14613113208799</v>
      </c>
      <c r="I10">
        <v>1175.99370217151</v>
      </c>
      <c r="J10">
        <v>2183.6068436313699</v>
      </c>
      <c r="K10">
        <v>1794.6762728681001</v>
      </c>
      <c r="L10">
        <v>1201.94336463588</v>
      </c>
      <c r="M10">
        <v>281.79264799764201</v>
      </c>
      <c r="N10">
        <v>3177.8905828985799</v>
      </c>
      <c r="O10">
        <v>1957.05372673336</v>
      </c>
      <c r="P10">
        <v>4503.7936094816096</v>
      </c>
      <c r="Q10">
        <v>9449.0207517116596</v>
      </c>
      <c r="R10">
        <v>1691.4257208475501</v>
      </c>
      <c r="S10">
        <v>375.97806118075403</v>
      </c>
      <c r="T10">
        <v>941.487460923144</v>
      </c>
      <c r="U10">
        <v>519.31362896014002</v>
      </c>
      <c r="V10">
        <v>924.82681414542503</v>
      </c>
      <c r="W10">
        <v>889.86026723512998</v>
      </c>
      <c r="X10">
        <v>868.84666564378904</v>
      </c>
      <c r="Y10">
        <v>656.777048618908</v>
      </c>
      <c r="Z10">
        <v>0</v>
      </c>
    </row>
    <row r="11" spans="1:26" x14ac:dyDescent="0.25">
      <c r="A11">
        <v>10</v>
      </c>
      <c r="B11">
        <v>48</v>
      </c>
      <c r="C11" t="s">
        <v>13</v>
      </c>
      <c r="D11">
        <v>667.39213271551898</v>
      </c>
      <c r="E11">
        <v>347.75828431015401</v>
      </c>
      <c r="F11">
        <v>611.339933144631</v>
      </c>
      <c r="G11">
        <v>730.99725483980797</v>
      </c>
      <c r="H11">
        <v>370.67415590031197</v>
      </c>
      <c r="I11">
        <v>1126.5361993936599</v>
      </c>
      <c r="J11">
        <v>1626.3099100634799</v>
      </c>
      <c r="K11">
        <v>962.19850667137996</v>
      </c>
      <c r="L11">
        <v>914.01172164746299</v>
      </c>
      <c r="M11">
        <v>144.38483342735699</v>
      </c>
      <c r="N11">
        <v>1822.64408259529</v>
      </c>
      <c r="O11">
        <v>1030.9042471021901</v>
      </c>
      <c r="P11">
        <v>2186.1100656367598</v>
      </c>
      <c r="Q11">
        <v>2102.4217384440999</v>
      </c>
      <c r="R11">
        <v>756.14009899581595</v>
      </c>
      <c r="S11">
        <v>222.62917585219901</v>
      </c>
      <c r="T11">
        <v>438.39998134541901</v>
      </c>
      <c r="U11">
        <v>209.793448033169</v>
      </c>
      <c r="V11">
        <v>890.42067605240095</v>
      </c>
      <c r="W11">
        <v>275.55380588745402</v>
      </c>
      <c r="X11">
        <v>664.08161368527999</v>
      </c>
      <c r="Y11">
        <v>402.16183892962903</v>
      </c>
      <c r="Z11">
        <v>1842.02360701564</v>
      </c>
    </row>
    <row r="12" spans="1:26" x14ac:dyDescent="0.25">
      <c r="A12">
        <v>11</v>
      </c>
      <c r="B12">
        <v>49</v>
      </c>
      <c r="C12" t="s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12</v>
      </c>
      <c r="B13">
        <v>51</v>
      </c>
      <c r="C13" t="s">
        <v>15</v>
      </c>
      <c r="D13">
        <v>98.016351945192199</v>
      </c>
      <c r="E13">
        <v>808.36252009405405</v>
      </c>
      <c r="F13">
        <v>1187.33591361036</v>
      </c>
      <c r="G13">
        <v>583.50476317507696</v>
      </c>
      <c r="H13">
        <v>820.95197056411905</v>
      </c>
      <c r="I13">
        <v>2464.88222957772</v>
      </c>
      <c r="J13">
        <v>4169.3571339616301</v>
      </c>
      <c r="K13">
        <v>3072.5939339441702</v>
      </c>
      <c r="L13">
        <v>1281.4588308382099</v>
      </c>
      <c r="M13">
        <v>316.050868878242</v>
      </c>
      <c r="N13">
        <v>4822.57345724892</v>
      </c>
      <c r="O13">
        <v>57102.461453866199</v>
      </c>
      <c r="P13">
        <v>13617.411632196599</v>
      </c>
      <c r="Q13">
        <v>1201.1140282706599</v>
      </c>
      <c r="R13">
        <v>6162.2199682547298</v>
      </c>
      <c r="S13">
        <v>919.82613159969196</v>
      </c>
      <c r="T13">
        <v>2437.2769237303901</v>
      </c>
      <c r="U13">
        <v>564.90566798144096</v>
      </c>
      <c r="V13">
        <v>2453.3752469828601</v>
      </c>
      <c r="W13">
        <v>5985.5728897105701</v>
      </c>
      <c r="X13">
        <v>412.35431538951599</v>
      </c>
      <c r="Y13">
        <v>868.32926922202603</v>
      </c>
      <c r="Z13">
        <v>5874.6104882269201</v>
      </c>
    </row>
    <row r="14" spans="1:26" x14ac:dyDescent="0.25">
      <c r="A14">
        <v>13</v>
      </c>
      <c r="B14">
        <v>52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11311.937062937101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14</v>
      </c>
      <c r="B15">
        <v>53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116063.573426573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15</v>
      </c>
      <c r="B16">
        <v>54</v>
      </c>
      <c r="C16" t="s">
        <v>18</v>
      </c>
      <c r="D16">
        <v>1592.23493210323</v>
      </c>
      <c r="E16">
        <v>2220.20272074696</v>
      </c>
      <c r="F16">
        <v>3391.1308635923501</v>
      </c>
      <c r="G16">
        <v>2598.8130501843798</v>
      </c>
      <c r="H16">
        <v>4787.6605355907996</v>
      </c>
      <c r="I16">
        <v>50794.573074613101</v>
      </c>
      <c r="J16">
        <v>111323.609637962</v>
      </c>
      <c r="K16">
        <v>17223.8034799952</v>
      </c>
      <c r="L16">
        <v>2565.3223773097402</v>
      </c>
      <c r="M16">
        <v>881.51818795662598</v>
      </c>
      <c r="N16">
        <v>7999.4355154414598</v>
      </c>
      <c r="O16">
        <v>42259.900115095101</v>
      </c>
      <c r="P16">
        <v>26900.1137401591</v>
      </c>
      <c r="Q16">
        <v>30882.8784195033</v>
      </c>
      <c r="R16">
        <v>51630.331397402399</v>
      </c>
      <c r="S16">
        <v>13895.156261091201</v>
      </c>
      <c r="T16">
        <v>11421.3219072597</v>
      </c>
      <c r="U16">
        <v>5333.2511722028803</v>
      </c>
      <c r="V16">
        <v>7914.0297571468</v>
      </c>
      <c r="W16">
        <v>1155.77006455623</v>
      </c>
      <c r="X16">
        <v>1479.46443504995</v>
      </c>
      <c r="Y16">
        <v>4496.1707523119903</v>
      </c>
      <c r="Z16">
        <v>137263.63133524201</v>
      </c>
    </row>
    <row r="17" spans="1:26" x14ac:dyDescent="0.25">
      <c r="A17">
        <v>16</v>
      </c>
      <c r="B17">
        <v>55</v>
      </c>
      <c r="C17" t="s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17</v>
      </c>
      <c r="B18">
        <v>56</v>
      </c>
      <c r="C18" t="s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18</v>
      </c>
      <c r="B19">
        <v>61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19</v>
      </c>
      <c r="B20">
        <v>62</v>
      </c>
      <c r="C20" t="s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20</v>
      </c>
      <c r="B21">
        <v>71</v>
      </c>
      <c r="C21" t="s">
        <v>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1807.99155884365</v>
      </c>
      <c r="P21">
        <v>0</v>
      </c>
      <c r="Q21">
        <v>0</v>
      </c>
      <c r="R21">
        <v>572.30430682175404</v>
      </c>
      <c r="S21">
        <v>0</v>
      </c>
      <c r="T21">
        <v>0</v>
      </c>
      <c r="U21">
        <v>0</v>
      </c>
      <c r="V21">
        <v>0</v>
      </c>
      <c r="W21">
        <v>1743.4005837536999</v>
      </c>
      <c r="X21">
        <v>0</v>
      </c>
      <c r="Y21">
        <v>0</v>
      </c>
      <c r="Z21">
        <v>0</v>
      </c>
    </row>
    <row r="22" spans="1:26" x14ac:dyDescent="0.25">
      <c r="A22">
        <v>21</v>
      </c>
      <c r="B22">
        <v>72</v>
      </c>
      <c r="C22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22</v>
      </c>
      <c r="B23">
        <v>81</v>
      </c>
      <c r="C23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23</v>
      </c>
      <c r="B24" t="s">
        <v>3</v>
      </c>
      <c r="C24" t="s">
        <v>26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7" spans="1:26" x14ac:dyDescent="0.25">
      <c r="B27" t="s">
        <v>0</v>
      </c>
      <c r="C27" t="s">
        <v>1</v>
      </c>
      <c r="D27">
        <v>11</v>
      </c>
      <c r="E27">
        <v>21</v>
      </c>
      <c r="F27">
        <v>22</v>
      </c>
      <c r="G27">
        <v>23</v>
      </c>
      <c r="H27">
        <v>31</v>
      </c>
      <c r="I27">
        <v>32</v>
      </c>
      <c r="J27">
        <v>33</v>
      </c>
      <c r="K27">
        <v>42</v>
      </c>
      <c r="L27">
        <v>48</v>
      </c>
      <c r="M27">
        <v>49</v>
      </c>
      <c r="N27" t="s">
        <v>2</v>
      </c>
      <c r="O27">
        <v>51</v>
      </c>
      <c r="P27">
        <v>52</v>
      </c>
      <c r="Q27">
        <v>53</v>
      </c>
      <c r="R27">
        <v>54</v>
      </c>
      <c r="S27">
        <v>55</v>
      </c>
      <c r="T27">
        <v>56</v>
      </c>
      <c r="U27">
        <v>61</v>
      </c>
      <c r="V27">
        <v>62</v>
      </c>
      <c r="W27">
        <v>71</v>
      </c>
      <c r="X27">
        <v>72</v>
      </c>
      <c r="Y27">
        <v>81</v>
      </c>
      <c r="Z27" t="s">
        <v>3</v>
      </c>
    </row>
    <row r="28" spans="1:26" x14ac:dyDescent="0.25">
      <c r="B28">
        <v>11</v>
      </c>
      <c r="C28" t="s">
        <v>4</v>
      </c>
      <c r="D28">
        <v>71137</v>
      </c>
      <c r="E28">
        <v>101</v>
      </c>
      <c r="F28">
        <v>0</v>
      </c>
      <c r="G28">
        <v>1659</v>
      </c>
      <c r="H28">
        <v>179412</v>
      </c>
      <c r="I28">
        <v>22835</v>
      </c>
      <c r="J28">
        <v>625</v>
      </c>
      <c r="K28">
        <v>1495</v>
      </c>
      <c r="L28">
        <v>58</v>
      </c>
      <c r="M28">
        <v>0</v>
      </c>
      <c r="N28">
        <v>1552</v>
      </c>
      <c r="O28">
        <v>1</v>
      </c>
      <c r="P28">
        <v>0</v>
      </c>
      <c r="Q28">
        <v>4</v>
      </c>
      <c r="R28">
        <v>439</v>
      </c>
      <c r="S28">
        <v>23</v>
      </c>
      <c r="T28">
        <v>603</v>
      </c>
      <c r="U28">
        <v>188</v>
      </c>
      <c r="V28">
        <v>357</v>
      </c>
      <c r="W28">
        <v>313</v>
      </c>
      <c r="X28">
        <v>5346</v>
      </c>
      <c r="Y28">
        <v>65</v>
      </c>
      <c r="Z28">
        <v>1820</v>
      </c>
    </row>
    <row r="29" spans="1:26" x14ac:dyDescent="0.25">
      <c r="B29">
        <v>21</v>
      </c>
      <c r="C29" t="s">
        <v>5</v>
      </c>
      <c r="D29">
        <v>2054.2225592800401</v>
      </c>
      <c r="E29">
        <v>145504.05079772</v>
      </c>
      <c r="F29">
        <v>74804.980798637203</v>
      </c>
      <c r="G29">
        <v>12355.029806783799</v>
      </c>
      <c r="H29">
        <v>1527.39031295819</v>
      </c>
      <c r="I29">
        <v>399824.08364457398</v>
      </c>
      <c r="J29">
        <v>20970.298363999798</v>
      </c>
      <c r="K29">
        <v>143.98415019104499</v>
      </c>
      <c r="L29">
        <v>4972.8438379992804</v>
      </c>
      <c r="M29">
        <v>20.613001244851901</v>
      </c>
      <c r="N29">
        <v>213.61385453404799</v>
      </c>
      <c r="O29">
        <v>289.150968198594</v>
      </c>
      <c r="P29">
        <v>24.582845854295499</v>
      </c>
      <c r="Q29">
        <v>4852.1731594257299</v>
      </c>
      <c r="R29">
        <v>844.77011441306104</v>
      </c>
      <c r="S29">
        <v>255.78990827772401</v>
      </c>
      <c r="T29">
        <v>271.62654428186897</v>
      </c>
      <c r="U29">
        <v>199.07143940543</v>
      </c>
      <c r="V29">
        <v>426.31750846857801</v>
      </c>
      <c r="W29">
        <v>639.81758430658795</v>
      </c>
      <c r="X29">
        <v>619.71771730370904</v>
      </c>
      <c r="Y29">
        <v>490.88244427296797</v>
      </c>
      <c r="Z29">
        <v>18631</v>
      </c>
    </row>
    <row r="30" spans="1:26" x14ac:dyDescent="0.25">
      <c r="B30">
        <v>22</v>
      </c>
      <c r="C30" t="s">
        <v>6</v>
      </c>
      <c r="D30">
        <v>5151</v>
      </c>
      <c r="E30">
        <v>4911</v>
      </c>
      <c r="F30">
        <v>5231</v>
      </c>
      <c r="G30">
        <v>3343</v>
      </c>
      <c r="H30">
        <v>12023</v>
      </c>
      <c r="I30">
        <v>43540</v>
      </c>
      <c r="J30">
        <v>24670</v>
      </c>
      <c r="K30">
        <v>6853</v>
      </c>
      <c r="L30">
        <v>4280</v>
      </c>
      <c r="M30">
        <v>2774</v>
      </c>
      <c r="N30">
        <v>16124</v>
      </c>
      <c r="O30">
        <v>3771</v>
      </c>
      <c r="P30">
        <v>2989</v>
      </c>
      <c r="Q30">
        <v>77719</v>
      </c>
      <c r="R30">
        <v>4233</v>
      </c>
      <c r="S30">
        <v>5343</v>
      </c>
      <c r="T30">
        <v>1975</v>
      </c>
      <c r="U30">
        <v>8330</v>
      </c>
      <c r="V30">
        <v>11451</v>
      </c>
      <c r="W30">
        <v>2701</v>
      </c>
      <c r="X30">
        <v>12601</v>
      </c>
      <c r="Y30">
        <v>4254</v>
      </c>
      <c r="Z30">
        <v>25882</v>
      </c>
    </row>
    <row r="31" spans="1:26" x14ac:dyDescent="0.25">
      <c r="B31">
        <v>23</v>
      </c>
      <c r="C31" t="s">
        <v>7</v>
      </c>
      <c r="D31">
        <v>9157.1532380009303</v>
      </c>
      <c r="E31">
        <v>11628.9607395773</v>
      </c>
      <c r="F31">
        <v>33039.955020319998</v>
      </c>
      <c r="G31">
        <v>2939.0760213718499</v>
      </c>
      <c r="H31">
        <v>6195.8249854023497</v>
      </c>
      <c r="I31">
        <v>18399.949627116799</v>
      </c>
      <c r="J31">
        <v>19149.102253766399</v>
      </c>
      <c r="K31">
        <v>7569.6117293009902</v>
      </c>
      <c r="L31">
        <v>17787.197475304602</v>
      </c>
      <c r="M31">
        <v>2112.9737888507402</v>
      </c>
      <c r="N31">
        <v>24353.034723111301</v>
      </c>
      <c r="O31">
        <v>20978.1133254702</v>
      </c>
      <c r="P31">
        <v>24911.296165365198</v>
      </c>
      <c r="Q31">
        <v>367494.299643001</v>
      </c>
      <c r="R31">
        <v>4630.4354920006199</v>
      </c>
      <c r="S31">
        <v>7857.72889921759</v>
      </c>
      <c r="T31">
        <v>3345.0175245826899</v>
      </c>
      <c r="U31">
        <v>6946.39553871309</v>
      </c>
      <c r="V31">
        <v>18792.9606988206</v>
      </c>
      <c r="W31">
        <v>5513.1074024290701</v>
      </c>
      <c r="X31">
        <v>13413.3673499942</v>
      </c>
      <c r="Y31">
        <v>12733.073779750201</v>
      </c>
      <c r="Z31">
        <v>197641.364578532</v>
      </c>
    </row>
    <row r="32" spans="1:26" x14ac:dyDescent="0.25">
      <c r="B32">
        <v>31</v>
      </c>
      <c r="C32" t="s">
        <v>8</v>
      </c>
      <c r="D32">
        <v>22935.675899727001</v>
      </c>
      <c r="E32">
        <v>53.176420948126101</v>
      </c>
      <c r="F32">
        <v>33.991015140233301</v>
      </c>
      <c r="G32">
        <v>1733.8399602879099</v>
      </c>
      <c r="H32">
        <v>146462.27743856999</v>
      </c>
      <c r="I32">
        <v>12798.064135021101</v>
      </c>
      <c r="J32">
        <v>12657.193348225401</v>
      </c>
      <c r="K32">
        <v>2775.6835443037999</v>
      </c>
      <c r="L32">
        <v>363.72754156379898</v>
      </c>
      <c r="M32">
        <v>134.341691819825</v>
      </c>
      <c r="N32">
        <v>8154.8114172251198</v>
      </c>
      <c r="O32">
        <v>540.55984115165097</v>
      </c>
      <c r="P32">
        <v>243.03047902705401</v>
      </c>
      <c r="Q32">
        <v>1867.80641865339</v>
      </c>
      <c r="R32">
        <v>952.293273765202</v>
      </c>
      <c r="S32">
        <v>131.81057334326101</v>
      </c>
      <c r="T32">
        <v>725.68165797964798</v>
      </c>
      <c r="U32">
        <v>5500.51114420452</v>
      </c>
      <c r="V32">
        <v>16827.308165798</v>
      </c>
      <c r="W32">
        <v>4366.7643087614797</v>
      </c>
      <c r="X32">
        <v>63050.297840655199</v>
      </c>
      <c r="Y32">
        <v>2804.57473318441</v>
      </c>
      <c r="Z32">
        <v>35846.399645878999</v>
      </c>
    </row>
    <row r="33" spans="2:26" x14ac:dyDescent="0.25">
      <c r="B33">
        <v>32</v>
      </c>
      <c r="C33" t="s">
        <v>9</v>
      </c>
      <c r="D33">
        <v>39889.249957808097</v>
      </c>
      <c r="E33">
        <v>20722.930076201399</v>
      </c>
      <c r="F33">
        <v>29523.250783335901</v>
      </c>
      <c r="G33">
        <v>196742.16555098401</v>
      </c>
      <c r="H33">
        <v>67493.623047979097</v>
      </c>
      <c r="I33">
        <v>507032.24338336498</v>
      </c>
      <c r="J33">
        <v>147850.188099797</v>
      </c>
      <c r="K33">
        <v>22779.024910439799</v>
      </c>
      <c r="L33">
        <v>107344.43813338201</v>
      </c>
      <c r="M33">
        <v>14592.3977806603</v>
      </c>
      <c r="N33">
        <v>20042.437027202599</v>
      </c>
      <c r="O33">
        <v>28565.634243327499</v>
      </c>
      <c r="P33">
        <v>15296.840571999001</v>
      </c>
      <c r="Q33">
        <v>21896.512168924499</v>
      </c>
      <c r="R33">
        <v>31419.547318742101</v>
      </c>
      <c r="S33">
        <v>6392.8910897949499</v>
      </c>
      <c r="T33">
        <v>20338.523367108101</v>
      </c>
      <c r="U33">
        <v>3447.7346271236202</v>
      </c>
      <c r="V33">
        <v>83022.095800298295</v>
      </c>
      <c r="W33">
        <v>4537.8345847484397</v>
      </c>
      <c r="X33">
        <v>27617.8397779392</v>
      </c>
      <c r="Y33">
        <v>15460.9062628958</v>
      </c>
      <c r="Z33">
        <v>194460.27357136001</v>
      </c>
    </row>
    <row r="34" spans="2:26" x14ac:dyDescent="0.25">
      <c r="B34">
        <v>33</v>
      </c>
      <c r="C34" t="s">
        <v>10</v>
      </c>
      <c r="D34">
        <v>27055.4905223245</v>
      </c>
      <c r="E34">
        <v>26798.8784403178</v>
      </c>
      <c r="F34">
        <v>24026.702022834299</v>
      </c>
      <c r="G34">
        <v>187919.49326823201</v>
      </c>
      <c r="H34">
        <v>36422.091027107599</v>
      </c>
      <c r="I34">
        <v>93647.390581715794</v>
      </c>
      <c r="J34">
        <v>934915.05858828104</v>
      </c>
      <c r="K34">
        <v>37002.4671581441</v>
      </c>
      <c r="L34">
        <v>58585.181643531301</v>
      </c>
      <c r="M34">
        <v>8669.1783452791697</v>
      </c>
      <c r="N34">
        <v>39948.891869826701</v>
      </c>
      <c r="O34">
        <v>78023.304385968106</v>
      </c>
      <c r="P34">
        <v>66379.180538247296</v>
      </c>
      <c r="Q34">
        <v>63798.992310066402</v>
      </c>
      <c r="R34">
        <v>50759.039970677899</v>
      </c>
      <c r="S34">
        <v>12837.683114715999</v>
      </c>
      <c r="T34">
        <v>34199.320423683901</v>
      </c>
      <c r="U34">
        <v>9470.0967656949197</v>
      </c>
      <c r="V34">
        <v>68112.882201384899</v>
      </c>
      <c r="W34">
        <v>6498.8706882053802</v>
      </c>
      <c r="X34">
        <v>25081.406644881499</v>
      </c>
      <c r="Y34">
        <v>36028.8727173812</v>
      </c>
      <c r="Z34">
        <v>171250.06772714099</v>
      </c>
    </row>
    <row r="35" spans="2:26" x14ac:dyDescent="0.25">
      <c r="B35">
        <v>42</v>
      </c>
      <c r="C35" t="s">
        <v>11</v>
      </c>
      <c r="D35">
        <v>25919.4806899</v>
      </c>
      <c r="E35">
        <v>7606.9464992166504</v>
      </c>
      <c r="F35">
        <v>10048.240243570501</v>
      </c>
      <c r="G35">
        <v>54363.846624994898</v>
      </c>
      <c r="H35">
        <v>51102.185380197399</v>
      </c>
      <c r="I35">
        <v>78714.233049567294</v>
      </c>
      <c r="J35">
        <v>145082.378074079</v>
      </c>
      <c r="K35">
        <v>32759.568043442399</v>
      </c>
      <c r="L35">
        <v>22330.0402775603</v>
      </c>
      <c r="M35">
        <v>4688.63523394806</v>
      </c>
      <c r="N35">
        <v>22749.702193027199</v>
      </c>
      <c r="O35">
        <v>21076.0394597136</v>
      </c>
      <c r="P35">
        <v>11591.936517398201</v>
      </c>
      <c r="Q35">
        <v>16180.5705154897</v>
      </c>
      <c r="R35">
        <v>13464.9278300796</v>
      </c>
      <c r="S35">
        <v>3100.2356841442502</v>
      </c>
      <c r="T35">
        <v>8951.3617336878706</v>
      </c>
      <c r="U35">
        <v>3322.3221063938799</v>
      </c>
      <c r="V35">
        <v>39746.743829722698</v>
      </c>
      <c r="W35">
        <v>3188.5552228350198</v>
      </c>
      <c r="X35">
        <v>17968.990989451799</v>
      </c>
      <c r="Y35">
        <v>9084.3249331830593</v>
      </c>
      <c r="Z35">
        <v>48236.113305454797</v>
      </c>
    </row>
    <row r="36" spans="2:26" x14ac:dyDescent="0.25">
      <c r="B36" t="s">
        <v>2</v>
      </c>
      <c r="C36" t="s">
        <v>12</v>
      </c>
      <c r="D36">
        <v>1109.2369541964499</v>
      </c>
      <c r="E36">
        <v>633.69424044462903</v>
      </c>
      <c r="F36">
        <v>964.02842613445705</v>
      </c>
      <c r="G36">
        <v>77658.309720517704</v>
      </c>
      <c r="H36">
        <v>1473.14613113209</v>
      </c>
      <c r="I36">
        <v>7277.9937021715104</v>
      </c>
      <c r="J36">
        <v>6420.6068436313699</v>
      </c>
      <c r="K36">
        <v>2383.6762728681001</v>
      </c>
      <c r="L36">
        <v>4880.9433646358802</v>
      </c>
      <c r="M36">
        <v>780.79264799764201</v>
      </c>
      <c r="N36">
        <v>8182.8905828985799</v>
      </c>
      <c r="O36">
        <v>2303.0537267333598</v>
      </c>
      <c r="P36">
        <v>5001.7936094816096</v>
      </c>
      <c r="Q36">
        <v>16343.0207517117</v>
      </c>
      <c r="R36">
        <v>2513.4257208475501</v>
      </c>
      <c r="S36">
        <v>375.97806118075403</v>
      </c>
      <c r="T36">
        <v>2161.4874609231401</v>
      </c>
      <c r="U36">
        <v>770.31362896014002</v>
      </c>
      <c r="V36">
        <v>1691.82681414543</v>
      </c>
      <c r="W36">
        <v>1486.8602672351301</v>
      </c>
      <c r="X36">
        <v>6520.8466656437904</v>
      </c>
      <c r="Y36">
        <v>4761.7770486189102</v>
      </c>
      <c r="Z36">
        <v>500</v>
      </c>
    </row>
    <row r="37" spans="2:26" x14ac:dyDescent="0.25">
      <c r="B37">
        <v>48</v>
      </c>
      <c r="C37" t="s">
        <v>13</v>
      </c>
      <c r="D37">
        <v>10140.3921327155</v>
      </c>
      <c r="E37">
        <v>9207.75828431015</v>
      </c>
      <c r="F37">
        <v>22961.339933144602</v>
      </c>
      <c r="G37">
        <v>22176.9972548398</v>
      </c>
      <c r="H37">
        <v>29705.674155900299</v>
      </c>
      <c r="I37">
        <v>46577.536199393697</v>
      </c>
      <c r="J37">
        <v>42597.309910063501</v>
      </c>
      <c r="K37">
        <v>19265.198506671401</v>
      </c>
      <c r="L37">
        <v>49679.011721647497</v>
      </c>
      <c r="M37">
        <v>9007.3848334273607</v>
      </c>
      <c r="N37">
        <v>20777.6440825953</v>
      </c>
      <c r="O37">
        <v>11693.9042471022</v>
      </c>
      <c r="P37">
        <v>16864.1100656368</v>
      </c>
      <c r="Q37">
        <v>9325.4217384440999</v>
      </c>
      <c r="R37">
        <v>18918.140098995798</v>
      </c>
      <c r="S37">
        <v>1058.6291758522</v>
      </c>
      <c r="T37">
        <v>9149.3999813454193</v>
      </c>
      <c r="U37">
        <v>2247.7934480331701</v>
      </c>
      <c r="V37">
        <v>11288.420676052399</v>
      </c>
      <c r="W37">
        <v>4069.5538058874499</v>
      </c>
      <c r="X37">
        <v>6139.08161368528</v>
      </c>
      <c r="Y37">
        <v>3331.16183892963</v>
      </c>
      <c r="Z37">
        <v>44880.023607015602</v>
      </c>
    </row>
    <row r="38" spans="2:26" x14ac:dyDescent="0.25">
      <c r="B38">
        <v>49</v>
      </c>
      <c r="C38" t="s">
        <v>14</v>
      </c>
      <c r="D38">
        <v>840</v>
      </c>
      <c r="E38">
        <v>144</v>
      </c>
      <c r="F38">
        <v>1146</v>
      </c>
      <c r="G38">
        <v>33</v>
      </c>
      <c r="H38">
        <v>762</v>
      </c>
      <c r="I38">
        <v>2883</v>
      </c>
      <c r="J38">
        <v>5498</v>
      </c>
      <c r="K38">
        <v>39177</v>
      </c>
      <c r="L38">
        <v>45309</v>
      </c>
      <c r="M38">
        <v>11160</v>
      </c>
      <c r="N38">
        <v>41245</v>
      </c>
      <c r="O38">
        <v>9398</v>
      </c>
      <c r="P38">
        <v>8690</v>
      </c>
      <c r="Q38">
        <v>2275</v>
      </c>
      <c r="R38">
        <v>8983</v>
      </c>
      <c r="S38">
        <v>286</v>
      </c>
      <c r="T38">
        <v>4641</v>
      </c>
      <c r="U38">
        <v>1023</v>
      </c>
      <c r="V38">
        <v>6329</v>
      </c>
      <c r="W38">
        <v>1009</v>
      </c>
      <c r="X38">
        <v>5616</v>
      </c>
      <c r="Y38">
        <v>2577</v>
      </c>
      <c r="Z38">
        <v>7206</v>
      </c>
    </row>
    <row r="39" spans="2:26" x14ac:dyDescent="0.25">
      <c r="B39">
        <v>51</v>
      </c>
      <c r="C39" t="s">
        <v>15</v>
      </c>
      <c r="D39">
        <v>514.01635194519201</v>
      </c>
      <c r="E39">
        <v>1679.3625200940501</v>
      </c>
      <c r="F39">
        <v>3251.33591361036</v>
      </c>
      <c r="G39">
        <v>4425.5047631750804</v>
      </c>
      <c r="H39">
        <v>3413.9519705641201</v>
      </c>
      <c r="I39">
        <v>9399.8822295777209</v>
      </c>
      <c r="J39">
        <v>17414.357133961599</v>
      </c>
      <c r="K39">
        <v>15249.593933944199</v>
      </c>
      <c r="L39">
        <v>5532.4588308382099</v>
      </c>
      <c r="M39">
        <v>1763.05086887824</v>
      </c>
      <c r="N39">
        <v>18170.573457248898</v>
      </c>
      <c r="O39">
        <v>221499.46145386601</v>
      </c>
      <c r="P39">
        <v>54894.411632196599</v>
      </c>
      <c r="Q39">
        <v>24918.114028270698</v>
      </c>
      <c r="R39">
        <v>34900.2199682547</v>
      </c>
      <c r="S39">
        <v>12557.826131599701</v>
      </c>
      <c r="T39">
        <v>18277.276923730398</v>
      </c>
      <c r="U39">
        <v>5989.9056679814403</v>
      </c>
      <c r="V39">
        <v>19612.375246982901</v>
      </c>
      <c r="W39">
        <v>8985.5728897105691</v>
      </c>
      <c r="X39">
        <v>6580.3543153895198</v>
      </c>
      <c r="Y39">
        <v>8952.3292692220293</v>
      </c>
      <c r="Z39">
        <v>77819.610488226899</v>
      </c>
    </row>
    <row r="40" spans="2:26" x14ac:dyDescent="0.25">
      <c r="B40">
        <v>52</v>
      </c>
      <c r="C40" t="s">
        <v>16</v>
      </c>
      <c r="D40">
        <v>10278</v>
      </c>
      <c r="E40">
        <v>5052</v>
      </c>
      <c r="F40">
        <v>14227</v>
      </c>
      <c r="G40">
        <v>8425</v>
      </c>
      <c r="H40">
        <v>7111</v>
      </c>
      <c r="I40">
        <v>11566</v>
      </c>
      <c r="J40">
        <v>30145</v>
      </c>
      <c r="K40">
        <v>34753</v>
      </c>
      <c r="L40">
        <v>30258</v>
      </c>
      <c r="M40">
        <v>5539</v>
      </c>
      <c r="N40">
        <v>29762</v>
      </c>
      <c r="O40">
        <v>17387</v>
      </c>
      <c r="P40">
        <v>597560</v>
      </c>
      <c r="Q40">
        <v>136455.93706293701</v>
      </c>
      <c r="R40">
        <v>45254</v>
      </c>
      <c r="S40">
        <v>22883</v>
      </c>
      <c r="T40">
        <v>20037</v>
      </c>
      <c r="U40">
        <v>4821</v>
      </c>
      <c r="V40">
        <v>84129</v>
      </c>
      <c r="W40">
        <v>9173</v>
      </c>
      <c r="X40">
        <v>11601</v>
      </c>
      <c r="Y40">
        <v>34707</v>
      </c>
      <c r="Z40">
        <v>47058</v>
      </c>
    </row>
    <row r="41" spans="2:26" x14ac:dyDescent="0.25">
      <c r="B41">
        <v>53</v>
      </c>
      <c r="C41" t="s">
        <v>17</v>
      </c>
      <c r="D41">
        <v>5216</v>
      </c>
      <c r="E41">
        <v>8734</v>
      </c>
      <c r="F41">
        <v>5168</v>
      </c>
      <c r="G41">
        <v>20817</v>
      </c>
      <c r="H41">
        <v>5496</v>
      </c>
      <c r="I41">
        <v>14884</v>
      </c>
      <c r="J41">
        <v>23438</v>
      </c>
      <c r="K41">
        <v>57886</v>
      </c>
      <c r="L41">
        <v>32541</v>
      </c>
      <c r="M41">
        <v>12119</v>
      </c>
      <c r="N41">
        <v>111101</v>
      </c>
      <c r="O41">
        <v>43906</v>
      </c>
      <c r="P41">
        <v>54908</v>
      </c>
      <c r="Q41">
        <v>266976.57342657301</v>
      </c>
      <c r="R41">
        <v>84474</v>
      </c>
      <c r="S41">
        <v>27255</v>
      </c>
      <c r="T41">
        <v>22650</v>
      </c>
      <c r="U41">
        <v>28760</v>
      </c>
      <c r="V41">
        <v>114163</v>
      </c>
      <c r="W41">
        <v>19193</v>
      </c>
      <c r="X41">
        <v>43517</v>
      </c>
      <c r="Y41">
        <v>45522</v>
      </c>
      <c r="Z41">
        <v>64904</v>
      </c>
    </row>
    <row r="42" spans="2:26" x14ac:dyDescent="0.25">
      <c r="B42">
        <v>54</v>
      </c>
      <c r="C42" t="s">
        <v>18</v>
      </c>
      <c r="D42">
        <v>5069.2349321032298</v>
      </c>
      <c r="E42">
        <v>11944.202720747</v>
      </c>
      <c r="F42">
        <v>24855.1308635924</v>
      </c>
      <c r="G42">
        <v>38255.813050184399</v>
      </c>
      <c r="H42">
        <v>17783.6605355908</v>
      </c>
      <c r="I42">
        <v>89832.573074613101</v>
      </c>
      <c r="J42">
        <v>176395.60963796201</v>
      </c>
      <c r="K42">
        <v>87896.8034799952</v>
      </c>
      <c r="L42">
        <v>19485.322377309702</v>
      </c>
      <c r="M42">
        <v>6628.5181879566298</v>
      </c>
      <c r="N42">
        <v>75741.435515441495</v>
      </c>
      <c r="O42">
        <v>138200.90011509499</v>
      </c>
      <c r="P42">
        <v>152670.11374015899</v>
      </c>
      <c r="Q42">
        <v>97631.878419503293</v>
      </c>
      <c r="R42">
        <v>234992.33139740201</v>
      </c>
      <c r="S42">
        <v>78219.156261091193</v>
      </c>
      <c r="T42">
        <v>48614.321907259698</v>
      </c>
      <c r="U42">
        <v>13011.251172202899</v>
      </c>
      <c r="V42">
        <v>80785.029757146796</v>
      </c>
      <c r="W42">
        <v>19261.7700645562</v>
      </c>
      <c r="X42">
        <v>33766.464435050002</v>
      </c>
      <c r="Y42">
        <v>22865.170752311999</v>
      </c>
      <c r="Z42">
        <v>312231.63133524201</v>
      </c>
    </row>
    <row r="43" spans="2:26" x14ac:dyDescent="0.25">
      <c r="B43">
        <v>55</v>
      </c>
      <c r="C43" t="s">
        <v>19</v>
      </c>
      <c r="D43">
        <v>0</v>
      </c>
      <c r="E43">
        <v>10823</v>
      </c>
      <c r="F43">
        <v>2</v>
      </c>
      <c r="G43">
        <v>1867</v>
      </c>
      <c r="H43">
        <v>25161</v>
      </c>
      <c r="I43">
        <v>71943</v>
      </c>
      <c r="J43">
        <v>72217</v>
      </c>
      <c r="K43">
        <v>45765</v>
      </c>
      <c r="L43">
        <v>6810</v>
      </c>
      <c r="M43">
        <v>1011</v>
      </c>
      <c r="N43">
        <v>36131</v>
      </c>
      <c r="O43">
        <v>6482</v>
      </c>
      <c r="P43">
        <v>29630</v>
      </c>
      <c r="Q43">
        <v>6860</v>
      </c>
      <c r="R43">
        <v>16958</v>
      </c>
      <c r="S43">
        <v>6</v>
      </c>
      <c r="T43">
        <v>13619</v>
      </c>
      <c r="U43">
        <v>1468</v>
      </c>
      <c r="V43">
        <v>31101</v>
      </c>
      <c r="W43">
        <v>3156</v>
      </c>
      <c r="X43">
        <v>33868</v>
      </c>
      <c r="Y43">
        <v>5251</v>
      </c>
      <c r="Z43">
        <v>0</v>
      </c>
    </row>
    <row r="44" spans="2:26" x14ac:dyDescent="0.25">
      <c r="B44">
        <v>56</v>
      </c>
      <c r="C44" t="s">
        <v>20</v>
      </c>
      <c r="D44">
        <v>768</v>
      </c>
      <c r="E44">
        <v>2109</v>
      </c>
      <c r="F44">
        <v>7074</v>
      </c>
      <c r="G44">
        <v>6465</v>
      </c>
      <c r="H44">
        <v>6032</v>
      </c>
      <c r="I44">
        <v>18670</v>
      </c>
      <c r="J44">
        <v>28484</v>
      </c>
      <c r="K44">
        <v>29595</v>
      </c>
      <c r="L44">
        <v>18166</v>
      </c>
      <c r="M44">
        <v>5989</v>
      </c>
      <c r="N44">
        <v>20165</v>
      </c>
      <c r="O44">
        <v>21757</v>
      </c>
      <c r="P44">
        <v>40962</v>
      </c>
      <c r="Q44">
        <v>150302</v>
      </c>
      <c r="R44">
        <v>63561</v>
      </c>
      <c r="S44">
        <v>7528</v>
      </c>
      <c r="T44">
        <v>32486</v>
      </c>
      <c r="U44">
        <v>4267</v>
      </c>
      <c r="V44">
        <v>48846</v>
      </c>
      <c r="W44">
        <v>6179</v>
      </c>
      <c r="X44">
        <v>11998</v>
      </c>
      <c r="Y44">
        <v>8299</v>
      </c>
      <c r="Z44">
        <v>75618</v>
      </c>
    </row>
    <row r="45" spans="2:26" x14ac:dyDescent="0.25">
      <c r="B45">
        <v>61</v>
      </c>
      <c r="C45" t="s">
        <v>21</v>
      </c>
      <c r="D45">
        <v>241</v>
      </c>
      <c r="E45">
        <v>0</v>
      </c>
      <c r="F45">
        <v>119</v>
      </c>
      <c r="G45">
        <v>18</v>
      </c>
      <c r="H45">
        <v>0</v>
      </c>
      <c r="I45">
        <v>54</v>
      </c>
      <c r="J45">
        <v>0</v>
      </c>
      <c r="K45">
        <v>462</v>
      </c>
      <c r="L45">
        <v>58</v>
      </c>
      <c r="M45">
        <v>0</v>
      </c>
      <c r="N45">
        <v>2194</v>
      </c>
      <c r="O45">
        <v>175</v>
      </c>
      <c r="P45">
        <v>60</v>
      </c>
      <c r="Q45">
        <v>0</v>
      </c>
      <c r="R45">
        <v>57</v>
      </c>
      <c r="S45">
        <v>0</v>
      </c>
      <c r="T45">
        <v>152</v>
      </c>
      <c r="U45">
        <v>2038</v>
      </c>
      <c r="V45">
        <v>76</v>
      </c>
      <c r="W45">
        <v>1246</v>
      </c>
      <c r="X45">
        <v>0</v>
      </c>
      <c r="Y45">
        <v>1461</v>
      </c>
      <c r="Z45">
        <v>8762</v>
      </c>
    </row>
    <row r="46" spans="2:26" x14ac:dyDescent="0.25">
      <c r="B46">
        <v>62</v>
      </c>
      <c r="C46" t="s">
        <v>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207</v>
      </c>
      <c r="S46">
        <v>0</v>
      </c>
      <c r="T46">
        <v>50</v>
      </c>
      <c r="U46">
        <v>0</v>
      </c>
      <c r="V46">
        <v>18296</v>
      </c>
      <c r="W46">
        <v>53</v>
      </c>
      <c r="X46">
        <v>0</v>
      </c>
      <c r="Y46">
        <v>30</v>
      </c>
      <c r="Z46">
        <v>5064</v>
      </c>
    </row>
    <row r="47" spans="2:26" x14ac:dyDescent="0.25">
      <c r="B47">
        <v>71</v>
      </c>
      <c r="C47" t="s">
        <v>23</v>
      </c>
      <c r="D47">
        <v>162</v>
      </c>
      <c r="E47">
        <v>20</v>
      </c>
      <c r="F47">
        <v>229</v>
      </c>
      <c r="G47">
        <v>269</v>
      </c>
      <c r="H47">
        <v>321</v>
      </c>
      <c r="I47">
        <v>788</v>
      </c>
      <c r="J47">
        <v>920</v>
      </c>
      <c r="K47">
        <v>1260</v>
      </c>
      <c r="L47">
        <v>393</v>
      </c>
      <c r="M47">
        <v>77</v>
      </c>
      <c r="N47">
        <v>1348</v>
      </c>
      <c r="O47">
        <v>21201.9915588437</v>
      </c>
      <c r="P47">
        <v>3944</v>
      </c>
      <c r="Q47">
        <v>2335</v>
      </c>
      <c r="R47">
        <v>5852.3043068217503</v>
      </c>
      <c r="S47">
        <v>2547</v>
      </c>
      <c r="T47">
        <v>2284</v>
      </c>
      <c r="U47">
        <v>744</v>
      </c>
      <c r="V47">
        <v>1662</v>
      </c>
      <c r="W47">
        <v>15861.400583753701</v>
      </c>
      <c r="X47">
        <v>2298</v>
      </c>
      <c r="Y47">
        <v>1070</v>
      </c>
      <c r="Z47">
        <v>3760</v>
      </c>
    </row>
    <row r="48" spans="2:26" x14ac:dyDescent="0.25">
      <c r="B48">
        <v>72</v>
      </c>
      <c r="C48" t="s">
        <v>24</v>
      </c>
      <c r="D48">
        <v>202</v>
      </c>
      <c r="E48">
        <v>626</v>
      </c>
      <c r="F48">
        <v>3419</v>
      </c>
      <c r="G48">
        <v>1788</v>
      </c>
      <c r="H48">
        <v>1906</v>
      </c>
      <c r="I48">
        <v>5273</v>
      </c>
      <c r="J48">
        <v>6228</v>
      </c>
      <c r="K48">
        <v>3845</v>
      </c>
      <c r="L48">
        <v>2462</v>
      </c>
      <c r="M48">
        <v>1014</v>
      </c>
      <c r="N48">
        <v>2316</v>
      </c>
      <c r="O48">
        <v>6965</v>
      </c>
      <c r="P48">
        <v>24503</v>
      </c>
      <c r="Q48">
        <v>14924</v>
      </c>
      <c r="R48">
        <v>23216</v>
      </c>
      <c r="S48">
        <v>2433</v>
      </c>
      <c r="T48">
        <v>9842</v>
      </c>
      <c r="U48">
        <v>1696</v>
      </c>
      <c r="V48">
        <v>15233</v>
      </c>
      <c r="W48">
        <v>768</v>
      </c>
      <c r="X48">
        <v>4804</v>
      </c>
      <c r="Y48">
        <v>1850</v>
      </c>
      <c r="Z48">
        <v>22006</v>
      </c>
    </row>
    <row r="49" spans="2:26" x14ac:dyDescent="0.25">
      <c r="B49">
        <v>81</v>
      </c>
      <c r="C49" t="s">
        <v>25</v>
      </c>
      <c r="D49">
        <v>848</v>
      </c>
      <c r="E49">
        <v>493</v>
      </c>
      <c r="F49">
        <v>965</v>
      </c>
      <c r="G49">
        <v>4445</v>
      </c>
      <c r="H49">
        <v>2329</v>
      </c>
      <c r="I49">
        <v>6580</v>
      </c>
      <c r="J49">
        <v>7192</v>
      </c>
      <c r="K49">
        <v>14971</v>
      </c>
      <c r="L49">
        <v>2830</v>
      </c>
      <c r="M49">
        <v>2584</v>
      </c>
      <c r="N49">
        <v>10477</v>
      </c>
      <c r="O49">
        <v>7715</v>
      </c>
      <c r="P49">
        <v>16377</v>
      </c>
      <c r="Q49">
        <v>13871</v>
      </c>
      <c r="R49">
        <v>12275</v>
      </c>
      <c r="S49">
        <v>5756</v>
      </c>
      <c r="T49">
        <v>9197</v>
      </c>
      <c r="U49">
        <v>2493</v>
      </c>
      <c r="V49">
        <v>20015</v>
      </c>
      <c r="W49">
        <v>2864</v>
      </c>
      <c r="X49">
        <v>7409</v>
      </c>
      <c r="Y49">
        <v>6124</v>
      </c>
      <c r="Z49">
        <v>22737</v>
      </c>
    </row>
    <row r="50" spans="2:26" x14ac:dyDescent="0.25">
      <c r="B50" t="s">
        <v>3</v>
      </c>
      <c r="C50" t="s">
        <v>26</v>
      </c>
      <c r="D50">
        <v>598</v>
      </c>
      <c r="E50">
        <v>914</v>
      </c>
      <c r="F50">
        <v>1307</v>
      </c>
      <c r="G50">
        <v>2408</v>
      </c>
      <c r="H50">
        <v>2599</v>
      </c>
      <c r="I50">
        <v>9745</v>
      </c>
      <c r="J50">
        <v>26030</v>
      </c>
      <c r="K50">
        <v>3692</v>
      </c>
      <c r="L50">
        <v>15001</v>
      </c>
      <c r="M50">
        <v>1361</v>
      </c>
      <c r="N50">
        <v>2863</v>
      </c>
      <c r="O50">
        <v>12523</v>
      </c>
      <c r="P50">
        <v>27973</v>
      </c>
      <c r="Q50">
        <v>4048</v>
      </c>
      <c r="R50">
        <v>4974</v>
      </c>
      <c r="S50">
        <v>3006</v>
      </c>
      <c r="T50">
        <v>2100</v>
      </c>
      <c r="U50">
        <v>613</v>
      </c>
      <c r="V50">
        <v>2125</v>
      </c>
      <c r="W50">
        <v>732</v>
      </c>
      <c r="X50">
        <v>3044</v>
      </c>
      <c r="Y50">
        <v>2170</v>
      </c>
      <c r="Z50">
        <v>25389</v>
      </c>
    </row>
    <row r="52" spans="2:26" ht="17.25" x14ac:dyDescent="0.35">
      <c r="D52" s="6" t="s">
        <v>28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26" ht="179.25" x14ac:dyDescent="0.25">
      <c r="B53" s="2" t="s">
        <v>27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4" t="s">
        <v>9</v>
      </c>
      <c r="J53" s="4" t="s">
        <v>10</v>
      </c>
      <c r="K53" s="4" t="s">
        <v>11</v>
      </c>
      <c r="L53" s="4" t="s">
        <v>12</v>
      </c>
      <c r="M53" s="4" t="s">
        <v>13</v>
      </c>
      <c r="N53" s="4" t="s">
        <v>14</v>
      </c>
      <c r="O53" s="4" t="s">
        <v>15</v>
      </c>
      <c r="P53" s="4" t="s">
        <v>16</v>
      </c>
      <c r="Q53" s="4" t="s">
        <v>17</v>
      </c>
      <c r="R53" s="4" t="s">
        <v>18</v>
      </c>
      <c r="S53" s="4" t="s">
        <v>19</v>
      </c>
      <c r="T53" s="4" t="s">
        <v>20</v>
      </c>
      <c r="U53" s="4" t="s">
        <v>21</v>
      </c>
      <c r="V53" s="4" t="s">
        <v>22</v>
      </c>
      <c r="W53" s="4" t="s">
        <v>23</v>
      </c>
      <c r="X53" s="4" t="s">
        <v>24</v>
      </c>
      <c r="Y53" s="4" t="s">
        <v>25</v>
      </c>
      <c r="Z53" s="4" t="s">
        <v>26</v>
      </c>
    </row>
    <row r="54" spans="2:26" ht="20.25" x14ac:dyDescent="0.25">
      <c r="B54" s="3"/>
      <c r="C54" t="s">
        <v>1</v>
      </c>
      <c r="D54" s="5">
        <v>11</v>
      </c>
      <c r="E54" s="5">
        <v>21</v>
      </c>
      <c r="F54" s="5">
        <v>22</v>
      </c>
      <c r="G54" s="5">
        <v>23</v>
      </c>
      <c r="H54" s="5">
        <v>31</v>
      </c>
      <c r="I54" s="5">
        <v>32</v>
      </c>
      <c r="J54" s="5">
        <v>33</v>
      </c>
      <c r="K54" s="5">
        <v>42</v>
      </c>
      <c r="L54" s="5" t="s">
        <v>2</v>
      </c>
      <c r="M54" s="5">
        <v>48</v>
      </c>
      <c r="N54" s="5">
        <v>49</v>
      </c>
      <c r="O54" s="5">
        <v>51</v>
      </c>
      <c r="P54" s="5">
        <v>52</v>
      </c>
      <c r="Q54" s="5">
        <v>53</v>
      </c>
      <c r="R54" s="5">
        <v>54</v>
      </c>
      <c r="S54" s="5">
        <v>55</v>
      </c>
      <c r="T54" s="5">
        <v>56</v>
      </c>
      <c r="U54" s="5">
        <v>61</v>
      </c>
      <c r="V54" s="5">
        <v>62</v>
      </c>
      <c r="W54" s="5">
        <v>71</v>
      </c>
      <c r="X54" s="5">
        <v>72</v>
      </c>
      <c r="Y54" s="5">
        <v>81</v>
      </c>
      <c r="Z54" s="5" t="s">
        <v>3</v>
      </c>
    </row>
    <row r="55" spans="2:26" ht="17.25" hidden="1" x14ac:dyDescent="0.35">
      <c r="B55">
        <v>11</v>
      </c>
      <c r="C55" t="s">
        <v>4</v>
      </c>
      <c r="D55" s="1" t="str">
        <f>IF(D2=0,"",IF((D2/D28)&lt;1%,"*",(D2/D28)))</f>
        <v/>
      </c>
      <c r="E55" s="1" t="str">
        <f t="shared" ref="E55:K67" si="0">IF(E2=0,"",IF((E2/E28)&lt;1%,"*",(E2/E28)))</f>
        <v/>
      </c>
      <c r="F55" s="1" t="str">
        <f t="shared" si="0"/>
        <v/>
      </c>
      <c r="G55" s="1" t="str">
        <f t="shared" si="0"/>
        <v/>
      </c>
      <c r="H55" s="1" t="str">
        <f t="shared" si="0"/>
        <v/>
      </c>
      <c r="I55" s="1" t="str">
        <f t="shared" si="0"/>
        <v/>
      </c>
      <c r="J55" s="1" t="str">
        <f t="shared" si="0"/>
        <v/>
      </c>
      <c r="K55" s="1" t="str">
        <f t="shared" si="0"/>
        <v/>
      </c>
      <c r="L55" s="1" t="str">
        <f>IF(N2=0,"",IF((N2/N28)&lt;1%,"*",(N2/N28)))</f>
        <v/>
      </c>
      <c r="M55" s="1" t="str">
        <f>IF(L2=0,"",IF((L2/L28)&lt;1%,"*",(L2/L28)))</f>
        <v/>
      </c>
      <c r="N55" s="1" t="str">
        <f>IF(M2=0,"",IF((M2/M28)&lt;1%,"*",(M2/M28)))</f>
        <v/>
      </c>
      <c r="O55" s="1" t="str">
        <f>IF(O2=0,"",IF((O2/O28)&lt;1%,"*",(O2/O28)))</f>
        <v/>
      </c>
      <c r="P55" s="1" t="str">
        <f>IF(P2=0,"",IF((P2/P28)&lt;1%,"*",(P2/P28)))</f>
        <v/>
      </c>
      <c r="Q55" s="1" t="str">
        <f>IF(Q2=0,"",IF((Q2/Q28)&lt;1%,"*",(Q2/Q28)))</f>
        <v/>
      </c>
      <c r="R55" s="1" t="str">
        <f>IF(R2=0,"",IF((R2/R28)&lt;1%,"*",(R2/R28)))</f>
        <v/>
      </c>
      <c r="S55" s="1" t="str">
        <f>IF(S2=0,"",IF((S2/S28)&lt;1%,"*",(S2/S28)))</f>
        <v/>
      </c>
      <c r="T55" s="1" t="str">
        <f>IF(T2=0,"",IF((T2/T28)&lt;1%,"*",(T2/T28)))</f>
        <v/>
      </c>
      <c r="U55" s="1" t="str">
        <f>IF(U2=0,"",IF((U2/U28)&lt;1%,"*",(U2/U28)))</f>
        <v/>
      </c>
      <c r="V55" s="1" t="str">
        <f>IF(V2=0,"",IF((V2/V28)&lt;1%,"*",(V2/V28)))</f>
        <v/>
      </c>
      <c r="W55" s="1" t="str">
        <f>IF(W2=0,"",IF((W2/W28)&lt;1%,"*",(W2/W28)))</f>
        <v/>
      </c>
      <c r="X55" s="1" t="str">
        <f>IF(X2=0,"",IF((X2/X28)&lt;1%,"*",(X2/X28)))</f>
        <v/>
      </c>
      <c r="Y55" s="1" t="str">
        <f>IF(Y2=0,"",IF((Y2/Y28)&lt;1%,"*",(Y2/Y28)))</f>
        <v/>
      </c>
      <c r="Z55" s="1" t="str">
        <f>IF(Z2=0,"",IF((Z2/Z28)&lt;1%,"*",(Z2/Z28)))</f>
        <v/>
      </c>
    </row>
    <row r="56" spans="2:26" ht="17.25" x14ac:dyDescent="0.35">
      <c r="B56" s="7">
        <v>21</v>
      </c>
      <c r="C56" t="s">
        <v>5</v>
      </c>
      <c r="D56" s="1" t="str">
        <f t="shared" ref="D56:K77" si="1">IF(D3=0,"",IF((D3/D29)&lt;1%,"*",(D3/D29)))</f>
        <v>*</v>
      </c>
      <c r="E56" s="1">
        <f t="shared" si="1"/>
        <v>0.62413417564552942</v>
      </c>
      <c r="F56" s="1" t="str">
        <f t="shared" si="1"/>
        <v>*</v>
      </c>
      <c r="G56" s="1" t="str">
        <f t="shared" si="1"/>
        <v>*</v>
      </c>
      <c r="H56" s="1" t="str">
        <f t="shared" si="1"/>
        <v>*</v>
      </c>
      <c r="I56" s="1" t="str">
        <f t="shared" si="1"/>
        <v>*</v>
      </c>
      <c r="J56" s="1" t="str">
        <f t="shared" si="1"/>
        <v>*</v>
      </c>
      <c r="K56" s="1">
        <f t="shared" si="1"/>
        <v>0.11795847090467615</v>
      </c>
      <c r="L56" s="1">
        <f>IF(N3=0,"",IF((N3/N29)&lt;1%,"*",(N3/N29)))</f>
        <v>7.3093828900312269E-2</v>
      </c>
      <c r="M56" s="1">
        <f>IF(L3=0,"",IF((L3/L29)&lt;1%,"*",(L3/L29)))</f>
        <v>7.1959596894008229E-2</v>
      </c>
      <c r="N56" s="1">
        <f>IF(M3=0,"",IF((M3/M29)&lt;1%,"*",(M3/M29)))</f>
        <v>2.9738573125299941E-2</v>
      </c>
      <c r="O56" s="1" t="str">
        <f>IF(O3=0,"",IF((O3/O29)&lt;1%,"*",(O3/O29)))</f>
        <v>*</v>
      </c>
      <c r="P56" s="1">
        <f>IF(P3=0,"",IF((P3/P29)&lt;1%,"*",(P3/P29)))</f>
        <v>0.30846086328814964</v>
      </c>
      <c r="Q56" s="1" t="str">
        <f>IF(Q3=0,"",IF((Q3/Q29)&lt;1%,"*",(Q3/Q29)))</f>
        <v>*</v>
      </c>
      <c r="R56" s="1">
        <f>IF(R3=0,"",IF((R3/R29)&lt;1%,"*",(R3/R29)))</f>
        <v>3.4056737948228583E-2</v>
      </c>
      <c r="S56" s="1" t="str">
        <f>IF(S3=0,"",IF((S3/S29)&lt;1%,"*",(S3/S29)))</f>
        <v>*</v>
      </c>
      <c r="T56" s="1">
        <f>IF(T3=0,"",IF((T3/T29)&lt;1%,"*",(T3/T29)))</f>
        <v>2.4395790549073156E-2</v>
      </c>
      <c r="U56" s="1" t="str">
        <f>IF(U3=0,"",IF((U3/U29)&lt;1%,"*",(U3/U29)))</f>
        <v>*</v>
      </c>
      <c r="V56" s="1" t="str">
        <f>IF(V3=0,"",IF((V3/V29)&lt;1%,"*",(V3/V29)))</f>
        <v>*</v>
      </c>
      <c r="W56" s="1" t="str">
        <f>IF(W3=0,"",IF((W3/W29)&lt;1%,"*",(W3/W29)))</f>
        <v>*</v>
      </c>
      <c r="X56" s="1" t="str">
        <f>IF(X3=0,"",IF((X3/X29)&lt;1%,"*",(X3/X29)))</f>
        <v>*</v>
      </c>
      <c r="Y56" s="1" t="str">
        <f>IF(Y3=0,"",IF((Y3/Y29)&lt;1%,"*",(Y3/Y29)))</f>
        <v>*</v>
      </c>
      <c r="Z56" s="1" t="str">
        <f>IF(Z3=0,"",IF((Z3/Z29)&lt;1%,"*",(Z3/Z29)))</f>
        <v/>
      </c>
    </row>
    <row r="57" spans="2:26" ht="17.25" hidden="1" x14ac:dyDescent="0.35">
      <c r="B57" s="7">
        <v>22</v>
      </c>
      <c r="C57" t="s">
        <v>6</v>
      </c>
      <c r="D57" s="1" t="str">
        <f t="shared" si="1"/>
        <v/>
      </c>
      <c r="E57" s="1" t="str">
        <f t="shared" si="0"/>
        <v/>
      </c>
      <c r="F57" s="1" t="str">
        <f t="shared" si="0"/>
        <v/>
      </c>
      <c r="G57" s="1" t="str">
        <f t="shared" si="0"/>
        <v/>
      </c>
      <c r="H57" s="1" t="str">
        <f t="shared" si="0"/>
        <v/>
      </c>
      <c r="I57" s="1" t="str">
        <f t="shared" si="0"/>
        <v/>
      </c>
      <c r="J57" s="1" t="str">
        <f t="shared" si="0"/>
        <v/>
      </c>
      <c r="K57" s="1" t="str">
        <f t="shared" si="0"/>
        <v/>
      </c>
      <c r="L57" s="1" t="str">
        <f>IF(N4=0,"",IF((N4/N30)&lt;1%,"*",(N4/N30)))</f>
        <v/>
      </c>
      <c r="M57" s="1" t="str">
        <f>IF(L4=0,"",IF((L4/L30)&lt;1%,"*",(L4/L30)))</f>
        <v/>
      </c>
      <c r="N57" s="1" t="str">
        <f>IF(M4=0,"",IF((M4/M30)&lt;1%,"*",(M4/M30)))</f>
        <v/>
      </c>
      <c r="O57" s="1" t="str">
        <f>IF(O4=0,"",IF((O4/O30)&lt;1%,"*",(O4/O30)))</f>
        <v/>
      </c>
      <c r="P57" s="1" t="str">
        <f>IF(P4=0,"",IF((P4/P30)&lt;1%,"*",(P4/P30)))</f>
        <v/>
      </c>
      <c r="Q57" s="1" t="str">
        <f>IF(Q4=0,"",IF((Q4/Q30)&lt;1%,"*",(Q4/Q30)))</f>
        <v/>
      </c>
      <c r="R57" s="1" t="str">
        <f>IF(R4=0,"",IF((R4/R30)&lt;1%,"*",(R4/R30)))</f>
        <v/>
      </c>
      <c r="S57" s="1" t="str">
        <f>IF(S4=0,"",IF((S4/S30)&lt;1%,"*",(S4/S30)))</f>
        <v/>
      </c>
      <c r="T57" s="1" t="str">
        <f>IF(T4=0,"",IF((T4/T30)&lt;1%,"*",(T4/T30)))</f>
        <v/>
      </c>
      <c r="U57" s="1" t="str">
        <f>IF(U4=0,"",IF((U4/U30)&lt;1%,"*",(U4/U30)))</f>
        <v/>
      </c>
      <c r="V57" s="1" t="str">
        <f>IF(V4=0,"",IF((V4/V30)&lt;1%,"*",(V4/V30)))</f>
        <v/>
      </c>
      <c r="W57" s="1" t="str">
        <f>IF(W4=0,"",IF((W4/W30)&lt;1%,"*",(W4/W30)))</f>
        <v/>
      </c>
      <c r="X57" s="1" t="str">
        <f>IF(X4=0,"",IF((X4/X30)&lt;1%,"*",(X4/X30)))</f>
        <v/>
      </c>
      <c r="Y57" s="1" t="str">
        <f>IF(Y4=0,"",IF((Y4/Y30)&lt;1%,"*",(Y4/Y30)))</f>
        <v/>
      </c>
      <c r="Z57" s="1" t="str">
        <f>IF(Z4=0,"",IF((Z4/Z30)&lt;1%,"*",(Z4/Z30)))</f>
        <v/>
      </c>
    </row>
    <row r="58" spans="2:26" ht="17.25" x14ac:dyDescent="0.35">
      <c r="B58" s="7">
        <v>23</v>
      </c>
      <c r="C58" t="s">
        <v>7</v>
      </c>
      <c r="D58" s="1">
        <f t="shared" si="1"/>
        <v>0.7497038718879887</v>
      </c>
      <c r="E58" s="1">
        <f t="shared" si="0"/>
        <v>0.37784638180290697</v>
      </c>
      <c r="F58" s="1">
        <f t="shared" si="0"/>
        <v>0.77736047172352796</v>
      </c>
      <c r="G58" s="1">
        <f t="shared" si="0"/>
        <v>0.93603431873386911</v>
      </c>
      <c r="H58" s="1">
        <f t="shared" si="0"/>
        <v>0.76322765677592252</v>
      </c>
      <c r="I58" s="1">
        <f t="shared" si="0"/>
        <v>0.56266184619653581</v>
      </c>
      <c r="J58" s="1">
        <f t="shared" si="0"/>
        <v>0.77309641243649474</v>
      </c>
      <c r="K58" s="1">
        <f t="shared" si="0"/>
        <v>0.80144292022507824</v>
      </c>
      <c r="L58" s="1">
        <f>IF(N5=0,"",IF((N5/N31)&lt;1%,"*",(N5/N31)))</f>
        <v>0.88141108355340803</v>
      </c>
      <c r="M58" s="1">
        <f>IF(L5=0,"",IF((L5/L31)&lt;1%,"*",(L5/L31)))</f>
        <v>0.77421963153128881</v>
      </c>
      <c r="N58" s="1">
        <f>IF(M5=0,"",IF((M5/M31)&lt;1%,"*",(M5/M31)))</f>
        <v>0.61949362351659798</v>
      </c>
      <c r="O58" s="1">
        <f>IF(O5=0,"",IF((O5/O31)&lt;1%,"*",(O5/O31)))</f>
        <v>0.89541480847392529</v>
      </c>
      <c r="P58" s="1">
        <f>IF(P5=0,"",IF((P5/P31)&lt;1%,"*",(P5/P31)))</f>
        <v>0.75693757724182897</v>
      </c>
      <c r="Q58" s="1">
        <f>IF(Q5=0,"",IF((Q5/Q31)&lt;1%,"*",(Q5/Q31)))</f>
        <v>0.71315201323556732</v>
      </c>
      <c r="R58" s="1">
        <f>IF(R5=0,"",IF((R5/R31)&lt;1%,"*",(R5/R31)))</f>
        <v>0.78230989250549199</v>
      </c>
      <c r="S58" s="1">
        <f>IF(S5=0,"",IF((S5/S31)&lt;1%,"*",(S5/S31)))</f>
        <v>0.90595246928491213</v>
      </c>
      <c r="T58" s="1">
        <f>IF(T5=0,"",IF((T5/T31)&lt;1%,"*",(T5/T31)))</f>
        <v>0.88131601790351521</v>
      </c>
      <c r="U58" s="1">
        <f>IF(U5=0,"",IF((U5/U31)&lt;1%,"*",(U5/U31)))</f>
        <v>0.9487503989636108</v>
      </c>
      <c r="V58" s="1">
        <f>IF(V5=0,"",IF((V5/V31)&lt;1%,"*",(V5/V31)))</f>
        <v>0.90049465701711617</v>
      </c>
      <c r="W58" s="1">
        <f>IF(W5=0,"",IF((W5/W31)&lt;1%,"*",(W5/W31)))</f>
        <v>0.93270582759977838</v>
      </c>
      <c r="X58" s="1">
        <f>IF(X5=0,"",IF((X5/X31)&lt;1%,"*",(X5/X31)))</f>
        <v>0.84396162832289057</v>
      </c>
      <c r="Y58" s="1">
        <f>IF(Y5=0,"",IF((Y5/Y31)&lt;1%,"*",(Y5/Y31)))</f>
        <v>0.76478578135916864</v>
      </c>
      <c r="Z58" s="1">
        <f>IF(Z5=0,"",IF((Z5/Z31)&lt;1%,"*",(Z5/Z31)))</f>
        <v>0.71403253503877517</v>
      </c>
    </row>
    <row r="59" spans="2:26" ht="17.25" x14ac:dyDescent="0.35">
      <c r="B59" s="7">
        <v>31</v>
      </c>
      <c r="C59" t="s">
        <v>8</v>
      </c>
      <c r="D59" s="1" t="str">
        <f t="shared" si="1"/>
        <v>*</v>
      </c>
      <c r="E59" s="1">
        <f t="shared" si="0"/>
        <v>0.90597336355379143</v>
      </c>
      <c r="F59" s="1">
        <f t="shared" si="0"/>
        <v>0.91174138260880988</v>
      </c>
      <c r="G59" s="1">
        <f t="shared" si="0"/>
        <v>4.2587529402454902E-2</v>
      </c>
      <c r="H59" s="1" t="str">
        <f t="shared" si="0"/>
        <v>*</v>
      </c>
      <c r="I59" s="1" t="str">
        <f t="shared" si="0"/>
        <v>*</v>
      </c>
      <c r="J59" s="1">
        <f t="shared" si="0"/>
        <v>1.9845896425417609E-2</v>
      </c>
      <c r="K59" s="1">
        <f t="shared" si="0"/>
        <v>5.7889720401862244E-2</v>
      </c>
      <c r="L59" s="1">
        <f>IF(N6=0,"",IF((N6/N32)&lt;1%,"*",(N6/N32)))</f>
        <v>4.3018949093551258E-2</v>
      </c>
      <c r="M59" s="1">
        <f>IF(L6=0,"",IF((L6/L32)&lt;1%,"*",(L6/L32)))</f>
        <v>0.44188994012598543</v>
      </c>
      <c r="N59" s="1">
        <f>IF(M6=0,"",IF((M6/M32)&lt;1%,"*",(M6/M32)))</f>
        <v>0.34495390963199402</v>
      </c>
      <c r="O59" s="1">
        <f>IF(O6=0,"",IF((O6/O32)&lt;1%,"*",(O6/O32)))</f>
        <v>0.11943144169590394</v>
      </c>
      <c r="P59" s="1">
        <f>IF(P6=0,"",IF((P6/P32)&lt;1%,"*",(P6/P32)))</f>
        <v>0.90536166454480116</v>
      </c>
      <c r="Q59" s="1">
        <f>IF(Q6=0,"",IF((Q6/Q32)&lt;1%,"*",(Q6/Q32)))</f>
        <v>0.89131636021127159</v>
      </c>
      <c r="R59" s="1">
        <f>IF(R6=0,"",IF((R6/R32)&lt;1%,"*",(R6/R32)))</f>
        <v>7.5914926374904726E-2</v>
      </c>
      <c r="S59" s="1">
        <f>IF(S6=0,"",IF((S6/S32)&lt;1%,"*",(S6/S32)))</f>
        <v>0.11994920393895499</v>
      </c>
      <c r="T59" s="1">
        <f>IF(T6=0,"",IF((T6/T32)&lt;1%,"*",(T6/T32)))</f>
        <v>0.12496065868897943</v>
      </c>
      <c r="U59" s="1">
        <f>IF(U6=0,"",IF((U6/U32)&lt;1%,"*",(U6/U32)))</f>
        <v>1.4455228272429241E-2</v>
      </c>
      <c r="V59" s="1" t="str">
        <f>IF(V6=0,"",IF((V6/V32)&lt;1%,"*",(V6/V32)))</f>
        <v>*</v>
      </c>
      <c r="W59" s="1">
        <f>IF(W6=0,"",IF((W6/W32)&lt;1%,"*",(W6/W32)))</f>
        <v>4.1624483464057567E-2</v>
      </c>
      <c r="X59" s="1" t="str">
        <f>IF(X6=0,"",IF((X6/X32)&lt;1%,"*",(X6/X32)))</f>
        <v>*</v>
      </c>
      <c r="Y59" s="1">
        <f>IF(Y6=0,"",IF((Y6/Y32)&lt;1%,"*",(Y6/Y32)))</f>
        <v>2.5164147829385898E-2</v>
      </c>
      <c r="Z59" s="1" t="str">
        <f>IF(Z6=0,"",IF((Z6/Z32)&lt;1%,"*",(Z6/Z32)))</f>
        <v>*</v>
      </c>
    </row>
    <row r="60" spans="2:26" ht="17.25" x14ac:dyDescent="0.35">
      <c r="B60" s="7">
        <v>32</v>
      </c>
      <c r="C60" t="s">
        <v>9</v>
      </c>
      <c r="D60" s="1" t="str">
        <f t="shared" si="1"/>
        <v>*</v>
      </c>
      <c r="E60" s="1" t="str">
        <f t="shared" si="0"/>
        <v>*</v>
      </c>
      <c r="F60" s="1">
        <f t="shared" si="0"/>
        <v>3.1305860933769018E-2</v>
      </c>
      <c r="G60" s="1" t="str">
        <f t="shared" si="0"/>
        <v>*</v>
      </c>
      <c r="H60" s="1" t="str">
        <f t="shared" si="0"/>
        <v>*</v>
      </c>
      <c r="I60" s="1" t="str">
        <f t="shared" si="0"/>
        <v>*</v>
      </c>
      <c r="J60" s="1" t="str">
        <f t="shared" si="0"/>
        <v>*</v>
      </c>
      <c r="K60" s="1" t="str">
        <f t="shared" si="0"/>
        <v>*</v>
      </c>
      <c r="L60" s="1" t="str">
        <f>IF(N7=0,"",IF((N7/N33)&lt;1%,"*",(N7/N33)))</f>
        <v>*</v>
      </c>
      <c r="M60" s="1" t="str">
        <f>IF(L7=0,"",IF((L7/L33)&lt;1%,"*",(L7/L33)))</f>
        <v>*</v>
      </c>
      <c r="N60" s="1" t="str">
        <f>IF(M7=0,"",IF((M7/M33)&lt;1%,"*",(M7/M33)))</f>
        <v>*</v>
      </c>
      <c r="O60" s="1" t="str">
        <f>IF(O7=0,"",IF((O7/O33)&lt;1%,"*",(O7/O33)))</f>
        <v>*</v>
      </c>
      <c r="P60" s="1" t="str">
        <f>IF(P7=0,"",IF((P7/P33)&lt;1%,"*",(P7/P33)))</f>
        <v>*</v>
      </c>
      <c r="Q60" s="1">
        <f>IF(Q7=0,"",IF((Q7/Q33)&lt;1%,"*",(Q7/Q33)))</f>
        <v>0.18101111895571576</v>
      </c>
      <c r="R60" s="1" t="str">
        <f>IF(R7=0,"",IF((R7/R33)&lt;1%,"*",(R7/R33)))</f>
        <v>*</v>
      </c>
      <c r="S60" s="1" t="str">
        <f>IF(S7=0,"",IF((S7/S33)&lt;1%,"*",(S7/S33)))</f>
        <v>*</v>
      </c>
      <c r="T60" s="1" t="str">
        <f>IF(T7=0,"",IF((T7/T33)&lt;1%,"*",(T7/T33)))</f>
        <v>*</v>
      </c>
      <c r="U60" s="1" t="str">
        <f>IF(U7=0,"",IF((U7/U33)&lt;1%,"*",(U7/U33)))</f>
        <v>*</v>
      </c>
      <c r="V60" s="1" t="str">
        <f>IF(V7=0,"",IF((V7/V33)&lt;1%,"*",(V7/V33)))</f>
        <v>*</v>
      </c>
      <c r="W60" s="1" t="str">
        <f>IF(W7=0,"",IF((W7/W33)&lt;1%,"*",(W7/W33)))</f>
        <v>*</v>
      </c>
      <c r="X60" s="1" t="str">
        <f>IF(X7=0,"",IF((X7/X33)&lt;1%,"*",(X7/X33)))</f>
        <v>*</v>
      </c>
      <c r="Y60" s="1" t="str">
        <f>IF(Y7=0,"",IF((Y7/Y33)&lt;1%,"*",(Y7/Y33)))</f>
        <v>*</v>
      </c>
      <c r="Z60" s="1" t="str">
        <f>IF(Z7=0,"",IF((Z7/Z33)&lt;1%,"*",(Z7/Z33)))</f>
        <v>*</v>
      </c>
    </row>
    <row r="61" spans="2:26" ht="17.25" x14ac:dyDescent="0.35">
      <c r="B61" s="7">
        <v>33</v>
      </c>
      <c r="C61" t="s">
        <v>10</v>
      </c>
      <c r="D61" s="1">
        <f t="shared" si="1"/>
        <v>0.72767080330994227</v>
      </c>
      <c r="E61" s="1">
        <f t="shared" si="0"/>
        <v>0.41572181705771727</v>
      </c>
      <c r="F61" s="1">
        <f t="shared" si="0"/>
        <v>0.9170090011477664</v>
      </c>
      <c r="G61" s="1">
        <f t="shared" si="0"/>
        <v>0.13110131812172637</v>
      </c>
      <c r="H61" s="1">
        <f t="shared" si="0"/>
        <v>0.3118187535870755</v>
      </c>
      <c r="I61" s="1">
        <f t="shared" si="0"/>
        <v>0.39103482066339246</v>
      </c>
      <c r="J61" s="1">
        <f t="shared" si="0"/>
        <v>5.1008974719361923E-2</v>
      </c>
      <c r="K61" s="1">
        <f t="shared" si="0"/>
        <v>0.66826536329217667</v>
      </c>
      <c r="L61" s="1">
        <f>IF(N8=0,"",IF((N8/N34)&lt;1%,"*",(N8/N34)))</f>
        <v>0.62532127176961083</v>
      </c>
      <c r="M61" s="1">
        <f>IF(L8=0,"",IF((L8/L34)&lt;1%,"*",(L8/L34)))</f>
        <v>0.60476353660744064</v>
      </c>
      <c r="N61" s="1">
        <f>IF(M8=0,"",IF((M8/M34)&lt;1%,"*",(M8/M34)))</f>
        <v>0.45588845769118846</v>
      </c>
      <c r="O61" s="1">
        <f>IF(O8=0,"",IF((O8/O34)&lt;1%,"*",(O8/O34)))</f>
        <v>0.47469540898640761</v>
      </c>
      <c r="P61" s="1">
        <f>IF(P8=0,"",IF((P8/P34)&lt;1%,"*",(P8/P34)))</f>
        <v>0.8937016103123725</v>
      </c>
      <c r="Q61" s="1">
        <f>IF(Q8=0,"",IF((Q8/Q34)&lt;1%,"*",(Q8/Q34)))</f>
        <v>0.7731625614137394</v>
      </c>
      <c r="R61" s="1">
        <f>IF(R8=0,"",IF((R8/R34)&lt;1%,"*",(R8/R34)))</f>
        <v>0.37676126226432438</v>
      </c>
      <c r="S61" s="1">
        <f>IF(S8=0,"",IF((S8/S34)&lt;1%,"*",(S8/S34)))</f>
        <v>0.33329091211258061</v>
      </c>
      <c r="T61" s="1">
        <f>IF(T8=0,"",IF((T8/T34)&lt;1%,"*",(T8/T34)))</f>
        <v>0.31448930243173973</v>
      </c>
      <c r="U61" s="1">
        <f>IF(U8=0,"",IF((U8/U34)&lt;1%,"*",(U8/U34)))</f>
        <v>0.47001597510796989</v>
      </c>
      <c r="V61" s="1">
        <f>IF(V8=0,"",IF((V8/V34)&lt;1%,"*",(V8/V34)))</f>
        <v>0.48475238654214031</v>
      </c>
      <c r="W61" s="1">
        <f>IF(W8=0,"",IF((W8/W34)&lt;1%,"*",(W8/W34)))</f>
        <v>0.59731465272119955</v>
      </c>
      <c r="X61" s="1">
        <f>IF(X8=0,"",IF((X8/X34)&lt;1%,"*",(X8/X34)))</f>
        <v>0.39907676577318973</v>
      </c>
      <c r="Y61" s="1">
        <f>IF(Y8=0,"",IF((Y8/Y34)&lt;1%,"*",(Y8/Y34)))</f>
        <v>0.22914601803232151</v>
      </c>
      <c r="Z61" s="1">
        <f>IF(Z8=0,"",IF((Z8/Z34)&lt;1%,"*",(Z8/Z34)))</f>
        <v>0.51962646735372831</v>
      </c>
    </row>
    <row r="62" spans="2:26" ht="17.25" x14ac:dyDescent="0.35">
      <c r="B62" s="7">
        <v>42</v>
      </c>
      <c r="C62" t="s">
        <v>11</v>
      </c>
      <c r="D62" s="1">
        <f t="shared" si="1"/>
        <v>0.16580118796803756</v>
      </c>
      <c r="E62" s="1">
        <f t="shared" si="0"/>
        <v>0.25699490582955548</v>
      </c>
      <c r="F62" s="1">
        <f t="shared" si="0"/>
        <v>0.4801079718070359</v>
      </c>
      <c r="G62" s="1">
        <f t="shared" si="0"/>
        <v>6.1122360378877291E-2</v>
      </c>
      <c r="H62" s="1">
        <f t="shared" si="0"/>
        <v>4.4424428491802601E-2</v>
      </c>
      <c r="I62" s="1">
        <f t="shared" si="0"/>
        <v>8.2885048825400015E-2</v>
      </c>
      <c r="J62" s="1">
        <f t="shared" si="0"/>
        <v>6.0609552936807566E-2</v>
      </c>
      <c r="K62" s="1">
        <f t="shared" si="0"/>
        <v>0.14553207896759132</v>
      </c>
      <c r="L62" s="1">
        <f>IF(N9=0,"",IF((N9/N35)&lt;1%,"*",(N9/N35)))</f>
        <v>0.25256164429212979</v>
      </c>
      <c r="M62" s="1">
        <f>IF(L9=0,"",IF((L9/L35)&lt;1%,"*",(L9/L35)))</f>
        <v>0.17895356335635115</v>
      </c>
      <c r="N62" s="1">
        <f>IF(M9=0,"",IF((M9/M35)&lt;1%,"*",(M9/M35)))</f>
        <v>0.12021306965128263</v>
      </c>
      <c r="O62" s="1">
        <f>IF(O9=0,"",IF((O9/O35)&lt;1%,"*",(O9/O35)))</f>
        <v>0.38868970023388494</v>
      </c>
      <c r="P62" s="1">
        <f>IF(P9=0,"",IF((P9/P35)&lt;1%,"*",(P9/P35)))</f>
        <v>0.76311119407197225</v>
      </c>
      <c r="Q62" s="1">
        <f>IF(Q9=0,"",IF((Q9/Q35)&lt;1%,"*",(Q9/Q35)))</f>
        <v>0.45329492606384469</v>
      </c>
      <c r="R62" s="1">
        <f>IF(R9=0,"",IF((R9/R35)&lt;1%,"*",(R9/R35)))</f>
        <v>0.32431869559108989</v>
      </c>
      <c r="S62" s="1">
        <f>IF(S9=0,"",IF((S9/S35)&lt;1%,"*",(S9/S35)))</f>
        <v>0.27553894967183484</v>
      </c>
      <c r="T62" s="1">
        <f>IF(T9=0,"",IF((T9/T35)&lt;1%,"*",(T9/T35)))</f>
        <v>0.28212039785900334</v>
      </c>
      <c r="U62" s="1">
        <f>IF(U9=0,"",IF((U9/U35)&lt;1%,"*",(U9/U35)))</f>
        <v>0.34353144272115615</v>
      </c>
      <c r="V62" s="1">
        <f>IF(V9=0,"",IF((V9/V35)&lt;1%,"*",(V9/V35)))</f>
        <v>0.25810274858417936</v>
      </c>
      <c r="W62" s="1">
        <f>IF(W9=0,"",IF((W9/W35)&lt;1%,"*",(W9/W35)))</f>
        <v>0.38247894033670982</v>
      </c>
      <c r="X62" s="1">
        <f>IF(X9=0,"",IF((X9/X35)&lt;1%,"*",(X9/X35)))</f>
        <v>0.18287008944357425</v>
      </c>
      <c r="Y62" s="1">
        <f>IF(Y9=0,"",IF((Y9/Y35)&lt;1%,"*",(Y9/Y35)))</f>
        <v>0.2279008014806487</v>
      </c>
      <c r="Z62" s="1">
        <f>IF(Z9=0,"",IF((Z9/Z35)&lt;1%,"*",(Z9/Z35)))</f>
        <v>0.24212384674314263</v>
      </c>
    </row>
    <row r="63" spans="2:26" ht="17.25" x14ac:dyDescent="0.35">
      <c r="B63" s="7" t="s">
        <v>2</v>
      </c>
      <c r="C63" t="s">
        <v>12</v>
      </c>
      <c r="D63" s="1">
        <f t="shared" si="1"/>
        <v>0.82420347675735595</v>
      </c>
      <c r="E63" s="1">
        <f t="shared" si="0"/>
        <v>0.7459342538965873</v>
      </c>
      <c r="F63" s="1">
        <f t="shared" si="0"/>
        <v>0.45022368051408607</v>
      </c>
      <c r="G63" s="1">
        <f t="shared" si="0"/>
        <v>1.1477325784264046E-2</v>
      </c>
      <c r="H63" s="1">
        <f t="shared" si="0"/>
        <v>0.28113037965474824</v>
      </c>
      <c r="I63" s="1">
        <f t="shared" si="0"/>
        <v>0.16158212692883106</v>
      </c>
      <c r="J63" s="1">
        <f t="shared" si="0"/>
        <v>0.34009352960106876</v>
      </c>
      <c r="K63" s="1">
        <f t="shared" si="0"/>
        <v>0.7529026878757743</v>
      </c>
      <c r="L63" s="1">
        <f>IF(N10=0,"",IF((N10/N36)&lt;1%,"*",(N10/N36)))</f>
        <v>0.38835794646210375</v>
      </c>
      <c r="M63" s="1">
        <f>IF(L10=0,"",IF((L10/L36)&lt;1%,"*",(L10/L36)))</f>
        <v>0.24625226617960264</v>
      </c>
      <c r="N63" s="1">
        <f>IF(M10=0,"",IF((M10/M36)&lt;1%,"*",(M10/M36)))</f>
        <v>0.36090586754409737</v>
      </c>
      <c r="O63" s="1">
        <f>IF(O10=0,"",IF((O10/O36)&lt;1%,"*",(O10/O36)))</f>
        <v>0.84976468591083865</v>
      </c>
      <c r="P63" s="1">
        <f>IF(P10=0,"",IF((P10/P36)&lt;1%,"*",(P10/P36)))</f>
        <v>0.90043571588880233</v>
      </c>
      <c r="Q63" s="1">
        <f>IF(Q10=0,"",IF((Q10/Q36)&lt;1%,"*",(Q10/Q36)))</f>
        <v>0.57816855863210037</v>
      </c>
      <c r="R63" s="1">
        <f>IF(R10=0,"",IF((R10/R36)&lt;1%,"*",(R10/R36)))</f>
        <v>0.67295631886713803</v>
      </c>
      <c r="S63" s="1">
        <f>IF(S10=0,"",IF((S10/S36)&lt;1%,"*",(S10/S36)))</f>
        <v>1</v>
      </c>
      <c r="T63" s="1">
        <f>IF(T10=0,"",IF((T10/T36)&lt;1%,"*",(T10/T36)))</f>
        <v>0.43557387120860203</v>
      </c>
      <c r="U63" s="1">
        <f>IF(U10=0,"",IF((U10/U36)&lt;1%,"*",(U10/U36)))</f>
        <v>0.67415869255899141</v>
      </c>
      <c r="V63" s="1">
        <f>IF(V10=0,"",IF((V10/V36)&lt;1%,"*",(V10/V36)))</f>
        <v>0.54664390374529592</v>
      </c>
      <c r="W63" s="1">
        <f>IF(W10=0,"",IF((W10/W36)&lt;1%,"*",(W10/W36)))</f>
        <v>0.59848278069186489</v>
      </c>
      <c r="X63" s="1">
        <f>IF(X10=0,"",IF((X10/X36)&lt;1%,"*",(X10/X36)))</f>
        <v>0.13324138876343439</v>
      </c>
      <c r="Y63" s="1">
        <f>IF(Y10=0,"",IF((Y10/Y36)&lt;1%,"*",(Y10/Y36)))</f>
        <v>0.13792687937991499</v>
      </c>
      <c r="Z63" s="1" t="str">
        <f>IF(Z10=0,"",IF((Z10/Z36)&lt;1%,"*",(Z10/Z36)))</f>
        <v/>
      </c>
    </row>
    <row r="64" spans="2:26" ht="17.25" x14ac:dyDescent="0.35">
      <c r="B64" s="7">
        <v>48</v>
      </c>
      <c r="C64" t="s">
        <v>13</v>
      </c>
      <c r="D64" s="1">
        <f t="shared" si="1"/>
        <v>6.5815219370298425E-2</v>
      </c>
      <c r="E64" s="1">
        <f t="shared" si="0"/>
        <v>3.7767964098571929E-2</v>
      </c>
      <c r="F64" s="1">
        <f t="shared" si="0"/>
        <v>2.6624749902429006E-2</v>
      </c>
      <c r="G64" s="1">
        <f t="shared" si="0"/>
        <v>3.2961958124438091E-2</v>
      </c>
      <c r="H64" s="1">
        <f t="shared" si="0"/>
        <v>1.247822735666434E-2</v>
      </c>
      <c r="I64" s="1">
        <f t="shared" si="0"/>
        <v>2.4186255678511483E-2</v>
      </c>
      <c r="J64" s="1">
        <f t="shared" si="0"/>
        <v>3.8178699863844423E-2</v>
      </c>
      <c r="K64" s="1">
        <f t="shared" si="0"/>
        <v>4.9944904867612834E-2</v>
      </c>
      <c r="L64" s="1">
        <f>IF(N11=0,"",IF((N11/N37)&lt;1%,"*",(N11/N37)))</f>
        <v>8.7721402645550881E-2</v>
      </c>
      <c r="M64" s="1">
        <f>IF(L11=0,"",IF((L11/L37)&lt;1%,"*",(L11/L37)))</f>
        <v>1.8398347510789649E-2</v>
      </c>
      <c r="N64" s="1">
        <f>IF(M11=0,"",IF((M11/M37)&lt;1%,"*",(M11/M37)))</f>
        <v>1.6029606383811821E-2</v>
      </c>
      <c r="O64" s="1">
        <f>IF(O11=0,"",IF((O11/O37)&lt;1%,"*",(O11/O37)))</f>
        <v>8.8157404517627422E-2</v>
      </c>
      <c r="P64" s="1">
        <f>IF(P11=0,"",IF((P11/P37)&lt;1%,"*",(P11/P37)))</f>
        <v>0.1296309177969191</v>
      </c>
      <c r="Q64" s="1">
        <f>IF(Q11=0,"",IF((Q11/Q37)&lt;1%,"*",(Q11/Q37)))</f>
        <v>0.22545057986780964</v>
      </c>
      <c r="R64" s="1">
        <f>IF(R11=0,"",IF((R11/R37)&lt;1%,"*",(R11/R37)))</f>
        <v>3.9969050606404641E-2</v>
      </c>
      <c r="S64" s="1">
        <f>IF(S11=0,"",IF((S11/S37)&lt;1%,"*",(S11/S37)))</f>
        <v>0.21029949006740892</v>
      </c>
      <c r="T64" s="1">
        <f>IF(T11=0,"",IF((T11/T37)&lt;1%,"*",(T11/T37)))</f>
        <v>4.7915708378611324E-2</v>
      </c>
      <c r="U64" s="1">
        <f>IF(U11=0,"",IF((U11/U37)&lt;1%,"*",(U11/U37)))</f>
        <v>9.3333063238857317E-2</v>
      </c>
      <c r="V64" s="1">
        <f>IF(V11=0,"",IF((V11/V37)&lt;1%,"*",(V11/V37)))</f>
        <v>7.8879118842670931E-2</v>
      </c>
      <c r="W64" s="1">
        <f>IF(W11=0,"",IF((W11/W37)&lt;1%,"*",(W11/W37)))</f>
        <v>6.7711060974008627E-2</v>
      </c>
      <c r="X64" s="1">
        <f>IF(X11=0,"",IF((X11/X37)&lt;1%,"*",(X11/X37)))</f>
        <v>0.10817279447872219</v>
      </c>
      <c r="Y64" s="1">
        <f>IF(Y11=0,"",IF((Y11/Y37)&lt;1%,"*",(Y11/Y37)))</f>
        <v>0.12072719921012658</v>
      </c>
      <c r="Z64" s="1">
        <f>IF(Z11=0,"",IF((Z11/Z37)&lt;1%,"*",(Z11/Z37)))</f>
        <v>4.1043285162793375E-2</v>
      </c>
    </row>
    <row r="65" spans="2:26" ht="17.25" hidden="1" x14ac:dyDescent="0.35">
      <c r="B65" s="7">
        <v>49</v>
      </c>
      <c r="C65" t="s">
        <v>14</v>
      </c>
      <c r="D65" s="1" t="str">
        <f t="shared" si="1"/>
        <v/>
      </c>
      <c r="E65" s="1" t="str">
        <f t="shared" si="0"/>
        <v/>
      </c>
      <c r="F65" s="1" t="str">
        <f t="shared" si="0"/>
        <v/>
      </c>
      <c r="G65" s="1" t="str">
        <f t="shared" si="0"/>
        <v/>
      </c>
      <c r="H65" s="1" t="str">
        <f t="shared" si="0"/>
        <v/>
      </c>
      <c r="I65" s="1" t="str">
        <f t="shared" si="0"/>
        <v/>
      </c>
      <c r="J65" s="1" t="str">
        <f t="shared" si="0"/>
        <v/>
      </c>
      <c r="K65" s="1" t="str">
        <f t="shared" si="0"/>
        <v/>
      </c>
      <c r="L65" s="1" t="str">
        <f>IF(N12=0,"",IF((N12/N38)&lt;1%,"*",(N12/N38)))</f>
        <v/>
      </c>
      <c r="M65" s="1" t="str">
        <f>IF(L12=0,"",IF((L12/L38)&lt;1%,"*",(L12/L38)))</f>
        <v/>
      </c>
      <c r="N65" s="1" t="str">
        <f>IF(M12=0,"",IF((M12/M38)&lt;1%,"*",(M12/M38)))</f>
        <v/>
      </c>
      <c r="O65" s="1" t="str">
        <f>IF(O12=0,"",IF((O12/O38)&lt;1%,"*",(O12/O38)))</f>
        <v/>
      </c>
      <c r="P65" s="1" t="str">
        <f>IF(P12=0,"",IF((P12/P38)&lt;1%,"*",(P12/P38)))</f>
        <v/>
      </c>
      <c r="Q65" s="1" t="str">
        <f>IF(Q12=0,"",IF((Q12/Q38)&lt;1%,"*",(Q12/Q38)))</f>
        <v/>
      </c>
      <c r="R65" s="1" t="str">
        <f>IF(R12=0,"",IF((R12/R38)&lt;1%,"*",(R12/R38)))</f>
        <v/>
      </c>
      <c r="S65" s="1" t="str">
        <f>IF(S12=0,"",IF((S12/S38)&lt;1%,"*",(S12/S38)))</f>
        <v/>
      </c>
      <c r="T65" s="1" t="str">
        <f>IF(T12=0,"",IF((T12/T38)&lt;1%,"*",(T12/T38)))</f>
        <v/>
      </c>
      <c r="U65" s="1" t="str">
        <f>IF(U12=0,"",IF((U12/U38)&lt;1%,"*",(U12/U38)))</f>
        <v/>
      </c>
      <c r="V65" s="1" t="str">
        <f>IF(V12=0,"",IF((V12/V38)&lt;1%,"*",(V12/V38)))</f>
        <v/>
      </c>
      <c r="W65" s="1" t="str">
        <f>IF(W12=0,"",IF((W12/W38)&lt;1%,"*",(W12/W38)))</f>
        <v/>
      </c>
      <c r="X65" s="1" t="str">
        <f>IF(X12=0,"",IF((X12/X38)&lt;1%,"*",(X12/X38)))</f>
        <v/>
      </c>
      <c r="Y65" s="1" t="str">
        <f>IF(Y12=0,"",IF((Y12/Y38)&lt;1%,"*",(Y12/Y38)))</f>
        <v/>
      </c>
      <c r="Z65" s="1" t="str">
        <f>IF(Z12=0,"",IF((Z12/Z38)&lt;1%,"*",(Z12/Z38)))</f>
        <v/>
      </c>
    </row>
    <row r="66" spans="2:26" ht="17.25" x14ac:dyDescent="0.35">
      <c r="B66" s="7">
        <v>51</v>
      </c>
      <c r="C66" t="s">
        <v>15</v>
      </c>
      <c r="D66" s="1">
        <f t="shared" si="1"/>
        <v>0.19068722536601984</v>
      </c>
      <c r="E66" s="1">
        <f t="shared" si="0"/>
        <v>0.48135081640906396</v>
      </c>
      <c r="F66" s="1">
        <f t="shared" si="0"/>
        <v>0.36518401824925995</v>
      </c>
      <c r="G66" s="1">
        <f t="shared" si="0"/>
        <v>0.13185044292132705</v>
      </c>
      <c r="H66" s="1">
        <f t="shared" si="0"/>
        <v>0.24046968956873324</v>
      </c>
      <c r="I66" s="1">
        <f t="shared" si="0"/>
        <v>0.26222479913862196</v>
      </c>
      <c r="J66" s="1">
        <f t="shared" si="0"/>
        <v>0.23942067467024211</v>
      </c>
      <c r="K66" s="1">
        <f t="shared" si="0"/>
        <v>0.20148693448845595</v>
      </c>
      <c r="L66" s="1">
        <f>IF(N13=0,"",IF((N13/N39)&lt;1%,"*",(N13/N39)))</f>
        <v>0.2654056829078788</v>
      </c>
      <c r="M66" s="1">
        <f>IF(L13=0,"",IF((L13/L39)&lt;1%,"*",(L13/L39)))</f>
        <v>0.23162555204121765</v>
      </c>
      <c r="N66" s="1">
        <f>IF(M13=0,"",IF((M13/M39)&lt;1%,"*",(M13/M39)))</f>
        <v>0.17926361312497624</v>
      </c>
      <c r="O66" s="1">
        <f>IF(O13=0,"",IF((O13/O39)&lt;1%,"*",(O13/O39)))</f>
        <v>0.25779954984567544</v>
      </c>
      <c r="P66" s="1">
        <f>IF(P13=0,"",IF((P13/P39)&lt;1%,"*",(P13/P39)))</f>
        <v>0.24806553576775622</v>
      </c>
      <c r="Q66" s="1">
        <f>IF(Q13=0,"",IF((Q13/Q39)&lt;1%,"*",(Q13/Q39)))</f>
        <v>4.820244529373062E-2</v>
      </c>
      <c r="R66" s="1">
        <f>IF(R13=0,"",IF((R13/R39)&lt;1%,"*",(R13/R39)))</f>
        <v>0.17656679453195126</v>
      </c>
      <c r="S66" s="1">
        <f>IF(S13=0,"",IF((S13/S39)&lt;1%,"*",(S13/S39)))</f>
        <v>7.3247242154842476E-2</v>
      </c>
      <c r="T66" s="1">
        <f>IF(T13=0,"",IF((T13/T39)&lt;1%,"*",(T13/T39)))</f>
        <v>0.13335011193959309</v>
      </c>
      <c r="U66" s="1">
        <f>IF(U13=0,"",IF((U13/U39)&lt;1%,"*",(U13/U39)))</f>
        <v>9.4309610083026657E-2</v>
      </c>
      <c r="V66" s="1">
        <f>IF(V13=0,"",IF((V13/V39)&lt;1%,"*",(V13/V39)))</f>
        <v>0.12509322384907348</v>
      </c>
      <c r="W66" s="1">
        <f>IF(W13=0,"",IF((W13/W39)&lt;1%,"*",(W13/W39)))</f>
        <v>0.66613147132384665</v>
      </c>
      <c r="X66" s="1">
        <f>IF(X13=0,"",IF((X13/X39)&lt;1%,"*",(X13/X39)))</f>
        <v>6.2664454773375969E-2</v>
      </c>
      <c r="Y66" s="1">
        <f>IF(Y13=0,"",IF((Y13/Y39)&lt;1%,"*",(Y13/Y39)))</f>
        <v>9.6994786843612721E-2</v>
      </c>
      <c r="Z66" s="1">
        <f>IF(Z13=0,"",IF((Z13/Z39)&lt;1%,"*",(Z13/Z39)))</f>
        <v>7.5490103990120488E-2</v>
      </c>
    </row>
    <row r="67" spans="2:26" ht="17.25" x14ac:dyDescent="0.35">
      <c r="B67" s="7">
        <v>52</v>
      </c>
      <c r="C67" t="s">
        <v>16</v>
      </c>
      <c r="D67" s="1" t="str">
        <f t="shared" si="1"/>
        <v/>
      </c>
      <c r="E67" s="1" t="str">
        <f t="shared" si="0"/>
        <v/>
      </c>
      <c r="F67" s="1" t="str">
        <f t="shared" si="0"/>
        <v/>
      </c>
      <c r="G67" s="1" t="str">
        <f t="shared" si="0"/>
        <v/>
      </c>
      <c r="H67" s="1" t="str">
        <f t="shared" si="0"/>
        <v/>
      </c>
      <c r="I67" s="1" t="str">
        <f t="shared" si="0"/>
        <v/>
      </c>
      <c r="J67" s="1" t="str">
        <f t="shared" si="0"/>
        <v/>
      </c>
      <c r="K67" s="1" t="str">
        <f t="shared" ref="E67:Z77" si="2">IF(K14=0,"",IF((K14/K40)&lt;1%,"*",(K14/K40)))</f>
        <v/>
      </c>
      <c r="L67" s="1" t="str">
        <f>IF(N14=0,"",IF((N14/N40)&lt;1%,"*",(N14/N40)))</f>
        <v/>
      </c>
      <c r="M67" s="1" t="str">
        <f>IF(L14=0,"",IF((L14/L40)&lt;1%,"*",(L14/L40)))</f>
        <v/>
      </c>
      <c r="N67" s="1" t="str">
        <f>IF(M14=0,"",IF((M14/M40)&lt;1%,"*",(M14/M40)))</f>
        <v/>
      </c>
      <c r="O67" s="1" t="str">
        <f>IF(O14=0,"",IF((O14/O40)&lt;1%,"*",(O14/O40)))</f>
        <v/>
      </c>
      <c r="P67" s="1" t="str">
        <f>IF(P14=0,"",IF((P14/P40)&lt;1%,"*",(P14/P40)))</f>
        <v/>
      </c>
      <c r="Q67" s="1">
        <f>IF(Q14=0,"",IF((Q14/Q40)&lt;1%,"*",(Q14/Q40)))</f>
        <v>8.2898093746699653E-2</v>
      </c>
      <c r="R67" s="1" t="str">
        <f>IF(R14=0,"",IF((R14/R40)&lt;1%,"*",(R14/R40)))</f>
        <v/>
      </c>
      <c r="S67" s="1" t="str">
        <f>IF(S14=0,"",IF((S14/S40)&lt;1%,"*",(S14/S40)))</f>
        <v/>
      </c>
      <c r="T67" s="1" t="str">
        <f>IF(T14=0,"",IF((T14/T40)&lt;1%,"*",(T14/T40)))</f>
        <v/>
      </c>
      <c r="U67" s="1" t="str">
        <f>IF(U14=0,"",IF((U14/U40)&lt;1%,"*",(U14/U40)))</f>
        <v/>
      </c>
      <c r="V67" s="1" t="str">
        <f>IF(V14=0,"",IF((V14/V40)&lt;1%,"*",(V14/V40)))</f>
        <v/>
      </c>
      <c r="W67" s="1" t="str">
        <f>IF(W14=0,"",IF((W14/W40)&lt;1%,"*",(W14/W40)))</f>
        <v/>
      </c>
      <c r="X67" s="1" t="str">
        <f>IF(X14=0,"",IF((X14/X40)&lt;1%,"*",(X14/X40)))</f>
        <v/>
      </c>
      <c r="Y67" s="1" t="str">
        <f>IF(Y14=0,"",IF((Y14/Y40)&lt;1%,"*",(Y14/Y40)))</f>
        <v/>
      </c>
      <c r="Z67" s="1" t="str">
        <f>IF(Z14=0,"",IF((Z14/Z40)&lt;1%,"*",(Z14/Z40)))</f>
        <v/>
      </c>
    </row>
    <row r="68" spans="2:26" ht="17.25" x14ac:dyDescent="0.35">
      <c r="B68" s="7">
        <v>53</v>
      </c>
      <c r="C68" t="s">
        <v>17</v>
      </c>
      <c r="D68" s="1" t="str">
        <f t="shared" si="1"/>
        <v/>
      </c>
      <c r="E68" s="1" t="str">
        <f t="shared" si="2"/>
        <v/>
      </c>
      <c r="F68" s="1" t="str">
        <f t="shared" si="2"/>
        <v/>
      </c>
      <c r="G68" s="1" t="str">
        <f t="shared" si="2"/>
        <v/>
      </c>
      <c r="H68" s="1" t="str">
        <f t="shared" si="2"/>
        <v/>
      </c>
      <c r="I68" s="1" t="str">
        <f t="shared" si="2"/>
        <v/>
      </c>
      <c r="J68" s="1" t="str">
        <f t="shared" si="2"/>
        <v/>
      </c>
      <c r="K68" s="1" t="str">
        <f t="shared" si="2"/>
        <v/>
      </c>
      <c r="L68" s="1" t="str">
        <f>IF(N15=0,"",IF((N15/N41)&lt;1%,"*",(N15/N41)))</f>
        <v/>
      </c>
      <c r="M68" s="1" t="str">
        <f>IF(L15=0,"",IF((L15/L41)&lt;1%,"*",(L15/L41)))</f>
        <v/>
      </c>
      <c r="N68" s="1" t="str">
        <f>IF(M15=0,"",IF((M15/M41)&lt;1%,"*",(M15/M41)))</f>
        <v/>
      </c>
      <c r="O68" s="1" t="str">
        <f>IF(O15=0,"",IF((O15/O41)&lt;1%,"*",(O15/O41)))</f>
        <v/>
      </c>
      <c r="P68" s="1" t="str">
        <f>IF(P15=0,"",IF((P15/P41)&lt;1%,"*",(P15/P41)))</f>
        <v/>
      </c>
      <c r="Q68" s="1">
        <f>IF(Q15=0,"",IF((Q15/Q41)&lt;1%,"*",(Q15/Q41)))</f>
        <v>0.43473317503827408</v>
      </c>
      <c r="R68" s="1" t="str">
        <f>IF(R15=0,"",IF((R15/R41)&lt;1%,"*",(R15/R41)))</f>
        <v/>
      </c>
      <c r="S68" s="1" t="str">
        <f>IF(S15=0,"",IF((S15/S41)&lt;1%,"*",(S15/S41)))</f>
        <v/>
      </c>
      <c r="T68" s="1" t="str">
        <f>IF(T15=0,"",IF((T15/T41)&lt;1%,"*",(T15/T41)))</f>
        <v/>
      </c>
      <c r="U68" s="1" t="str">
        <f>IF(U15=0,"",IF((U15/U41)&lt;1%,"*",(U15/U41)))</f>
        <v/>
      </c>
      <c r="V68" s="1" t="str">
        <f>IF(V15=0,"",IF((V15/V41)&lt;1%,"*",(V15/V41)))</f>
        <v/>
      </c>
      <c r="W68" s="1" t="str">
        <f>IF(W15=0,"",IF((W15/W41)&lt;1%,"*",(W15/W41)))</f>
        <v/>
      </c>
      <c r="X68" s="1" t="str">
        <f>IF(X15=0,"",IF((X15/X41)&lt;1%,"*",(X15/X41)))</f>
        <v/>
      </c>
      <c r="Y68" s="1" t="str">
        <f>IF(Y15=0,"",IF((Y15/Y41)&lt;1%,"*",(Y15/Y41)))</f>
        <v/>
      </c>
      <c r="Z68" s="1" t="str">
        <f>IF(Z15=0,"",IF((Z15/Z41)&lt;1%,"*",(Z15/Z41)))</f>
        <v/>
      </c>
    </row>
    <row r="69" spans="2:26" ht="17.25" x14ac:dyDescent="0.35">
      <c r="B69" s="7">
        <v>54</v>
      </c>
      <c r="C69" t="s">
        <v>18</v>
      </c>
      <c r="D69" s="1">
        <f t="shared" si="1"/>
        <v>0.31409768010941452</v>
      </c>
      <c r="E69" s="1">
        <f t="shared" si="2"/>
        <v>0.18588119882547563</v>
      </c>
      <c r="F69" s="1">
        <f t="shared" si="2"/>
        <v>0.13643584828433358</v>
      </c>
      <c r="G69" s="1">
        <f t="shared" si="2"/>
        <v>6.7932500788186828E-2</v>
      </c>
      <c r="H69" s="1">
        <f t="shared" si="2"/>
        <v>0.26921681990100732</v>
      </c>
      <c r="I69" s="1">
        <f t="shared" si="2"/>
        <v>0.56543602544284433</v>
      </c>
      <c r="J69" s="1">
        <f t="shared" si="2"/>
        <v>0.63110192972741708</v>
      </c>
      <c r="K69" s="1">
        <f t="shared" si="2"/>
        <v>0.1959548333736077</v>
      </c>
      <c r="L69" s="1">
        <f>IF(N16=0,"",IF((N16/N42)&lt;1%,"*",(N16/N42)))</f>
        <v>0.1056150502166097</v>
      </c>
      <c r="M69" s="1">
        <f>IF(L16=0,"",IF((L16/L42)&lt;1%,"*",(L16/L42)))</f>
        <v>0.13165408955702015</v>
      </c>
      <c r="N69" s="1">
        <f>IF(M16=0,"",IF((M16/M42)&lt;1%,"*",(M16/M42)))</f>
        <v>0.13298872582989338</v>
      </c>
      <c r="O69" s="1">
        <f>IF(O16=0,"",IF((O16/O42)&lt;1%,"*",(O16/O42)))</f>
        <v>0.30578599763026626</v>
      </c>
      <c r="P69" s="1">
        <f>IF(P16=0,"",IF((P16/P42)&lt;1%,"*",(P16/P42)))</f>
        <v>0.17619764000400545</v>
      </c>
      <c r="Q69" s="1">
        <f>IF(Q16=0,"",IF((Q16/Q42)&lt;1%,"*",(Q16/Q42)))</f>
        <v>0.31631961731603869</v>
      </c>
      <c r="R69" s="1">
        <f>IF(R16=0,"",IF((R16/R42)&lt;1%,"*",(R16/R42)))</f>
        <v>0.21971070753831928</v>
      </c>
      <c r="S69" s="1">
        <f>IF(S16=0,"",IF((S16/S42)&lt;1%,"*",(S16/S42)))</f>
        <v>0.17764390368402774</v>
      </c>
      <c r="T69" s="1">
        <f>IF(T16=0,"",IF((T16/T42)&lt;1%,"*",(T16/T42)))</f>
        <v>0.23493739003596234</v>
      </c>
      <c r="U69" s="1">
        <f>IF(U16=0,"",IF((U16/U42)&lt;1%,"*",(U16/U42)))</f>
        <v>0.40989533609164214</v>
      </c>
      <c r="V69" s="1">
        <f>IF(V16=0,"",IF((V16/V42)&lt;1%,"*",(V16/V42)))</f>
        <v>9.7964063155484213E-2</v>
      </c>
      <c r="W69" s="1">
        <f>IF(W16=0,"",IF((W16/W42)&lt;1%,"*",(W16/W42)))</f>
        <v>6.0003315410922464E-2</v>
      </c>
      <c r="X69" s="1">
        <f>IF(X16=0,"",IF((X16/X42)&lt;1%,"*",(X16/X42)))</f>
        <v>4.3814608956045983E-2</v>
      </c>
      <c r="Y69" s="1">
        <f>IF(Y16=0,"",IF((Y16/Y42)&lt;1%,"*",(Y16/Y42)))</f>
        <v>0.19663840699100674</v>
      </c>
      <c r="Z69" s="1">
        <f>IF(Z16=0,"",IF((Z16/Z42)&lt;1%,"*",(Z16/Z42)))</f>
        <v>0.43962115801093365</v>
      </c>
    </row>
    <row r="70" spans="2:26" ht="17.25" hidden="1" x14ac:dyDescent="0.35">
      <c r="B70" s="7">
        <v>55</v>
      </c>
      <c r="C70" t="s">
        <v>19</v>
      </c>
      <c r="D70" s="1" t="str">
        <f t="shared" si="1"/>
        <v/>
      </c>
      <c r="E70" s="1" t="str">
        <f t="shared" si="2"/>
        <v/>
      </c>
      <c r="F70" s="1" t="str">
        <f t="shared" si="2"/>
        <v/>
      </c>
      <c r="G70" s="1" t="str">
        <f t="shared" si="2"/>
        <v/>
      </c>
      <c r="H70" s="1" t="str">
        <f t="shared" si="2"/>
        <v/>
      </c>
      <c r="I70" s="1" t="str">
        <f t="shared" si="2"/>
        <v/>
      </c>
      <c r="J70" s="1" t="str">
        <f t="shared" si="2"/>
        <v/>
      </c>
      <c r="K70" s="1" t="str">
        <f t="shared" si="2"/>
        <v/>
      </c>
      <c r="L70" s="1" t="str">
        <f>IF(N17=0,"",IF((N17/N43)&lt;1%,"*",(N17/N43)))</f>
        <v/>
      </c>
      <c r="M70" s="1" t="str">
        <f>IF(L17=0,"",IF((L17/L43)&lt;1%,"*",(L17/L43)))</f>
        <v/>
      </c>
      <c r="N70" s="1" t="str">
        <f>IF(M17=0,"",IF((M17/M43)&lt;1%,"*",(M17/M43)))</f>
        <v/>
      </c>
      <c r="O70" s="1" t="str">
        <f>IF(O17=0,"",IF((O17/O43)&lt;1%,"*",(O17/O43)))</f>
        <v/>
      </c>
      <c r="P70" s="1" t="str">
        <f>IF(P17=0,"",IF((P17/P43)&lt;1%,"*",(P17/P43)))</f>
        <v/>
      </c>
      <c r="Q70" s="1" t="str">
        <f>IF(Q17=0,"",IF((Q17/Q43)&lt;1%,"*",(Q17/Q43)))</f>
        <v/>
      </c>
      <c r="R70" s="1" t="str">
        <f>IF(R17=0,"",IF((R17/R43)&lt;1%,"*",(R17/R43)))</f>
        <v/>
      </c>
      <c r="S70" s="1" t="str">
        <f>IF(S17=0,"",IF((S17/S43)&lt;1%,"*",(S17/S43)))</f>
        <v/>
      </c>
      <c r="T70" s="1" t="str">
        <f>IF(T17=0,"",IF((T17/T43)&lt;1%,"*",(T17/T43)))</f>
        <v/>
      </c>
      <c r="U70" s="1" t="str">
        <f>IF(U17=0,"",IF((U17/U43)&lt;1%,"*",(U17/U43)))</f>
        <v/>
      </c>
      <c r="V70" s="1" t="str">
        <f>IF(V17=0,"",IF((V17/V43)&lt;1%,"*",(V17/V43)))</f>
        <v/>
      </c>
      <c r="W70" s="1" t="str">
        <f>IF(W17=0,"",IF((W17/W43)&lt;1%,"*",(W17/W43)))</f>
        <v/>
      </c>
      <c r="X70" s="1" t="str">
        <f>IF(X17=0,"",IF((X17/X43)&lt;1%,"*",(X17/X43)))</f>
        <v/>
      </c>
      <c r="Y70" s="1" t="str">
        <f>IF(Y17=0,"",IF((Y17/Y43)&lt;1%,"*",(Y17/Y43)))</f>
        <v/>
      </c>
      <c r="Z70" s="1" t="str">
        <f>IF(Z17=0,"",IF((Z17/Z43)&lt;1%,"*",(Z17/Z43)))</f>
        <v/>
      </c>
    </row>
    <row r="71" spans="2:26" ht="17.25" hidden="1" x14ac:dyDescent="0.35">
      <c r="B71" s="7">
        <v>56</v>
      </c>
      <c r="C71" t="s">
        <v>20</v>
      </c>
      <c r="D71" s="1" t="str">
        <f t="shared" si="1"/>
        <v/>
      </c>
      <c r="E71" s="1" t="str">
        <f t="shared" si="2"/>
        <v/>
      </c>
      <c r="F71" s="1" t="str">
        <f t="shared" si="2"/>
        <v/>
      </c>
      <c r="G71" s="1" t="str">
        <f t="shared" si="2"/>
        <v/>
      </c>
      <c r="H71" s="1" t="str">
        <f t="shared" si="2"/>
        <v/>
      </c>
      <c r="I71" s="1" t="str">
        <f t="shared" si="2"/>
        <v/>
      </c>
      <c r="J71" s="1" t="str">
        <f t="shared" si="2"/>
        <v/>
      </c>
      <c r="K71" s="1" t="str">
        <f t="shared" si="2"/>
        <v/>
      </c>
      <c r="L71" s="1" t="str">
        <f>IF(N18=0,"",IF((N18/N44)&lt;1%,"*",(N18/N44)))</f>
        <v/>
      </c>
      <c r="M71" s="1" t="str">
        <f>IF(L18=0,"",IF((L18/L44)&lt;1%,"*",(L18/L44)))</f>
        <v/>
      </c>
      <c r="N71" s="1" t="str">
        <f>IF(M18=0,"",IF((M18/M44)&lt;1%,"*",(M18/M44)))</f>
        <v/>
      </c>
      <c r="O71" s="1" t="str">
        <f>IF(O18=0,"",IF((O18/O44)&lt;1%,"*",(O18/O44)))</f>
        <v/>
      </c>
      <c r="P71" s="1" t="str">
        <f>IF(P18=0,"",IF((P18/P44)&lt;1%,"*",(P18/P44)))</f>
        <v/>
      </c>
      <c r="Q71" s="1" t="str">
        <f>IF(Q18=0,"",IF((Q18/Q44)&lt;1%,"*",(Q18/Q44)))</f>
        <v/>
      </c>
      <c r="R71" s="1" t="str">
        <f>IF(R18=0,"",IF((R18/R44)&lt;1%,"*",(R18/R44)))</f>
        <v/>
      </c>
      <c r="S71" s="1" t="str">
        <f>IF(S18=0,"",IF((S18/S44)&lt;1%,"*",(S18/S44)))</f>
        <v/>
      </c>
      <c r="T71" s="1" t="str">
        <f>IF(T18=0,"",IF((T18/T44)&lt;1%,"*",(T18/T44)))</f>
        <v/>
      </c>
      <c r="U71" s="1" t="str">
        <f>IF(U18=0,"",IF((U18/U44)&lt;1%,"*",(U18/U44)))</f>
        <v/>
      </c>
      <c r="V71" s="1" t="str">
        <f>IF(V18=0,"",IF((V18/V44)&lt;1%,"*",(V18/V44)))</f>
        <v/>
      </c>
      <c r="W71" s="1" t="str">
        <f>IF(W18=0,"",IF((W18/W44)&lt;1%,"*",(W18/W44)))</f>
        <v/>
      </c>
      <c r="X71" s="1" t="str">
        <f>IF(X18=0,"",IF((X18/X44)&lt;1%,"*",(X18/X44)))</f>
        <v/>
      </c>
      <c r="Y71" s="1" t="str">
        <f>IF(Y18=0,"",IF((Y18/Y44)&lt;1%,"*",(Y18/Y44)))</f>
        <v/>
      </c>
      <c r="Z71" s="1" t="str">
        <f>IF(Z18=0,"",IF((Z18/Z44)&lt;1%,"*",(Z18/Z44)))</f>
        <v/>
      </c>
    </row>
    <row r="72" spans="2:26" ht="17.25" hidden="1" x14ac:dyDescent="0.35">
      <c r="B72" s="7">
        <v>61</v>
      </c>
      <c r="C72" t="s">
        <v>21</v>
      </c>
      <c r="D72" s="1" t="str">
        <f t="shared" si="1"/>
        <v/>
      </c>
      <c r="E72" s="1" t="str">
        <f t="shared" si="2"/>
        <v/>
      </c>
      <c r="F72" s="1" t="str">
        <f t="shared" si="2"/>
        <v/>
      </c>
      <c r="G72" s="1" t="str">
        <f t="shared" si="2"/>
        <v/>
      </c>
      <c r="H72" s="1" t="str">
        <f t="shared" si="2"/>
        <v/>
      </c>
      <c r="I72" s="1" t="str">
        <f t="shared" si="2"/>
        <v/>
      </c>
      <c r="J72" s="1" t="str">
        <f t="shared" si="2"/>
        <v/>
      </c>
      <c r="K72" s="1" t="str">
        <f t="shared" si="2"/>
        <v/>
      </c>
      <c r="L72" s="1" t="str">
        <f>IF(N19=0,"",IF((N19/N45)&lt;1%,"*",(N19/N45)))</f>
        <v/>
      </c>
      <c r="M72" s="1" t="str">
        <f>IF(L19=0,"",IF((L19/L45)&lt;1%,"*",(L19/L45)))</f>
        <v/>
      </c>
      <c r="N72" s="1" t="str">
        <f>IF(M19=0,"",IF((M19/M45)&lt;1%,"*",(M19/M45)))</f>
        <v/>
      </c>
      <c r="O72" s="1" t="str">
        <f>IF(O19=0,"",IF((O19/O45)&lt;1%,"*",(O19/O45)))</f>
        <v/>
      </c>
      <c r="P72" s="1" t="str">
        <f>IF(P19=0,"",IF((P19/P45)&lt;1%,"*",(P19/P45)))</f>
        <v/>
      </c>
      <c r="Q72" s="1" t="str">
        <f>IF(Q19=0,"",IF((Q19/Q45)&lt;1%,"*",(Q19/Q45)))</f>
        <v/>
      </c>
      <c r="R72" s="1" t="str">
        <f>IF(R19=0,"",IF((R19/R45)&lt;1%,"*",(R19/R45)))</f>
        <v/>
      </c>
      <c r="S72" s="1" t="str">
        <f>IF(S19=0,"",IF((S19/S45)&lt;1%,"*",(S19/S45)))</f>
        <v/>
      </c>
      <c r="T72" s="1" t="str">
        <f>IF(T19=0,"",IF((T19/T45)&lt;1%,"*",(T19/T45)))</f>
        <v/>
      </c>
      <c r="U72" s="1" t="str">
        <f>IF(U19=0,"",IF((U19/U45)&lt;1%,"*",(U19/U45)))</f>
        <v/>
      </c>
      <c r="V72" s="1" t="str">
        <f>IF(V19=0,"",IF((V19/V45)&lt;1%,"*",(V19/V45)))</f>
        <v/>
      </c>
      <c r="W72" s="1" t="str">
        <f>IF(W19=0,"",IF((W19/W45)&lt;1%,"*",(W19/W45)))</f>
        <v/>
      </c>
      <c r="X72" s="1" t="str">
        <f>IF(X19=0,"",IF((X19/X45)&lt;1%,"*",(X19/X45)))</f>
        <v/>
      </c>
      <c r="Y72" s="1" t="str">
        <f>IF(Y19=0,"",IF((Y19/Y45)&lt;1%,"*",(Y19/Y45)))</f>
        <v/>
      </c>
      <c r="Z72" s="1" t="str">
        <f>IF(Z19=0,"",IF((Z19/Z45)&lt;1%,"*",(Z19/Z45)))</f>
        <v/>
      </c>
    </row>
    <row r="73" spans="2:26" ht="17.25" hidden="1" x14ac:dyDescent="0.35">
      <c r="B73" s="7">
        <v>62</v>
      </c>
      <c r="C73" t="s">
        <v>22</v>
      </c>
      <c r="D73" s="1" t="str">
        <f t="shared" si="1"/>
        <v/>
      </c>
      <c r="E73" s="1" t="str">
        <f t="shared" si="2"/>
        <v/>
      </c>
      <c r="F73" s="1" t="str">
        <f t="shared" si="2"/>
        <v/>
      </c>
      <c r="G73" s="1" t="str">
        <f t="shared" si="2"/>
        <v/>
      </c>
      <c r="H73" s="1" t="str">
        <f t="shared" si="2"/>
        <v/>
      </c>
      <c r="I73" s="1" t="str">
        <f t="shared" si="2"/>
        <v/>
      </c>
      <c r="J73" s="1" t="str">
        <f t="shared" si="2"/>
        <v/>
      </c>
      <c r="K73" s="1" t="str">
        <f t="shared" si="2"/>
        <v/>
      </c>
      <c r="L73" s="1" t="str">
        <f>IF(N20=0,"",IF((N20/N46)&lt;1%,"*",(N20/N46)))</f>
        <v/>
      </c>
      <c r="M73" s="1" t="str">
        <f>IF(L20=0,"",IF((L20/L46)&lt;1%,"*",(L20/L46)))</f>
        <v/>
      </c>
      <c r="N73" s="1" t="str">
        <f>IF(M20=0,"",IF((M20/M46)&lt;1%,"*",(M20/M46)))</f>
        <v/>
      </c>
      <c r="O73" s="1" t="str">
        <f>IF(O20=0,"",IF((O20/O46)&lt;1%,"*",(O20/O46)))</f>
        <v/>
      </c>
      <c r="P73" s="1" t="str">
        <f>IF(P20=0,"",IF((P20/P46)&lt;1%,"*",(P20/P46)))</f>
        <v/>
      </c>
      <c r="Q73" s="1" t="str">
        <f>IF(Q20=0,"",IF((Q20/Q46)&lt;1%,"*",(Q20/Q46)))</f>
        <v/>
      </c>
      <c r="R73" s="1" t="str">
        <f>IF(R20=0,"",IF((R20/R46)&lt;1%,"*",(R20/R46)))</f>
        <v/>
      </c>
      <c r="S73" s="1" t="str">
        <f>IF(S20=0,"",IF((S20/S46)&lt;1%,"*",(S20/S46)))</f>
        <v/>
      </c>
      <c r="T73" s="1" t="str">
        <f>IF(T20=0,"",IF((T20/T46)&lt;1%,"*",(T20/T46)))</f>
        <v/>
      </c>
      <c r="U73" s="1" t="str">
        <f>IF(U20=0,"",IF((U20/U46)&lt;1%,"*",(U20/U46)))</f>
        <v/>
      </c>
      <c r="V73" s="1" t="str">
        <f>IF(V20=0,"",IF((V20/V46)&lt;1%,"*",(V20/V46)))</f>
        <v/>
      </c>
      <c r="W73" s="1" t="str">
        <f>IF(W20=0,"",IF((W20/W46)&lt;1%,"*",(W20/W46)))</f>
        <v/>
      </c>
      <c r="X73" s="1" t="str">
        <f>IF(X20=0,"",IF((X20/X46)&lt;1%,"*",(X20/X46)))</f>
        <v/>
      </c>
      <c r="Y73" s="1" t="str">
        <f>IF(Y20=0,"",IF((Y20/Y46)&lt;1%,"*",(Y20/Y46)))</f>
        <v/>
      </c>
      <c r="Z73" s="1" t="str">
        <f>IF(Z20=0,"",IF((Z20/Z46)&lt;1%,"*",(Z20/Z46)))</f>
        <v/>
      </c>
    </row>
    <row r="74" spans="2:26" ht="17.25" x14ac:dyDescent="0.35">
      <c r="B74" s="7">
        <v>71</v>
      </c>
      <c r="C74" t="s">
        <v>23</v>
      </c>
      <c r="D74" s="1" t="str">
        <f t="shared" si="1"/>
        <v/>
      </c>
      <c r="E74" s="1" t="str">
        <f t="shared" si="2"/>
        <v/>
      </c>
      <c r="F74" s="1" t="str">
        <f t="shared" si="2"/>
        <v/>
      </c>
      <c r="G74" s="1" t="str">
        <f t="shared" si="2"/>
        <v/>
      </c>
      <c r="H74" s="1" t="str">
        <f t="shared" si="2"/>
        <v/>
      </c>
      <c r="I74" s="1" t="str">
        <f t="shared" si="2"/>
        <v/>
      </c>
      <c r="J74" s="1" t="str">
        <f t="shared" si="2"/>
        <v/>
      </c>
      <c r="K74" s="1" t="str">
        <f t="shared" si="2"/>
        <v/>
      </c>
      <c r="L74" s="1" t="str">
        <f>IF(N21=0,"",IF((N21/N47)&lt;1%,"*",(N21/N47)))</f>
        <v/>
      </c>
      <c r="M74" s="1" t="str">
        <f>IF(L21=0,"",IF((L21/L47)&lt;1%,"*",(L21/L47)))</f>
        <v/>
      </c>
      <c r="N74" s="1" t="str">
        <f>IF(M21=0,"",IF((M21/M47)&lt;1%,"*",(M21/M47)))</f>
        <v/>
      </c>
      <c r="O74" s="1">
        <f>IF(O21=0,"",IF((O21/O47)&lt;1%,"*",(O21/O47)))</f>
        <v>8.5274609879254809E-2</v>
      </c>
      <c r="P74" s="1" t="str">
        <f>IF(P21=0,"",IF((P21/P47)&lt;1%,"*",(P21/P47)))</f>
        <v/>
      </c>
      <c r="Q74" s="1" t="str">
        <f>IF(Q21=0,"",IF((Q21/Q47)&lt;1%,"*",(Q21/Q47)))</f>
        <v/>
      </c>
      <c r="R74" s="1">
        <f>IF(R21=0,"",IF((R21/R47)&lt;1%,"*",(R21/R47)))</f>
        <v>9.7791276190926438E-2</v>
      </c>
      <c r="S74" s="1" t="str">
        <f>IF(S21=0,"",IF((S21/S47)&lt;1%,"*",(S21/S47)))</f>
        <v/>
      </c>
      <c r="T74" s="1" t="str">
        <f>IF(T21=0,"",IF((T21/T47)&lt;1%,"*",(T21/T47)))</f>
        <v/>
      </c>
      <c r="U74" s="1" t="str">
        <f>IF(U21=0,"",IF((U21/U47)&lt;1%,"*",(U21/U47)))</f>
        <v/>
      </c>
      <c r="V74" s="1" t="str">
        <f>IF(V21=0,"",IF((V21/V47)&lt;1%,"*",(V21/V47)))</f>
        <v/>
      </c>
      <c r="W74" s="1">
        <f>IF(W21=0,"",IF((W21/W47)&lt;1%,"*",(W21/W47)))</f>
        <v>0.10991466828846165</v>
      </c>
      <c r="X74" s="1" t="str">
        <f>IF(X21=0,"",IF((X21/X47)&lt;1%,"*",(X21/X47)))</f>
        <v/>
      </c>
      <c r="Y74" s="1" t="str">
        <f>IF(Y21=0,"",IF((Y21/Y47)&lt;1%,"*",(Y21/Y47)))</f>
        <v/>
      </c>
      <c r="Z74" s="1" t="str">
        <f>IF(Z21=0,"",IF((Z21/Z47)&lt;1%,"*",(Z21/Z47)))</f>
        <v/>
      </c>
    </row>
    <row r="75" spans="2:26" ht="17.25" hidden="1" x14ac:dyDescent="0.35">
      <c r="B75">
        <v>72</v>
      </c>
      <c r="C75" t="s">
        <v>24</v>
      </c>
      <c r="D75" s="1" t="str">
        <f t="shared" si="1"/>
        <v/>
      </c>
      <c r="E75" s="1" t="str">
        <f t="shared" si="2"/>
        <v/>
      </c>
      <c r="F75" s="1" t="str">
        <f t="shared" si="2"/>
        <v/>
      </c>
      <c r="G75" s="1" t="str">
        <f t="shared" si="2"/>
        <v/>
      </c>
      <c r="H75" s="1" t="str">
        <f t="shared" si="2"/>
        <v/>
      </c>
      <c r="I75" s="1" t="str">
        <f t="shared" si="2"/>
        <v/>
      </c>
      <c r="J75" s="1" t="str">
        <f t="shared" si="2"/>
        <v/>
      </c>
      <c r="K75" s="1" t="str">
        <f t="shared" si="2"/>
        <v/>
      </c>
      <c r="L75" s="1" t="str">
        <f t="shared" si="2"/>
        <v/>
      </c>
      <c r="M75" s="1" t="str">
        <f t="shared" si="2"/>
        <v/>
      </c>
      <c r="N75" s="1" t="str">
        <f t="shared" si="2"/>
        <v/>
      </c>
      <c r="O75" s="1" t="str">
        <f t="shared" si="2"/>
        <v/>
      </c>
      <c r="P75" s="1" t="str">
        <f t="shared" si="2"/>
        <v/>
      </c>
      <c r="Q75" s="1" t="str">
        <f t="shared" si="2"/>
        <v/>
      </c>
      <c r="R75" s="1" t="str">
        <f t="shared" si="2"/>
        <v/>
      </c>
      <c r="S75" s="1" t="str">
        <f t="shared" si="2"/>
        <v/>
      </c>
      <c r="T75" s="1" t="str">
        <f t="shared" si="2"/>
        <v/>
      </c>
      <c r="U75" s="1" t="str">
        <f t="shared" si="2"/>
        <v/>
      </c>
      <c r="V75" s="1" t="str">
        <f t="shared" si="2"/>
        <v/>
      </c>
      <c r="W75" s="1" t="str">
        <f t="shared" si="2"/>
        <v/>
      </c>
      <c r="X75" s="1" t="str">
        <f t="shared" si="2"/>
        <v/>
      </c>
      <c r="Y75" s="1" t="str">
        <f t="shared" si="2"/>
        <v/>
      </c>
      <c r="Z75" s="1" t="str">
        <f t="shared" si="2"/>
        <v/>
      </c>
    </row>
    <row r="76" spans="2:26" ht="17.25" hidden="1" x14ac:dyDescent="0.35">
      <c r="B76">
        <v>81</v>
      </c>
      <c r="C76" t="s">
        <v>25</v>
      </c>
      <c r="D76" s="1" t="str">
        <f t="shared" si="1"/>
        <v/>
      </c>
      <c r="E76" s="1" t="str">
        <f t="shared" si="2"/>
        <v/>
      </c>
      <c r="F76" s="1" t="str">
        <f t="shared" si="2"/>
        <v/>
      </c>
      <c r="G76" s="1" t="str">
        <f t="shared" si="2"/>
        <v/>
      </c>
      <c r="H76" s="1" t="str">
        <f t="shared" si="2"/>
        <v/>
      </c>
      <c r="I76" s="1" t="str">
        <f t="shared" si="2"/>
        <v/>
      </c>
      <c r="J76" s="1" t="str">
        <f t="shared" si="2"/>
        <v/>
      </c>
      <c r="K76" s="1" t="str">
        <f t="shared" si="2"/>
        <v/>
      </c>
      <c r="L76" s="1" t="str">
        <f t="shared" si="2"/>
        <v/>
      </c>
      <c r="M76" s="1" t="str">
        <f t="shared" si="2"/>
        <v/>
      </c>
      <c r="N76" s="1" t="str">
        <f t="shared" si="2"/>
        <v/>
      </c>
      <c r="O76" s="1" t="str">
        <f t="shared" si="2"/>
        <v/>
      </c>
      <c r="P76" s="1" t="str">
        <f t="shared" si="2"/>
        <v/>
      </c>
      <c r="Q76" s="1" t="str">
        <f t="shared" si="2"/>
        <v/>
      </c>
      <c r="R76" s="1" t="str">
        <f t="shared" si="2"/>
        <v/>
      </c>
      <c r="S76" s="1" t="str">
        <f t="shared" si="2"/>
        <v/>
      </c>
      <c r="T76" s="1" t="str">
        <f t="shared" si="2"/>
        <v/>
      </c>
      <c r="U76" s="1" t="str">
        <f t="shared" si="2"/>
        <v/>
      </c>
      <c r="V76" s="1" t="str">
        <f t="shared" si="2"/>
        <v/>
      </c>
      <c r="W76" s="1" t="str">
        <f t="shared" si="2"/>
        <v/>
      </c>
      <c r="X76" s="1" t="str">
        <f t="shared" si="2"/>
        <v/>
      </c>
      <c r="Y76" s="1" t="str">
        <f t="shared" si="2"/>
        <v/>
      </c>
      <c r="Z76" s="1" t="str">
        <f t="shared" si="2"/>
        <v/>
      </c>
    </row>
    <row r="77" spans="2:26" ht="17.25" hidden="1" x14ac:dyDescent="0.35">
      <c r="B77" t="s">
        <v>3</v>
      </c>
      <c r="C77" t="s">
        <v>26</v>
      </c>
      <c r="D77" s="1" t="str">
        <f t="shared" si="1"/>
        <v/>
      </c>
      <c r="E77" s="1" t="str">
        <f t="shared" si="2"/>
        <v/>
      </c>
      <c r="F77" s="1" t="str">
        <f t="shared" si="2"/>
        <v/>
      </c>
      <c r="G77" s="1" t="str">
        <f t="shared" si="2"/>
        <v/>
      </c>
      <c r="H77" s="1" t="str">
        <f t="shared" si="2"/>
        <v/>
      </c>
      <c r="I77" s="1" t="str">
        <f t="shared" si="2"/>
        <v/>
      </c>
      <c r="J77" s="1" t="str">
        <f t="shared" si="2"/>
        <v/>
      </c>
      <c r="K77" s="1" t="str">
        <f t="shared" si="2"/>
        <v/>
      </c>
      <c r="L77" s="1" t="str">
        <f t="shared" si="2"/>
        <v/>
      </c>
      <c r="M77" s="1" t="str">
        <f t="shared" si="2"/>
        <v/>
      </c>
      <c r="N77" s="1" t="str">
        <f t="shared" si="2"/>
        <v/>
      </c>
      <c r="O77" s="1" t="str">
        <f t="shared" si="2"/>
        <v/>
      </c>
      <c r="P77" s="1" t="str">
        <f t="shared" si="2"/>
        <v/>
      </c>
      <c r="Q77" s="1" t="str">
        <f t="shared" si="2"/>
        <v/>
      </c>
      <c r="R77" s="1" t="str">
        <f t="shared" si="2"/>
        <v/>
      </c>
      <c r="S77" s="1" t="str">
        <f t="shared" si="2"/>
        <v/>
      </c>
      <c r="T77" s="1" t="str">
        <f t="shared" si="2"/>
        <v/>
      </c>
      <c r="U77" s="1" t="str">
        <f t="shared" si="2"/>
        <v/>
      </c>
      <c r="V77" s="1" t="str">
        <f t="shared" si="2"/>
        <v/>
      </c>
      <c r="W77" s="1" t="str">
        <f t="shared" si="2"/>
        <v/>
      </c>
      <c r="X77" s="1" t="str">
        <f t="shared" si="2"/>
        <v/>
      </c>
      <c r="Y77" s="1" t="str">
        <f t="shared" si="2"/>
        <v/>
      </c>
      <c r="Z77" s="1" t="str">
        <f t="shared" si="2"/>
        <v/>
      </c>
    </row>
  </sheetData>
  <mergeCells count="2">
    <mergeCell ref="B53:B54"/>
    <mergeCell ref="D52:Z52"/>
  </mergeCells>
  <conditionalFormatting sqref="D55:Z7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1" sqref="B1:Z24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25">
      <c r="A2">
        <v>1</v>
      </c>
      <c r="B2">
        <v>11</v>
      </c>
      <c r="C2" t="s">
        <v>4</v>
      </c>
      <c r="D2">
        <v>71137</v>
      </c>
      <c r="E2">
        <v>101</v>
      </c>
      <c r="F2">
        <v>0</v>
      </c>
      <c r="G2">
        <v>1659</v>
      </c>
      <c r="H2">
        <v>179412</v>
      </c>
      <c r="I2">
        <v>22835</v>
      </c>
      <c r="J2">
        <v>625</v>
      </c>
      <c r="K2">
        <v>1495</v>
      </c>
      <c r="L2">
        <v>58</v>
      </c>
      <c r="M2">
        <v>0</v>
      </c>
      <c r="N2">
        <v>1552</v>
      </c>
      <c r="O2">
        <v>1</v>
      </c>
      <c r="P2">
        <v>0</v>
      </c>
      <c r="Q2">
        <v>4</v>
      </c>
      <c r="R2">
        <v>439</v>
      </c>
      <c r="S2">
        <v>23</v>
      </c>
      <c r="T2">
        <v>603</v>
      </c>
      <c r="U2">
        <v>188</v>
      </c>
      <c r="V2">
        <v>357</v>
      </c>
      <c r="W2">
        <v>313</v>
      </c>
      <c r="X2">
        <v>5346</v>
      </c>
      <c r="Y2">
        <v>65</v>
      </c>
      <c r="Z2">
        <v>1820</v>
      </c>
    </row>
    <row r="3" spans="1:26" x14ac:dyDescent="0.25">
      <c r="A3">
        <v>2</v>
      </c>
      <c r="B3">
        <v>21</v>
      </c>
      <c r="C3" t="s">
        <v>5</v>
      </c>
      <c r="D3">
        <v>2054.2225592800401</v>
      </c>
      <c r="E3">
        <v>145504.05079772</v>
      </c>
      <c r="F3">
        <v>74804.980798637203</v>
      </c>
      <c r="G3">
        <v>12355.029806783799</v>
      </c>
      <c r="H3">
        <v>1527.39031295819</v>
      </c>
      <c r="I3">
        <v>399824.08364457398</v>
      </c>
      <c r="J3">
        <v>20970.298363999798</v>
      </c>
      <c r="K3">
        <v>143.98415019104499</v>
      </c>
      <c r="L3">
        <v>4972.8438379992804</v>
      </c>
      <c r="M3">
        <v>20.613001244851901</v>
      </c>
      <c r="N3">
        <v>213.61385453404799</v>
      </c>
      <c r="O3">
        <v>289.150968198594</v>
      </c>
      <c r="P3">
        <v>24.582845854295499</v>
      </c>
      <c r="Q3">
        <v>4852.1731594257299</v>
      </c>
      <c r="R3">
        <v>844.77011441306104</v>
      </c>
      <c r="S3">
        <v>255.78990827772401</v>
      </c>
      <c r="T3">
        <v>271.62654428186897</v>
      </c>
      <c r="U3">
        <v>199.07143940543</v>
      </c>
      <c r="V3">
        <v>426.31750846857801</v>
      </c>
      <c r="W3">
        <v>639.81758430658795</v>
      </c>
      <c r="X3">
        <v>619.71771730370904</v>
      </c>
      <c r="Y3">
        <v>490.88244427296797</v>
      </c>
      <c r="Z3">
        <v>18631</v>
      </c>
    </row>
    <row r="4" spans="1:26" x14ac:dyDescent="0.25">
      <c r="A4">
        <v>3</v>
      </c>
      <c r="B4">
        <v>22</v>
      </c>
      <c r="C4" t="s">
        <v>6</v>
      </c>
      <c r="D4">
        <v>5151</v>
      </c>
      <c r="E4">
        <v>4911</v>
      </c>
      <c r="F4">
        <v>5231</v>
      </c>
      <c r="G4">
        <v>3343</v>
      </c>
      <c r="H4">
        <v>12023</v>
      </c>
      <c r="I4">
        <v>43540</v>
      </c>
      <c r="J4">
        <v>24670</v>
      </c>
      <c r="K4">
        <v>6853</v>
      </c>
      <c r="L4">
        <v>4280</v>
      </c>
      <c r="M4">
        <v>2774</v>
      </c>
      <c r="N4">
        <v>16124</v>
      </c>
      <c r="O4">
        <v>3771</v>
      </c>
      <c r="P4">
        <v>2989</v>
      </c>
      <c r="Q4">
        <v>77719</v>
      </c>
      <c r="R4">
        <v>4233</v>
      </c>
      <c r="S4">
        <v>5343</v>
      </c>
      <c r="T4">
        <v>1975</v>
      </c>
      <c r="U4">
        <v>8330</v>
      </c>
      <c r="V4">
        <v>11451</v>
      </c>
      <c r="W4">
        <v>2701</v>
      </c>
      <c r="X4">
        <v>12601</v>
      </c>
      <c r="Y4">
        <v>4254</v>
      </c>
      <c r="Z4">
        <v>25882</v>
      </c>
    </row>
    <row r="5" spans="1:26" x14ac:dyDescent="0.25">
      <c r="A5">
        <v>4</v>
      </c>
      <c r="B5">
        <v>23</v>
      </c>
      <c r="C5" t="s">
        <v>7</v>
      </c>
      <c r="D5">
        <v>9157.1532380009303</v>
      </c>
      <c r="E5">
        <v>11628.9607395773</v>
      </c>
      <c r="F5">
        <v>33039.955020319998</v>
      </c>
      <c r="G5">
        <v>2939.0760213718499</v>
      </c>
      <c r="H5">
        <v>6195.8249854023497</v>
      </c>
      <c r="I5">
        <v>18399.949627116799</v>
      </c>
      <c r="J5">
        <v>19149.102253766399</v>
      </c>
      <c r="K5">
        <v>7569.6117293009902</v>
      </c>
      <c r="L5">
        <v>17787.197475304602</v>
      </c>
      <c r="M5">
        <v>2112.9737888507402</v>
      </c>
      <c r="N5">
        <v>24353.034723111301</v>
      </c>
      <c r="O5">
        <v>20978.1133254702</v>
      </c>
      <c r="P5">
        <v>24911.296165365198</v>
      </c>
      <c r="Q5">
        <v>367494.299643001</v>
      </c>
      <c r="R5">
        <v>4630.4354920006199</v>
      </c>
      <c r="S5">
        <v>7857.72889921759</v>
      </c>
      <c r="T5">
        <v>3345.0175245826899</v>
      </c>
      <c r="U5">
        <v>6946.39553871309</v>
      </c>
      <c r="V5">
        <v>18792.9606988206</v>
      </c>
      <c r="W5">
        <v>5513.1074024290701</v>
      </c>
      <c r="X5">
        <v>13413.3673499942</v>
      </c>
      <c r="Y5">
        <v>12733.073779750201</v>
      </c>
      <c r="Z5">
        <v>197641.364578532</v>
      </c>
    </row>
    <row r="6" spans="1:26" x14ac:dyDescent="0.25">
      <c r="A6">
        <v>5</v>
      </c>
      <c r="B6">
        <v>31</v>
      </c>
      <c r="C6" t="s">
        <v>8</v>
      </c>
      <c r="D6">
        <v>22935.675899727001</v>
      </c>
      <c r="E6">
        <v>53.176420948126101</v>
      </c>
      <c r="F6">
        <v>33.991015140233301</v>
      </c>
      <c r="G6">
        <v>1733.8399602879099</v>
      </c>
      <c r="H6">
        <v>146462.27743856999</v>
      </c>
      <c r="I6">
        <v>12798.064135021101</v>
      </c>
      <c r="J6">
        <v>12657.193348225401</v>
      </c>
      <c r="K6">
        <v>2775.6835443037999</v>
      </c>
      <c r="L6">
        <v>363.72754156379898</v>
      </c>
      <c r="M6">
        <v>134.341691819825</v>
      </c>
      <c r="N6">
        <v>8154.8114172251198</v>
      </c>
      <c r="O6">
        <v>540.55984115165097</v>
      </c>
      <c r="P6">
        <v>243.03047902705401</v>
      </c>
      <c r="Q6">
        <v>1867.80641865339</v>
      </c>
      <c r="R6">
        <v>952.293273765202</v>
      </c>
      <c r="S6">
        <v>131.81057334326101</v>
      </c>
      <c r="T6">
        <v>725.68165797964798</v>
      </c>
      <c r="U6">
        <v>5500.51114420452</v>
      </c>
      <c r="V6">
        <v>16827.308165798</v>
      </c>
      <c r="W6">
        <v>4366.7643087614797</v>
      </c>
      <c r="X6">
        <v>63050.297840655199</v>
      </c>
      <c r="Y6">
        <v>2804.57473318441</v>
      </c>
      <c r="Z6">
        <v>35846.399645878999</v>
      </c>
    </row>
    <row r="7" spans="1:26" x14ac:dyDescent="0.25">
      <c r="A7">
        <v>6</v>
      </c>
      <c r="B7">
        <v>32</v>
      </c>
      <c r="C7" t="s">
        <v>9</v>
      </c>
      <c r="D7">
        <v>39889.249957808097</v>
      </c>
      <c r="E7">
        <v>20722.930076201399</v>
      </c>
      <c r="F7">
        <v>29523.250783335901</v>
      </c>
      <c r="G7">
        <v>196742.16555098401</v>
      </c>
      <c r="H7">
        <v>67493.623047979097</v>
      </c>
      <c r="I7">
        <v>507032.24338336498</v>
      </c>
      <c r="J7">
        <v>147850.188099797</v>
      </c>
      <c r="K7">
        <v>22779.024910439799</v>
      </c>
      <c r="L7">
        <v>107344.43813338201</v>
      </c>
      <c r="M7">
        <v>14592.3977806603</v>
      </c>
      <c r="N7">
        <v>20042.437027202599</v>
      </c>
      <c r="O7">
        <v>28565.634243327499</v>
      </c>
      <c r="P7">
        <v>15296.840571999001</v>
      </c>
      <c r="Q7">
        <v>21896.512168924499</v>
      </c>
      <c r="R7">
        <v>31419.547318742101</v>
      </c>
      <c r="S7">
        <v>6392.8910897949499</v>
      </c>
      <c r="T7">
        <v>20338.523367108101</v>
      </c>
      <c r="U7">
        <v>3447.7346271236202</v>
      </c>
      <c r="V7">
        <v>83022.095800298295</v>
      </c>
      <c r="W7">
        <v>4537.8345847484397</v>
      </c>
      <c r="X7">
        <v>27617.8397779392</v>
      </c>
      <c r="Y7">
        <v>15460.9062628958</v>
      </c>
      <c r="Z7">
        <v>194460.27357136001</v>
      </c>
    </row>
    <row r="8" spans="1:26" x14ac:dyDescent="0.25">
      <c r="A8">
        <v>7</v>
      </c>
      <c r="B8">
        <v>33</v>
      </c>
      <c r="C8" t="s">
        <v>10</v>
      </c>
      <c r="D8">
        <v>27055.4905223245</v>
      </c>
      <c r="E8">
        <v>26798.8784403178</v>
      </c>
      <c r="F8">
        <v>24026.702022834299</v>
      </c>
      <c r="G8">
        <v>187919.49326823201</v>
      </c>
      <c r="H8">
        <v>36422.091027107599</v>
      </c>
      <c r="I8">
        <v>93647.390581715794</v>
      </c>
      <c r="J8">
        <v>934915.05858828104</v>
      </c>
      <c r="K8">
        <v>37002.4671581441</v>
      </c>
      <c r="L8">
        <v>58585.181643531301</v>
      </c>
      <c r="M8">
        <v>8669.1783452791697</v>
      </c>
      <c r="N8">
        <v>39948.891869826701</v>
      </c>
      <c r="O8">
        <v>78023.304385968106</v>
      </c>
      <c r="P8">
        <v>66379.180538247296</v>
      </c>
      <c r="Q8">
        <v>63798.992310066402</v>
      </c>
      <c r="R8">
        <v>50759.039970677899</v>
      </c>
      <c r="S8">
        <v>12837.683114715999</v>
      </c>
      <c r="T8">
        <v>34199.320423683901</v>
      </c>
      <c r="U8">
        <v>9470.0967656949197</v>
      </c>
      <c r="V8">
        <v>68112.882201384899</v>
      </c>
      <c r="W8">
        <v>6498.8706882053802</v>
      </c>
      <c r="X8">
        <v>25081.406644881499</v>
      </c>
      <c r="Y8">
        <v>36028.8727173812</v>
      </c>
      <c r="Z8">
        <v>171250.06772714099</v>
      </c>
    </row>
    <row r="9" spans="1:26" x14ac:dyDescent="0.25">
      <c r="A9">
        <v>8</v>
      </c>
      <c r="B9">
        <v>42</v>
      </c>
      <c r="C9" t="s">
        <v>11</v>
      </c>
      <c r="D9">
        <v>25919.4806899</v>
      </c>
      <c r="E9">
        <v>7606.9464992166504</v>
      </c>
      <c r="F9">
        <v>10048.240243570501</v>
      </c>
      <c r="G9">
        <v>54363.846624994898</v>
      </c>
      <c r="H9">
        <v>51102.185380197399</v>
      </c>
      <c r="I9">
        <v>78714.233049567294</v>
      </c>
      <c r="J9">
        <v>145082.378074079</v>
      </c>
      <c r="K9">
        <v>32759.568043442399</v>
      </c>
      <c r="L9">
        <v>22330.0402775603</v>
      </c>
      <c r="M9">
        <v>4688.63523394806</v>
      </c>
      <c r="N9">
        <v>22749.702193027199</v>
      </c>
      <c r="O9">
        <v>21076.0394597136</v>
      </c>
      <c r="P9">
        <v>11591.936517398201</v>
      </c>
      <c r="Q9">
        <v>16180.5705154897</v>
      </c>
      <c r="R9">
        <v>13464.9278300796</v>
      </c>
      <c r="S9">
        <v>3100.2356841442502</v>
      </c>
      <c r="T9">
        <v>8951.3617336878706</v>
      </c>
      <c r="U9">
        <v>3322.3221063938799</v>
      </c>
      <c r="V9">
        <v>39746.743829722698</v>
      </c>
      <c r="W9">
        <v>3188.5552228350198</v>
      </c>
      <c r="X9">
        <v>17968.990989451799</v>
      </c>
      <c r="Y9">
        <v>9084.3249331830593</v>
      </c>
      <c r="Z9">
        <v>48236.113305454797</v>
      </c>
    </row>
    <row r="10" spans="1:26" x14ac:dyDescent="0.25">
      <c r="A10">
        <v>9</v>
      </c>
      <c r="B10" t="s">
        <v>2</v>
      </c>
      <c r="C10" t="s">
        <v>12</v>
      </c>
      <c r="D10">
        <v>1109.2369541964499</v>
      </c>
      <c r="E10">
        <v>633.69424044462903</v>
      </c>
      <c r="F10">
        <v>964.02842613445705</v>
      </c>
      <c r="G10">
        <v>77658.309720517704</v>
      </c>
      <c r="H10">
        <v>1473.14613113209</v>
      </c>
      <c r="I10">
        <v>7277.9937021715104</v>
      </c>
      <c r="J10">
        <v>6420.6068436313699</v>
      </c>
      <c r="K10">
        <v>2383.6762728681001</v>
      </c>
      <c r="L10">
        <v>4880.9433646358802</v>
      </c>
      <c r="M10">
        <v>780.79264799764201</v>
      </c>
      <c r="N10">
        <v>8182.8905828985799</v>
      </c>
      <c r="O10">
        <v>2303.0537267333598</v>
      </c>
      <c r="P10">
        <v>5001.7936094816096</v>
      </c>
      <c r="Q10">
        <v>16343.0207517117</v>
      </c>
      <c r="R10">
        <v>2513.4257208475501</v>
      </c>
      <c r="S10">
        <v>375.97806118075403</v>
      </c>
      <c r="T10">
        <v>2161.4874609231401</v>
      </c>
      <c r="U10">
        <v>770.31362896014002</v>
      </c>
      <c r="V10">
        <v>1691.82681414543</v>
      </c>
      <c r="W10">
        <v>1486.8602672351301</v>
      </c>
      <c r="X10">
        <v>6520.8466656437904</v>
      </c>
      <c r="Y10">
        <v>4761.7770486189102</v>
      </c>
      <c r="Z10">
        <v>500</v>
      </c>
    </row>
    <row r="11" spans="1:26" x14ac:dyDescent="0.25">
      <c r="A11">
        <v>10</v>
      </c>
      <c r="B11">
        <v>48</v>
      </c>
      <c r="C11" t="s">
        <v>13</v>
      </c>
      <c r="D11">
        <v>10140.3921327155</v>
      </c>
      <c r="E11">
        <v>9207.75828431015</v>
      </c>
      <c r="F11">
        <v>22961.339933144602</v>
      </c>
      <c r="G11">
        <v>22176.9972548398</v>
      </c>
      <c r="H11">
        <v>29705.674155900299</v>
      </c>
      <c r="I11">
        <v>46577.536199393697</v>
      </c>
      <c r="J11">
        <v>42597.309910063501</v>
      </c>
      <c r="K11">
        <v>19265.198506671401</v>
      </c>
      <c r="L11">
        <v>49679.011721647497</v>
      </c>
      <c r="M11">
        <v>9007.3848334273607</v>
      </c>
      <c r="N11">
        <v>20777.6440825953</v>
      </c>
      <c r="O11">
        <v>11693.9042471022</v>
      </c>
      <c r="P11">
        <v>16864.1100656368</v>
      </c>
      <c r="Q11">
        <v>9325.4217384440999</v>
      </c>
      <c r="R11">
        <v>18918.140098995798</v>
      </c>
      <c r="S11">
        <v>1058.6291758522</v>
      </c>
      <c r="T11">
        <v>9149.3999813454193</v>
      </c>
      <c r="U11">
        <v>2247.7934480331701</v>
      </c>
      <c r="V11">
        <v>11288.420676052399</v>
      </c>
      <c r="W11">
        <v>4069.5538058874499</v>
      </c>
      <c r="X11">
        <v>6139.08161368528</v>
      </c>
      <c r="Y11">
        <v>3331.16183892963</v>
      </c>
      <c r="Z11">
        <v>44880.023607015602</v>
      </c>
    </row>
    <row r="12" spans="1:26" x14ac:dyDescent="0.25">
      <c r="A12">
        <v>11</v>
      </c>
      <c r="B12">
        <v>49</v>
      </c>
      <c r="C12" t="s">
        <v>14</v>
      </c>
      <c r="D12">
        <v>840</v>
      </c>
      <c r="E12">
        <v>144</v>
      </c>
      <c r="F12">
        <v>1146</v>
      </c>
      <c r="G12">
        <v>33</v>
      </c>
      <c r="H12">
        <v>762</v>
      </c>
      <c r="I12">
        <v>2883</v>
      </c>
      <c r="J12">
        <v>5498</v>
      </c>
      <c r="K12">
        <v>39177</v>
      </c>
      <c r="L12">
        <v>45309</v>
      </c>
      <c r="M12">
        <v>11160</v>
      </c>
      <c r="N12">
        <v>41245</v>
      </c>
      <c r="O12">
        <v>9398</v>
      </c>
      <c r="P12">
        <v>8690</v>
      </c>
      <c r="Q12">
        <v>2275</v>
      </c>
      <c r="R12">
        <v>8983</v>
      </c>
      <c r="S12">
        <v>286</v>
      </c>
      <c r="T12">
        <v>4641</v>
      </c>
      <c r="U12">
        <v>1023</v>
      </c>
      <c r="V12">
        <v>6329</v>
      </c>
      <c r="W12">
        <v>1009</v>
      </c>
      <c r="X12">
        <v>5616</v>
      </c>
      <c r="Y12">
        <v>2577</v>
      </c>
      <c r="Z12">
        <v>7206</v>
      </c>
    </row>
    <row r="13" spans="1:26" x14ac:dyDescent="0.25">
      <c r="A13">
        <v>12</v>
      </c>
      <c r="B13">
        <v>51</v>
      </c>
      <c r="C13" t="s">
        <v>15</v>
      </c>
      <c r="D13">
        <v>514.01635194519201</v>
      </c>
      <c r="E13">
        <v>1679.3625200940501</v>
      </c>
      <c r="F13">
        <v>3251.33591361036</v>
      </c>
      <c r="G13">
        <v>4425.5047631750804</v>
      </c>
      <c r="H13">
        <v>3413.9519705641201</v>
      </c>
      <c r="I13">
        <v>9399.8822295777209</v>
      </c>
      <c r="J13">
        <v>17414.357133961599</v>
      </c>
      <c r="K13">
        <v>15249.593933944199</v>
      </c>
      <c r="L13">
        <v>5532.4588308382099</v>
      </c>
      <c r="M13">
        <v>1763.05086887824</v>
      </c>
      <c r="N13">
        <v>18170.573457248898</v>
      </c>
      <c r="O13">
        <v>221499.46145386601</v>
      </c>
      <c r="P13">
        <v>54894.411632196599</v>
      </c>
      <c r="Q13">
        <v>24918.114028270698</v>
      </c>
      <c r="R13">
        <v>34900.2199682547</v>
      </c>
      <c r="S13">
        <v>12557.826131599701</v>
      </c>
      <c r="T13">
        <v>18277.276923730398</v>
      </c>
      <c r="U13">
        <v>5989.9056679814403</v>
      </c>
      <c r="V13">
        <v>19612.375246982901</v>
      </c>
      <c r="W13">
        <v>8985.5728897105691</v>
      </c>
      <c r="X13">
        <v>6580.3543153895198</v>
      </c>
      <c r="Y13">
        <v>8952.3292692220293</v>
      </c>
      <c r="Z13">
        <v>77819.610488226899</v>
      </c>
    </row>
    <row r="14" spans="1:26" x14ac:dyDescent="0.25">
      <c r="A14">
        <v>13</v>
      </c>
      <c r="B14">
        <v>52</v>
      </c>
      <c r="C14" t="s">
        <v>16</v>
      </c>
      <c r="D14">
        <v>10278</v>
      </c>
      <c r="E14">
        <v>5052</v>
      </c>
      <c r="F14">
        <v>14227</v>
      </c>
      <c r="G14">
        <v>8425</v>
      </c>
      <c r="H14">
        <v>7111</v>
      </c>
      <c r="I14">
        <v>11566</v>
      </c>
      <c r="J14">
        <v>30145</v>
      </c>
      <c r="K14">
        <v>34753</v>
      </c>
      <c r="L14">
        <v>30258</v>
      </c>
      <c r="M14">
        <v>5539</v>
      </c>
      <c r="N14">
        <v>29762</v>
      </c>
      <c r="O14">
        <v>17387</v>
      </c>
      <c r="P14">
        <v>597560</v>
      </c>
      <c r="Q14">
        <v>136455.93706293701</v>
      </c>
      <c r="R14">
        <v>45254</v>
      </c>
      <c r="S14">
        <v>22883</v>
      </c>
      <c r="T14">
        <v>20037</v>
      </c>
      <c r="U14">
        <v>4821</v>
      </c>
      <c r="V14">
        <v>84129</v>
      </c>
      <c r="W14">
        <v>9173</v>
      </c>
      <c r="X14">
        <v>11601</v>
      </c>
      <c r="Y14">
        <v>34707</v>
      </c>
      <c r="Z14">
        <v>47058</v>
      </c>
    </row>
    <row r="15" spans="1:26" x14ac:dyDescent="0.25">
      <c r="A15">
        <v>14</v>
      </c>
      <c r="B15">
        <v>53</v>
      </c>
      <c r="C15" t="s">
        <v>17</v>
      </c>
      <c r="D15">
        <v>5216</v>
      </c>
      <c r="E15">
        <v>8734</v>
      </c>
      <c r="F15">
        <v>5168</v>
      </c>
      <c r="G15">
        <v>20817</v>
      </c>
      <c r="H15">
        <v>5496</v>
      </c>
      <c r="I15">
        <v>14884</v>
      </c>
      <c r="J15">
        <v>23438</v>
      </c>
      <c r="K15">
        <v>57886</v>
      </c>
      <c r="L15">
        <v>32541</v>
      </c>
      <c r="M15">
        <v>12119</v>
      </c>
      <c r="N15">
        <v>111101</v>
      </c>
      <c r="O15">
        <v>43906</v>
      </c>
      <c r="P15">
        <v>54908</v>
      </c>
      <c r="Q15">
        <v>266976.57342657301</v>
      </c>
      <c r="R15">
        <v>84474</v>
      </c>
      <c r="S15">
        <v>27255</v>
      </c>
      <c r="T15">
        <v>22650</v>
      </c>
      <c r="U15">
        <v>28760</v>
      </c>
      <c r="V15">
        <v>114163</v>
      </c>
      <c r="W15">
        <v>19193</v>
      </c>
      <c r="X15">
        <v>43517</v>
      </c>
      <c r="Y15">
        <v>45522</v>
      </c>
      <c r="Z15">
        <v>64904</v>
      </c>
    </row>
    <row r="16" spans="1:26" x14ac:dyDescent="0.25">
      <c r="A16">
        <v>15</v>
      </c>
      <c r="B16">
        <v>54</v>
      </c>
      <c r="C16" t="s">
        <v>18</v>
      </c>
      <c r="D16">
        <v>5069.2349321032298</v>
      </c>
      <c r="E16">
        <v>11944.202720747</v>
      </c>
      <c r="F16">
        <v>24855.1308635924</v>
      </c>
      <c r="G16">
        <v>38255.813050184399</v>
      </c>
      <c r="H16">
        <v>17783.6605355908</v>
      </c>
      <c r="I16">
        <v>89832.573074613101</v>
      </c>
      <c r="J16">
        <v>176395.60963796201</v>
      </c>
      <c r="K16">
        <v>87896.8034799952</v>
      </c>
      <c r="L16">
        <v>19485.322377309702</v>
      </c>
      <c r="M16">
        <v>6628.5181879566298</v>
      </c>
      <c r="N16">
        <v>75741.435515441495</v>
      </c>
      <c r="O16">
        <v>138200.90011509499</v>
      </c>
      <c r="P16">
        <v>152670.11374015899</v>
      </c>
      <c r="Q16">
        <v>97631.878419503293</v>
      </c>
      <c r="R16">
        <v>234992.33139740201</v>
      </c>
      <c r="S16">
        <v>78219.156261091193</v>
      </c>
      <c r="T16">
        <v>48614.321907259698</v>
      </c>
      <c r="U16">
        <v>13011.251172202899</v>
      </c>
      <c r="V16">
        <v>80785.029757146796</v>
      </c>
      <c r="W16">
        <v>19261.7700645562</v>
      </c>
      <c r="X16">
        <v>33766.464435050002</v>
      </c>
      <c r="Y16">
        <v>22865.170752311999</v>
      </c>
      <c r="Z16">
        <v>312231.63133524201</v>
      </c>
    </row>
    <row r="17" spans="1:26" x14ac:dyDescent="0.25">
      <c r="A17">
        <v>16</v>
      </c>
      <c r="B17">
        <v>55</v>
      </c>
      <c r="C17" t="s">
        <v>19</v>
      </c>
      <c r="D17">
        <v>0</v>
      </c>
      <c r="E17">
        <v>10823</v>
      </c>
      <c r="F17">
        <v>2</v>
      </c>
      <c r="G17">
        <v>1867</v>
      </c>
      <c r="H17">
        <v>25161</v>
      </c>
      <c r="I17">
        <v>71943</v>
      </c>
      <c r="J17">
        <v>72217</v>
      </c>
      <c r="K17">
        <v>45765</v>
      </c>
      <c r="L17">
        <v>6810</v>
      </c>
      <c r="M17">
        <v>1011</v>
      </c>
      <c r="N17">
        <v>36131</v>
      </c>
      <c r="O17">
        <v>6482</v>
      </c>
      <c r="P17">
        <v>29630</v>
      </c>
      <c r="Q17">
        <v>6860</v>
      </c>
      <c r="R17">
        <v>16958</v>
      </c>
      <c r="S17">
        <v>6</v>
      </c>
      <c r="T17">
        <v>13619</v>
      </c>
      <c r="U17">
        <v>1468</v>
      </c>
      <c r="V17">
        <v>31101</v>
      </c>
      <c r="W17">
        <v>3156</v>
      </c>
      <c r="X17">
        <v>33868</v>
      </c>
      <c r="Y17">
        <v>5251</v>
      </c>
      <c r="Z17">
        <v>0</v>
      </c>
    </row>
    <row r="18" spans="1:26" x14ac:dyDescent="0.25">
      <c r="A18">
        <v>17</v>
      </c>
      <c r="B18">
        <v>56</v>
      </c>
      <c r="C18" t="s">
        <v>20</v>
      </c>
      <c r="D18">
        <v>768</v>
      </c>
      <c r="E18">
        <v>2109</v>
      </c>
      <c r="F18">
        <v>7074</v>
      </c>
      <c r="G18">
        <v>6465</v>
      </c>
      <c r="H18">
        <v>6032</v>
      </c>
      <c r="I18">
        <v>18670</v>
      </c>
      <c r="J18">
        <v>28484</v>
      </c>
      <c r="K18">
        <v>29595</v>
      </c>
      <c r="L18">
        <v>18166</v>
      </c>
      <c r="M18">
        <v>5989</v>
      </c>
      <c r="N18">
        <v>20165</v>
      </c>
      <c r="O18">
        <v>21757</v>
      </c>
      <c r="P18">
        <v>40962</v>
      </c>
      <c r="Q18">
        <v>150302</v>
      </c>
      <c r="R18">
        <v>63561</v>
      </c>
      <c r="S18">
        <v>7528</v>
      </c>
      <c r="T18">
        <v>32486</v>
      </c>
      <c r="U18">
        <v>4267</v>
      </c>
      <c r="V18">
        <v>48846</v>
      </c>
      <c r="W18">
        <v>6179</v>
      </c>
      <c r="X18">
        <v>11998</v>
      </c>
      <c r="Y18">
        <v>8299</v>
      </c>
      <c r="Z18">
        <v>75618</v>
      </c>
    </row>
    <row r="19" spans="1:26" x14ac:dyDescent="0.25">
      <c r="A19">
        <v>18</v>
      </c>
      <c r="B19">
        <v>61</v>
      </c>
      <c r="C19" t="s">
        <v>21</v>
      </c>
      <c r="D19">
        <v>241</v>
      </c>
      <c r="E19">
        <v>0</v>
      </c>
      <c r="F19">
        <v>119</v>
      </c>
      <c r="G19">
        <v>18</v>
      </c>
      <c r="H19">
        <v>0</v>
      </c>
      <c r="I19">
        <v>54</v>
      </c>
      <c r="J19">
        <v>0</v>
      </c>
      <c r="K19">
        <v>462</v>
      </c>
      <c r="L19">
        <v>58</v>
      </c>
      <c r="M19">
        <v>0</v>
      </c>
      <c r="N19">
        <v>2194</v>
      </c>
      <c r="O19">
        <v>175</v>
      </c>
      <c r="P19">
        <v>60</v>
      </c>
      <c r="Q19">
        <v>0</v>
      </c>
      <c r="R19">
        <v>57</v>
      </c>
      <c r="S19">
        <v>0</v>
      </c>
      <c r="T19">
        <v>152</v>
      </c>
      <c r="U19">
        <v>2038</v>
      </c>
      <c r="V19">
        <v>76</v>
      </c>
      <c r="W19">
        <v>1246</v>
      </c>
      <c r="X19">
        <v>0</v>
      </c>
      <c r="Y19">
        <v>1461</v>
      </c>
      <c r="Z19">
        <v>8762</v>
      </c>
    </row>
    <row r="20" spans="1:26" x14ac:dyDescent="0.25">
      <c r="A20">
        <v>19</v>
      </c>
      <c r="B20">
        <v>62</v>
      </c>
      <c r="C20" t="s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207</v>
      </c>
      <c r="S20">
        <v>0</v>
      </c>
      <c r="T20">
        <v>50</v>
      </c>
      <c r="U20">
        <v>0</v>
      </c>
      <c r="V20">
        <v>18296</v>
      </c>
      <c r="W20">
        <v>53</v>
      </c>
      <c r="X20">
        <v>0</v>
      </c>
      <c r="Y20">
        <v>30</v>
      </c>
      <c r="Z20">
        <v>5064</v>
      </c>
    </row>
    <row r="21" spans="1:26" x14ac:dyDescent="0.25">
      <c r="A21">
        <v>20</v>
      </c>
      <c r="B21">
        <v>71</v>
      </c>
      <c r="C21" t="s">
        <v>23</v>
      </c>
      <c r="D21">
        <v>162</v>
      </c>
      <c r="E21">
        <v>20</v>
      </c>
      <c r="F21">
        <v>229</v>
      </c>
      <c r="G21">
        <v>269</v>
      </c>
      <c r="H21">
        <v>321</v>
      </c>
      <c r="I21">
        <v>788</v>
      </c>
      <c r="J21">
        <v>920</v>
      </c>
      <c r="K21">
        <v>1260</v>
      </c>
      <c r="L21">
        <v>393</v>
      </c>
      <c r="M21">
        <v>77</v>
      </c>
      <c r="N21">
        <v>1348</v>
      </c>
      <c r="O21">
        <v>21201.9915588437</v>
      </c>
      <c r="P21">
        <v>3944</v>
      </c>
      <c r="Q21">
        <v>2335</v>
      </c>
      <c r="R21">
        <v>5852.3043068217503</v>
      </c>
      <c r="S21">
        <v>2547</v>
      </c>
      <c r="T21">
        <v>2284</v>
      </c>
      <c r="U21">
        <v>744</v>
      </c>
      <c r="V21">
        <v>1662</v>
      </c>
      <c r="W21">
        <v>15861.400583753701</v>
      </c>
      <c r="X21">
        <v>2298</v>
      </c>
      <c r="Y21">
        <v>1070</v>
      </c>
      <c r="Z21">
        <v>3760</v>
      </c>
    </row>
    <row r="22" spans="1:26" x14ac:dyDescent="0.25">
      <c r="A22">
        <v>21</v>
      </c>
      <c r="B22">
        <v>72</v>
      </c>
      <c r="C22" t="s">
        <v>24</v>
      </c>
      <c r="D22">
        <v>202</v>
      </c>
      <c r="E22">
        <v>626</v>
      </c>
      <c r="F22">
        <v>3419</v>
      </c>
      <c r="G22">
        <v>1788</v>
      </c>
      <c r="H22">
        <v>1906</v>
      </c>
      <c r="I22">
        <v>5273</v>
      </c>
      <c r="J22">
        <v>6228</v>
      </c>
      <c r="K22">
        <v>3845</v>
      </c>
      <c r="L22">
        <v>2462</v>
      </c>
      <c r="M22">
        <v>1014</v>
      </c>
      <c r="N22">
        <v>2316</v>
      </c>
      <c r="O22">
        <v>6965</v>
      </c>
      <c r="P22">
        <v>24503</v>
      </c>
      <c r="Q22">
        <v>14924</v>
      </c>
      <c r="R22">
        <v>23216</v>
      </c>
      <c r="S22">
        <v>2433</v>
      </c>
      <c r="T22">
        <v>9842</v>
      </c>
      <c r="U22">
        <v>1696</v>
      </c>
      <c r="V22">
        <v>15233</v>
      </c>
      <c r="W22">
        <v>768</v>
      </c>
      <c r="X22">
        <v>4804</v>
      </c>
      <c r="Y22">
        <v>1850</v>
      </c>
      <c r="Z22">
        <v>22006</v>
      </c>
    </row>
    <row r="23" spans="1:26" x14ac:dyDescent="0.25">
      <c r="A23">
        <v>22</v>
      </c>
      <c r="B23">
        <v>81</v>
      </c>
      <c r="C23" t="s">
        <v>25</v>
      </c>
      <c r="D23">
        <v>848</v>
      </c>
      <c r="E23">
        <v>493</v>
      </c>
      <c r="F23">
        <v>965</v>
      </c>
      <c r="G23">
        <v>4445</v>
      </c>
      <c r="H23">
        <v>2329</v>
      </c>
      <c r="I23">
        <v>6580</v>
      </c>
      <c r="J23">
        <v>7192</v>
      </c>
      <c r="K23">
        <v>14971</v>
      </c>
      <c r="L23">
        <v>2830</v>
      </c>
      <c r="M23">
        <v>2584</v>
      </c>
      <c r="N23">
        <v>10477</v>
      </c>
      <c r="O23">
        <v>7715</v>
      </c>
      <c r="P23">
        <v>16377</v>
      </c>
      <c r="Q23">
        <v>13871</v>
      </c>
      <c r="R23">
        <v>12275</v>
      </c>
      <c r="S23">
        <v>5756</v>
      </c>
      <c r="T23">
        <v>9197</v>
      </c>
      <c r="U23">
        <v>2493</v>
      </c>
      <c r="V23">
        <v>20015</v>
      </c>
      <c r="W23">
        <v>2864</v>
      </c>
      <c r="X23">
        <v>7409</v>
      </c>
      <c r="Y23">
        <v>6124</v>
      </c>
      <c r="Z23">
        <v>22737</v>
      </c>
    </row>
    <row r="24" spans="1:26" x14ac:dyDescent="0.25">
      <c r="A24">
        <v>23</v>
      </c>
      <c r="B24" t="s">
        <v>3</v>
      </c>
      <c r="C24" t="s">
        <v>26</v>
      </c>
      <c r="D24">
        <v>598</v>
      </c>
      <c r="E24">
        <v>914</v>
      </c>
      <c r="F24">
        <v>1307</v>
      </c>
      <c r="G24">
        <v>2408</v>
      </c>
      <c r="H24">
        <v>2599</v>
      </c>
      <c r="I24">
        <v>9745</v>
      </c>
      <c r="J24">
        <v>26030</v>
      </c>
      <c r="K24">
        <v>3692</v>
      </c>
      <c r="L24">
        <v>15001</v>
      </c>
      <c r="M24">
        <v>1361</v>
      </c>
      <c r="N24">
        <v>2863</v>
      </c>
      <c r="O24">
        <v>12523</v>
      </c>
      <c r="P24">
        <v>27973</v>
      </c>
      <c r="Q24">
        <v>4048</v>
      </c>
      <c r="R24">
        <v>4974</v>
      </c>
      <c r="S24">
        <v>3006</v>
      </c>
      <c r="T24">
        <v>2100</v>
      </c>
      <c r="U24">
        <v>613</v>
      </c>
      <c r="V24">
        <v>2125</v>
      </c>
      <c r="W24">
        <v>732</v>
      </c>
      <c r="X24">
        <v>3044</v>
      </c>
      <c r="Y24">
        <v>2170</v>
      </c>
      <c r="Z24">
        <v>25389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Uk_aggxagg_2007</vt:lpstr>
      <vt:lpstr>Ut_aggxagg_2007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2018-07-12T19:37:32Z</dcterms:created>
  <dcterms:modified xsi:type="dcterms:W3CDTF">2018-07-12T19:47:41Z</dcterms:modified>
</cp:coreProperties>
</file>