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mode_MNLR\"/>
    </mc:Choice>
  </mc:AlternateContent>
  <xr:revisionPtr revIDLastSave="0" documentId="13_ncr:20001_{BD6DE4A1-5705-40D0-B078-789B108469CF}" xr6:coauthVersionLast="47" xr6:coauthVersionMax="47" xr10:uidLastSave="{00000000-0000-0000-0000-000000000000}"/>
  <bookViews>
    <workbookView xWindow="-96" yWindow="0" windowWidth="11712" windowHeight="12336" firstSheet="7" activeTab="9" xr2:uid="{00000000-000D-0000-FFFF-FFFF00000000}"/>
  </bookViews>
  <sheets>
    <sheet name="summ2" sheetId="1" r:id="rId1"/>
    <sheet name="summ3" sheetId="2" r:id="rId2"/>
    <sheet name="summ16" sheetId="3" r:id="rId3"/>
    <sheet name="summ29" sheetId="4" r:id="rId4"/>
    <sheet name="summ0" sheetId="5" r:id="rId5"/>
    <sheet name="summ7" sheetId="6" r:id="rId6"/>
    <sheet name="summ1" sheetId="7" r:id="rId7"/>
    <sheet name="summ5" sheetId="8" r:id="rId8"/>
    <sheet name="summ31" sheetId="9" r:id="rId9"/>
    <sheet name="summ_avg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0" l="1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B16" i="10"/>
  <c r="C16" i="10"/>
  <c r="D16" i="10"/>
  <c r="E16" i="10"/>
  <c r="F16" i="10"/>
  <c r="G16" i="10"/>
  <c r="B17" i="10"/>
  <c r="C17" i="10"/>
  <c r="D17" i="10"/>
  <c r="E17" i="10"/>
  <c r="F17" i="10"/>
  <c r="G17" i="10"/>
  <c r="B18" i="10"/>
  <c r="C18" i="10"/>
  <c r="D18" i="10"/>
  <c r="E18" i="10"/>
  <c r="F18" i="10"/>
  <c r="G18" i="10"/>
  <c r="B19" i="10"/>
  <c r="C19" i="10"/>
  <c r="D19" i="10"/>
  <c r="E19" i="10"/>
  <c r="F19" i="10"/>
  <c r="G19" i="10"/>
  <c r="B20" i="10"/>
  <c r="C20" i="10"/>
  <c r="D20" i="10"/>
  <c r="E20" i="10"/>
  <c r="F20" i="10"/>
  <c r="G20" i="10"/>
  <c r="B21" i="10"/>
  <c r="C21" i="10"/>
  <c r="D21" i="10"/>
  <c r="E21" i="10"/>
  <c r="F21" i="10"/>
  <c r="G21" i="10"/>
  <c r="B22" i="10"/>
  <c r="C22" i="10"/>
  <c r="D22" i="10"/>
  <c r="E22" i="10"/>
  <c r="F22" i="10"/>
  <c r="G22" i="10"/>
  <c r="B23" i="10"/>
  <c r="C23" i="10"/>
  <c r="D23" i="10"/>
  <c r="E23" i="10"/>
  <c r="F23" i="10"/>
  <c r="G23" i="10"/>
  <c r="B24" i="10"/>
  <c r="C24" i="10"/>
  <c r="D24" i="10"/>
  <c r="E24" i="10"/>
  <c r="F24" i="10"/>
  <c r="G24" i="10"/>
  <c r="B25" i="10"/>
  <c r="C25" i="10"/>
  <c r="D25" i="10"/>
  <c r="E25" i="10"/>
  <c r="F25" i="10"/>
  <c r="G25" i="10"/>
  <c r="B26" i="10"/>
  <c r="C26" i="10"/>
  <c r="D26" i="10"/>
  <c r="E26" i="10"/>
  <c r="F26" i="10"/>
  <c r="G26" i="10"/>
  <c r="B27" i="10"/>
  <c r="C27" i="10"/>
  <c r="D27" i="10"/>
  <c r="E27" i="10"/>
  <c r="F27" i="10"/>
  <c r="G27" i="10"/>
  <c r="B28" i="10"/>
  <c r="C28" i="10"/>
  <c r="D28" i="10"/>
  <c r="E28" i="10"/>
  <c r="F28" i="10"/>
  <c r="G28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B40" i="10"/>
  <c r="C40" i="10"/>
  <c r="D40" i="10"/>
  <c r="E40" i="10"/>
  <c r="F40" i="10"/>
  <c r="G40" i="10"/>
  <c r="B41" i="10"/>
  <c r="C41" i="10"/>
  <c r="D41" i="10"/>
  <c r="E41" i="10"/>
  <c r="F41" i="10"/>
  <c r="G41" i="10"/>
  <c r="B42" i="10"/>
  <c r="C42" i="10"/>
  <c r="D42" i="10"/>
  <c r="E42" i="10"/>
  <c r="F42" i="10"/>
  <c r="G42" i="10"/>
  <c r="B43" i="10"/>
  <c r="C43" i="10"/>
  <c r="D43" i="10"/>
  <c r="E43" i="10"/>
  <c r="F43" i="10"/>
  <c r="G43" i="10"/>
  <c r="C2" i="10"/>
  <c r="D2" i="10"/>
  <c r="E2" i="10"/>
  <c r="F2" i="10"/>
  <c r="G2" i="10"/>
  <c r="B2" i="10"/>
</calcChain>
</file>

<file path=xl/sharedStrings.xml><?xml version="1.0" encoding="utf-8"?>
<sst xmlns="http://schemas.openxmlformats.org/spreadsheetml/2006/main" count="490" uniqueCount="49">
  <si>
    <t>param</t>
  </si>
  <si>
    <t>bike</t>
  </si>
  <si>
    <t>walk</t>
  </si>
  <si>
    <t>transit</t>
  </si>
  <si>
    <t>bike_p</t>
  </si>
  <si>
    <t>walk_p</t>
  </si>
  <si>
    <t>transit_p</t>
  </si>
  <si>
    <t>Intercept</t>
  </si>
  <si>
    <t>Trip_Time[T.Daytime Off-Peak]</t>
  </si>
  <si>
    <t>Trip_Time[T.Evening]</t>
  </si>
  <si>
    <t>Trip_Time[T.Lunch]</t>
  </si>
  <si>
    <t>Trip_Time[T.Nighttime Off-Peak]</t>
  </si>
  <si>
    <t>Trip_Time[T.PM Rush]</t>
  </si>
  <si>
    <t>Season[T.Spring]</t>
  </si>
  <si>
    <t>Season[T.Summer]</t>
  </si>
  <si>
    <t>Season[T.Winter]</t>
  </si>
  <si>
    <t>Trip_Purpose_Agg[T.Home↔Leisure]</t>
  </si>
  <si>
    <t>Trip_Purpose_Agg[T.Home↔School]</t>
  </si>
  <si>
    <t>Trip_Purpose_Agg[T.Home↔Shopping]</t>
  </si>
  <si>
    <t>Trip_Purpose_Agg[T.Home↔Work]</t>
  </si>
  <si>
    <t>Trip_Purpose_Agg[T.Other]</t>
  </si>
  <si>
    <t>Occupation[T.Employed_PartTime]</t>
  </si>
  <si>
    <t>Occupation[T.Home_Partner]</t>
  </si>
  <si>
    <t>Occupation[T.Other]</t>
  </si>
  <si>
    <t>Occupation[T.Pre-School]</t>
  </si>
  <si>
    <t>Occupation[T.Retired]</t>
  </si>
  <si>
    <t>Occupation[T.Student_3rdLevel]</t>
  </si>
  <si>
    <t>Occupation[T.Student_School]</t>
  </si>
  <si>
    <t>Occupation[T.Trainee]</t>
  </si>
  <si>
    <t>Occupation[T.Unemployed]</t>
  </si>
  <si>
    <t>Education[T.No diploma yet]</t>
  </si>
  <si>
    <t>Education[T.Pre-School]</t>
  </si>
  <si>
    <t>Education[T.Secondary]</t>
  </si>
  <si>
    <t>Education[T.University]</t>
  </si>
  <si>
    <t>Education[T.Unknown]</t>
  </si>
  <si>
    <t>Sex</t>
  </si>
  <si>
    <t>Age</t>
  </si>
  <si>
    <t>Trip_Distance</t>
  </si>
  <si>
    <t>CarAvailable</t>
  </si>
  <si>
    <t>HHSize</t>
  </si>
  <si>
    <t>UrbPopDensity_origin</t>
  </si>
  <si>
    <t>DistSubcenter_origin</t>
  </si>
  <si>
    <t>DistCenter_origin</t>
  </si>
  <si>
    <t>UrbBuildDensity_origin</t>
  </si>
  <si>
    <t>IntersecDensity_origin</t>
  </si>
  <si>
    <t>street_length_origin</t>
  </si>
  <si>
    <t>bike_lane_share_origin</t>
  </si>
  <si>
    <t>LU_UrbFab_origin</t>
  </si>
  <si>
    <t>LU_Comm_origin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</si>
</sst>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3.734903516881972</v>
      </c>
      <c r="C2">
        <v>5.8235023772022556</v>
      </c>
      <c r="D2">
        <v>1.393631247369018</v>
      </c>
      <c r="E2">
        <v>2.0092502240932739E-51</v>
      </c>
      <c r="F2">
        <v>4.449438850634583E-113</v>
      </c>
      <c r="G2">
        <v>1.0702320009927699E-9</v>
      </c>
    </row>
    <row r="3" spans="1:7" x14ac:dyDescent="0.3">
      <c r="A3" t="s">
        <v>8</v>
      </c>
      <c r="B3">
        <v>-9.5479248289984997E-2</v>
      </c>
      <c r="C3">
        <v>5.1865920405695281E-3</v>
      </c>
      <c r="D3">
        <v>-0.20445918421450271</v>
      </c>
      <c r="F3">
        <v>0.924717702943051</v>
      </c>
      <c r="G3">
        <v>5.9292814714807297E-5</v>
      </c>
    </row>
    <row r="4" spans="1:7" x14ac:dyDescent="0.3">
      <c r="A4" t="s">
        <v>9</v>
      </c>
      <c r="B4">
        <v>-0.33669643030733548</v>
      </c>
      <c r="C4">
        <v>-0.40927285345261832</v>
      </c>
      <c r="D4">
        <v>-0.53788900400494088</v>
      </c>
      <c r="E4">
        <v>2.7181182390813259E-9</v>
      </c>
      <c r="F4">
        <v>1.438972487678843E-5</v>
      </c>
      <c r="G4">
        <v>1.037209195249181E-7</v>
      </c>
    </row>
    <row r="5" spans="1:7" x14ac:dyDescent="0.3">
      <c r="A5" t="s">
        <v>10</v>
      </c>
      <c r="B5">
        <v>-0.42435869091944711</v>
      </c>
      <c r="C5">
        <v>-9.3386555381922559E-2</v>
      </c>
      <c r="D5">
        <v>-0.44719434619675269</v>
      </c>
      <c r="E5">
        <v>1.734025848538125E-8</v>
      </c>
      <c r="F5">
        <v>0.24391469557293699</v>
      </c>
      <c r="G5">
        <v>7.6319495514511103E-10</v>
      </c>
    </row>
    <row r="6" spans="1:7" x14ac:dyDescent="0.3">
      <c r="A6" t="s">
        <v>11</v>
      </c>
      <c r="B6">
        <v>-0.44047287805879359</v>
      </c>
      <c r="C6">
        <v>0.36965692711924608</v>
      </c>
      <c r="D6">
        <v>-0.13748992743999069</v>
      </c>
      <c r="E6">
        <v>7.0803064940612405E-4</v>
      </c>
      <c r="F6">
        <v>4.4446392899543559E-2</v>
      </c>
      <c r="G6">
        <v>0.1008012688683833</v>
      </c>
    </row>
    <row r="7" spans="1:7" x14ac:dyDescent="0.3">
      <c r="A7" t="s">
        <v>12</v>
      </c>
      <c r="B7">
        <v>-0.21727787269546861</v>
      </c>
      <c r="C7">
        <v>-0.33363540799095298</v>
      </c>
      <c r="D7">
        <v>-0.34837946900001532</v>
      </c>
      <c r="E7">
        <v>3.5488615872776699E-4</v>
      </c>
      <c r="F7">
        <v>1.16192043311144E-7</v>
      </c>
      <c r="G7">
        <v>2.7904458833245378E-8</v>
      </c>
    </row>
    <row r="8" spans="1:7" x14ac:dyDescent="0.3">
      <c r="A8" t="s">
        <v>13</v>
      </c>
      <c r="B8">
        <v>-0.1177026585507783</v>
      </c>
      <c r="C8">
        <v>1.4569106692609451E-2</v>
      </c>
      <c r="D8">
        <v>3.0588473344926159E-2</v>
      </c>
      <c r="E8">
        <v>2.0191451415400581E-2</v>
      </c>
      <c r="F8">
        <v>0.77519204115448082</v>
      </c>
      <c r="G8">
        <v>0.4903219494419534</v>
      </c>
    </row>
    <row r="9" spans="1:7" x14ac:dyDescent="0.3">
      <c r="A9" t="s">
        <v>14</v>
      </c>
      <c r="B9">
        <v>0.25165629097144809</v>
      </c>
      <c r="C9">
        <v>4.4947221091860667E-2</v>
      </c>
      <c r="D9">
        <v>-4.7898632960104548E-2</v>
      </c>
      <c r="E9">
        <v>3.3344156432288918E-9</v>
      </c>
      <c r="F9">
        <v>0.42832544710002562</v>
      </c>
      <c r="G9">
        <v>0.3404558658919733</v>
      </c>
    </row>
    <row r="10" spans="1:7" x14ac:dyDescent="0.3">
      <c r="A10" t="s">
        <v>15</v>
      </c>
      <c r="B10">
        <v>-0.58739302755324907</v>
      </c>
      <c r="C10">
        <v>2.4062680708927569E-2</v>
      </c>
      <c r="D10">
        <v>2.0411469079316711E-2</v>
      </c>
      <c r="E10">
        <v>6.2127928427869872E-29</v>
      </c>
      <c r="F10">
        <v>0.63437664250751902</v>
      </c>
      <c r="G10">
        <v>0.64135655691283155</v>
      </c>
    </row>
    <row r="11" spans="1:7" x14ac:dyDescent="0.3">
      <c r="A11" t="s">
        <v>16</v>
      </c>
      <c r="B11">
        <v>0.60608805348368988</v>
      </c>
      <c r="C11">
        <v>1.9088971304090749</v>
      </c>
      <c r="D11">
        <v>0.52244302874013693</v>
      </c>
      <c r="E11">
        <v>8.7132069815011117E-20</v>
      </c>
      <c r="F11">
        <v>2.1047697742080792E-133</v>
      </c>
      <c r="G11">
        <v>4.6677602347300659E-10</v>
      </c>
    </row>
    <row r="12" spans="1:7" x14ac:dyDescent="0.3">
      <c r="A12" t="s">
        <v>17</v>
      </c>
      <c r="B12">
        <v>0.2275341483765963</v>
      </c>
      <c r="C12">
        <v>0.64595084863725172</v>
      </c>
      <c r="D12">
        <v>0.56915863211750395</v>
      </c>
      <c r="E12">
        <v>2.8773695591574989E-8</v>
      </c>
      <c r="F12">
        <v>1.3502487236239129E-20</v>
      </c>
      <c r="G12">
        <v>3.7699641091388179E-13</v>
      </c>
    </row>
    <row r="13" spans="1:7" x14ac:dyDescent="0.3">
      <c r="A13" t="s">
        <v>18</v>
      </c>
      <c r="B13">
        <v>-0.20552320993450379</v>
      </c>
      <c r="C13">
        <v>0.53805821481993299</v>
      </c>
      <c r="D13">
        <v>0.28980965422937821</v>
      </c>
      <c r="E13">
        <v>1.490436939110857E-2</v>
      </c>
      <c r="F13">
        <v>7.1956436919651611E-19</v>
      </c>
      <c r="G13">
        <v>6.642899036388493E-5</v>
      </c>
    </row>
    <row r="14" spans="1:7" x14ac:dyDescent="0.3">
      <c r="A14" t="s">
        <v>19</v>
      </c>
      <c r="B14">
        <v>1.3378900105808289</v>
      </c>
      <c r="C14">
        <v>0.96068728985710183</v>
      </c>
      <c r="D14">
        <v>1.2579395308620069</v>
      </c>
      <c r="E14">
        <v>2.763144036213245E-207</v>
      </c>
      <c r="F14">
        <v>2.579797683551138E-34</v>
      </c>
      <c r="G14">
        <v>1.5449399389095459E-84</v>
      </c>
    </row>
    <row r="15" spans="1:7" x14ac:dyDescent="0.3">
      <c r="A15" t="s">
        <v>20</v>
      </c>
      <c r="B15">
        <v>-0.38957961737318902</v>
      </c>
      <c r="C15">
        <v>0.37397322094960511</v>
      </c>
      <c r="D15">
        <v>-4.9944573877154161E-2</v>
      </c>
      <c r="E15">
        <v>1.5234759022197369E-2</v>
      </c>
      <c r="F15">
        <v>1.4216849771870739E-2</v>
      </c>
      <c r="G15">
        <v>0.7306675074631086</v>
      </c>
    </row>
    <row r="16" spans="1:7" x14ac:dyDescent="0.3">
      <c r="A16" t="s">
        <v>21</v>
      </c>
      <c r="B16">
        <v>0.26085171563275927</v>
      </c>
      <c r="C16">
        <v>-1.344825630938138E-2</v>
      </c>
      <c r="D16">
        <v>0.15072419241690069</v>
      </c>
      <c r="E16">
        <v>3.1550108736489791E-6</v>
      </c>
      <c r="F16">
        <v>0.84411520978007093</v>
      </c>
      <c r="G16">
        <v>7.0563638062433086E-3</v>
      </c>
    </row>
    <row r="17" spans="1:7" x14ac:dyDescent="0.3">
      <c r="A17" t="s">
        <v>22</v>
      </c>
      <c r="B17">
        <v>-0.13572440611146541</v>
      </c>
      <c r="C17">
        <v>0.42428032711854868</v>
      </c>
      <c r="D17">
        <v>0.24750251259812089</v>
      </c>
      <c r="E17">
        <v>0.34418199021942492</v>
      </c>
      <c r="F17">
        <v>2.9593274587961971E-3</v>
      </c>
      <c r="G17">
        <v>9.6750918363483554E-2</v>
      </c>
    </row>
    <row r="18" spans="1:7" x14ac:dyDescent="0.3">
      <c r="A18" t="s">
        <v>23</v>
      </c>
      <c r="B18">
        <v>-4.0130403853459402E-2</v>
      </c>
      <c r="C18">
        <v>0.49290740417535622</v>
      </c>
      <c r="D18">
        <v>0.23116853279762689</v>
      </c>
      <c r="E18">
        <v>0.67315529531044671</v>
      </c>
      <c r="F18">
        <v>9.9480332559692898E-7</v>
      </c>
      <c r="G18">
        <v>1.9944356376514968E-2</v>
      </c>
    </row>
    <row r="19" spans="1:7" x14ac:dyDescent="0.3">
      <c r="A19" t="s">
        <v>24</v>
      </c>
      <c r="B19">
        <v>0.18703968210449071</v>
      </c>
      <c r="C19">
        <v>-0.25074722899998197</v>
      </c>
      <c r="D19">
        <v>1.833511016382107E-2</v>
      </c>
      <c r="F19">
        <v>0.99999999110931559</v>
      </c>
      <c r="G19">
        <v>0.99999999811167017</v>
      </c>
    </row>
    <row r="20" spans="1:7" x14ac:dyDescent="0.3">
      <c r="A20" t="s">
        <v>25</v>
      </c>
      <c r="B20">
        <v>-0.13176070353631919</v>
      </c>
      <c r="C20">
        <v>0.47706130169514022</v>
      </c>
      <c r="D20">
        <v>0.55275481950222638</v>
      </c>
      <c r="E20">
        <v>0.1004660771458069</v>
      </c>
      <c r="F20">
        <v>5.5335496142117423E-8</v>
      </c>
      <c r="G20">
        <v>5.1032220265928666E-13</v>
      </c>
    </row>
    <row r="21" spans="1:7" x14ac:dyDescent="0.3">
      <c r="A21" t="s">
        <v>26</v>
      </c>
      <c r="B21">
        <v>0.56880886274308051</v>
      </c>
      <c r="C21">
        <v>0.50814068252949918</v>
      </c>
      <c r="D21">
        <v>1.3095551931141529</v>
      </c>
      <c r="E21">
        <v>1.2543695282500009E-6</v>
      </c>
      <c r="F21">
        <v>2.7175476706252388E-4</v>
      </c>
      <c r="G21">
        <v>5.1185382029658399E-34</v>
      </c>
    </row>
    <row r="22" spans="1:7" x14ac:dyDescent="0.3">
      <c r="A22" t="s">
        <v>27</v>
      </c>
      <c r="B22">
        <v>1.5987570197676011</v>
      </c>
      <c r="C22">
        <v>0.32673745299883361</v>
      </c>
      <c r="D22">
        <v>1.8116565199671679</v>
      </c>
      <c r="E22">
        <v>5.2945408801240407E-29</v>
      </c>
      <c r="F22">
        <v>2.864494294778152E-2</v>
      </c>
      <c r="G22">
        <v>2.263088475665286E-43</v>
      </c>
    </row>
    <row r="23" spans="1:7" x14ac:dyDescent="0.3">
      <c r="A23" t="s">
        <v>28</v>
      </c>
      <c r="B23">
        <v>-8.4163069849009481E-2</v>
      </c>
      <c r="C23">
        <v>0.23253181704851059</v>
      </c>
      <c r="D23">
        <v>1.27582472896225</v>
      </c>
      <c r="E23">
        <v>0.71896653471059324</v>
      </c>
      <c r="F23">
        <v>0.37119490420522749</v>
      </c>
      <c r="G23">
        <v>8.5532731707595052E-14</v>
      </c>
    </row>
    <row r="24" spans="1:7" x14ac:dyDescent="0.3">
      <c r="A24" t="s">
        <v>29</v>
      </c>
      <c r="B24">
        <v>6.3657593468058285E-2</v>
      </c>
      <c r="C24">
        <v>0.39633156452415969</v>
      </c>
      <c r="D24">
        <v>0.67700087301492751</v>
      </c>
      <c r="E24">
        <v>0.71781229713953199</v>
      </c>
      <c r="F24">
        <v>3.0288540324149019E-2</v>
      </c>
      <c r="G24">
        <v>5.5503173124230752E-5</v>
      </c>
    </row>
    <row r="25" spans="1:7" x14ac:dyDescent="0.3">
      <c r="A25" t="s">
        <v>30</v>
      </c>
      <c r="B25">
        <v>-1.177761745321829</v>
      </c>
      <c r="C25">
        <v>-0.78902752217310057</v>
      </c>
      <c r="D25">
        <v>-1.8571783264398849</v>
      </c>
      <c r="E25">
        <v>1.8628930257238231E-26</v>
      </c>
      <c r="F25">
        <v>1.0477159963058461E-11</v>
      </c>
      <c r="G25">
        <v>3.7533572581610833E-48</v>
      </c>
    </row>
    <row r="26" spans="1:7" x14ac:dyDescent="0.3">
      <c r="A26" t="s">
        <v>31</v>
      </c>
      <c r="B26">
        <v>0.18702389093851901</v>
      </c>
      <c r="C26">
        <v>-0.25074702128430321</v>
      </c>
      <c r="D26">
        <v>1.833505425906392E-2</v>
      </c>
      <c r="F26">
        <v>0.99999999110932292</v>
      </c>
      <c r="G26">
        <v>0.99999999811167595</v>
      </c>
    </row>
    <row r="27" spans="1:7" x14ac:dyDescent="0.3">
      <c r="A27" t="s">
        <v>32</v>
      </c>
      <c r="B27">
        <v>0.36894245458305142</v>
      </c>
      <c r="C27">
        <v>5.0935761700714927E-2</v>
      </c>
      <c r="D27">
        <v>6.2004797974705837E-2</v>
      </c>
      <c r="E27">
        <v>1.18169407157047E-4</v>
      </c>
      <c r="F27">
        <v>0.55590912548465687</v>
      </c>
      <c r="G27">
        <v>0.4272354949540188</v>
      </c>
    </row>
    <row r="28" spans="1:7" x14ac:dyDescent="0.3">
      <c r="A28" t="s">
        <v>33</v>
      </c>
      <c r="B28">
        <v>0.92675568023337718</v>
      </c>
      <c r="C28">
        <v>8.6397834146622415E-2</v>
      </c>
      <c r="D28">
        <v>0.3161288494237906</v>
      </c>
      <c r="E28">
        <v>1.8060443726409219E-23</v>
      </c>
      <c r="F28">
        <v>0.30661749905886693</v>
      </c>
      <c r="G28">
        <v>3.612136859890204E-5</v>
      </c>
    </row>
    <row r="29" spans="1:7" x14ac:dyDescent="0.3">
      <c r="A29" t="s">
        <v>34</v>
      </c>
      <c r="B29">
        <v>0.1316964338514349</v>
      </c>
      <c r="C29">
        <v>-7.6186746607964331E-2</v>
      </c>
      <c r="D29">
        <v>0.12930932417308949</v>
      </c>
      <c r="E29">
        <v>0.53643626377864118</v>
      </c>
      <c r="F29">
        <v>0.72953489289251561</v>
      </c>
      <c r="G29">
        <v>0.45458688559509308</v>
      </c>
    </row>
    <row r="30" spans="1:7" x14ac:dyDescent="0.3">
      <c r="A30" t="s">
        <v>35</v>
      </c>
      <c r="B30">
        <v>-8.8232027179702965E-2</v>
      </c>
      <c r="C30">
        <v>2.3233776719829589E-2</v>
      </c>
      <c r="D30">
        <v>0.28324646809291681</v>
      </c>
      <c r="E30">
        <v>1.257126725852744E-2</v>
      </c>
      <c r="F30">
        <v>0.55505590092299917</v>
      </c>
      <c r="G30">
        <v>1.1643069222375511E-16</v>
      </c>
    </row>
    <row r="31" spans="1:7" x14ac:dyDescent="0.3">
      <c r="A31" t="s">
        <v>36</v>
      </c>
      <c r="B31">
        <v>-3.1864809966116099E-3</v>
      </c>
      <c r="C31">
        <v>-1.4835124112724019E-2</v>
      </c>
      <c r="D31">
        <v>-6.079698845139727E-3</v>
      </c>
      <c r="E31">
        <v>0.1368916360008999</v>
      </c>
      <c r="F31">
        <v>1.430465281768424E-9</v>
      </c>
      <c r="G31">
        <v>1.9686575665803941E-3</v>
      </c>
    </row>
    <row r="32" spans="1:7" x14ac:dyDescent="0.3">
      <c r="A32" t="s">
        <v>37</v>
      </c>
      <c r="B32">
        <v>-3.060074034369154E-4</v>
      </c>
      <c r="C32">
        <v>-1.6808591352278719E-3</v>
      </c>
      <c r="D32">
        <v>2.2467456656914079E-5</v>
      </c>
      <c r="E32">
        <v>0</v>
      </c>
      <c r="F32">
        <v>0</v>
      </c>
      <c r="G32">
        <v>1.001894692281937E-19</v>
      </c>
    </row>
    <row r="33" spans="1:7" x14ac:dyDescent="0.3">
      <c r="A33" t="s">
        <v>38</v>
      </c>
      <c r="B33">
        <v>-3.1214150911380392</v>
      </c>
      <c r="C33">
        <v>-2.855091860865496</v>
      </c>
      <c r="D33">
        <v>-3.5204136133267041</v>
      </c>
      <c r="E33">
        <v>0</v>
      </c>
      <c r="F33">
        <v>0</v>
      </c>
      <c r="G33">
        <v>0</v>
      </c>
    </row>
    <row r="34" spans="1:7" x14ac:dyDescent="0.3">
      <c r="A34" t="s">
        <v>39</v>
      </c>
      <c r="B34">
        <v>0.1303534238999513</v>
      </c>
      <c r="C34">
        <v>-4.5524798629106557E-2</v>
      </c>
      <c r="D34">
        <v>-3.2529268328768957E-2</v>
      </c>
      <c r="E34">
        <v>3.8923275594116119E-15</v>
      </c>
      <c r="F34">
        <v>2.238904707202434E-2</v>
      </c>
      <c r="G34">
        <v>5.3240645214109462E-2</v>
      </c>
    </row>
    <row r="35" spans="1:7" x14ac:dyDescent="0.3">
      <c r="A35" t="s">
        <v>40</v>
      </c>
      <c r="B35">
        <v>3.4783658922264451E-5</v>
      </c>
      <c r="C35">
        <v>3.6192981853056997E-5</v>
      </c>
      <c r="D35">
        <v>1.5112337895996439E-5</v>
      </c>
      <c r="E35">
        <v>1.6589522851485971E-7</v>
      </c>
      <c r="F35">
        <v>9.4417508873178231E-7</v>
      </c>
      <c r="G35">
        <v>2.0448555379622809E-2</v>
      </c>
    </row>
    <row r="36" spans="1:7" x14ac:dyDescent="0.3">
      <c r="A36" t="s">
        <v>41</v>
      </c>
      <c r="B36">
        <v>1.4687194420950289E-2</v>
      </c>
      <c r="C36">
        <v>-3.7280427962728901E-2</v>
      </c>
      <c r="D36">
        <v>-2.2218696513143909E-2</v>
      </c>
      <c r="E36">
        <v>0.21545016671997611</v>
      </c>
      <c r="F36">
        <v>4.4007744580944466E-3</v>
      </c>
      <c r="G36">
        <v>4.6284234603382643E-2</v>
      </c>
    </row>
    <row r="37" spans="1:7" x14ac:dyDescent="0.3">
      <c r="A37" t="s">
        <v>42</v>
      </c>
      <c r="B37">
        <v>-3.7209042903241632E-2</v>
      </c>
      <c r="C37">
        <v>-1.3388067589529099E-2</v>
      </c>
      <c r="D37">
        <v>-2.616643254160354E-2</v>
      </c>
      <c r="E37">
        <v>1.168016538062877E-7</v>
      </c>
      <c r="F37">
        <v>8.1462554064421974E-2</v>
      </c>
      <c r="G37">
        <v>8.4014916221691912E-5</v>
      </c>
    </row>
    <row r="38" spans="1:7" x14ac:dyDescent="0.3">
      <c r="A38" t="s">
        <v>43</v>
      </c>
      <c r="B38">
        <v>1.4489779701108899E-9</v>
      </c>
      <c r="C38">
        <v>2.2563535979820079E-8</v>
      </c>
      <c r="D38">
        <v>1.878866784269552E-8</v>
      </c>
      <c r="E38">
        <v>0.89047870753233715</v>
      </c>
      <c r="F38">
        <v>5.2744724139193858E-2</v>
      </c>
      <c r="G38">
        <v>6.2004643315554421E-2</v>
      </c>
    </row>
    <row r="39" spans="1:7" x14ac:dyDescent="0.3">
      <c r="A39" t="s">
        <v>44</v>
      </c>
      <c r="B39">
        <v>-9.4430082454377107E-4</v>
      </c>
      <c r="C39">
        <v>2.823045475236206E-3</v>
      </c>
      <c r="D39">
        <v>2.2843495255372272E-3</v>
      </c>
      <c r="E39">
        <v>0.70218164407144301</v>
      </c>
      <c r="F39">
        <v>0.30462293304577148</v>
      </c>
      <c r="G39">
        <v>0.32678369925993711</v>
      </c>
    </row>
    <row r="40" spans="1:7" x14ac:dyDescent="0.3">
      <c r="A40" t="s">
        <v>45</v>
      </c>
      <c r="B40">
        <v>-5.1746207211324988E-3</v>
      </c>
      <c r="C40">
        <v>-1.2256811014454199E-3</v>
      </c>
      <c r="D40">
        <v>-6.9737327046101431E-4</v>
      </c>
      <c r="E40">
        <v>5.7439916065193608E-5</v>
      </c>
      <c r="F40">
        <v>0.37697428573371189</v>
      </c>
      <c r="G40">
        <v>0.52982421181126105</v>
      </c>
    </row>
    <row r="41" spans="1:7" x14ac:dyDescent="0.3">
      <c r="A41" t="s">
        <v>46</v>
      </c>
      <c r="B41">
        <v>-0.78395894426531687</v>
      </c>
      <c r="C41">
        <v>-1.2463908951050231</v>
      </c>
      <c r="D41">
        <v>-1.124692952784329</v>
      </c>
      <c r="E41">
        <v>1.837332829274663E-2</v>
      </c>
      <c r="F41">
        <v>8.8134504743657936E-4</v>
      </c>
      <c r="G41">
        <v>4.3126388926956118E-4</v>
      </c>
    </row>
    <row r="42" spans="1:7" x14ac:dyDescent="0.3">
      <c r="A42" t="s">
        <v>47</v>
      </c>
      <c r="B42">
        <v>-0.77158288226288185</v>
      </c>
      <c r="C42">
        <v>-0.99456030868317935</v>
      </c>
      <c r="D42">
        <v>-0.33917967152394929</v>
      </c>
      <c r="E42">
        <v>7.9991347302565059E-9</v>
      </c>
      <c r="F42">
        <v>1.6767680804426521E-11</v>
      </c>
      <c r="G42">
        <v>6.2816180823905823E-3</v>
      </c>
    </row>
    <row r="43" spans="1:7" x14ac:dyDescent="0.3">
      <c r="A43" t="s">
        <v>48</v>
      </c>
      <c r="B43">
        <v>-0.62671418954137748</v>
      </c>
      <c r="C43">
        <v>0.60225185062486786</v>
      </c>
      <c r="D43">
        <v>0.63795957190282382</v>
      </c>
      <c r="E43">
        <v>1.0210672658642519E-2</v>
      </c>
      <c r="F43">
        <v>2.4452726733550919E-2</v>
      </c>
      <c r="G43">
        <v>5.4812348220860544E-3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4BE6-5750-4ADD-A6F8-0D8FB11BF6A4}">
  <dimension ref="A1:G43"/>
  <sheetViews>
    <sheetView tabSelected="1" workbookViewId="0">
      <selection activeCell="G15" sqref="G15"/>
    </sheetView>
  </sheetViews>
  <sheetFormatPr defaultRowHeight="14.4" x14ac:dyDescent="0.3"/>
  <cols>
    <col min="1" max="1" width="27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f>AVERAGE(summ2!B2,summ3!B2,summ16!B2,summ29!B2,summ0!B2,summ7!B2,summ1!B2,summ5!B2,summ31!B2)</f>
        <v>3.6566566232275539</v>
      </c>
      <c r="C2">
        <f>AVERAGE(summ2!C2,summ3!C2,summ16!C2,summ29!C2,summ0!C2,summ7!C2,summ1!C2,summ5!C2,summ31!C2)</f>
        <v>5.7283090809007566</v>
      </c>
      <c r="D2">
        <f>AVERAGE(summ2!D2,summ3!D2,summ16!D2,summ29!D2,summ0!D2,summ7!D2,summ1!D2,summ5!D2,summ31!D2)</f>
        <v>1.4681370413622852</v>
      </c>
      <c r="E2">
        <f>AVERAGE(summ2!E2,summ3!E2,summ16!E2,summ29!E2,summ0!E2,summ7!E2,summ1!E2,summ5!E2,summ31!E2)</f>
        <v>1.8573494198644111E-9</v>
      </c>
      <c r="F2">
        <f>AVERAGE(summ2!F2,summ3!F2,summ16!F2,summ29!F2,summ0!F2,summ7!F2,summ1!F2,summ5!F2,summ31!F2)</f>
        <v>1.4577673957114304E-61</v>
      </c>
      <c r="G2">
        <f>AVERAGE(summ2!G2,summ3!G2,summ16!G2,summ29!G2,summ0!G2,summ7!G2,summ1!G2,summ5!G2,summ31!G2)</f>
        <v>2.4062293394162125E-8</v>
      </c>
    </row>
    <row r="3" spans="1:7" x14ac:dyDescent="0.3">
      <c r="A3" t="s">
        <v>8</v>
      </c>
      <c r="B3">
        <f>AVERAGE(summ2!B3,summ3!B3,summ16!B3,summ29!B3,summ0!B3,summ7!B3,summ1!B3,summ5!B3,summ31!B3)</f>
        <v>-8.533089569428394E-2</v>
      </c>
      <c r="C3">
        <f>AVERAGE(summ2!C3,summ3!C3,summ16!C3,summ29!C3,summ0!C3,summ7!C3,summ1!C3,summ5!C3,summ31!C3)</f>
        <v>1.3190789371213801E-2</v>
      </c>
      <c r="D3">
        <f>AVERAGE(summ2!D3,summ3!D3,summ16!D3,summ29!D3,summ0!D3,summ7!D3,summ1!D3,summ5!D3,summ31!D3)</f>
        <v>-0.20782648056479178</v>
      </c>
      <c r="E3">
        <f>AVERAGE(summ2!E3,summ3!E3,summ16!E3,summ29!E3,summ0!E3,summ7!E3,summ1!E3,summ5!E3,summ31!E3)</f>
        <v>0.21111365332802973</v>
      </c>
      <c r="F3">
        <f>AVERAGE(summ2!F3,summ3!F3,summ16!F3,summ29!F3,summ0!F3,summ7!F3,summ1!F3,summ5!F3,summ31!F3)</f>
        <v>0.75960952345065069</v>
      </c>
      <c r="G3">
        <f>AVERAGE(summ2!G3,summ3!G3,summ16!G3,summ29!G3,summ0!G3,summ7!G3,summ1!G3,summ5!G3,summ31!G3)</f>
        <v>3.3240758792067733E-5</v>
      </c>
    </row>
    <row r="4" spans="1:7" x14ac:dyDescent="0.3">
      <c r="A4" t="s">
        <v>9</v>
      </c>
      <c r="B4">
        <f>AVERAGE(summ2!B4,summ3!B4,summ16!B4,summ29!B4,summ0!B4,summ7!B4,summ1!B4,summ5!B4,summ31!B4)</f>
        <v>-0.30767167864694417</v>
      </c>
      <c r="C4">
        <f>AVERAGE(summ2!C4,summ3!C4,summ16!C4,summ29!C4,summ0!C4,summ7!C4,summ1!C4,summ5!C4,summ31!C4)</f>
        <v>-0.37550942482107463</v>
      </c>
      <c r="D4">
        <f>AVERAGE(summ2!D4,summ3!D4,summ16!D4,summ29!D4,summ0!D4,summ7!D4,summ1!D4,summ5!D4,summ31!D4)</f>
        <v>-0.51985791566874973</v>
      </c>
      <c r="E4">
        <f>AVERAGE(summ2!E4,summ3!E4,summ16!E4,summ29!E4,summ0!E4,summ7!E4,summ1!E4,summ5!E4,summ31!E4)</f>
        <v>4.9606914885876603E-2</v>
      </c>
      <c r="F4">
        <f>AVERAGE(summ2!F4,summ3!F4,summ16!F4,summ29!F4,summ0!F4,summ7!F4,summ1!F4,summ5!F4,summ31!F4)</f>
        <v>1.9412580410377532E-3</v>
      </c>
      <c r="G4">
        <f>AVERAGE(summ2!G4,summ3!G4,summ16!G4,summ29!G4,summ0!G4,summ7!G4,summ1!G4,summ5!G4,summ31!G4)</f>
        <v>7.4117628226311606E-4</v>
      </c>
    </row>
    <row r="5" spans="1:7" x14ac:dyDescent="0.3">
      <c r="A5" t="s">
        <v>10</v>
      </c>
      <c r="B5">
        <f>AVERAGE(summ2!B5,summ3!B5,summ16!B5,summ29!B5,summ0!B5,summ7!B5,summ1!B5,summ5!B5,summ31!B5)</f>
        <v>-0.41571475391343277</v>
      </c>
      <c r="C5">
        <f>AVERAGE(summ2!C5,summ3!C5,summ16!C5,summ29!C5,summ0!C5,summ7!C5,summ1!C5,summ5!C5,summ31!C5)</f>
        <v>-0.10486930283720169</v>
      </c>
      <c r="D5">
        <f>AVERAGE(summ2!D5,summ3!D5,summ16!D5,summ29!D5,summ0!D5,summ7!D5,summ1!D5,summ5!D5,summ31!D5)</f>
        <v>-0.43002411726771161</v>
      </c>
      <c r="E5">
        <f>AVERAGE(summ2!E5,summ3!E5,summ16!E5,summ29!E5,summ0!E5,summ7!E5,summ1!E5,summ5!E5,summ31!E5)</f>
        <v>2.0529259097268523E-7</v>
      </c>
      <c r="F5">
        <f>AVERAGE(summ2!F5,summ3!F5,summ16!F5,summ29!F5,summ0!F5,summ7!F5,summ1!F5,summ5!F5,summ31!F5)</f>
        <v>0.20165846586563085</v>
      </c>
      <c r="G5">
        <f>AVERAGE(summ2!G5,summ3!G5,summ16!G5,summ29!G5,summ0!G5,summ7!G5,summ1!G5,summ5!G5,summ31!G5)</f>
        <v>7.9729863101769605E-9</v>
      </c>
    </row>
    <row r="6" spans="1:7" x14ac:dyDescent="0.3">
      <c r="A6" t="s">
        <v>11</v>
      </c>
      <c r="B6">
        <f>AVERAGE(summ2!B6,summ3!B6,summ16!B6,summ29!B6,summ0!B6,summ7!B6,summ1!B6,summ5!B6,summ31!B6)</f>
        <v>-0.38072382387245152</v>
      </c>
      <c r="C6">
        <f>AVERAGE(summ2!C6,summ3!C6,summ16!C6,summ29!C6,summ0!C6,summ7!C6,summ1!C6,summ5!C6,summ31!C6)</f>
        <v>0.40520784069989102</v>
      </c>
      <c r="D6">
        <f>AVERAGE(summ2!D6,summ3!D6,summ16!D6,summ29!D6,summ0!D6,summ7!D6,summ1!D6,summ5!D6,summ31!D6)</f>
        <v>-0.11438922187027793</v>
      </c>
      <c r="E6">
        <f>AVERAGE(summ2!E6,summ3!E6,summ16!E6,summ29!E6,summ0!E6,summ7!E6,summ1!E6,summ5!E6,summ31!E6)</f>
        <v>1.9724206029246089E-2</v>
      </c>
      <c r="F6">
        <f>AVERAGE(summ2!F6,summ3!F6,summ16!F6,summ29!F6,summ0!F6,summ7!F6,summ1!F6,summ5!F6,summ31!F6)</f>
        <v>3.3734497392640762E-2</v>
      </c>
      <c r="G6">
        <f>AVERAGE(summ2!G6,summ3!G6,summ16!G6,summ29!G6,summ0!G6,summ7!G6,summ1!G6,summ5!G6,summ31!G6)</f>
        <v>0.19381028892609828</v>
      </c>
    </row>
    <row r="7" spans="1:7" x14ac:dyDescent="0.3">
      <c r="A7" t="s">
        <v>12</v>
      </c>
      <c r="B7">
        <f>AVERAGE(summ2!B7,summ3!B7,summ16!B7,summ29!B7,summ0!B7,summ7!B7,summ1!B7,summ5!B7,summ31!B7)</f>
        <v>-0.21751208284688836</v>
      </c>
      <c r="C7">
        <f>AVERAGE(summ2!C7,summ3!C7,summ16!C7,summ29!C7,summ0!C7,summ7!C7,summ1!C7,summ5!C7,summ31!C7)</f>
        <v>-0.31542607989605026</v>
      </c>
      <c r="D7">
        <f>AVERAGE(summ2!D7,summ3!D7,summ16!D7,summ29!D7,summ0!D7,summ7!D7,summ1!D7,summ5!D7,summ31!D7)</f>
        <v>-0.33581372249840741</v>
      </c>
      <c r="E7">
        <f>AVERAGE(summ2!E7,summ3!E7,summ16!E7,summ29!E7,summ0!E7,summ7!E7,summ1!E7,summ5!E7,summ31!E7)</f>
        <v>4.8623446108781251E-4</v>
      </c>
      <c r="F7">
        <f>AVERAGE(summ2!F7,summ3!F7,summ16!F7,summ29!F7,summ0!F7,summ7!F7,summ1!F7,summ5!F7,summ31!F7)</f>
        <v>2.9835063177248309E-6</v>
      </c>
      <c r="G7">
        <f>AVERAGE(summ2!G7,summ3!G7,summ16!G7,summ29!G7,summ0!G7,summ7!G7,summ1!G7,summ5!G7,summ31!G7)</f>
        <v>1.1980680649675411E-7</v>
      </c>
    </row>
    <row r="8" spans="1:7" x14ac:dyDescent="0.3">
      <c r="A8" t="s">
        <v>13</v>
      </c>
      <c r="B8">
        <f>AVERAGE(summ2!B8,summ3!B8,summ16!B8,summ29!B8,summ0!B8,summ7!B8,summ1!B8,summ5!B8,summ31!B8)</f>
        <v>-0.15614943608280668</v>
      </c>
      <c r="C8">
        <f>AVERAGE(summ2!C8,summ3!C8,summ16!C8,summ29!C8,summ0!C8,summ7!C8,summ1!C8,summ5!C8,summ31!C8)</f>
        <v>-3.5714805972522828E-2</v>
      </c>
      <c r="D8">
        <f>AVERAGE(summ2!D8,summ3!D8,summ16!D8,summ29!D8,summ0!D8,summ7!D8,summ1!D8,summ5!D8,summ31!D8)</f>
        <v>-4.2680206122872027E-3</v>
      </c>
      <c r="E8">
        <f>AVERAGE(summ2!E8,summ3!E8,summ16!E8,summ29!E8,summ0!E8,summ7!E8,summ1!E8,summ5!E8,summ31!E8)</f>
        <v>6.3514042888344769E-3</v>
      </c>
      <c r="F8">
        <f>AVERAGE(summ2!F8,summ3!F8,summ16!F8,summ29!F8,summ0!F8,summ7!F8,summ1!F8,summ5!F8,summ31!F8)</f>
        <v>0.48662058522899332</v>
      </c>
      <c r="G8">
        <f>AVERAGE(summ2!G8,summ3!G8,summ16!G8,summ29!G8,summ0!G8,summ7!G8,summ1!G8,summ5!G8,summ31!G8)</f>
        <v>0.70784463004710763</v>
      </c>
    </row>
    <row r="9" spans="1:7" x14ac:dyDescent="0.3">
      <c r="A9" t="s">
        <v>14</v>
      </c>
      <c r="B9">
        <f>AVERAGE(summ2!B9,summ3!B9,summ16!B9,summ29!B9,summ0!B9,summ7!B9,summ1!B9,summ5!B9,summ31!B9)</f>
        <v>0.24430864573307051</v>
      </c>
      <c r="C9">
        <f>AVERAGE(summ2!C9,summ3!C9,summ16!C9,summ29!C9,summ0!C9,summ7!C9,summ1!C9,summ5!C9,summ31!C9)</f>
        <v>1.2403568838668142E-2</v>
      </c>
      <c r="D9">
        <f>AVERAGE(summ2!D9,summ3!D9,summ16!D9,summ29!D9,summ0!D9,summ7!D9,summ1!D9,summ5!D9,summ31!D9)</f>
        <v>-4.3017709308671076E-2</v>
      </c>
      <c r="E9">
        <f>AVERAGE(summ2!E9,summ3!E9,summ16!E9,summ29!E9,summ0!E9,summ7!E9,summ1!E9,summ5!E9,summ31!E9)</f>
        <v>1.0318347610257902E-4</v>
      </c>
      <c r="F9">
        <f>AVERAGE(summ2!F9,summ3!F9,summ16!F9,summ29!F9,summ0!F9,summ7!F9,summ1!F9,summ5!F9,summ31!F9)</f>
        <v>0.67308484464361606</v>
      </c>
      <c r="G9">
        <f>AVERAGE(summ2!G9,summ3!G9,summ16!G9,summ29!G9,summ0!G9,summ7!G9,summ1!G9,summ5!G9,summ31!G9)</f>
        <v>0.39153397855921807</v>
      </c>
    </row>
    <row r="10" spans="1:7" x14ac:dyDescent="0.3">
      <c r="A10" t="s">
        <v>15</v>
      </c>
      <c r="B10">
        <f>AVERAGE(summ2!B10,summ3!B10,summ16!B10,summ29!B10,summ0!B10,summ7!B10,summ1!B10,summ5!B10,summ31!B10)</f>
        <v>-0.59487800358641951</v>
      </c>
      <c r="C10">
        <f>AVERAGE(summ2!C10,summ3!C10,summ16!C10,summ29!C10,summ0!C10,summ7!C10,summ1!C10,summ5!C10,summ31!C10)</f>
        <v>7.2195741919197642E-3</v>
      </c>
      <c r="D10">
        <f>AVERAGE(summ2!D10,summ3!D10,summ16!D10,summ29!D10,summ0!D10,summ7!D10,summ1!D10,summ5!D10,summ31!D10)</f>
        <v>-1.8770336404522585E-3</v>
      </c>
      <c r="E10">
        <f>AVERAGE(summ2!E10,summ3!E10,summ16!E10,summ29!E10,summ0!E10,summ7!E10,summ1!E10,summ5!E10,summ31!E10)</f>
        <v>1.9610511022467062E-10</v>
      </c>
      <c r="F10">
        <f>AVERAGE(summ2!F10,summ3!F10,summ16!F10,summ29!F10,summ0!F10,summ7!F10,summ1!F10,summ5!F10,summ31!F10)</f>
        <v>0.69423157193351326</v>
      </c>
      <c r="G10">
        <f>AVERAGE(summ2!G10,summ3!G10,summ16!G10,summ29!G10,summ0!G10,summ7!G10,summ1!G10,summ5!G10,summ31!G10)</f>
        <v>0.68336744216993994</v>
      </c>
    </row>
    <row r="11" spans="1:7" x14ac:dyDescent="0.3">
      <c r="A11" t="s">
        <v>16</v>
      </c>
      <c r="B11">
        <f>AVERAGE(summ2!B11,summ3!B11,summ16!B11,summ29!B11,summ0!B11,summ7!B11,summ1!B11,summ5!B11,summ31!B11)</f>
        <v>0.59611442897761902</v>
      </c>
      <c r="C11">
        <f>AVERAGE(summ2!C11,summ3!C11,summ16!C11,summ29!C11,summ0!C11,summ7!C11,summ1!C11,summ5!C11,summ31!C11)</f>
        <v>1.8521490449809785</v>
      </c>
      <c r="D11">
        <f>AVERAGE(summ2!D11,summ3!D11,summ16!D11,summ29!D11,summ0!D11,summ7!D11,summ1!D11,summ5!D11,summ31!D11)</f>
        <v>0.48443938956011884</v>
      </c>
      <c r="E11">
        <f>AVERAGE(summ2!E11,summ3!E11,summ16!E11,summ29!E11,summ0!E11,summ7!E11,summ1!E11,summ5!E11,summ31!E11)</f>
        <v>4.6508030789873389E-8</v>
      </c>
      <c r="F11">
        <f>AVERAGE(summ2!F11,summ3!F11,summ16!F11,summ29!F11,summ0!F11,summ7!F11,summ1!F11,summ5!F11,summ31!F11)</f>
        <v>1.3941277510556091E-89</v>
      </c>
      <c r="G11">
        <f>AVERAGE(summ2!G11,summ3!G11,summ16!G11,summ29!G11,summ0!G11,summ7!G11,summ1!G11,summ5!G11,summ31!G11)</f>
        <v>2.5776802271774706E-6</v>
      </c>
    </row>
    <row r="12" spans="1:7" x14ac:dyDescent="0.3">
      <c r="A12" t="s">
        <v>17</v>
      </c>
      <c r="B12">
        <f>AVERAGE(summ2!B12,summ3!B12,summ16!B12,summ29!B12,summ0!B12,summ7!B12,summ1!B12,summ5!B12,summ31!B12)</f>
        <v>0.1937633240364692</v>
      </c>
      <c r="C12">
        <f>AVERAGE(summ2!C12,summ3!C12,summ16!C12,summ29!C12,summ0!C12,summ7!C12,summ1!C12,summ5!C12,summ31!C12)</f>
        <v>0.56591838199097622</v>
      </c>
      <c r="D12">
        <f>AVERAGE(summ2!D12,summ3!D12,summ16!D12,summ29!D12,summ0!D12,summ7!D12,summ1!D12,summ5!D12,summ31!D12)</f>
        <v>0.51680095990966568</v>
      </c>
      <c r="E12">
        <f>AVERAGE(summ2!E12,summ3!E12,summ16!E12,summ29!E12,summ0!E12,summ7!E12,summ1!E12,summ5!E12,summ31!E12)</f>
        <v>1.5700739217850628E-2</v>
      </c>
      <c r="F12">
        <f>AVERAGE(summ2!F12,summ3!F12,summ16!F12,summ29!F12,summ0!F12,summ7!F12,summ1!F12,summ5!F12,summ31!F12)</f>
        <v>9.4002944123748649E-10</v>
      </c>
      <c r="G12">
        <f>AVERAGE(summ2!G12,summ3!G12,summ16!G12,summ29!G12,summ0!G12,summ7!G12,summ1!G12,summ5!G12,summ31!G12)</f>
        <v>2.6946930003990074E-6</v>
      </c>
    </row>
    <row r="13" spans="1:7" x14ac:dyDescent="0.3">
      <c r="A13" t="s">
        <v>18</v>
      </c>
      <c r="B13">
        <f>AVERAGE(summ2!B13,summ3!B13,summ16!B13,summ29!B13,summ0!B13,summ7!B13,summ1!B13,summ5!B13,summ31!B13)</f>
        <v>-0.19958211827345818</v>
      </c>
      <c r="C13">
        <f>AVERAGE(summ2!C13,summ3!C13,summ16!C13,summ29!C13,summ0!C13,summ7!C13,summ1!C13,summ5!C13,summ31!C13)</f>
        <v>0.48916833477228838</v>
      </c>
      <c r="D13">
        <f>AVERAGE(summ2!D13,summ3!D13,summ16!D13,summ29!D13,summ0!D13,summ7!D13,summ1!D13,summ5!D13,summ31!D13)</f>
        <v>0.27289845577338578</v>
      </c>
      <c r="E13">
        <f>AVERAGE(summ2!E13,summ3!E13,summ16!E13,summ29!E13,summ0!E13,summ7!E13,summ1!E13,summ5!E13,summ31!E13)</f>
        <v>2.1013306553605261E-2</v>
      </c>
      <c r="F13">
        <f>AVERAGE(summ2!F13,summ3!F13,summ16!F13,summ29!F13,summ0!F13,summ7!F13,summ1!F13,summ5!F13,summ31!F13)</f>
        <v>6.8856056761751728E-10</v>
      </c>
      <c r="G13">
        <f>AVERAGE(summ2!G13,summ3!G13,summ16!G13,summ29!G13,summ0!G13,summ7!G13,summ1!G13,summ5!G13,summ31!G13)</f>
        <v>5.0445388852365693E-3</v>
      </c>
    </row>
    <row r="14" spans="1:7" x14ac:dyDescent="0.3">
      <c r="A14" t="s">
        <v>19</v>
      </c>
      <c r="B14">
        <f>AVERAGE(summ2!B14,summ3!B14,summ16!B14,summ29!B14,summ0!B14,summ7!B14,summ1!B14,summ5!B14,summ31!B14)</f>
        <v>1.3197503975764966</v>
      </c>
      <c r="C14">
        <f>AVERAGE(summ2!C14,summ3!C14,summ16!C14,summ29!C14,summ0!C14,summ7!C14,summ1!C14,summ5!C14,summ31!C14)</f>
        <v>0.91189622197797804</v>
      </c>
      <c r="D14">
        <f>AVERAGE(summ2!D14,summ3!D14,summ16!D14,summ29!D14,summ0!D14,summ7!D14,summ1!D14,summ5!D14,summ31!D14)</f>
        <v>1.2234848784122869</v>
      </c>
      <c r="E14">
        <f>AVERAGE(summ2!E14,summ3!E14,summ16!E14,summ29!E14,summ0!E14,summ7!E14,summ1!E14,summ5!E14,summ31!E14)</f>
        <v>1.7001266395754199E-13</v>
      </c>
      <c r="F14">
        <f>AVERAGE(summ2!F14,summ3!F14,summ16!F14,summ29!F14,summ0!F14,summ7!F14,summ1!F14,summ5!F14,summ31!F14)</f>
        <v>1.1055921919338256E-17</v>
      </c>
      <c r="G14">
        <f>AVERAGE(summ2!G14,summ3!G14,summ16!G14,summ29!G14,summ0!G14,summ7!G14,summ1!G14,summ5!G14,summ31!G14)</f>
        <v>2.9570982383881865E-32</v>
      </c>
    </row>
    <row r="15" spans="1:7" x14ac:dyDescent="0.3">
      <c r="A15" t="s">
        <v>20</v>
      </c>
      <c r="B15">
        <f>AVERAGE(summ2!B15,summ3!B15,summ16!B15,summ29!B15,summ0!B15,summ7!B15,summ1!B15,summ5!B15,summ31!B15)</f>
        <v>-0.37469531815894097</v>
      </c>
      <c r="C15">
        <f>AVERAGE(summ2!C15,summ3!C15,summ16!C15,summ29!C15,summ0!C15,summ7!C15,summ1!C15,summ5!C15,summ31!C15)</f>
        <v>0.33829967053569876</v>
      </c>
      <c r="D15">
        <f>AVERAGE(summ2!D15,summ3!D15,summ16!D15,summ29!D15,summ0!D15,summ7!D15,summ1!D15,summ5!D15,summ31!D15)</f>
        <v>-4.1504209206975159E-2</v>
      </c>
      <c r="E15">
        <f>AVERAGE(summ2!E15,summ3!E15,summ16!E15,summ29!E15,summ0!E15,summ7!E15,summ1!E15,summ5!E15,summ31!E15)</f>
        <v>4.7254214920659496E-2</v>
      </c>
      <c r="F15">
        <f>AVERAGE(summ2!F15,summ3!F15,summ16!F15,summ29!F15,summ0!F15,summ7!F15,summ1!F15,summ5!F15,summ31!F15)</f>
        <v>2.8810233894078843E-2</v>
      </c>
      <c r="G15">
        <f>AVERAGE(summ2!G15,summ3!G15,summ16!G15,summ29!G15,summ0!G15,summ7!G15,summ1!G15,summ5!G15,summ31!G15)</f>
        <v>0.76868647729524375</v>
      </c>
    </row>
    <row r="16" spans="1:7" x14ac:dyDescent="0.3">
      <c r="A16" t="s">
        <v>21</v>
      </c>
      <c r="B16">
        <f>AVERAGE(summ2!B16,summ3!B16,summ16!B16,summ29!B16,summ0!B16,summ7!B16,summ1!B16,summ5!B16,summ31!B16)</f>
        <v>0.20405486583715046</v>
      </c>
      <c r="C16">
        <f>AVERAGE(summ2!C16,summ3!C16,summ16!C16,summ29!C16,summ0!C16,summ7!C16,summ1!C16,summ5!C16,summ31!C16)</f>
        <v>-4.6256817878977147E-2</v>
      </c>
      <c r="D16">
        <f>AVERAGE(summ2!D16,summ3!D16,summ16!D16,summ29!D16,summ0!D16,summ7!D16,summ1!D16,summ5!D16,summ31!D16)</f>
        <v>0.13577287151879247</v>
      </c>
      <c r="E16">
        <f>AVERAGE(summ2!E16,summ3!E16,summ16!E16,summ29!E16,summ0!E16,summ7!E16,summ1!E16,summ5!E16,summ31!E16)</f>
        <v>1.1656762327758889E-3</v>
      </c>
      <c r="F16">
        <f>AVERAGE(summ2!F16,summ3!F16,summ16!F16,summ29!F16,summ0!F16,summ7!F16,summ1!F16,summ5!F16,summ31!F16)</f>
        <v>0.52628122045984282</v>
      </c>
      <c r="G16">
        <f>AVERAGE(summ2!G16,summ3!G16,summ16!G16,summ29!G16,summ0!G16,summ7!G16,summ1!G16,summ5!G16,summ31!G16)</f>
        <v>2.442323629005275E-2</v>
      </c>
    </row>
    <row r="17" spans="1:7" x14ac:dyDescent="0.3">
      <c r="A17" t="s">
        <v>22</v>
      </c>
      <c r="B17">
        <f>AVERAGE(summ2!B17,summ3!B17,summ16!B17,summ29!B17,summ0!B17,summ7!B17,summ1!B17,summ5!B17,summ31!B17)</f>
        <v>-0.12005916203160523</v>
      </c>
      <c r="C17">
        <f>AVERAGE(summ2!C17,summ3!C17,summ16!C17,summ29!C17,summ0!C17,summ7!C17,summ1!C17,summ5!C17,summ31!C17)</f>
        <v>0.36399345647844455</v>
      </c>
      <c r="D17">
        <f>AVERAGE(summ2!D17,summ3!D17,summ16!D17,summ29!D17,summ0!D17,summ7!D17,summ1!D17,summ5!D17,summ31!D17)</f>
        <v>0.21124661982717763</v>
      </c>
      <c r="E17">
        <f>AVERAGE(summ2!E17,summ3!E17,summ16!E17,summ29!E17,summ0!E17,summ7!E17,summ1!E17,summ5!E17,summ31!E17)</f>
        <v>0.49912313246493439</v>
      </c>
      <c r="F17">
        <f>AVERAGE(summ2!F17,summ3!F17,summ16!F17,summ29!F17,summ0!F17,summ7!F17,summ1!F17,summ5!F17,summ31!F17)</f>
        <v>1.9383924886579289E-2</v>
      </c>
      <c r="G17">
        <f>AVERAGE(summ2!G17,summ3!G17,summ16!G17,summ29!G17,summ0!G17,summ7!G17,summ1!G17,summ5!G17,summ31!G17)</f>
        <v>0.1773321167068718</v>
      </c>
    </row>
    <row r="18" spans="1:7" x14ac:dyDescent="0.3">
      <c r="A18" t="s">
        <v>23</v>
      </c>
      <c r="B18">
        <f>AVERAGE(summ2!B18,summ3!B18,summ16!B18,summ29!B18,summ0!B18,summ7!B18,summ1!B18,summ5!B18,summ31!B18)</f>
        <v>-8.6763743271534868E-2</v>
      </c>
      <c r="C18">
        <f>AVERAGE(summ2!C18,summ3!C18,summ16!C18,summ29!C18,summ0!C18,summ7!C18,summ1!C18,summ5!C18,summ31!C18)</f>
        <v>0.49041338899085868</v>
      </c>
      <c r="D18">
        <f>AVERAGE(summ2!D18,summ3!D18,summ16!D18,summ29!D18,summ0!D18,summ7!D18,summ1!D18,summ5!D18,summ31!D18)</f>
        <v>0.23688563107116276</v>
      </c>
      <c r="E18">
        <f>AVERAGE(summ2!E18,summ3!E18,summ16!E18,summ29!E18,summ0!E18,summ7!E18,summ1!E18,summ5!E18,summ31!E18)</f>
        <v>0.4085295629589239</v>
      </c>
      <c r="F18">
        <f>AVERAGE(summ2!F18,summ3!F18,summ16!F18,summ29!F18,summ0!F18,summ7!F18,summ1!F18,summ5!F18,summ31!F18)</f>
        <v>3.5995920470043201E-5</v>
      </c>
      <c r="G18">
        <f>AVERAGE(summ2!G18,summ3!G18,summ16!G18,summ29!G18,summ0!G18,summ7!G18,summ1!G18,summ5!G18,summ31!G18)</f>
        <v>3.6491238414780219E-2</v>
      </c>
    </row>
    <row r="19" spans="1:7" x14ac:dyDescent="0.3">
      <c r="A19" t="s">
        <v>24</v>
      </c>
      <c r="B19">
        <f>AVERAGE(summ2!B19,summ3!B19,summ16!B19,summ29!B19,summ0!B19,summ7!B19,summ1!B19,summ5!B19,summ31!B19)</f>
        <v>0.19830981531066361</v>
      </c>
      <c r="C19">
        <f>AVERAGE(summ2!C19,summ3!C19,summ16!C19,summ29!C19,summ0!C19,summ7!C19,summ1!C19,summ5!C19,summ31!C19)</f>
        <v>-0.21767870436989628</v>
      </c>
      <c r="D19">
        <f>AVERAGE(summ2!D19,summ3!D19,summ16!D19,summ29!D19,summ0!D19,summ7!D19,summ1!D19,summ5!D19,summ31!D19)</f>
        <v>-1.5466443138311921E-2</v>
      </c>
      <c r="E19">
        <f>AVERAGE(summ2!E19,summ3!E19,summ16!E19,summ29!E19,summ0!E19,summ7!E19,summ1!E19,summ5!E19,summ31!E19)</f>
        <v>0.99999999999999378</v>
      </c>
      <c r="F19">
        <f>AVERAGE(summ2!F19,summ3!F19,summ16!F19,summ29!F19,summ0!F19,summ7!F19,summ1!F19,summ5!F19,summ31!F19)</f>
        <v>0.9999999803801648</v>
      </c>
      <c r="G19">
        <f>AVERAGE(summ2!G19,summ3!G19,summ16!G19,summ29!G19,summ0!G19,summ7!G19,summ1!G19,summ5!G19,summ31!G19)</f>
        <v>0.99999999792872041</v>
      </c>
    </row>
    <row r="20" spans="1:7" x14ac:dyDescent="0.3">
      <c r="A20" t="s">
        <v>25</v>
      </c>
      <c r="B20">
        <f>AVERAGE(summ2!B20,summ3!B20,summ16!B20,summ29!B20,summ0!B20,summ7!B20,summ1!B20,summ5!B20,summ31!B20)</f>
        <v>-0.14384261887168007</v>
      </c>
      <c r="C20">
        <f>AVERAGE(summ2!C20,summ3!C20,summ16!C20,summ29!C20,summ0!C20,summ7!C20,summ1!C20,summ5!C20,summ31!C20)</f>
        <v>0.48993249801869265</v>
      </c>
      <c r="D20">
        <f>AVERAGE(summ2!D20,summ3!D20,summ16!D20,summ29!D20,summ0!D20,summ7!D20,summ1!D20,summ5!D20,summ31!D20)</f>
        <v>0.53317378973152185</v>
      </c>
      <c r="E20">
        <f>AVERAGE(summ2!E20,summ3!E20,summ16!E20,summ29!E20,summ0!E20,summ7!E20,summ1!E20,summ5!E20,summ31!E20)</f>
        <v>9.1873380680285832E-2</v>
      </c>
      <c r="F20">
        <f>AVERAGE(summ2!F20,summ3!F20,summ16!F20,summ29!F20,summ0!F20,summ7!F20,summ1!F20,summ5!F20,summ31!F20)</f>
        <v>1.1989056077287376E-8</v>
      </c>
      <c r="G20">
        <f>AVERAGE(summ2!G20,summ3!G20,summ16!G20,summ29!G20,summ0!G20,summ7!G20,summ1!G20,summ5!G20,summ31!G20)</f>
        <v>1.0963563871662925E-12</v>
      </c>
    </row>
    <row r="21" spans="1:7" x14ac:dyDescent="0.3">
      <c r="A21" t="s">
        <v>26</v>
      </c>
      <c r="B21">
        <f>AVERAGE(summ2!B21,summ3!B21,summ16!B21,summ29!B21,summ0!B21,summ7!B21,summ1!B21,summ5!B21,summ31!B21)</f>
        <v>0.6241009521550791</v>
      </c>
      <c r="C21">
        <f>AVERAGE(summ2!C21,summ3!C21,summ16!C21,summ29!C21,summ0!C21,summ7!C21,summ1!C21,summ5!C21,summ31!C21)</f>
        <v>0.60704686987664813</v>
      </c>
      <c r="D21">
        <f>AVERAGE(summ2!D21,summ3!D21,summ16!D21,summ29!D21,summ0!D21,summ7!D21,summ1!D21,summ5!D21,summ31!D21)</f>
        <v>1.3621497782024259</v>
      </c>
      <c r="E21">
        <f>AVERAGE(summ2!E21,summ3!E21,summ16!E21,summ29!E21,summ0!E21,summ7!E21,summ1!E21,summ5!E21,summ31!E21)</f>
        <v>8.5793108483755152E-5</v>
      </c>
      <c r="F21">
        <f>AVERAGE(summ2!F21,summ3!F21,summ16!F21,summ29!F21,summ0!F21,summ7!F21,summ1!F21,summ5!F21,summ31!F21)</f>
        <v>1.4373234743456152E-4</v>
      </c>
      <c r="G21">
        <f>AVERAGE(summ2!G21,summ3!G21,summ16!G21,summ29!G21,summ0!G21,summ7!G21,summ1!G21,summ5!G21,summ31!G21)</f>
        <v>5.4103209123449323E-14</v>
      </c>
    </row>
    <row r="22" spans="1:7" x14ac:dyDescent="0.3">
      <c r="A22" t="s">
        <v>27</v>
      </c>
      <c r="B22">
        <f>AVERAGE(summ2!B22,summ3!B22,summ16!B22,summ29!B22,summ0!B22,summ7!B22,summ1!B22,summ5!B22,summ31!B22)</f>
        <v>1.6332195898752113</v>
      </c>
      <c r="C22">
        <f>AVERAGE(summ2!C22,summ3!C22,summ16!C22,summ29!C22,summ0!C22,summ7!C22,summ1!C22,summ5!C22,summ31!C22)</f>
        <v>0.3880104184284659</v>
      </c>
      <c r="D22">
        <f>AVERAGE(summ2!D22,summ3!D22,summ16!D22,summ29!D22,summ0!D22,summ7!D22,summ1!D22,summ5!D22,summ31!D22)</f>
        <v>1.8368404949104797</v>
      </c>
      <c r="E22">
        <f>AVERAGE(summ2!E22,summ3!E22,summ16!E22,summ29!E22,summ0!E22,summ7!E22,summ1!E22,summ5!E22,summ31!E22)</f>
        <v>1.7267136689381027E-6</v>
      </c>
      <c r="F22">
        <f>AVERAGE(summ2!F22,summ3!F22,summ16!F22,summ29!F22,summ0!F22,summ7!F22,summ1!F22,summ5!F22,summ31!F22)</f>
        <v>2.6390520500605651E-2</v>
      </c>
      <c r="G22">
        <f>AVERAGE(summ2!G22,summ3!G22,summ16!G22,summ29!G22,summ0!G22,summ7!G22,summ1!G22,summ5!G22,summ31!G22)</f>
        <v>8.7931391547584613E-7</v>
      </c>
    </row>
    <row r="23" spans="1:7" x14ac:dyDescent="0.3">
      <c r="A23" t="s">
        <v>28</v>
      </c>
      <c r="B23">
        <f>AVERAGE(summ2!B23,summ3!B23,summ16!B23,summ29!B23,summ0!B23,summ7!B23,summ1!B23,summ5!B23,summ31!B23)</f>
        <v>-9.0514963629395984E-2</v>
      </c>
      <c r="C23">
        <f>AVERAGE(summ2!C23,summ3!C23,summ16!C23,summ29!C23,summ0!C23,summ7!C23,summ1!C23,summ5!C23,summ31!C23)</f>
        <v>0.13176199375318198</v>
      </c>
      <c r="D23">
        <f>AVERAGE(summ2!D23,summ3!D23,summ16!D23,summ29!D23,summ0!D23,summ7!D23,summ1!D23,summ5!D23,summ31!D23)</f>
        <v>1.2217774465422608</v>
      </c>
      <c r="E23">
        <f>AVERAGE(summ2!E23,summ3!E23,summ16!E23,summ29!E23,summ0!E23,summ7!E23,summ1!E23,summ5!E23,summ31!E23)</f>
        <v>0.59625075764694102</v>
      </c>
      <c r="F23">
        <f>AVERAGE(summ2!F23,summ3!F23,summ16!F23,summ29!F23,summ0!F23,summ7!F23,summ1!F23,summ5!F23,summ31!F23)</f>
        <v>0.6252108428718065</v>
      </c>
      <c r="G23">
        <f>AVERAGE(summ2!G23,summ3!G23,summ16!G23,summ29!G23,summ0!G23,summ7!G23,summ1!G23,summ5!G23,summ31!G23)</f>
        <v>3.5342453473462525E-10</v>
      </c>
    </row>
    <row r="24" spans="1:7" x14ac:dyDescent="0.3">
      <c r="A24" t="s">
        <v>29</v>
      </c>
      <c r="B24">
        <f>AVERAGE(summ2!B24,summ3!B24,summ16!B24,summ29!B24,summ0!B24,summ7!B24,summ1!B24,summ5!B24,summ31!B24)</f>
        <v>5.5752482211754141E-2</v>
      </c>
      <c r="C24">
        <f>AVERAGE(summ2!C24,summ3!C24,summ16!C24,summ29!C24,summ0!C24,summ7!C24,summ1!C24,summ5!C24,summ31!C24)</f>
        <v>0.35040471570366227</v>
      </c>
      <c r="D24">
        <f>AVERAGE(summ2!D24,summ3!D24,summ16!D24,summ29!D24,summ0!D24,summ7!D24,summ1!D24,summ5!D24,summ31!D24)</f>
        <v>0.5857591073075652</v>
      </c>
      <c r="E24">
        <f>AVERAGE(summ2!E24,summ3!E24,summ16!E24,summ29!E24,summ0!E24,summ7!E24,summ1!E24,summ5!E24,summ31!E24)</f>
        <v>0.73423522915599893</v>
      </c>
      <c r="F24">
        <f>AVERAGE(summ2!F24,summ3!F24,summ16!F24,summ29!F24,summ0!F24,summ7!F24,summ1!F24,summ5!F24,summ31!F24)</f>
        <v>5.2298629066627036E-2</v>
      </c>
      <c r="G24">
        <f>AVERAGE(summ2!G24,summ3!G24,summ16!G24,summ29!G24,summ0!G24,summ7!G24,summ1!G24,summ5!G24,summ31!G24)</f>
        <v>1.820074754499545E-3</v>
      </c>
    </row>
    <row r="25" spans="1:7" x14ac:dyDescent="0.3">
      <c r="A25" t="s">
        <v>30</v>
      </c>
      <c r="B25">
        <f>AVERAGE(summ2!B25,summ3!B25,summ16!B25,summ29!B25,summ0!B25,summ7!B25,summ1!B25,summ5!B25,summ31!B25)</f>
        <v>-1.1861697515635032</v>
      </c>
      <c r="C25">
        <f>AVERAGE(summ2!C25,summ3!C25,summ16!C25,summ29!C25,summ0!C25,summ7!C25,summ1!C25,summ5!C25,summ31!C25)</f>
        <v>-0.76299788810789537</v>
      </c>
      <c r="D25">
        <f>AVERAGE(summ2!D25,summ3!D25,summ16!D25,summ29!D25,summ0!D25,summ7!D25,summ1!D25,summ5!D25,summ31!D25)</f>
        <v>-1.9030435718476406</v>
      </c>
      <c r="E25">
        <f>AVERAGE(summ2!E25,summ3!E25,summ16!E25,summ29!E25,summ0!E25,summ7!E25,summ1!E25,summ5!E25,summ31!E25)</f>
        <v>2.3258358572744793E-8</v>
      </c>
      <c r="F25">
        <f>AVERAGE(summ2!F25,summ3!F25,summ16!F25,summ29!F25,summ0!F25,summ7!F25,summ1!F25,summ5!F25,summ31!F25)</f>
        <v>1.738722944519402E-9</v>
      </c>
      <c r="G25">
        <f>AVERAGE(summ2!G25,summ3!G25,summ16!G25,summ29!G25,summ0!G25,summ7!G25,summ1!G25,summ5!G25,summ31!G25)</f>
        <v>4.9648122833118181E-46</v>
      </c>
    </row>
    <row r="26" spans="1:7" x14ac:dyDescent="0.3">
      <c r="A26" t="s">
        <v>31</v>
      </c>
      <c r="B26">
        <f>AVERAGE(summ2!B26,summ3!B26,summ16!B26,summ29!B26,summ0!B26,summ7!B26,summ1!B26,summ5!B26,summ31!B26)</f>
        <v>0.19830171546853526</v>
      </c>
      <c r="C26">
        <f>AVERAGE(summ2!C26,summ3!C26,summ16!C26,summ29!C26,summ0!C26,summ7!C26,summ1!C26,summ5!C26,summ31!C26)</f>
        <v>-0.2176791952441578</v>
      </c>
      <c r="D26">
        <f>AVERAGE(summ2!D26,summ3!D26,summ16!D26,summ29!D26,summ0!D26,summ7!D26,summ1!D26,summ5!D26,summ31!D26)</f>
        <v>-1.5466414939092593E-2</v>
      </c>
      <c r="E26">
        <f>AVERAGE(summ2!E26,summ3!E26,summ16!E26,summ29!E26,summ0!E26,summ7!E26,summ1!E26,summ5!E26,summ31!E26)</f>
        <v>0.99999998622014141</v>
      </c>
      <c r="F26">
        <f>AVERAGE(summ2!F26,summ3!F26,summ16!F26,summ29!F26,summ0!F26,summ7!F26,summ1!F26,summ5!F26,summ31!F26)</f>
        <v>0.99999998153159442</v>
      </c>
      <c r="G26">
        <f>AVERAGE(summ2!G26,summ3!G26,summ16!G26,summ29!G26,summ0!G26,summ7!G26,summ1!G26,summ5!G26,summ31!G26)</f>
        <v>0.99999999792874339</v>
      </c>
    </row>
    <row r="27" spans="1:7" x14ac:dyDescent="0.3">
      <c r="A27" t="s">
        <v>32</v>
      </c>
      <c r="B27">
        <f>AVERAGE(summ2!B27,summ3!B27,summ16!B27,summ29!B27,summ0!B27,summ7!B27,summ1!B27,summ5!B27,summ31!B27)</f>
        <v>0.32475736063868044</v>
      </c>
      <c r="C27">
        <f>AVERAGE(summ2!C27,summ3!C27,summ16!C27,summ29!C27,summ0!C27,summ7!C27,summ1!C27,summ5!C27,summ31!C27)</f>
        <v>7.4603863706224974E-2</v>
      </c>
      <c r="D27">
        <f>AVERAGE(summ2!D27,summ3!D27,summ16!D27,summ29!D27,summ0!D27,summ7!D27,summ1!D27,summ5!D27,summ31!D27)</f>
        <v>3.9270517401819131E-2</v>
      </c>
      <c r="E27">
        <f>AVERAGE(summ2!E27,summ3!E27,summ16!E27,summ29!E27,summ0!E27,summ7!E27,summ1!E27,summ5!E27,summ31!E27)</f>
        <v>1.4195457057896363E-3</v>
      </c>
      <c r="F27">
        <f>AVERAGE(summ2!F27,summ3!F27,summ16!F27,summ29!F27,summ0!F27,summ7!F27,summ1!F27,summ5!F27,summ31!F27)</f>
        <v>0.38782793761539258</v>
      </c>
      <c r="G27">
        <f>AVERAGE(summ2!G27,summ3!G27,summ16!G27,summ29!G27,summ0!G27,summ7!G27,summ1!G27,summ5!G27,summ31!G27)</f>
        <v>0.61474021456982419</v>
      </c>
    </row>
    <row r="28" spans="1:7" x14ac:dyDescent="0.3">
      <c r="A28" t="s">
        <v>33</v>
      </c>
      <c r="B28">
        <f>AVERAGE(summ2!B28,summ3!B28,summ16!B28,summ29!B28,summ0!B28,summ7!B28,summ1!B28,summ5!B28,summ31!B28)</f>
        <v>0.91727817016501967</v>
      </c>
      <c r="C28">
        <f>AVERAGE(summ2!C28,summ3!C28,summ16!C28,summ29!C28,summ0!C28,summ7!C28,summ1!C28,summ5!C28,summ31!C28)</f>
        <v>0.11526354046634338</v>
      </c>
      <c r="D28">
        <f>AVERAGE(summ2!D28,summ3!D28,summ16!D28,summ29!D28,summ0!D28,summ7!D28,summ1!D28,summ5!D28,summ31!D28)</f>
        <v>0.29966538693135392</v>
      </c>
      <c r="E28">
        <f>AVERAGE(summ2!E28,summ3!E28,summ16!E28,summ29!E28,summ0!E28,summ7!E28,summ1!E28,summ5!E28,summ31!E28)</f>
        <v>4.9093830875722772E-23</v>
      </c>
      <c r="F28">
        <f>AVERAGE(summ2!F28,summ3!F28,summ16!F28,summ29!F28,summ0!F28,summ7!F28,summ1!F28,summ5!F28,summ31!F28)</f>
        <v>0.17482391215820847</v>
      </c>
      <c r="G28">
        <f>AVERAGE(summ2!G28,summ3!G28,summ16!G28,summ29!G28,summ0!G28,summ7!G28,summ1!G28,summ5!G28,summ31!G28)</f>
        <v>8.0769622872862241E-5</v>
      </c>
    </row>
    <row r="29" spans="1:7" x14ac:dyDescent="0.3">
      <c r="A29" t="s">
        <v>34</v>
      </c>
      <c r="B29">
        <f>AVERAGE(summ2!B29,summ3!B29,summ16!B29,summ29!B29,summ0!B29,summ7!B29,summ1!B29,summ5!B29,summ31!B29)</f>
        <v>0.20389699015752649</v>
      </c>
      <c r="C29">
        <f>AVERAGE(summ2!C29,summ3!C29,summ16!C29,summ29!C29,summ0!C29,summ7!C29,summ1!C29,summ5!C29,summ31!C29)</f>
        <v>7.6091798693811663E-2</v>
      </c>
      <c r="D29">
        <f>AVERAGE(summ2!D29,summ3!D29,summ16!D29,summ29!D29,summ0!D29,summ7!D29,summ1!D29,summ5!D29,summ31!D29)</f>
        <v>0.13574072315683738</v>
      </c>
      <c r="E29">
        <f>AVERAGE(summ2!E29,summ3!E29,summ16!E29,summ29!E29,summ0!E29,summ7!E29,summ1!E29,summ5!E29,summ31!E29)</f>
        <v>0.33839740576572575</v>
      </c>
      <c r="F29">
        <f>AVERAGE(summ2!F29,summ3!F29,summ16!F29,summ29!F29,summ0!F29,summ7!F29,summ1!F29,summ5!F29,summ31!F29)</f>
        <v>0.66534639827374453</v>
      </c>
      <c r="G29">
        <f>AVERAGE(summ2!G29,summ3!G29,summ16!G29,summ29!G29,summ0!G29,summ7!G29,summ1!G29,summ5!G29,summ31!G29)</f>
        <v>0.46091450937691697</v>
      </c>
    </row>
    <row r="30" spans="1:7" x14ac:dyDescent="0.3">
      <c r="A30" t="s">
        <v>35</v>
      </c>
      <c r="B30">
        <f>AVERAGE(summ2!B30,summ3!B30,summ16!B30,summ29!B30,summ0!B30,summ7!B30,summ1!B30,summ5!B30,summ31!B30)</f>
        <v>-6.5964458604780535E-2</v>
      </c>
      <c r="C30">
        <f>AVERAGE(summ2!C30,summ3!C30,summ16!C30,summ29!C30,summ0!C30,summ7!C30,summ1!C30,summ5!C30,summ31!C30)</f>
        <v>4.4705285609342851E-2</v>
      </c>
      <c r="D30">
        <f>AVERAGE(summ2!D30,summ3!D30,summ16!D30,summ29!D30,summ0!D30,summ7!D30,summ1!D30,summ5!D30,summ31!D30)</f>
        <v>0.28873180579351482</v>
      </c>
      <c r="E30">
        <f>AVERAGE(summ2!E30,summ3!E30,summ16!E30,summ29!E30,summ0!E30,summ7!E30,summ1!E30,summ5!E30,summ31!E30)</f>
        <v>0.10698229052374819</v>
      </c>
      <c r="F30">
        <f>AVERAGE(summ2!F30,summ3!F30,summ16!F30,summ29!F30,summ0!F30,summ7!F30,summ1!F30,summ5!F30,summ31!F30)</f>
        <v>0.28923373451066536</v>
      </c>
      <c r="G30">
        <f>AVERAGE(summ2!G30,summ3!G30,summ16!G30,summ29!G30,summ0!G30,summ7!G30,summ1!G30,summ5!G30,summ31!G30)</f>
        <v>3.2275467351412155E-15</v>
      </c>
    </row>
    <row r="31" spans="1:7" x14ac:dyDescent="0.3">
      <c r="A31" t="s">
        <v>36</v>
      </c>
      <c r="B31">
        <f>AVERAGE(summ2!B31,summ3!B31,summ16!B31,summ29!B31,summ0!B31,summ7!B31,summ1!B31,summ5!B31,summ31!B31)</f>
        <v>-2.2979508242620397E-3</v>
      </c>
      <c r="C31">
        <f>AVERAGE(summ2!C31,summ3!C31,summ16!C31,summ29!C31,summ0!C31,summ7!C31,summ1!C31,summ5!C31,summ31!C31)</f>
        <v>-1.4055144826206083E-2</v>
      </c>
      <c r="D31">
        <f>AVERAGE(summ2!D31,summ3!D31,summ16!D31,summ29!D31,summ0!D31,summ7!D31,summ1!D31,summ5!D31,summ31!D31)</f>
        <v>-6.3091606742522299E-3</v>
      </c>
      <c r="E31">
        <f>AVERAGE(summ2!E31,summ3!E31,summ16!E31,summ29!E31,summ0!E31,summ7!E31,summ1!E31,summ5!E31,summ31!E31)</f>
        <v>0.30512210252355548</v>
      </c>
      <c r="F31">
        <f>AVERAGE(summ2!F31,summ3!F31,summ16!F31,summ29!F31,summ0!F31,summ7!F31,summ1!F31,summ5!F31,summ31!F31)</f>
        <v>2.5798199732597028E-5</v>
      </c>
      <c r="G31">
        <f>AVERAGE(summ2!G31,summ3!G31,summ16!G31,summ29!G31,summ0!G31,summ7!G31,summ1!G31,summ5!G31,summ31!G31)</f>
        <v>1.3870483883403208E-2</v>
      </c>
    </row>
    <row r="32" spans="1:7" x14ac:dyDescent="0.3">
      <c r="A32" t="s">
        <v>37</v>
      </c>
      <c r="B32">
        <f>AVERAGE(summ2!B32,summ3!B32,summ16!B32,summ29!B32,summ0!B32,summ7!B32,summ1!B32,summ5!B32,summ31!B32)</f>
        <v>-3.0499098082755697E-4</v>
      </c>
      <c r="C32">
        <f>AVERAGE(summ2!C32,summ3!C32,summ16!C32,summ29!C32,summ0!C32,summ7!C32,summ1!C32,summ5!C32,summ31!C32)</f>
        <v>-1.6700819661770614E-3</v>
      </c>
      <c r="D32">
        <f>AVERAGE(summ2!D32,summ3!D32,summ16!D32,summ29!D32,summ0!D32,summ7!D32,summ1!D32,summ5!D32,summ31!D32)</f>
        <v>2.2455755260697469E-5</v>
      </c>
      <c r="E32">
        <f>AVERAGE(summ2!E32,summ3!E32,summ16!E32,summ29!E32,summ0!E32,summ7!E32,summ1!E32,summ5!E32,summ31!E32)</f>
        <v>0</v>
      </c>
      <c r="F32">
        <f>AVERAGE(summ2!F32,summ3!F32,summ16!F32,summ29!F32,summ0!F32,summ7!F32,summ1!F32,summ5!F32,summ31!F32)</f>
        <v>0</v>
      </c>
      <c r="G32">
        <f>AVERAGE(summ2!G32,summ3!G32,summ16!G32,summ29!G32,summ0!G32,summ7!G32,summ1!G32,summ5!G32,summ31!G32)</f>
        <v>4.7994826375024405E-9</v>
      </c>
    </row>
    <row r="33" spans="1:7" x14ac:dyDescent="0.3">
      <c r="A33" t="s">
        <v>38</v>
      </c>
      <c r="B33">
        <f>AVERAGE(summ2!B33,summ3!B33,summ16!B33,summ29!B33,summ0!B33,summ7!B33,summ1!B33,summ5!B33,summ31!B33)</f>
        <v>-3.1175041265978902</v>
      </c>
      <c r="C33">
        <f>AVERAGE(summ2!C33,summ3!C33,summ16!C33,summ29!C33,summ0!C33,summ7!C33,summ1!C33,summ5!C33,summ31!C33)</f>
        <v>-2.8501128267843345</v>
      </c>
      <c r="D33">
        <f>AVERAGE(summ2!D33,summ3!D33,summ16!D33,summ29!D33,summ0!D33,summ7!D33,summ1!D33,summ5!D33,summ31!D33)</f>
        <v>-3.516119366934737</v>
      </c>
      <c r="E33">
        <f>AVERAGE(summ2!E33,summ3!E33,summ16!E33,summ29!E33,summ0!E33,summ7!E33,summ1!E33,summ5!E33,summ31!E33)</f>
        <v>0</v>
      </c>
      <c r="F33">
        <f>AVERAGE(summ2!F33,summ3!F33,summ16!F33,summ29!F33,summ0!F33,summ7!F33,summ1!F33,summ5!F33,summ31!F33)</f>
        <v>0</v>
      </c>
      <c r="G33">
        <f>AVERAGE(summ2!G33,summ3!G33,summ16!G33,summ29!G33,summ0!G33,summ7!G33,summ1!G33,summ5!G33,summ31!G33)</f>
        <v>0</v>
      </c>
    </row>
    <row r="34" spans="1:7" x14ac:dyDescent="0.3">
      <c r="A34" t="s">
        <v>39</v>
      </c>
      <c r="B34">
        <f>AVERAGE(summ2!B34,summ3!B34,summ16!B34,summ29!B34,summ0!B34,summ7!B34,summ1!B34,summ5!B34,summ31!B34)</f>
        <v>0.13712153982083375</v>
      </c>
      <c r="C34">
        <f>AVERAGE(summ2!C34,summ3!C34,summ16!C34,summ29!C34,summ0!C34,summ7!C34,summ1!C34,summ5!C34,summ31!C34)</f>
        <v>-4.6952274798558527E-2</v>
      </c>
      <c r="D34">
        <f>AVERAGE(summ2!D34,summ3!D34,summ16!D34,summ29!D34,summ0!D34,summ7!D34,summ1!D34,summ5!D34,summ31!D34)</f>
        <v>-3.3545801484834922E-2</v>
      </c>
      <c r="E34">
        <f>AVERAGE(summ2!E34,summ3!E34,summ16!E34,summ29!E34,summ0!E34,summ7!E34,summ1!E34,summ5!E34,summ31!E34)</f>
        <v>4.6075257833190845E-12</v>
      </c>
      <c r="F34">
        <f>AVERAGE(summ2!F34,summ3!F34,summ16!F34,summ29!F34,summ0!F34,summ7!F34,summ1!F34,summ5!F34,summ31!F34)</f>
        <v>2.123433611303974E-2</v>
      </c>
      <c r="G34">
        <f>AVERAGE(summ2!G34,summ3!G34,summ16!G34,summ29!G34,summ0!G34,summ7!G34,summ1!G34,summ5!G34,summ31!G34)</f>
        <v>7.0221803322644299E-2</v>
      </c>
    </row>
    <row r="35" spans="1:7" x14ac:dyDescent="0.3">
      <c r="A35" t="s">
        <v>40</v>
      </c>
      <c r="B35">
        <f>AVERAGE(summ2!B35,summ3!B35,summ16!B35,summ29!B35,summ0!B35,summ7!B35,summ1!B35,summ5!B35,summ31!B35)</f>
        <v>3.3931321720234692E-5</v>
      </c>
      <c r="C35">
        <f>AVERAGE(summ2!C35,summ3!C35,summ16!C35,summ29!C35,summ0!C35,summ7!C35,summ1!C35,summ5!C35,summ31!C35)</f>
        <v>3.6243355281158244E-5</v>
      </c>
      <c r="D35">
        <f>AVERAGE(summ2!D35,summ3!D35,summ16!D35,summ29!D35,summ0!D35,summ7!D35,summ1!D35,summ5!D35,summ31!D35)</f>
        <v>1.5732014760111689E-5</v>
      </c>
      <c r="E35">
        <f>AVERAGE(summ2!E35,summ3!E35,summ16!E35,summ29!E35,summ0!E35,summ7!E35,summ1!E35,summ5!E35,summ31!E35)</f>
        <v>3.5424744136748106E-6</v>
      </c>
      <c r="F35">
        <f>AVERAGE(summ2!F35,summ3!F35,summ16!F35,summ29!F35,summ0!F35,summ7!F35,summ1!F35,summ5!F35,summ31!F35)</f>
        <v>6.2579738170297091E-6</v>
      </c>
      <c r="G35">
        <f>AVERAGE(summ2!G35,summ3!G35,summ16!G35,summ29!G35,summ0!G35,summ7!G35,summ1!G35,summ5!G35,summ31!G35)</f>
        <v>2.1557382509659405E-2</v>
      </c>
    </row>
    <row r="36" spans="1:7" x14ac:dyDescent="0.3">
      <c r="A36" t="s">
        <v>41</v>
      </c>
      <c r="B36">
        <f>AVERAGE(summ2!B36,summ3!B36,summ16!B36,summ29!B36,summ0!B36,summ7!B36,summ1!B36,summ5!B36,summ31!B36)</f>
        <v>1.2090580461129442E-2</v>
      </c>
      <c r="C36">
        <f>AVERAGE(summ2!C36,summ3!C36,summ16!C36,summ29!C36,summ0!C36,summ7!C36,summ1!C36,summ5!C36,summ31!C36)</f>
        <v>-3.4749088977031793E-2</v>
      </c>
      <c r="D36">
        <f>AVERAGE(summ2!D36,summ3!D36,summ16!D36,summ29!D36,summ0!D36,summ7!D36,summ1!D36,summ5!D36,summ31!D36)</f>
        <v>-2.305709530586713E-2</v>
      </c>
      <c r="E36">
        <f>AVERAGE(summ2!E36,summ3!E36,summ16!E36,summ29!E36,summ0!E36,summ7!E36,summ1!E36,summ5!E36,summ31!E36)</f>
        <v>0.30633891403614033</v>
      </c>
      <c r="F36">
        <f>AVERAGE(summ2!F36,summ3!F36,summ16!F36,summ29!F36,summ0!F36,summ7!F36,summ1!F36,summ5!F36,summ31!F36)</f>
        <v>1.2623031649722196E-2</v>
      </c>
      <c r="G36">
        <f>AVERAGE(summ2!G36,summ3!G36,summ16!G36,summ29!G36,summ0!G36,summ7!G36,summ1!G36,summ5!G36,summ31!G36)</f>
        <v>5.8871078275332479E-2</v>
      </c>
    </row>
    <row r="37" spans="1:7" x14ac:dyDescent="0.3">
      <c r="A37" t="s">
        <v>42</v>
      </c>
      <c r="B37">
        <f>AVERAGE(summ2!B37,summ3!B37,summ16!B37,summ29!B37,summ0!B37,summ7!B37,summ1!B37,summ5!B37,summ31!B37)</f>
        <v>-4.1006873944521509E-2</v>
      </c>
      <c r="C37">
        <f>AVERAGE(summ2!C37,summ3!C37,summ16!C37,summ29!C37,summ0!C37,summ7!C37,summ1!C37,summ5!C37,summ31!C37)</f>
        <v>-1.1462515894675455E-2</v>
      </c>
      <c r="D37">
        <f>AVERAGE(summ2!D37,summ3!D37,summ16!D37,summ29!D37,summ0!D37,summ7!D37,summ1!D37,summ5!D37,summ31!D37)</f>
        <v>-2.7742595101217075E-2</v>
      </c>
      <c r="E37">
        <f>AVERAGE(summ2!E37,summ3!E37,summ16!E37,summ29!E37,summ0!E37,summ7!E37,summ1!E37,summ5!E37,summ31!E37)</f>
        <v>3.3959268227833239E-5</v>
      </c>
      <c r="F37">
        <f>AVERAGE(summ2!F37,summ3!F37,summ16!F37,summ29!F37,summ0!F37,summ7!F37,summ1!F37,summ5!F37,summ31!F37)</f>
        <v>0.14930627543624825</v>
      </c>
      <c r="G37">
        <f>AVERAGE(summ2!G37,summ3!G37,summ16!G37,summ29!G37,summ0!G37,summ7!G37,summ1!G37,summ5!G37,summ31!G37)</f>
        <v>8.7611031395243364E-5</v>
      </c>
    </row>
    <row r="38" spans="1:7" x14ac:dyDescent="0.3">
      <c r="A38" t="s">
        <v>43</v>
      </c>
      <c r="B38">
        <f>AVERAGE(summ2!B38,summ3!B38,summ16!B38,summ29!B38,summ0!B38,summ7!B38,summ1!B38,summ5!B38,summ31!B38)</f>
        <v>4.0304973537455698E-9</v>
      </c>
      <c r="C38">
        <f>AVERAGE(summ2!C38,summ3!C38,summ16!C38,summ29!C38,summ0!C38,summ7!C38,summ1!C38,summ5!C38,summ31!C38)</f>
        <v>2.4226597363816192E-8</v>
      </c>
      <c r="D38">
        <f>AVERAGE(summ2!D38,summ3!D38,summ16!D38,summ29!D38,summ0!D38,summ7!D38,summ1!D38,summ5!D38,summ31!D38)</f>
        <v>2.1059516321207605E-8</v>
      </c>
      <c r="E38">
        <f>AVERAGE(summ2!E38,summ3!E38,summ16!E38,summ29!E38,summ0!E38,summ7!E38,summ1!E38,summ5!E38,summ31!E38)</f>
        <v>0.65131982075787809</v>
      </c>
      <c r="F38">
        <f>AVERAGE(summ2!F38,summ3!F38,summ16!F38,summ29!F38,summ0!F38,summ7!F38,summ1!F38,summ5!F38,summ31!F38)</f>
        <v>4.1885315794952326E-2</v>
      </c>
      <c r="G38">
        <f>AVERAGE(summ2!G38,summ3!G38,summ16!G38,summ29!G38,summ0!G38,summ7!G38,summ1!G38,summ5!G38,summ31!G38)</f>
        <v>4.5015997745407453E-2</v>
      </c>
    </row>
    <row r="39" spans="1:7" x14ac:dyDescent="0.3">
      <c r="A39" t="s">
        <v>44</v>
      </c>
      <c r="B39">
        <f>AVERAGE(summ2!B39,summ3!B39,summ16!B39,summ29!B39,summ0!B39,summ7!B39,summ1!B39,summ5!B39,summ31!B39)</f>
        <v>-1.6374759707657516E-3</v>
      </c>
      <c r="C39">
        <f>AVERAGE(summ2!C39,summ3!C39,summ16!C39,summ29!C39,summ0!C39,summ7!C39,summ1!C39,summ5!C39,summ31!C39)</f>
        <v>1.6187656868937618E-3</v>
      </c>
      <c r="D39">
        <f>AVERAGE(summ2!D39,summ3!D39,summ16!D39,summ29!D39,summ0!D39,summ7!D39,summ1!D39,summ5!D39,summ31!D39)</f>
        <v>8.8099715096149722E-4</v>
      </c>
      <c r="E39">
        <f>AVERAGE(summ2!E39,summ3!E39,summ16!E39,summ29!E39,summ0!E39,summ7!E39,summ1!E39,summ5!E39,summ31!E39)</f>
        <v>0.50431085310921764</v>
      </c>
      <c r="F39">
        <f>AVERAGE(summ2!F39,summ3!F39,summ16!F39,summ29!F39,summ0!F39,summ7!F39,summ1!F39,summ5!F39,summ31!F39)</f>
        <v>0.55792335782472535</v>
      </c>
      <c r="G39">
        <f>AVERAGE(summ2!G39,summ3!G39,summ16!G39,summ29!G39,summ0!G39,summ7!G39,summ1!G39,summ5!G39,summ31!G39)</f>
        <v>0.62610004637952577</v>
      </c>
    </row>
    <row r="40" spans="1:7" x14ac:dyDescent="0.3">
      <c r="A40" t="s">
        <v>45</v>
      </c>
      <c r="B40">
        <f>AVERAGE(summ2!B40,summ3!B40,summ16!B40,summ29!B40,summ0!B40,summ7!B40,summ1!B40,summ5!B40,summ31!B40)</f>
        <v>-4.604717396154691E-3</v>
      </c>
      <c r="C40">
        <f>AVERAGE(summ2!C40,summ3!C40,summ16!C40,summ29!C40,summ0!C40,summ7!C40,summ1!C40,summ5!C40,summ31!C40)</f>
        <v>-1.0253494420414252E-3</v>
      </c>
      <c r="D40">
        <f>AVERAGE(summ2!D40,summ3!D40,summ16!D40,summ29!D40,summ0!D40,summ7!D40,summ1!D40,summ5!D40,summ31!D40)</f>
        <v>-4.3315709782435987E-4</v>
      </c>
      <c r="E40">
        <f>AVERAGE(summ2!E40,summ3!E40,summ16!E40,summ29!E40,summ0!E40,summ7!E40,summ1!E40,summ5!E40,summ31!E40)</f>
        <v>1.1387009562424061E-3</v>
      </c>
      <c r="F40">
        <f>AVERAGE(summ2!F40,summ3!F40,summ16!F40,summ29!F40,summ0!F40,summ7!F40,summ1!F40,summ5!F40,summ31!F40)</f>
        <v>0.45790949903473738</v>
      </c>
      <c r="G40">
        <f>AVERAGE(summ2!G40,summ3!G40,summ16!G40,summ29!G40,summ0!G40,summ7!G40,summ1!G40,summ5!G40,summ31!G40)</f>
        <v>0.62091211260349655</v>
      </c>
    </row>
    <row r="41" spans="1:7" x14ac:dyDescent="0.3">
      <c r="A41" t="s">
        <v>46</v>
      </c>
      <c r="B41">
        <f>AVERAGE(summ2!B41,summ3!B41,summ16!B41,summ29!B41,summ0!B41,summ7!B41,summ1!B41,summ5!B41,summ31!B41)</f>
        <v>-0.83761620090027888</v>
      </c>
      <c r="C41">
        <f>AVERAGE(summ2!C41,summ3!C41,summ16!C41,summ29!C41,summ0!C41,summ7!C41,summ1!C41,summ5!C41,summ31!C41)</f>
        <v>-1.2729595183068261</v>
      </c>
      <c r="D41">
        <f>AVERAGE(summ2!D41,summ3!D41,summ16!D41,summ29!D41,summ0!D41,summ7!D41,summ1!D41,summ5!D41,summ31!D41)</f>
        <v>-1.1816722999433305</v>
      </c>
      <c r="E41">
        <f>AVERAGE(summ2!E41,summ3!E41,summ16!E41,summ29!E41,summ0!E41,summ7!E41,summ1!E41,summ5!E41,summ31!E41)</f>
        <v>3.3107652906450701E-2</v>
      </c>
      <c r="F41">
        <f>AVERAGE(summ2!F41,summ3!F41,summ16!F41,summ29!F41,summ0!F41,summ7!F41,summ1!F41,summ5!F41,summ31!F41)</f>
        <v>1.7251725624558884E-3</v>
      </c>
      <c r="G41">
        <f>AVERAGE(summ2!G41,summ3!G41,summ16!G41,summ29!G41,summ0!G41,summ7!G41,summ1!G41,summ5!G41,summ31!G41)</f>
        <v>7.3080958057082515E-4</v>
      </c>
    </row>
    <row r="42" spans="1:7" x14ac:dyDescent="0.3">
      <c r="A42" t="s">
        <v>47</v>
      </c>
      <c r="B42">
        <f>AVERAGE(summ2!B42,summ3!B42,summ16!B42,summ29!B42,summ0!B42,summ7!B42,summ1!B42,summ5!B42,summ31!B42)</f>
        <v>-0.75857429725278935</v>
      </c>
      <c r="C42">
        <f>AVERAGE(summ2!C42,summ3!C42,summ16!C42,summ29!C42,summ0!C42,summ7!C42,summ1!C42,summ5!C42,summ31!C42)</f>
        <v>-0.9186531990908442</v>
      </c>
      <c r="D42">
        <f>AVERAGE(summ2!D42,summ3!D42,summ16!D42,summ29!D42,summ0!D42,summ7!D42,summ1!D42,summ5!D42,summ31!D42)</f>
        <v>-0.29491515888916492</v>
      </c>
      <c r="E42">
        <f>AVERAGE(summ2!E42,summ3!E42,summ16!E42,summ29!E42,summ0!E42,summ7!E42,summ1!E42,summ5!E42,summ31!E42)</f>
        <v>4.3395996932017985E-8</v>
      </c>
      <c r="F42">
        <f>AVERAGE(summ2!F42,summ3!F42,summ16!F42,summ29!F42,summ0!F42,summ7!F42,summ1!F42,summ5!F42,summ31!F42)</f>
        <v>1.5359943755002002E-9</v>
      </c>
      <c r="G42">
        <f>AVERAGE(summ2!G42,summ3!G42,summ16!G42,summ29!G42,summ0!G42,summ7!G42,summ1!G42,summ5!G42,summ31!G42)</f>
        <v>2.3235750038586064E-2</v>
      </c>
    </row>
    <row r="43" spans="1:7" x14ac:dyDescent="0.3">
      <c r="A43" t="s">
        <v>48</v>
      </c>
      <c r="B43">
        <f>AVERAGE(summ2!B43,summ3!B43,summ16!B43,summ29!B43,summ0!B43,summ7!B43,summ1!B43,summ5!B43,summ31!B43)</f>
        <v>-0.68334863630384524</v>
      </c>
      <c r="C43">
        <f>AVERAGE(summ2!C43,summ3!C43,summ16!C43,summ29!C43,summ0!C43,summ7!C43,summ1!C43,summ5!C43,summ31!C43)</f>
        <v>0.57567991269929319</v>
      </c>
      <c r="D43">
        <f>AVERAGE(summ2!D43,summ3!D43,summ16!D43,summ29!D43,summ0!D43,summ7!D43,summ1!D43,summ5!D43,summ31!D43)</f>
        <v>0.57535505526043451</v>
      </c>
      <c r="E43">
        <f>AVERAGE(summ2!E43,summ3!E43,summ16!E43,summ29!E43,summ0!E43,summ7!E43,summ1!E43,summ5!E43,summ31!E43)</f>
        <v>1.6265226871576853E-2</v>
      </c>
      <c r="F43">
        <f>AVERAGE(summ2!F43,summ3!F43,summ16!F43,summ29!F43,summ0!F43,summ7!F43,summ1!F43,summ5!F43,summ31!F43)</f>
        <v>4.7301918893402371E-2</v>
      </c>
      <c r="G43">
        <f>AVERAGE(summ2!G43,summ3!G43,summ16!G43,summ29!G43,summ0!G43,summ7!G43,summ1!G43,summ5!G43,summ31!G43)</f>
        <v>1.3476373848660116E-2</v>
      </c>
    </row>
  </sheetData>
  <conditionalFormatting sqref="E2:G43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sqref="A1:G1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3.640182798732801</v>
      </c>
      <c r="C2">
        <v>5.6906551160151544</v>
      </c>
      <c r="D2">
        <v>1.359375957966906</v>
      </c>
      <c r="E2">
        <v>1.4858733192667699E-8</v>
      </c>
      <c r="F2">
        <v>7.3266747122903931E-118</v>
      </c>
      <c r="G2">
        <v>1.8179317804187329E-15</v>
      </c>
    </row>
    <row r="3" spans="1:7" x14ac:dyDescent="0.3">
      <c r="A3" t="s">
        <v>8</v>
      </c>
      <c r="B3">
        <v>-9.6374755865228534E-2</v>
      </c>
      <c r="C3">
        <v>7.4398748265606454E-3</v>
      </c>
      <c r="D3">
        <v>-0.21220159947729131</v>
      </c>
      <c r="E3">
        <v>5.0253711696351989E-2</v>
      </c>
      <c r="F3">
        <v>0.89160871715081269</v>
      </c>
      <c r="G3">
        <v>2.747765868730946E-5</v>
      </c>
    </row>
    <row r="4" spans="1:7" x14ac:dyDescent="0.3">
      <c r="A4" t="s">
        <v>9</v>
      </c>
      <c r="B4">
        <v>-0.35839733922559319</v>
      </c>
      <c r="C4">
        <v>-0.43538360842099671</v>
      </c>
      <c r="D4">
        <v>-0.51033548669080542</v>
      </c>
      <c r="E4">
        <v>1.9562071947756729E-4</v>
      </c>
      <c r="F4">
        <v>2.003834482887347E-5</v>
      </c>
      <c r="G4">
        <v>8.4696740667137338E-7</v>
      </c>
    </row>
    <row r="5" spans="1:7" x14ac:dyDescent="0.3">
      <c r="A5" t="s">
        <v>10</v>
      </c>
      <c r="B5">
        <v>-0.43008268226293062</v>
      </c>
      <c r="C5">
        <v>-0.13893035046921959</v>
      </c>
      <c r="D5">
        <v>-0.45923096734545121</v>
      </c>
      <c r="E5">
        <v>6.7547233441951029E-10</v>
      </c>
      <c r="F5">
        <v>8.0491375947941937E-2</v>
      </c>
      <c r="G5">
        <v>2.785436774104593E-10</v>
      </c>
    </row>
    <row r="6" spans="1:7" x14ac:dyDescent="0.3">
      <c r="A6" t="s">
        <v>11</v>
      </c>
      <c r="B6">
        <v>-0.42098754506196828</v>
      </c>
      <c r="C6">
        <v>0.38746205061210159</v>
      </c>
      <c r="D6">
        <v>-0.12964685558538541</v>
      </c>
      <c r="E6">
        <v>0.10985708818540831</v>
      </c>
      <c r="F6">
        <v>3.4151274160949173E-2</v>
      </c>
      <c r="G6">
        <v>0.1183585977685333</v>
      </c>
    </row>
    <row r="7" spans="1:7" x14ac:dyDescent="0.3">
      <c r="A7" t="s">
        <v>12</v>
      </c>
      <c r="B7">
        <v>-0.2162164444384905</v>
      </c>
      <c r="C7">
        <v>-0.3094205551170196</v>
      </c>
      <c r="D7">
        <v>-0.33974440581817938</v>
      </c>
      <c r="E7">
        <v>3.2823092983730122E-4</v>
      </c>
      <c r="F7">
        <v>8.9296643163452049E-7</v>
      </c>
      <c r="G7">
        <v>2.288358896299988E-8</v>
      </c>
    </row>
    <row r="8" spans="1:7" x14ac:dyDescent="0.3">
      <c r="A8" t="s">
        <v>13</v>
      </c>
      <c r="B8">
        <v>-0.15475030760024061</v>
      </c>
      <c r="C8">
        <v>-7.2316746871138099E-3</v>
      </c>
      <c r="D8">
        <v>-1.8009869068924791E-2</v>
      </c>
      <c r="E8">
        <v>2.0383461440481041E-3</v>
      </c>
      <c r="F8">
        <v>0.88696611700229644</v>
      </c>
      <c r="G8">
        <v>0.68750191560156859</v>
      </c>
    </row>
    <row r="9" spans="1:7" x14ac:dyDescent="0.3">
      <c r="A9" t="s">
        <v>14</v>
      </c>
      <c r="B9">
        <v>0.25532171257121389</v>
      </c>
      <c r="C9">
        <v>1.9917119559590281E-2</v>
      </c>
      <c r="D9">
        <v>-3.7945966370191778E-2</v>
      </c>
      <c r="E9">
        <v>1.3523471897685719E-123</v>
      </c>
      <c r="F9">
        <v>0.72164300864063602</v>
      </c>
      <c r="G9">
        <v>0.44046327305090371</v>
      </c>
    </row>
    <row r="10" spans="1:7" x14ac:dyDescent="0.3">
      <c r="A10" t="s">
        <v>15</v>
      </c>
      <c r="B10">
        <v>-0.61623932234903478</v>
      </c>
      <c r="C10">
        <v>8.132804535299909E-3</v>
      </c>
      <c r="D10">
        <v>-9.6534278002776749E-3</v>
      </c>
      <c r="E10">
        <v>1.247614843228058E-29</v>
      </c>
      <c r="F10">
        <v>0.87280679355181112</v>
      </c>
      <c r="G10">
        <v>0.8297951512345505</v>
      </c>
    </row>
    <row r="11" spans="1:7" x14ac:dyDescent="0.3">
      <c r="A11" t="s">
        <v>16</v>
      </c>
      <c r="B11">
        <v>0.60503787480489324</v>
      </c>
      <c r="C11">
        <v>1.8359440600824699</v>
      </c>
      <c r="D11">
        <v>0.46409399776430371</v>
      </c>
      <c r="E11">
        <v>2.9581166340704062E-7</v>
      </c>
      <c r="F11">
        <v>2.290422231037683E-95</v>
      </c>
      <c r="G11">
        <v>7.8776289986400953E-6</v>
      </c>
    </row>
    <row r="12" spans="1:7" x14ac:dyDescent="0.3">
      <c r="A12" t="s">
        <v>17</v>
      </c>
      <c r="B12">
        <v>0.19820979420198331</v>
      </c>
      <c r="C12">
        <v>0.57837481168151406</v>
      </c>
      <c r="D12">
        <v>0.48717744192022128</v>
      </c>
      <c r="F12">
        <v>1.6670239941502371E-11</v>
      </c>
      <c r="G12">
        <v>1.1707027610623249E-6</v>
      </c>
    </row>
    <row r="13" spans="1:7" x14ac:dyDescent="0.3">
      <c r="A13" t="s">
        <v>18</v>
      </c>
      <c r="B13">
        <v>-0.16260231674017231</v>
      </c>
      <c r="C13">
        <v>0.51689949221634057</v>
      </c>
      <c r="D13">
        <v>0.2475064481976583</v>
      </c>
      <c r="F13">
        <v>1.0375759649896569E-9</v>
      </c>
      <c r="G13">
        <v>1.7683894634538559E-2</v>
      </c>
    </row>
    <row r="14" spans="1:7" x14ac:dyDescent="0.3">
      <c r="A14" t="s">
        <v>19</v>
      </c>
      <c r="B14">
        <v>1.2888347442462089</v>
      </c>
      <c r="C14">
        <v>0.84743821840281941</v>
      </c>
      <c r="D14">
        <v>1.1863371119356989</v>
      </c>
      <c r="E14">
        <v>5.2162225153369106E-60</v>
      </c>
      <c r="F14">
        <v>7.202094336509189E-18</v>
      </c>
      <c r="G14">
        <v>2.1302308041173982E-37</v>
      </c>
    </row>
    <row r="15" spans="1:7" x14ac:dyDescent="0.3">
      <c r="A15" t="s">
        <v>20</v>
      </c>
      <c r="B15">
        <v>-0.32500652724604401</v>
      </c>
      <c r="C15">
        <v>0.37431339283778309</v>
      </c>
      <c r="D15">
        <v>-9.2504420849167851E-2</v>
      </c>
      <c r="E15">
        <v>3.9130585484363108E-2</v>
      </c>
      <c r="F15">
        <v>1.8852477378375209E-2</v>
      </c>
      <c r="G15">
        <v>0.56097425856084304</v>
      </c>
    </row>
    <row r="16" spans="1:7" x14ac:dyDescent="0.3">
      <c r="A16" t="s">
        <v>21</v>
      </c>
      <c r="B16">
        <v>0.20762735429295731</v>
      </c>
      <c r="C16">
        <v>-5.2456331395691322E-2</v>
      </c>
      <c r="D16">
        <v>0.1197575978509928</v>
      </c>
      <c r="E16">
        <v>1.7125393235569109E-4</v>
      </c>
      <c r="F16">
        <v>0.43986608116955839</v>
      </c>
      <c r="G16">
        <v>2.9835449588216299E-2</v>
      </c>
    </row>
    <row r="17" spans="1:7" x14ac:dyDescent="0.3">
      <c r="A17" t="s">
        <v>22</v>
      </c>
      <c r="B17">
        <v>-9.0327448996697077E-2</v>
      </c>
      <c r="C17">
        <v>0.38536814587269919</v>
      </c>
      <c r="D17">
        <v>0.20648613923717379</v>
      </c>
      <c r="E17">
        <v>0.51253415743461461</v>
      </c>
      <c r="F17">
        <v>6.4819319744187217E-3</v>
      </c>
      <c r="G17">
        <v>0.16443286645538219</v>
      </c>
    </row>
    <row r="18" spans="1:7" x14ac:dyDescent="0.3">
      <c r="A18" t="s">
        <v>23</v>
      </c>
      <c r="B18">
        <v>-0.1069468460133281</v>
      </c>
      <c r="C18">
        <v>0.49896777725713071</v>
      </c>
      <c r="D18">
        <v>0.22686625307447569</v>
      </c>
      <c r="E18">
        <v>0.25831664245573421</v>
      </c>
      <c r="F18">
        <v>8.0951824257421913E-7</v>
      </c>
      <c r="G18">
        <v>2.1330376496113461E-2</v>
      </c>
    </row>
    <row r="19" spans="1:7" x14ac:dyDescent="0.3">
      <c r="A19" t="s">
        <v>24</v>
      </c>
      <c r="B19">
        <v>0.2053440136792524</v>
      </c>
      <c r="C19">
        <v>-0.23304854360330551</v>
      </c>
      <c r="D19">
        <v>-3.2607493571450888E-2</v>
      </c>
      <c r="E19">
        <v>0.99999999999999345</v>
      </c>
      <c r="G19">
        <v>0.9999999969536969</v>
      </c>
    </row>
    <row r="20" spans="1:7" x14ac:dyDescent="0.3">
      <c r="A20" t="s">
        <v>25</v>
      </c>
      <c r="B20">
        <v>-0.19588413146382011</v>
      </c>
      <c r="C20">
        <v>0.46647048345869518</v>
      </c>
      <c r="D20">
        <v>0.48801955727925639</v>
      </c>
      <c r="E20">
        <v>3.7643159301376742E-3</v>
      </c>
      <c r="F20">
        <v>2.3705702651927781E-10</v>
      </c>
      <c r="G20">
        <v>4.3037504540245801E-16</v>
      </c>
    </row>
    <row r="21" spans="1:7" x14ac:dyDescent="0.3">
      <c r="A21" t="s">
        <v>26</v>
      </c>
      <c r="B21">
        <v>0.67408561674089029</v>
      </c>
      <c r="C21">
        <v>0.65254947386048368</v>
      </c>
      <c r="D21">
        <v>1.3838151551396149</v>
      </c>
      <c r="E21">
        <v>8.1544694343117726E-10</v>
      </c>
      <c r="F21">
        <v>6.313367910775133E-7</v>
      </c>
      <c r="G21">
        <v>1.6620545366960431E-42</v>
      </c>
    </row>
    <row r="22" spans="1:7" x14ac:dyDescent="0.3">
      <c r="A22" t="s">
        <v>27</v>
      </c>
      <c r="B22">
        <v>1.6142174101643381</v>
      </c>
      <c r="C22">
        <v>0.36924271841741479</v>
      </c>
      <c r="D22">
        <v>1.8566914123500611</v>
      </c>
      <c r="E22">
        <v>9.1349922488253891E-51</v>
      </c>
      <c r="F22">
        <v>1.344500485525418E-3</v>
      </c>
      <c r="G22">
        <v>1.1150589663385261E-78</v>
      </c>
    </row>
    <row r="23" spans="1:7" x14ac:dyDescent="0.3">
      <c r="A23" t="s">
        <v>28</v>
      </c>
      <c r="B23">
        <v>-0.1081898884812692</v>
      </c>
      <c r="C23">
        <v>5.638264060331389E-2</v>
      </c>
      <c r="D23">
        <v>1.1558043023433759</v>
      </c>
      <c r="E23">
        <v>0.61194120697955712</v>
      </c>
      <c r="F23">
        <v>0.81914357772065149</v>
      </c>
      <c r="G23">
        <v>7.4552551279631498E-14</v>
      </c>
    </row>
    <row r="24" spans="1:7" x14ac:dyDescent="0.3">
      <c r="A24" t="s">
        <v>29</v>
      </c>
      <c r="B24">
        <v>-1.8486725757524879E-2</v>
      </c>
      <c r="C24">
        <v>0.26766930657344079</v>
      </c>
      <c r="D24">
        <v>0.42508052012412739</v>
      </c>
      <c r="E24">
        <v>0.91129502405807783</v>
      </c>
      <c r="F24">
        <v>0.119822405178817</v>
      </c>
      <c r="G24">
        <v>9.6782965570400732E-3</v>
      </c>
    </row>
    <row r="25" spans="1:7" x14ac:dyDescent="0.3">
      <c r="A25" t="s">
        <v>30</v>
      </c>
      <c r="B25">
        <v>-1.121791244254204</v>
      </c>
      <c r="C25">
        <v>-0.73953022195891094</v>
      </c>
      <c r="D25">
        <v>-1.9117000520069349</v>
      </c>
      <c r="E25">
        <v>1.4181270207513591E-23</v>
      </c>
      <c r="F25">
        <v>3.1768049075995E-10</v>
      </c>
      <c r="G25">
        <v>2.608321565782912E-49</v>
      </c>
    </row>
    <row r="26" spans="1:7" x14ac:dyDescent="0.3">
      <c r="A26" t="s">
        <v>31</v>
      </c>
      <c r="B26">
        <v>0.20537851545455121</v>
      </c>
      <c r="C26">
        <v>-0.23304937507549889</v>
      </c>
      <c r="D26">
        <v>-3.2607410470779911E-2</v>
      </c>
      <c r="E26">
        <v>0.99999999999999345</v>
      </c>
      <c r="G26">
        <v>0.99999999695370467</v>
      </c>
    </row>
    <row r="27" spans="1:7" x14ac:dyDescent="0.3">
      <c r="A27" t="s">
        <v>32</v>
      </c>
      <c r="B27">
        <v>0.38150336725754941</v>
      </c>
      <c r="C27">
        <v>8.0244929451994684E-2</v>
      </c>
      <c r="D27">
        <v>6.992291734118998E-2</v>
      </c>
      <c r="E27">
        <v>5.9857410732595477E-5</v>
      </c>
      <c r="F27">
        <v>0.34497471577846589</v>
      </c>
      <c r="G27">
        <v>0.36472365169489601</v>
      </c>
    </row>
    <row r="28" spans="1:7" x14ac:dyDescent="0.3">
      <c r="A28" t="s">
        <v>33</v>
      </c>
      <c r="B28">
        <v>0.92310862214897094</v>
      </c>
      <c r="C28">
        <v>9.7924149258529533E-2</v>
      </c>
      <c r="D28">
        <v>0.31089052145143742</v>
      </c>
      <c r="E28">
        <v>8.387856605719399E-24</v>
      </c>
      <c r="F28">
        <v>0.23656913627265619</v>
      </c>
      <c r="G28">
        <v>3.5362553890448953E-5</v>
      </c>
    </row>
    <row r="29" spans="1:7" x14ac:dyDescent="0.3">
      <c r="A29" t="s">
        <v>34</v>
      </c>
      <c r="B29">
        <v>0.24346596921991981</v>
      </c>
      <c r="C29">
        <v>8.0859044509933829E-3</v>
      </c>
      <c r="D29">
        <v>0.175654723176973</v>
      </c>
      <c r="E29">
        <v>0.25188982143529859</v>
      </c>
      <c r="F29">
        <v>0.97055860908483416</v>
      </c>
      <c r="G29">
        <v>0.30986539894429299</v>
      </c>
    </row>
    <row r="30" spans="1:7" x14ac:dyDescent="0.3">
      <c r="A30" t="s">
        <v>35</v>
      </c>
      <c r="B30">
        <v>-8.0880099591397261E-2</v>
      </c>
      <c r="C30">
        <v>4.0586386080583382E-2</v>
      </c>
      <c r="D30">
        <v>0.28203128514276837</v>
      </c>
      <c r="E30">
        <v>2.3384747846866841E-2</v>
      </c>
      <c r="F30">
        <v>0.30414164479006139</v>
      </c>
      <c r="G30">
        <v>2.361795024283218E-16</v>
      </c>
    </row>
    <row r="31" spans="1:7" x14ac:dyDescent="0.3">
      <c r="A31" t="s">
        <v>36</v>
      </c>
      <c r="B31">
        <v>-1.770137588972223E-3</v>
      </c>
      <c r="C31">
        <v>-1.3806210576900631E-2</v>
      </c>
      <c r="D31">
        <v>-6.0763721161559616E-3</v>
      </c>
      <c r="E31">
        <v>0.10924193481146929</v>
      </c>
      <c r="F31">
        <v>9.0060886468936839E-34</v>
      </c>
      <c r="G31">
        <v>7.6691270169432337E-25</v>
      </c>
    </row>
    <row r="32" spans="1:7" x14ac:dyDescent="0.3">
      <c r="A32" t="s">
        <v>37</v>
      </c>
      <c r="B32">
        <v>-3.0110451597292672E-4</v>
      </c>
      <c r="C32">
        <v>-1.670513090828352E-3</v>
      </c>
      <c r="D32">
        <v>2.161282876300051E-5</v>
      </c>
      <c r="E32">
        <v>0</v>
      </c>
      <c r="F32">
        <v>0</v>
      </c>
      <c r="G32">
        <v>5.0724619293305007E-21</v>
      </c>
    </row>
    <row r="33" spans="1:7" x14ac:dyDescent="0.3">
      <c r="A33" t="s">
        <v>38</v>
      </c>
      <c r="B33">
        <v>-3.1546138837241191</v>
      </c>
      <c r="C33">
        <v>-2.865370332385071</v>
      </c>
      <c r="D33">
        <v>-3.531271245580581</v>
      </c>
      <c r="E33">
        <v>0</v>
      </c>
      <c r="F33">
        <v>0</v>
      </c>
      <c r="G33">
        <v>0</v>
      </c>
    </row>
    <row r="34" spans="1:7" x14ac:dyDescent="0.3">
      <c r="A34" t="s">
        <v>39</v>
      </c>
      <c r="B34">
        <v>0.13993179798231239</v>
      </c>
      <c r="C34">
        <v>-4.7039351638349873E-2</v>
      </c>
      <c r="D34">
        <v>-4.4801052012983331E-2</v>
      </c>
      <c r="E34">
        <v>1.070321875686645E-16</v>
      </c>
      <c r="F34">
        <v>1.989228183473421E-2</v>
      </c>
      <c r="G34">
        <v>7.4170554672470471E-3</v>
      </c>
    </row>
    <row r="35" spans="1:7" x14ac:dyDescent="0.3">
      <c r="A35" t="s">
        <v>40</v>
      </c>
      <c r="B35">
        <v>3.4041767801054487E-5</v>
      </c>
      <c r="C35">
        <v>3.7390636553607513E-5</v>
      </c>
      <c r="D35">
        <v>1.685551295718546E-5</v>
      </c>
      <c r="E35">
        <v>2.8001572440730489E-7</v>
      </c>
      <c r="F35">
        <v>3.4874618811201739E-7</v>
      </c>
      <c r="G35">
        <v>9.3477378450307676E-3</v>
      </c>
    </row>
    <row r="36" spans="1:7" x14ac:dyDescent="0.3">
      <c r="A36" t="s">
        <v>41</v>
      </c>
      <c r="B36">
        <v>1.421865029451802E-2</v>
      </c>
      <c r="C36">
        <v>-3.1634135669548917E-2</v>
      </c>
      <c r="D36">
        <v>-1.951266175218952E-2</v>
      </c>
      <c r="E36">
        <v>0.2303216988815753</v>
      </c>
      <c r="F36">
        <v>1.4636747106464469E-2</v>
      </c>
      <c r="G36">
        <v>7.8561005061093758E-2</v>
      </c>
    </row>
    <row r="37" spans="1:7" x14ac:dyDescent="0.3">
      <c r="A37" t="s">
        <v>42</v>
      </c>
      <c r="B37">
        <v>-4.0884944398567352E-2</v>
      </c>
      <c r="C37">
        <v>-9.8810619985088121E-3</v>
      </c>
      <c r="D37">
        <v>-2.308559925314773E-2</v>
      </c>
      <c r="E37">
        <v>7.0729491405353194E-9</v>
      </c>
      <c r="F37">
        <v>0.1972622128898158</v>
      </c>
      <c r="G37">
        <v>5.3924065740394071E-4</v>
      </c>
    </row>
    <row r="38" spans="1:7" x14ac:dyDescent="0.3">
      <c r="A38" t="s">
        <v>43</v>
      </c>
      <c r="B38">
        <v>5.811637595061049E-9</v>
      </c>
      <c r="C38">
        <v>2.4012907250923771E-8</v>
      </c>
      <c r="D38">
        <v>2.2766605663105819E-8</v>
      </c>
      <c r="E38">
        <v>0.57946842041013746</v>
      </c>
      <c r="F38">
        <v>3.6861637035999477E-2</v>
      </c>
      <c r="G38">
        <v>2.2591377160962701E-2</v>
      </c>
    </row>
    <row r="39" spans="1:7" x14ac:dyDescent="0.3">
      <c r="A39" t="s">
        <v>44</v>
      </c>
      <c r="B39">
        <v>-1.806898962169927E-3</v>
      </c>
      <c r="C39">
        <v>2.2185839972304489E-3</v>
      </c>
      <c r="D39">
        <v>2.0093115627602119E-3</v>
      </c>
      <c r="E39">
        <v>0.46240532578900989</v>
      </c>
      <c r="F39">
        <v>0.41912575242897948</v>
      </c>
      <c r="G39">
        <v>0.37730586799199112</v>
      </c>
    </row>
    <row r="40" spans="1:7" x14ac:dyDescent="0.3">
      <c r="A40" t="s">
        <v>45</v>
      </c>
      <c r="B40">
        <v>-4.3092571485645621E-3</v>
      </c>
      <c r="C40">
        <v>-8.3560566247859477E-4</v>
      </c>
      <c r="D40">
        <v>3.6776267470124901E-5</v>
      </c>
      <c r="E40">
        <v>4.8171576537668441E-4</v>
      </c>
      <c r="F40">
        <v>0.53655783066534246</v>
      </c>
      <c r="G40">
        <v>0.97186634248275072</v>
      </c>
    </row>
    <row r="41" spans="1:7" x14ac:dyDescent="0.3">
      <c r="A41" t="s">
        <v>46</v>
      </c>
      <c r="B41">
        <v>-1.0247558606470291</v>
      </c>
      <c r="C41">
        <v>-1.410916059027435</v>
      </c>
      <c r="D41">
        <v>-1.1367979957084391</v>
      </c>
      <c r="E41">
        <v>1.9153502505926639E-3</v>
      </c>
      <c r="F41">
        <v>1.3082873826861599E-4</v>
      </c>
      <c r="G41">
        <v>3.3100784267245137E-4</v>
      </c>
    </row>
    <row r="42" spans="1:7" x14ac:dyDescent="0.3">
      <c r="A42" t="s">
        <v>47</v>
      </c>
      <c r="B42">
        <v>-0.76314714560412333</v>
      </c>
      <c r="C42">
        <v>-0.92163994000508265</v>
      </c>
      <c r="D42">
        <v>-0.25521313247624411</v>
      </c>
      <c r="E42">
        <v>1.149119704088659E-8</v>
      </c>
      <c r="F42">
        <v>3.5077730292993388E-10</v>
      </c>
      <c r="G42">
        <v>3.9387162198374868E-2</v>
      </c>
    </row>
    <row r="43" spans="1:7" x14ac:dyDescent="0.3">
      <c r="A43" t="s">
        <v>48</v>
      </c>
      <c r="B43">
        <v>-0.76188603797733789</v>
      </c>
      <c r="C43">
        <v>0.53112855888674537</v>
      </c>
      <c r="D43">
        <v>0.65004228114796192</v>
      </c>
      <c r="E43">
        <v>1.993871364229812E-3</v>
      </c>
      <c r="F43">
        <v>4.622602165228492E-2</v>
      </c>
      <c r="G43">
        <v>4.5387873702943896E-3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opLeftCell="A20" workbookViewId="0">
      <selection sqref="A1:A4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3.616161570751522</v>
      </c>
      <c r="C2">
        <v>5.7092952735026294</v>
      </c>
      <c r="D2">
        <v>1.556891364357577</v>
      </c>
      <c r="E2">
        <v>6.4876710466785309E-21</v>
      </c>
      <c r="F2">
        <v>7.6725584842044418E-132</v>
      </c>
    </row>
    <row r="3" spans="1:7" x14ac:dyDescent="0.3">
      <c r="A3" t="s">
        <v>8</v>
      </c>
      <c r="B3">
        <v>-5.3489336531058453E-2</v>
      </c>
      <c r="C3">
        <v>4.3723208109638083E-2</v>
      </c>
      <c r="D3">
        <v>-0.21655479501709121</v>
      </c>
      <c r="E3">
        <v>0.57238786585205403</v>
      </c>
      <c r="F3">
        <v>0.42606005397797958</v>
      </c>
      <c r="G3">
        <v>2.232510480022208E-5</v>
      </c>
    </row>
    <row r="4" spans="1:7" x14ac:dyDescent="0.3">
      <c r="A4" t="s">
        <v>9</v>
      </c>
      <c r="B4">
        <v>-0.27744935925806802</v>
      </c>
      <c r="C4">
        <v>-0.35773679579074302</v>
      </c>
      <c r="D4">
        <v>-0.55040180373443115</v>
      </c>
      <c r="E4">
        <v>0.1128560230038862</v>
      </c>
      <c r="F4">
        <v>4.6325077114871228E-4</v>
      </c>
      <c r="G4">
        <v>1.5002861101610921E-7</v>
      </c>
    </row>
    <row r="5" spans="1:7" x14ac:dyDescent="0.3">
      <c r="A5" t="s">
        <v>10</v>
      </c>
      <c r="B5">
        <v>-0.43017830810087332</v>
      </c>
      <c r="C5">
        <v>-6.7982607118069582E-2</v>
      </c>
      <c r="D5">
        <v>-0.46404324151022308</v>
      </c>
      <c r="F5">
        <v>0.39665522424292399</v>
      </c>
      <c r="G5">
        <v>4.1255729419216871E-10</v>
      </c>
    </row>
    <row r="6" spans="1:7" x14ac:dyDescent="0.3">
      <c r="A6" t="s">
        <v>11</v>
      </c>
      <c r="B6">
        <v>-0.42749234836626449</v>
      </c>
      <c r="C6">
        <v>0.39264250638893422</v>
      </c>
      <c r="D6">
        <v>-0.10806172377399829</v>
      </c>
      <c r="F6">
        <v>3.2874463521347409E-2</v>
      </c>
      <c r="G6">
        <v>0.1999663218337947</v>
      </c>
    </row>
    <row r="7" spans="1:7" x14ac:dyDescent="0.3">
      <c r="A7" t="s">
        <v>12</v>
      </c>
      <c r="B7">
        <v>-0.19582247157542951</v>
      </c>
      <c r="C7">
        <v>-0.29133391878295278</v>
      </c>
      <c r="D7">
        <v>-0.32892946718234589</v>
      </c>
      <c r="E7">
        <v>1.1530172109439039E-3</v>
      </c>
      <c r="F7">
        <v>1.314307886190588E-5</v>
      </c>
      <c r="G7">
        <v>3.3946790806650912E-7</v>
      </c>
    </row>
    <row r="8" spans="1:7" x14ac:dyDescent="0.3">
      <c r="A8" t="s">
        <v>13</v>
      </c>
      <c r="B8">
        <v>-0.1529112997047643</v>
      </c>
      <c r="C8">
        <v>-7.1077347898414953E-2</v>
      </c>
      <c r="D8">
        <v>1.6260976936515691E-2</v>
      </c>
      <c r="F8">
        <v>0.17698648996894889</v>
      </c>
      <c r="G8">
        <v>0.72735288321949954</v>
      </c>
    </row>
    <row r="9" spans="1:7" x14ac:dyDescent="0.3">
      <c r="A9" t="s">
        <v>14</v>
      </c>
      <c r="B9">
        <v>0.26092619250031762</v>
      </c>
      <c r="C9">
        <v>1.012239243545955E-2</v>
      </c>
      <c r="D9">
        <v>-1.84709775493728E-2</v>
      </c>
      <c r="F9">
        <v>0.85807762407249055</v>
      </c>
      <c r="G9">
        <v>0.71762995884092362</v>
      </c>
    </row>
    <row r="10" spans="1:7" x14ac:dyDescent="0.3">
      <c r="A10" t="s">
        <v>15</v>
      </c>
      <c r="B10">
        <v>-0.58069435470675157</v>
      </c>
      <c r="C10">
        <v>1.248955244648786E-2</v>
      </c>
      <c r="D10">
        <v>1.7458188416078029E-2</v>
      </c>
      <c r="E10">
        <v>1.568840881797365E-9</v>
      </c>
      <c r="F10">
        <v>0.81708433316774465</v>
      </c>
      <c r="G10">
        <v>0.71457111654795313</v>
      </c>
    </row>
    <row r="11" spans="1:7" x14ac:dyDescent="0.3">
      <c r="A11" t="s">
        <v>16</v>
      </c>
      <c r="B11">
        <v>0.61037281161901635</v>
      </c>
      <c r="C11">
        <v>1.8730881813451881</v>
      </c>
      <c r="D11">
        <v>0.48252994470017507</v>
      </c>
      <c r="E11">
        <v>4.8602301241449847E-12</v>
      </c>
      <c r="F11">
        <v>2.2571910537717379E-100</v>
      </c>
      <c r="G11">
        <v>3.5140872004455208E-6</v>
      </c>
    </row>
    <row r="12" spans="1:7" x14ac:dyDescent="0.3">
      <c r="A12" t="s">
        <v>17</v>
      </c>
      <c r="B12">
        <v>0.24048373117099159</v>
      </c>
      <c r="C12">
        <v>0.57947021690200207</v>
      </c>
      <c r="D12">
        <v>0.52927090230754592</v>
      </c>
      <c r="E12">
        <v>6.5764595394449121E-3</v>
      </c>
      <c r="F12">
        <v>1.1744741677271681E-12</v>
      </c>
      <c r="G12">
        <v>6.436568946757528E-9</v>
      </c>
    </row>
    <row r="13" spans="1:7" x14ac:dyDescent="0.3">
      <c r="A13" t="s">
        <v>18</v>
      </c>
      <c r="B13">
        <v>-0.17000358801447379</v>
      </c>
      <c r="C13">
        <v>0.49824976579799413</v>
      </c>
      <c r="D13">
        <v>0.28884185168702198</v>
      </c>
      <c r="E13">
        <v>4.6074114661620473E-2</v>
      </c>
      <c r="F13">
        <v>2.510656208467722E-10</v>
      </c>
      <c r="G13">
        <v>3.417610346058884E-3</v>
      </c>
    </row>
    <row r="14" spans="1:7" x14ac:dyDescent="0.3">
      <c r="A14" t="s">
        <v>19</v>
      </c>
      <c r="B14">
        <v>1.374489466791224</v>
      </c>
      <c r="C14">
        <v>0.94026666702049766</v>
      </c>
      <c r="D14">
        <v>1.1914551696605411</v>
      </c>
      <c r="E14">
        <v>1.525344821835879E-84</v>
      </c>
      <c r="F14">
        <v>3.6786567336864402E-24</v>
      </c>
      <c r="G14">
        <v>7.5229285667946448E-43</v>
      </c>
    </row>
    <row r="15" spans="1:7" x14ac:dyDescent="0.3">
      <c r="A15" t="s">
        <v>20</v>
      </c>
      <c r="B15">
        <v>-0.29744126604278948</v>
      </c>
      <c r="C15">
        <v>0.3598123283498918</v>
      </c>
      <c r="D15">
        <v>-6.4543413321930837E-2</v>
      </c>
      <c r="E15">
        <v>6.3545921867028482E-2</v>
      </c>
      <c r="F15">
        <v>2.3913315769153669E-2</v>
      </c>
      <c r="G15">
        <v>0.68224505429217941</v>
      </c>
    </row>
    <row r="16" spans="1:7" x14ac:dyDescent="0.3">
      <c r="A16" t="s">
        <v>21</v>
      </c>
      <c r="B16">
        <v>0.2079777902420224</v>
      </c>
      <c r="C16">
        <v>-9.5299103054807897E-4</v>
      </c>
      <c r="D16">
        <v>0.1518348640059464</v>
      </c>
      <c r="E16">
        <v>2.4643244964390222E-3</v>
      </c>
      <c r="F16">
        <v>0.9893130465744866</v>
      </c>
      <c r="G16">
        <v>8.5650829388107166E-3</v>
      </c>
    </row>
    <row r="17" spans="1:7" x14ac:dyDescent="0.3">
      <c r="A17" t="s">
        <v>22</v>
      </c>
      <c r="B17">
        <v>-0.13143064648793931</v>
      </c>
      <c r="C17">
        <v>0.38721109829135392</v>
      </c>
      <c r="D17">
        <v>0.19282982082175629</v>
      </c>
      <c r="E17">
        <v>0.66403636852998604</v>
      </c>
      <c r="F17">
        <v>6.8650460310113771E-3</v>
      </c>
      <c r="G17">
        <v>0.20612613711957081</v>
      </c>
    </row>
    <row r="18" spans="1:7" x14ac:dyDescent="0.3">
      <c r="A18" t="s">
        <v>23</v>
      </c>
      <c r="B18">
        <v>-0.1126613418225314</v>
      </c>
      <c r="C18">
        <v>0.49669547911709477</v>
      </c>
      <c r="D18">
        <v>0.16962284806591499</v>
      </c>
      <c r="E18">
        <v>0.21343169587725869</v>
      </c>
      <c r="F18">
        <v>1.123789106979391E-6</v>
      </c>
      <c r="G18">
        <v>9.0386427877051617E-2</v>
      </c>
    </row>
    <row r="19" spans="1:7" x14ac:dyDescent="0.3">
      <c r="A19" t="s">
        <v>24</v>
      </c>
      <c r="B19">
        <v>0.2071911033504116</v>
      </c>
      <c r="C19">
        <v>-0.20041755637529721</v>
      </c>
      <c r="D19">
        <v>-4.0195093530680827E-2</v>
      </c>
      <c r="G19">
        <v>0.99999999577720011</v>
      </c>
    </row>
    <row r="20" spans="1:7" x14ac:dyDescent="0.3">
      <c r="A20" t="s">
        <v>25</v>
      </c>
      <c r="B20">
        <v>-8.9270337857130636E-2</v>
      </c>
      <c r="C20">
        <v>0.50394018696273668</v>
      </c>
      <c r="D20">
        <v>0.50990977339496857</v>
      </c>
      <c r="E20">
        <v>3.2934252914045498E-3</v>
      </c>
      <c r="F20">
        <v>2.4938430521214939E-11</v>
      </c>
      <c r="G20">
        <v>4.103744081414116E-14</v>
      </c>
    </row>
    <row r="21" spans="1:7" x14ac:dyDescent="0.3">
      <c r="A21" t="s">
        <v>26</v>
      </c>
      <c r="B21">
        <v>0.57855730443470144</v>
      </c>
      <c r="C21">
        <v>0.55738314639931674</v>
      </c>
      <c r="D21">
        <v>1.323350591882869</v>
      </c>
      <c r="E21">
        <v>3.2042353753623753E-7</v>
      </c>
      <c r="F21">
        <v>1.6124032329230449E-5</v>
      </c>
      <c r="G21">
        <v>1.0173515958636499E-40</v>
      </c>
    </row>
    <row r="22" spans="1:7" x14ac:dyDescent="0.3">
      <c r="A22" t="s">
        <v>27</v>
      </c>
      <c r="B22">
        <v>1.6114768920677911</v>
      </c>
      <c r="C22">
        <v>0.34211933612296569</v>
      </c>
      <c r="D22">
        <v>1.76391190661716</v>
      </c>
      <c r="E22">
        <v>5.7614003862277266E-7</v>
      </c>
      <c r="F22">
        <v>2.2109763469556969E-4</v>
      </c>
      <c r="G22">
        <v>3.3064545189823479E-174</v>
      </c>
    </row>
    <row r="23" spans="1:7" x14ac:dyDescent="0.3">
      <c r="A23" t="s">
        <v>28</v>
      </c>
      <c r="B23">
        <v>1.7938723328737281E-3</v>
      </c>
      <c r="C23">
        <v>0.18972571080827641</v>
      </c>
      <c r="D23">
        <v>1.234053266190938</v>
      </c>
      <c r="F23">
        <v>0.45546560592315749</v>
      </c>
      <c r="G23">
        <v>2.6770839510824929E-14</v>
      </c>
    </row>
    <row r="24" spans="1:7" x14ac:dyDescent="0.3">
      <c r="A24" t="s">
        <v>29</v>
      </c>
      <c r="B24">
        <v>1.865368625743008E-2</v>
      </c>
      <c r="C24">
        <v>0.34715794507628839</v>
      </c>
      <c r="D24">
        <v>0.58979123546898582</v>
      </c>
      <c r="E24">
        <v>0.91407764696220295</v>
      </c>
      <c r="F24">
        <v>4.5553431202934681E-2</v>
      </c>
      <c r="G24">
        <v>5.2871412788064857E-4</v>
      </c>
    </row>
    <row r="25" spans="1:7" x14ac:dyDescent="0.3">
      <c r="A25" t="s">
        <v>30</v>
      </c>
      <c r="B25">
        <v>-1.165487401722294</v>
      </c>
      <c r="C25">
        <v>-0.67294658254781092</v>
      </c>
      <c r="D25">
        <v>-1.8367952723340579</v>
      </c>
      <c r="E25">
        <v>2.0932522715470311E-7</v>
      </c>
      <c r="F25">
        <v>1.4169310306211851E-8</v>
      </c>
      <c r="G25">
        <v>4.4310486218427818E-45</v>
      </c>
    </row>
    <row r="26" spans="1:7" x14ac:dyDescent="0.3">
      <c r="A26" t="s">
        <v>31</v>
      </c>
      <c r="B26">
        <v>0.20714152211681741</v>
      </c>
      <c r="C26">
        <v>-0.2004177983435369</v>
      </c>
      <c r="D26">
        <v>-4.0195080943091981E-2</v>
      </c>
      <c r="G26">
        <v>0.99999999577720144</v>
      </c>
    </row>
    <row r="27" spans="1:7" x14ac:dyDescent="0.3">
      <c r="A27" t="s">
        <v>32</v>
      </c>
      <c r="B27">
        <v>0.35257233037927388</v>
      </c>
      <c r="C27">
        <v>0.1026060668116817</v>
      </c>
      <c r="D27">
        <v>2.8955962974878721E-2</v>
      </c>
      <c r="F27">
        <v>0.2068432960106287</v>
      </c>
      <c r="G27">
        <v>0.68492609578867691</v>
      </c>
    </row>
    <row r="28" spans="1:7" x14ac:dyDescent="0.3">
      <c r="A28" t="s">
        <v>33</v>
      </c>
      <c r="B28">
        <v>0.93893553711225131</v>
      </c>
      <c r="C28">
        <v>0.12094806922630701</v>
      </c>
      <c r="D28">
        <v>0.28692868258864951</v>
      </c>
      <c r="F28">
        <v>0.1175365502953296</v>
      </c>
      <c r="G28">
        <v>2.9047944935686001E-5</v>
      </c>
    </row>
    <row r="29" spans="1:7" x14ac:dyDescent="0.3">
      <c r="A29" t="s">
        <v>34</v>
      </c>
      <c r="B29">
        <v>0.14645323715486949</v>
      </c>
      <c r="C29">
        <v>4.4981791354391093E-2</v>
      </c>
      <c r="D29">
        <v>9.3928794247095229E-2</v>
      </c>
      <c r="F29">
        <v>0.83454625446252861</v>
      </c>
      <c r="G29">
        <v>0.58787194007945587</v>
      </c>
    </row>
    <row r="30" spans="1:7" x14ac:dyDescent="0.3">
      <c r="A30" t="s">
        <v>35</v>
      </c>
      <c r="B30">
        <v>-6.5657350953850183E-2</v>
      </c>
      <c r="C30">
        <v>2.7130416586866921E-2</v>
      </c>
      <c r="D30">
        <v>0.26875483389700983</v>
      </c>
      <c r="E30">
        <v>0.10034024026496351</v>
      </c>
      <c r="F30">
        <v>0.49720816701794651</v>
      </c>
      <c r="G30">
        <v>1.4462319913879072E-14</v>
      </c>
    </row>
    <row r="31" spans="1:7" x14ac:dyDescent="0.3">
      <c r="A31" t="s">
        <v>36</v>
      </c>
      <c r="B31">
        <v>-3.3795813815692228E-3</v>
      </c>
      <c r="C31">
        <v>-1.44492523047256E-2</v>
      </c>
      <c r="D31">
        <v>-6.8610946019888614E-3</v>
      </c>
      <c r="F31">
        <v>4.8452655329423683E-196</v>
      </c>
      <c r="G31">
        <v>0</v>
      </c>
    </row>
    <row r="32" spans="1:7" x14ac:dyDescent="0.3">
      <c r="A32" t="s">
        <v>37</v>
      </c>
      <c r="B32">
        <v>-3.0532032813921739E-4</v>
      </c>
      <c r="C32">
        <v>-1.66621428067013E-3</v>
      </c>
      <c r="D32">
        <v>2.3198756969451819E-5</v>
      </c>
      <c r="E32">
        <v>0</v>
      </c>
      <c r="F32">
        <v>0</v>
      </c>
      <c r="G32">
        <v>5.0253131106216673E-23</v>
      </c>
    </row>
    <row r="33" spans="1:7" x14ac:dyDescent="0.3">
      <c r="A33" t="s">
        <v>38</v>
      </c>
      <c r="B33">
        <v>-3.073093478033325</v>
      </c>
      <c r="C33">
        <v>-2.839444406939831</v>
      </c>
      <c r="D33">
        <v>-3.4903341497637488</v>
      </c>
      <c r="E33">
        <v>0</v>
      </c>
      <c r="F33">
        <v>0</v>
      </c>
      <c r="G33">
        <v>0</v>
      </c>
    </row>
    <row r="34" spans="1:7" x14ac:dyDescent="0.3">
      <c r="A34" t="s">
        <v>39</v>
      </c>
      <c r="B34">
        <v>0.1370466582092143</v>
      </c>
      <c r="C34">
        <v>-4.8743303267056913E-2</v>
      </c>
      <c r="D34">
        <v>-4.1005923681693042E-2</v>
      </c>
      <c r="E34">
        <v>4.1454117061046732E-11</v>
      </c>
      <c r="F34">
        <v>8.2642002787171685E-3</v>
      </c>
      <c r="G34">
        <v>5.2477843365131309E-3</v>
      </c>
    </row>
    <row r="35" spans="1:7" x14ac:dyDescent="0.3">
      <c r="A35" t="s">
        <v>40</v>
      </c>
      <c r="B35">
        <v>3.233260612540999E-5</v>
      </c>
      <c r="C35">
        <v>3.7261423781235081E-5</v>
      </c>
      <c r="D35">
        <v>1.5626424301918039E-5</v>
      </c>
      <c r="E35">
        <v>6.1962847678493273E-6</v>
      </c>
      <c r="F35">
        <v>7.3161930309501057E-7</v>
      </c>
      <c r="G35">
        <v>1.3127885260449799E-2</v>
      </c>
    </row>
    <row r="36" spans="1:7" x14ac:dyDescent="0.3">
      <c r="A36" t="s">
        <v>41</v>
      </c>
      <c r="B36">
        <v>8.749529768082194E-3</v>
      </c>
      <c r="C36">
        <v>-3.6198887097990573E-2</v>
      </c>
      <c r="D36">
        <v>-2.1546092767615089E-2</v>
      </c>
      <c r="F36">
        <v>5.4933298421448208E-3</v>
      </c>
      <c r="G36">
        <v>4.9589111923850737E-2</v>
      </c>
    </row>
    <row r="37" spans="1:7" x14ac:dyDescent="0.3">
      <c r="A37" t="s">
        <v>42</v>
      </c>
      <c r="B37">
        <v>-4.1611105434829779E-2</v>
      </c>
      <c r="C37">
        <v>-9.2518426609982229E-3</v>
      </c>
      <c r="D37">
        <v>-2.7534214533011012E-2</v>
      </c>
      <c r="E37">
        <v>3.0539535311236359E-4</v>
      </c>
      <c r="F37">
        <v>0.22410628271047031</v>
      </c>
      <c r="G37">
        <v>1.6376286365238299E-5</v>
      </c>
    </row>
    <row r="38" spans="1:7" x14ac:dyDescent="0.3">
      <c r="A38" t="s">
        <v>43</v>
      </c>
      <c r="B38">
        <v>7.7371911160985326E-9</v>
      </c>
      <c r="C38">
        <v>2.7575433576774859E-8</v>
      </c>
      <c r="D38">
        <v>2.5336579823644431E-8</v>
      </c>
      <c r="E38">
        <v>4.8077648961298597E-2</v>
      </c>
      <c r="F38">
        <v>1.9356803015450421E-2</v>
      </c>
      <c r="G38">
        <v>1.128375006376171E-2</v>
      </c>
    </row>
    <row r="39" spans="1:7" x14ac:dyDescent="0.3">
      <c r="A39" t="s">
        <v>44</v>
      </c>
      <c r="B39">
        <v>-2.425350667928441E-3</v>
      </c>
      <c r="C39">
        <v>1.5057107720265811E-3</v>
      </c>
      <c r="D39">
        <v>5.3744873665989828E-4</v>
      </c>
      <c r="E39">
        <v>0.54014203584576359</v>
      </c>
      <c r="F39">
        <v>0.57472357452226386</v>
      </c>
      <c r="G39">
        <v>0.79267632271224486</v>
      </c>
    </row>
    <row r="40" spans="1:7" x14ac:dyDescent="0.3">
      <c r="A40" t="s">
        <v>45</v>
      </c>
      <c r="B40">
        <v>-4.410714688786713E-3</v>
      </c>
      <c r="C40">
        <v>-1.324454282146049E-3</v>
      </c>
      <c r="D40">
        <v>-5.0829515340426517E-4</v>
      </c>
      <c r="E40">
        <v>1.271743576206831E-3</v>
      </c>
      <c r="F40">
        <v>0.31943207175809618</v>
      </c>
      <c r="G40">
        <v>0.61507102009098169</v>
      </c>
    </row>
    <row r="41" spans="1:7" x14ac:dyDescent="0.3">
      <c r="A41" t="s">
        <v>46</v>
      </c>
      <c r="B41">
        <v>-0.73286419375786138</v>
      </c>
      <c r="C41">
        <v>-1.169959684428717</v>
      </c>
      <c r="D41">
        <v>-1.0513502582957639</v>
      </c>
      <c r="E41">
        <v>8.9819158870377572E-2</v>
      </c>
      <c r="F41">
        <v>1.6083850441906539E-3</v>
      </c>
      <c r="G41">
        <v>1.022622988539408E-3</v>
      </c>
    </row>
    <row r="42" spans="1:7" x14ac:dyDescent="0.3">
      <c r="A42" t="s">
        <v>47</v>
      </c>
      <c r="B42">
        <v>-0.77910992875639085</v>
      </c>
      <c r="C42">
        <v>-0.93765130302288069</v>
      </c>
      <c r="D42">
        <v>-0.37266597044577499</v>
      </c>
      <c r="E42">
        <v>8.7555014156614481E-17</v>
      </c>
      <c r="F42">
        <v>2.2466803810240401E-10</v>
      </c>
      <c r="G42">
        <v>2.9168305857084861E-3</v>
      </c>
    </row>
    <row r="43" spans="1:7" x14ac:dyDescent="0.3">
      <c r="A43" t="s">
        <v>48</v>
      </c>
      <c r="B43">
        <v>-0.73794462243427739</v>
      </c>
      <c r="C43">
        <v>0.66214522387007368</v>
      </c>
      <c r="D43">
        <v>0.53654762116153398</v>
      </c>
      <c r="F43">
        <v>9.5990210376144299E-3</v>
      </c>
      <c r="G43">
        <v>4.4098672033381962E-6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3.571640661935839</v>
      </c>
      <c r="C2">
        <v>5.680307646823838</v>
      </c>
      <c r="D2">
        <v>1.5243491031352061</v>
      </c>
      <c r="E2">
        <v>5.4068751023609317E-34</v>
      </c>
      <c r="F2">
        <v>1.3119848883770091E-60</v>
      </c>
      <c r="G2">
        <v>1.4253730755538209E-7</v>
      </c>
    </row>
    <row r="3" spans="1:7" x14ac:dyDescent="0.3">
      <c r="A3" t="s">
        <v>8</v>
      </c>
      <c r="B3">
        <v>-9.0181776700068286E-2</v>
      </c>
      <c r="C3">
        <v>1.3423731220563839E-2</v>
      </c>
      <c r="D3">
        <v>-0.20342942609723769</v>
      </c>
      <c r="E3">
        <v>6.5609352865128973E-24</v>
      </c>
      <c r="F3">
        <v>0.80590412609108042</v>
      </c>
      <c r="G3">
        <v>5.4116321878789059E-5</v>
      </c>
    </row>
    <row r="4" spans="1:7" x14ac:dyDescent="0.3">
      <c r="A4" t="s">
        <v>9</v>
      </c>
      <c r="B4">
        <v>-0.28973821709920511</v>
      </c>
      <c r="C4">
        <v>-0.34118579805015492</v>
      </c>
      <c r="D4">
        <v>-0.47267403600629798</v>
      </c>
      <c r="E4">
        <v>3.2580699209238298E-2</v>
      </c>
      <c r="F4">
        <v>7.2761180715651662E-4</v>
      </c>
      <c r="G4">
        <v>4.5402278622350743E-6</v>
      </c>
    </row>
    <row r="5" spans="1:7" x14ac:dyDescent="0.3">
      <c r="A5" t="s">
        <v>10</v>
      </c>
      <c r="B5">
        <v>-0.39453787577386917</v>
      </c>
      <c r="C5">
        <v>-8.2376440376057597E-2</v>
      </c>
      <c r="D5">
        <v>-0.39215844716896819</v>
      </c>
      <c r="E5">
        <v>5.6559998593488687E-7</v>
      </c>
      <c r="F5">
        <v>0.29206961456750152</v>
      </c>
      <c r="G5">
        <v>2.151308308213241E-8</v>
      </c>
    </row>
    <row r="6" spans="1:7" x14ac:dyDescent="0.3">
      <c r="A6" t="s">
        <v>11</v>
      </c>
      <c r="B6">
        <v>-0.33705882287855832</v>
      </c>
      <c r="C6">
        <v>0.38914112345420282</v>
      </c>
      <c r="D6">
        <v>-9.4596992448803457E-2</v>
      </c>
      <c r="E6">
        <v>7.3835508889285289E-3</v>
      </c>
      <c r="F6">
        <v>3.4113385727832138E-2</v>
      </c>
      <c r="G6">
        <v>0.25483527392460409</v>
      </c>
    </row>
    <row r="7" spans="1:7" x14ac:dyDescent="0.3">
      <c r="A7" t="s">
        <v>12</v>
      </c>
      <c r="B7">
        <v>-0.22183172906830109</v>
      </c>
      <c r="C7">
        <v>-0.28434992748007099</v>
      </c>
      <c r="D7">
        <v>-0.34043324166105732</v>
      </c>
      <c r="E7">
        <v>1.8227739674200151E-4</v>
      </c>
      <c r="F7">
        <v>8.872736016689406E-6</v>
      </c>
      <c r="G7">
        <v>6.5752568764541164E-8</v>
      </c>
    </row>
    <row r="8" spans="1:7" x14ac:dyDescent="0.3">
      <c r="A8" t="s">
        <v>13</v>
      </c>
      <c r="B8">
        <v>-0.1657218219826897</v>
      </c>
      <c r="C8">
        <v>-5.4903966014713479E-2</v>
      </c>
      <c r="D8">
        <v>-2.7539284239263689E-2</v>
      </c>
      <c r="E8">
        <v>2.9622677307672912E-4</v>
      </c>
      <c r="F8">
        <v>0.27359770711438669</v>
      </c>
      <c r="G8">
        <v>0.52678154883369344</v>
      </c>
    </row>
    <row r="9" spans="1:7" x14ac:dyDescent="0.3">
      <c r="A9" t="s">
        <v>14</v>
      </c>
      <c r="B9">
        <v>0.23570018099702711</v>
      </c>
      <c r="C9">
        <v>-2.0669778604261259E-2</v>
      </c>
      <c r="D9">
        <v>-6.3141105861972302E-2</v>
      </c>
      <c r="E9">
        <v>2.712630925565295E-8</v>
      </c>
      <c r="F9">
        <v>0.7099260453416375</v>
      </c>
      <c r="G9">
        <v>0.18866119172853629</v>
      </c>
    </row>
    <row r="10" spans="1:7" x14ac:dyDescent="0.3">
      <c r="A10" t="s">
        <v>15</v>
      </c>
      <c r="B10">
        <v>-0.59257329841284245</v>
      </c>
      <c r="C10">
        <v>4.0845935151028292E-4</v>
      </c>
      <c r="D10">
        <v>-2.2567093392754759E-2</v>
      </c>
      <c r="E10">
        <v>3.7922180725838221E-41</v>
      </c>
      <c r="F10">
        <v>0.99342193372264165</v>
      </c>
      <c r="G10">
        <v>0.59397900094838096</v>
      </c>
    </row>
    <row r="11" spans="1:7" x14ac:dyDescent="0.3">
      <c r="A11" t="s">
        <v>16</v>
      </c>
      <c r="B11">
        <v>0.63404230381335247</v>
      </c>
      <c r="C11">
        <v>1.8699369738506331</v>
      </c>
      <c r="D11">
        <v>0.49318152973335933</v>
      </c>
      <c r="E11">
        <v>2.5509857698765448E-19</v>
      </c>
      <c r="F11">
        <v>1.7553294134791549E-101</v>
      </c>
      <c r="G11">
        <v>3.4287255008633858E-6</v>
      </c>
    </row>
    <row r="12" spans="1:7" x14ac:dyDescent="0.3">
      <c r="A12" t="s">
        <v>17</v>
      </c>
      <c r="B12">
        <v>0.1877937797766657</v>
      </c>
      <c r="C12">
        <v>0.58005506331579149</v>
      </c>
      <c r="D12">
        <v>0.50546829214766209</v>
      </c>
      <c r="E12">
        <v>2.8497986852163079E-2</v>
      </c>
      <c r="F12">
        <v>1.6309791689566731E-11</v>
      </c>
      <c r="G12">
        <v>9.7890669389554156E-7</v>
      </c>
    </row>
    <row r="13" spans="1:7" x14ac:dyDescent="0.3">
      <c r="A13" t="s">
        <v>18</v>
      </c>
      <c r="B13">
        <v>-0.1620373337288972</v>
      </c>
      <c r="C13">
        <v>0.5094645349650776</v>
      </c>
      <c r="D13">
        <v>0.28239898923715689</v>
      </c>
      <c r="E13">
        <v>2.8478618386876878E-2</v>
      </c>
      <c r="F13">
        <v>3.409455462577351E-10</v>
      </c>
      <c r="G13">
        <v>6.3077390991196349E-3</v>
      </c>
    </row>
    <row r="14" spans="1:7" x14ac:dyDescent="0.3">
      <c r="A14" t="s">
        <v>19</v>
      </c>
      <c r="B14">
        <v>1.36641859621405</v>
      </c>
      <c r="C14">
        <v>0.99321143195410311</v>
      </c>
      <c r="D14">
        <v>1.2249763383762191</v>
      </c>
      <c r="E14">
        <v>2.4905347491644079E-65</v>
      </c>
      <c r="F14">
        <v>3.6255688442313361E-25</v>
      </c>
      <c r="G14">
        <v>2.8109211688354529E-36</v>
      </c>
    </row>
    <row r="15" spans="1:7" x14ac:dyDescent="0.3">
      <c r="A15" t="s">
        <v>20</v>
      </c>
      <c r="B15">
        <v>-0.35362679224776888</v>
      </c>
      <c r="C15">
        <v>0.33954212427614699</v>
      </c>
      <c r="D15">
        <v>2.4608104366796821E-2</v>
      </c>
      <c r="E15">
        <v>2.5399314748597669E-2</v>
      </c>
      <c r="F15">
        <v>3.3726553627005593E-2</v>
      </c>
      <c r="G15">
        <v>0.87815638659070649</v>
      </c>
    </row>
    <row r="16" spans="1:7" x14ac:dyDescent="0.3">
      <c r="A16" t="s">
        <v>21</v>
      </c>
      <c r="B16">
        <v>0.16265443536932839</v>
      </c>
      <c r="C16">
        <v>-8.5200483033285465E-2</v>
      </c>
      <c r="D16">
        <v>0.1140012516361939</v>
      </c>
      <c r="E16">
        <v>1.0340174143475509E-5</v>
      </c>
      <c r="F16">
        <v>0.2030745877797776</v>
      </c>
      <c r="G16">
        <v>3.6792580497481978E-2</v>
      </c>
    </row>
    <row r="17" spans="1:7" x14ac:dyDescent="0.3">
      <c r="A17" t="s">
        <v>22</v>
      </c>
      <c r="B17">
        <v>-0.1094371821615286</v>
      </c>
      <c r="C17">
        <v>0.3770847556748752</v>
      </c>
      <c r="D17">
        <v>0.1662464652554759</v>
      </c>
      <c r="E17">
        <v>0.4150010899605302</v>
      </c>
      <c r="F17">
        <v>8.518348112575071E-3</v>
      </c>
      <c r="G17">
        <v>0.28400716654918678</v>
      </c>
    </row>
    <row r="18" spans="1:7" x14ac:dyDescent="0.3">
      <c r="A18" t="s">
        <v>23</v>
      </c>
      <c r="B18">
        <v>-0.1210479875257537</v>
      </c>
      <c r="C18">
        <v>0.4564777312872052</v>
      </c>
      <c r="D18">
        <v>0.19819839162097661</v>
      </c>
      <c r="E18">
        <v>0.32423080324389097</v>
      </c>
      <c r="F18">
        <v>6.7130580945120517E-6</v>
      </c>
      <c r="G18">
        <v>3.9073894688849288E-2</v>
      </c>
    </row>
    <row r="19" spans="1:7" x14ac:dyDescent="0.3">
      <c r="A19" t="s">
        <v>24</v>
      </c>
      <c r="B19">
        <v>0.19683523445258869</v>
      </c>
      <c r="C19">
        <v>-0.1712422991167584</v>
      </c>
      <c r="D19">
        <v>-7.0606276729445637E-3</v>
      </c>
      <c r="E19">
        <v>0.99999999999999101</v>
      </c>
      <c r="F19">
        <v>0.99999998192686357</v>
      </c>
    </row>
    <row r="20" spans="1:7" x14ac:dyDescent="0.3">
      <c r="A20" t="s">
        <v>25</v>
      </c>
      <c r="B20">
        <v>-0.19997436942433511</v>
      </c>
      <c r="C20">
        <v>0.43335627841744179</v>
      </c>
      <c r="D20">
        <v>0.50087597480321133</v>
      </c>
      <c r="E20">
        <v>5.3227810663082483E-3</v>
      </c>
      <c r="F20">
        <v>1.22524063316152E-13</v>
      </c>
      <c r="G20">
        <v>1.4653930428955451E-15</v>
      </c>
    </row>
    <row r="21" spans="1:7" x14ac:dyDescent="0.3">
      <c r="A21" t="s">
        <v>26</v>
      </c>
      <c r="B21">
        <v>0.65836841261502177</v>
      </c>
      <c r="C21">
        <v>0.68927340261312542</v>
      </c>
      <c r="D21">
        <v>1.406258595861023</v>
      </c>
      <c r="E21">
        <v>2.8010836364063349E-8</v>
      </c>
      <c r="F21">
        <v>1.2267592963629331E-6</v>
      </c>
      <c r="G21">
        <v>1.619765105592254E-38</v>
      </c>
    </row>
    <row r="22" spans="1:7" x14ac:dyDescent="0.3">
      <c r="A22" t="s">
        <v>27</v>
      </c>
      <c r="B22">
        <v>1.6489098126673141</v>
      </c>
      <c r="C22">
        <v>0.4247168597396595</v>
      </c>
      <c r="D22">
        <v>1.834352765116124</v>
      </c>
      <c r="E22">
        <v>1.3057344144664601E-37</v>
      </c>
      <c r="F22">
        <v>2.9951785804023989E-4</v>
      </c>
      <c r="G22">
        <v>2.9599452647331028E-62</v>
      </c>
    </row>
    <row r="23" spans="1:7" x14ac:dyDescent="0.3">
      <c r="A23" t="s">
        <v>28</v>
      </c>
      <c r="B23">
        <v>-0.15418200094268361</v>
      </c>
      <c r="C23">
        <v>0.12569074742594519</v>
      </c>
      <c r="D23">
        <v>1.233691349604384</v>
      </c>
      <c r="E23">
        <v>0.50696814766904974</v>
      </c>
      <c r="F23">
        <v>0.62047763997709837</v>
      </c>
      <c r="G23">
        <v>8.6192251207386914E-14</v>
      </c>
    </row>
    <row r="24" spans="1:7" x14ac:dyDescent="0.3">
      <c r="A24" t="s">
        <v>29</v>
      </c>
      <c r="B24">
        <v>3.0238311926104919E-2</v>
      </c>
      <c r="C24">
        <v>0.32776777041587912</v>
      </c>
      <c r="D24">
        <v>0.56152071183910124</v>
      </c>
      <c r="E24">
        <v>0.85768418646968259</v>
      </c>
      <c r="F24">
        <v>6.1330173850365613E-2</v>
      </c>
      <c r="G24">
        <v>5.7425527613999734E-4</v>
      </c>
    </row>
    <row r="25" spans="1:7" x14ac:dyDescent="0.3">
      <c r="A25" t="s">
        <v>30</v>
      </c>
      <c r="B25">
        <v>-1.2328388720154739</v>
      </c>
      <c r="C25">
        <v>-0.78321535489939065</v>
      </c>
      <c r="D25">
        <v>-1.9066989626703481</v>
      </c>
      <c r="E25">
        <v>6.5712828562527965E-29</v>
      </c>
      <c r="F25">
        <v>1.11922772046887E-11</v>
      </c>
      <c r="G25">
        <v>2.9636121054854071E-51</v>
      </c>
    </row>
    <row r="26" spans="1:7" x14ac:dyDescent="0.3">
      <c r="A26" t="s">
        <v>31</v>
      </c>
      <c r="B26">
        <v>0.19684810490221241</v>
      </c>
      <c r="C26">
        <v>-0.17124268163562889</v>
      </c>
      <c r="D26">
        <v>-7.0604054004159769E-3</v>
      </c>
      <c r="E26">
        <v>0.99999999999999101</v>
      </c>
      <c r="F26">
        <v>0.99999998192682316</v>
      </c>
    </row>
    <row r="27" spans="1:7" x14ac:dyDescent="0.3">
      <c r="A27" t="s">
        <v>32</v>
      </c>
      <c r="B27">
        <v>0.30178355022961473</v>
      </c>
      <c r="C27">
        <v>8.3853027665980309E-2</v>
      </c>
      <c r="D27">
        <v>-7.1505453639035543E-3</v>
      </c>
      <c r="E27">
        <v>1.3560631722321359E-3</v>
      </c>
      <c r="F27">
        <v>0.31543311147962738</v>
      </c>
      <c r="G27">
        <v>0.92564646748753088</v>
      </c>
    </row>
    <row r="28" spans="1:7" x14ac:dyDescent="0.3">
      <c r="A28" t="s">
        <v>33</v>
      </c>
      <c r="B28">
        <v>0.88744674913559074</v>
      </c>
      <c r="C28">
        <v>0.1236944983461869</v>
      </c>
      <c r="D28">
        <v>0.28171578523798457</v>
      </c>
      <c r="E28">
        <v>1.5429336014347319E-22</v>
      </c>
      <c r="F28">
        <v>0.12565801021489759</v>
      </c>
      <c r="G28">
        <v>1.554019504950373E-4</v>
      </c>
    </row>
    <row r="29" spans="1:7" x14ac:dyDescent="0.3">
      <c r="A29" t="s">
        <v>34</v>
      </c>
      <c r="B29">
        <v>0.32360360240239988</v>
      </c>
      <c r="C29">
        <v>0.12470818162491799</v>
      </c>
      <c r="D29">
        <v>0.25934260116464131</v>
      </c>
      <c r="E29">
        <v>0.1201981611635182</v>
      </c>
      <c r="F29">
        <v>0.56281218702511582</v>
      </c>
      <c r="G29">
        <v>0.1304559578601949</v>
      </c>
    </row>
    <row r="30" spans="1:7" x14ac:dyDescent="0.3">
      <c r="A30" t="s">
        <v>35</v>
      </c>
      <c r="B30">
        <v>-5.8231417011807757E-2</v>
      </c>
      <c r="C30">
        <v>4.0322293662643123E-2</v>
      </c>
      <c r="D30">
        <v>0.30273656688780881</v>
      </c>
      <c r="E30">
        <v>9.8243683481977026E-2</v>
      </c>
      <c r="F30">
        <v>0.29852560844620468</v>
      </c>
      <c r="G30">
        <v>2.5906584389490798E-19</v>
      </c>
    </row>
    <row r="31" spans="1:7" x14ac:dyDescent="0.3">
      <c r="A31" t="s">
        <v>36</v>
      </c>
      <c r="B31">
        <v>-1.56362505138205E-3</v>
      </c>
      <c r="C31">
        <v>-1.298206783243399E-2</v>
      </c>
      <c r="D31">
        <v>-5.7352051221900308E-3</v>
      </c>
      <c r="E31">
        <v>0.28963670353476861</v>
      </c>
      <c r="F31">
        <v>0</v>
      </c>
      <c r="G31">
        <v>6.4638862469020904E-12</v>
      </c>
    </row>
    <row r="32" spans="1:7" x14ac:dyDescent="0.3">
      <c r="A32" t="s">
        <v>37</v>
      </c>
      <c r="B32">
        <v>-3.082146668146738E-4</v>
      </c>
      <c r="C32">
        <v>-1.672500105368677E-3</v>
      </c>
      <c r="D32">
        <v>2.2345884335839279E-5</v>
      </c>
      <c r="E32">
        <v>0</v>
      </c>
      <c r="F32">
        <v>0</v>
      </c>
      <c r="G32">
        <v>3.8366791695833752E-19</v>
      </c>
    </row>
    <row r="33" spans="1:7" x14ac:dyDescent="0.3">
      <c r="A33" t="s">
        <v>38</v>
      </c>
      <c r="B33">
        <v>-3.106616109223602</v>
      </c>
      <c r="C33">
        <v>-2.8262702456299911</v>
      </c>
      <c r="D33">
        <v>-3.511191882934158</v>
      </c>
      <c r="E33">
        <v>0</v>
      </c>
      <c r="F33">
        <v>0</v>
      </c>
      <c r="G33">
        <v>0</v>
      </c>
    </row>
    <row r="34" spans="1:7" x14ac:dyDescent="0.3">
      <c r="A34" t="s">
        <v>39</v>
      </c>
      <c r="B34">
        <v>0.14494166027878519</v>
      </c>
      <c r="C34">
        <v>-4.7943867533476771E-2</v>
      </c>
      <c r="D34">
        <v>-2.0488697230948941E-2</v>
      </c>
      <c r="E34">
        <v>1.078018397593807E-16</v>
      </c>
      <c r="F34">
        <v>1.9360132396817518E-2</v>
      </c>
      <c r="G34">
        <v>0.23222620158534621</v>
      </c>
    </row>
    <row r="35" spans="1:7" x14ac:dyDescent="0.3">
      <c r="A35" t="s">
        <v>40</v>
      </c>
      <c r="B35">
        <v>3.4442005519034611E-5</v>
      </c>
      <c r="C35">
        <v>3.6650472049127363E-5</v>
      </c>
      <c r="D35">
        <v>1.852581697131415E-5</v>
      </c>
      <c r="E35">
        <v>5.5328972665739716E-7</v>
      </c>
      <c r="F35">
        <v>2.8107053445330649E-6</v>
      </c>
      <c r="G35">
        <v>5.2904937831950334E-3</v>
      </c>
    </row>
    <row r="36" spans="1:7" x14ac:dyDescent="0.3">
      <c r="A36" t="s">
        <v>41</v>
      </c>
      <c r="B36">
        <v>1.0133478247684411E-2</v>
      </c>
      <c r="C36">
        <v>-3.9176969851893492E-2</v>
      </c>
      <c r="D36">
        <v>-2.9318605009811829E-2</v>
      </c>
      <c r="E36">
        <v>0.39766311029514773</v>
      </c>
      <c r="F36">
        <v>2.8213641047608118E-3</v>
      </c>
      <c r="G36">
        <v>1.051822680682292E-2</v>
      </c>
    </row>
    <row r="37" spans="1:7" x14ac:dyDescent="0.3">
      <c r="A37" t="s">
        <v>42</v>
      </c>
      <c r="B37">
        <v>-3.9656603299129463E-2</v>
      </c>
      <c r="C37">
        <v>-1.124422601220481E-2</v>
      </c>
      <c r="D37">
        <v>-2.7456142425688741E-2</v>
      </c>
      <c r="E37">
        <v>3.0978109475083773E-8</v>
      </c>
      <c r="F37">
        <v>0.14461336000513511</v>
      </c>
      <c r="G37">
        <v>5.6669930262232259E-5</v>
      </c>
    </row>
    <row r="38" spans="1:7" x14ac:dyDescent="0.3">
      <c r="A38" t="s">
        <v>43</v>
      </c>
      <c r="B38">
        <v>4.3526967331179942E-9</v>
      </c>
      <c r="C38">
        <v>2.3438069498965371E-8</v>
      </c>
      <c r="D38">
        <v>1.6822801692128979E-8</v>
      </c>
      <c r="E38">
        <v>0.68564389692185324</v>
      </c>
      <c r="F38">
        <v>5.2969451839388143E-2</v>
      </c>
      <c r="G38">
        <v>9.7276292131142805E-2</v>
      </c>
    </row>
    <row r="39" spans="1:7" x14ac:dyDescent="0.3">
      <c r="A39" t="s">
        <v>44</v>
      </c>
      <c r="B39">
        <v>-2.3604740293554119E-4</v>
      </c>
      <c r="C39">
        <v>1.933457926963213E-3</v>
      </c>
      <c r="D39">
        <v>3.6862717485917912E-4</v>
      </c>
      <c r="E39">
        <v>0.92567513855109462</v>
      </c>
      <c r="F39">
        <v>0.48277019324354792</v>
      </c>
      <c r="G39">
        <v>0.88077453374676518</v>
      </c>
    </row>
    <row r="40" spans="1:7" x14ac:dyDescent="0.3">
      <c r="A40" t="s">
        <v>45</v>
      </c>
      <c r="B40">
        <v>-4.4633460098017436E-3</v>
      </c>
      <c r="C40">
        <v>-1.120638557731695E-3</v>
      </c>
      <c r="D40">
        <v>-8.9537147879252511E-4</v>
      </c>
      <c r="E40">
        <v>4.1683436608889898E-4</v>
      </c>
      <c r="F40">
        <v>0.3838509784247276</v>
      </c>
      <c r="G40">
        <v>0.42565028376256769</v>
      </c>
    </row>
    <row r="41" spans="1:7" x14ac:dyDescent="0.3">
      <c r="A41" t="s">
        <v>46</v>
      </c>
      <c r="B41">
        <v>-0.86690033054166116</v>
      </c>
      <c r="C41">
        <v>-1.4973014102147051</v>
      </c>
      <c r="D41">
        <v>-1.4378706678120421</v>
      </c>
      <c r="E41">
        <v>9.0145780664382218E-3</v>
      </c>
      <c r="F41">
        <v>5.2605120275644637E-5</v>
      </c>
      <c r="G41">
        <v>6.5718131104815431E-6</v>
      </c>
    </row>
    <row r="42" spans="1:7" x14ac:dyDescent="0.3">
      <c r="A42" t="s">
        <v>47</v>
      </c>
      <c r="B42">
        <v>-0.82924526409925103</v>
      </c>
      <c r="C42">
        <v>-0.88927950271627731</v>
      </c>
      <c r="D42">
        <v>-0.26967189553511689</v>
      </c>
      <c r="E42">
        <v>3.7410682520943938E-10</v>
      </c>
      <c r="F42">
        <v>1.18815264363382E-9</v>
      </c>
      <c r="G42">
        <v>2.7326154896258031E-2</v>
      </c>
    </row>
    <row r="43" spans="1:7" x14ac:dyDescent="0.3">
      <c r="A43" t="s">
        <v>48</v>
      </c>
      <c r="B43">
        <v>-0.7616555075334096</v>
      </c>
      <c r="C43">
        <v>0.55028261871144935</v>
      </c>
      <c r="D43">
        <v>0.56317839082911259</v>
      </c>
      <c r="E43">
        <v>1.898377385981166E-3</v>
      </c>
      <c r="F43">
        <v>4.0984028731234079E-2</v>
      </c>
      <c r="G43">
        <v>1.465904470243189E-2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3.6243154805479838</v>
      </c>
      <c r="C2">
        <v>5.692727133004297</v>
      </c>
      <c r="D2">
        <v>1.489517255312425</v>
      </c>
      <c r="E2">
        <v>1.479190054351195E-21</v>
      </c>
      <c r="F2">
        <v>5.7677227723938232E-66</v>
      </c>
      <c r="G2">
        <v>1.7749203789293439E-13</v>
      </c>
    </row>
    <row r="3" spans="1:7" x14ac:dyDescent="0.3">
      <c r="A3" t="s">
        <v>8</v>
      </c>
      <c r="B3">
        <v>-9.0473232452929944E-2</v>
      </c>
      <c r="C3">
        <v>1.021436614219438E-2</v>
      </c>
      <c r="D3">
        <v>-0.20650507989561101</v>
      </c>
      <c r="E3">
        <v>7.0541652185397555E-2</v>
      </c>
      <c r="F3">
        <v>0.84803736403210939</v>
      </c>
      <c r="G3">
        <v>1.384191542428127E-5</v>
      </c>
    </row>
    <row r="4" spans="1:7" x14ac:dyDescent="0.3">
      <c r="A4" t="s">
        <v>9</v>
      </c>
      <c r="B4">
        <v>-0.29122716140535521</v>
      </c>
      <c r="C4">
        <v>-0.33299629202959552</v>
      </c>
      <c r="D4">
        <v>-0.45839211054601242</v>
      </c>
      <c r="F4">
        <v>1.471304021556668E-4</v>
      </c>
      <c r="G4">
        <v>1.7519834518738639E-11</v>
      </c>
    </row>
    <row r="5" spans="1:7" x14ac:dyDescent="0.3">
      <c r="A5" t="s">
        <v>10</v>
      </c>
      <c r="B5">
        <v>-0.39851448598581118</v>
      </c>
      <c r="C5">
        <v>-0.1228926732426493</v>
      </c>
      <c r="D5">
        <v>-0.41622334530045368</v>
      </c>
      <c r="E5">
        <v>1.330219747285433E-7</v>
      </c>
      <c r="F5">
        <v>0.11943753373829161</v>
      </c>
      <c r="G5">
        <v>8.9346788437921465E-9</v>
      </c>
    </row>
    <row r="6" spans="1:7" x14ac:dyDescent="0.3">
      <c r="A6" t="s">
        <v>11</v>
      </c>
      <c r="B6">
        <v>-0.36148197569678098</v>
      </c>
      <c r="C6">
        <v>0.35864845248128552</v>
      </c>
      <c r="D6">
        <v>-0.1038800259920853</v>
      </c>
      <c r="E6">
        <v>5.762994633706324E-4</v>
      </c>
      <c r="F6">
        <v>4.8445350832313612E-2</v>
      </c>
      <c r="G6">
        <v>0.21056345706553989</v>
      </c>
    </row>
    <row r="7" spans="1:7" x14ac:dyDescent="0.3">
      <c r="A7" t="s">
        <v>12</v>
      </c>
      <c r="B7">
        <v>-0.2163686956872142</v>
      </c>
      <c r="C7">
        <v>-0.31977140019782102</v>
      </c>
      <c r="D7">
        <v>-0.32451254287118447</v>
      </c>
      <c r="E7">
        <v>6.6817995329511242E-4</v>
      </c>
      <c r="F7">
        <v>2.3761274572134681E-7</v>
      </c>
      <c r="G7">
        <v>2.3233027148455841E-8</v>
      </c>
    </row>
    <row r="8" spans="1:7" x14ac:dyDescent="0.3">
      <c r="A8" t="s">
        <v>13</v>
      </c>
      <c r="B8">
        <v>-0.1356176571134716</v>
      </c>
      <c r="C8">
        <v>-3.5500617754071338E-2</v>
      </c>
      <c r="D8">
        <v>5.9163588425450104E-3</v>
      </c>
      <c r="F8">
        <v>0.48536958176941269</v>
      </c>
      <c r="G8">
        <v>0.89402003500140237</v>
      </c>
    </row>
    <row r="9" spans="1:7" x14ac:dyDescent="0.3">
      <c r="A9" t="s">
        <v>14</v>
      </c>
      <c r="B9">
        <v>0.26620437752743997</v>
      </c>
      <c r="C9">
        <v>3.7519364521265183E-2</v>
      </c>
      <c r="D9">
        <v>-3.85625415613189E-2</v>
      </c>
      <c r="F9">
        <v>0.50869580819245441</v>
      </c>
      <c r="G9">
        <v>0.44709807081292963</v>
      </c>
    </row>
    <row r="10" spans="1:7" x14ac:dyDescent="0.3">
      <c r="A10" t="s">
        <v>15</v>
      </c>
      <c r="B10">
        <v>-0.59197777066428658</v>
      </c>
      <c r="C10">
        <v>1.8709202061165959E-2</v>
      </c>
      <c r="D10">
        <v>1.5509031110774649E-2</v>
      </c>
      <c r="E10">
        <v>3.5110556424832399E-41</v>
      </c>
      <c r="F10">
        <v>0.70973894416822847</v>
      </c>
      <c r="G10">
        <v>0.72265802250594224</v>
      </c>
    </row>
    <row r="11" spans="1:7" x14ac:dyDescent="0.3">
      <c r="A11" t="s">
        <v>16</v>
      </c>
      <c r="B11">
        <v>0.57590156993158592</v>
      </c>
      <c r="C11">
        <v>1.833196613328038</v>
      </c>
      <c r="D11">
        <v>0.49774079120801562</v>
      </c>
      <c r="E11">
        <v>7.4140399518307182E-8</v>
      </c>
      <c r="F11">
        <v>1.115301971796643E-88</v>
      </c>
      <c r="G11">
        <v>2.4376120163816749E-6</v>
      </c>
    </row>
    <row r="12" spans="1:7" x14ac:dyDescent="0.3">
      <c r="A12" t="s">
        <v>17</v>
      </c>
      <c r="B12">
        <v>0.15281444667557689</v>
      </c>
      <c r="C12">
        <v>0.56401473827565496</v>
      </c>
      <c r="D12">
        <v>0.55178012807497068</v>
      </c>
      <c r="F12">
        <v>3.3774053085083532E-19</v>
      </c>
    </row>
    <row r="13" spans="1:7" x14ac:dyDescent="0.3">
      <c r="A13" t="s">
        <v>18</v>
      </c>
      <c r="B13">
        <v>-0.24000716416992141</v>
      </c>
      <c r="C13">
        <v>0.46904404927085169</v>
      </c>
      <c r="D13">
        <v>0.28406170576214268</v>
      </c>
      <c r="E13">
        <v>1.1471650090291809E-6</v>
      </c>
      <c r="F13">
        <v>7.1462788003946407E-10</v>
      </c>
      <c r="G13">
        <v>3.7104979340006638E-4</v>
      </c>
    </row>
    <row r="14" spans="1:7" x14ac:dyDescent="0.3">
      <c r="A14" t="s">
        <v>19</v>
      </c>
      <c r="B14">
        <v>1.2735062733733551</v>
      </c>
      <c r="C14">
        <v>0.92517755239673327</v>
      </c>
      <c r="D14">
        <v>1.2470328158997031</v>
      </c>
      <c r="E14">
        <v>1.114941193545012E-103</v>
      </c>
      <c r="F14">
        <v>9.6414101504868837E-27</v>
      </c>
      <c r="G14">
        <v>1.56285411239559E-182</v>
      </c>
    </row>
    <row r="15" spans="1:7" x14ac:dyDescent="0.3">
      <c r="A15" t="s">
        <v>20</v>
      </c>
      <c r="B15">
        <v>-0.41720705065079727</v>
      </c>
      <c r="C15">
        <v>0.32894590123013318</v>
      </c>
      <c r="D15">
        <v>4.6971063694667848E-3</v>
      </c>
      <c r="E15">
        <v>9.4688133355417814E-2</v>
      </c>
      <c r="F15">
        <v>3.6182947476128623E-2</v>
      </c>
      <c r="G15">
        <v>0.97504192042840931</v>
      </c>
    </row>
    <row r="16" spans="1:7" x14ac:dyDescent="0.3">
      <c r="A16" t="s">
        <v>21</v>
      </c>
      <c r="B16">
        <v>0.18953256902539989</v>
      </c>
      <c r="C16">
        <v>-6.5121951208984716E-2</v>
      </c>
      <c r="D16">
        <v>0.12652900148128901</v>
      </c>
      <c r="E16">
        <v>4.7509392484484898E-4</v>
      </c>
      <c r="F16">
        <v>0.33619787383213279</v>
      </c>
      <c r="G16">
        <v>2.2879605388134602E-2</v>
      </c>
    </row>
    <row r="17" spans="1:7" x14ac:dyDescent="0.3">
      <c r="A17" t="s">
        <v>22</v>
      </c>
      <c r="B17">
        <v>-7.9636223271092779E-2</v>
      </c>
      <c r="C17">
        <v>0.40452504167358683</v>
      </c>
      <c r="D17">
        <v>0.16528567584758749</v>
      </c>
      <c r="E17">
        <v>0.56651363433166835</v>
      </c>
      <c r="F17">
        <v>4.6868890037338254E-3</v>
      </c>
      <c r="G17">
        <v>0.27317455518955291</v>
      </c>
    </row>
    <row r="18" spans="1:7" x14ac:dyDescent="0.3">
      <c r="A18" t="s">
        <v>23</v>
      </c>
      <c r="B18">
        <v>-0.14703789709406351</v>
      </c>
      <c r="C18">
        <v>0.48049033085400927</v>
      </c>
      <c r="D18">
        <v>0.20815087787294551</v>
      </c>
      <c r="E18">
        <v>0.13836178874833749</v>
      </c>
      <c r="F18">
        <v>3.1407493305914008E-6</v>
      </c>
      <c r="G18">
        <v>4.0393704215712353E-2</v>
      </c>
    </row>
    <row r="19" spans="1:7" x14ac:dyDescent="0.3">
      <c r="A19" t="s">
        <v>24</v>
      </c>
      <c r="B19">
        <v>0.20829135971776611</v>
      </c>
      <c r="C19">
        <v>-0.21000601220598841</v>
      </c>
      <c r="D19">
        <v>7.8199926844037034E-3</v>
      </c>
      <c r="F19">
        <v>0.99999998174474514</v>
      </c>
    </row>
    <row r="20" spans="1:7" x14ac:dyDescent="0.3">
      <c r="A20" t="s">
        <v>25</v>
      </c>
      <c r="B20">
        <v>-0.18411330405835691</v>
      </c>
      <c r="C20">
        <v>0.48136714034212819</v>
      </c>
      <c r="D20">
        <v>0.54422573141136743</v>
      </c>
      <c r="E20">
        <v>1.5953330399754901E-2</v>
      </c>
      <c r="F20">
        <v>2.4827523763435371E-8</v>
      </c>
      <c r="G20">
        <v>2.1940909273994868E-14</v>
      </c>
    </row>
    <row r="21" spans="1:7" x14ac:dyDescent="0.3">
      <c r="A21" t="s">
        <v>26</v>
      </c>
      <c r="B21">
        <v>0.58951429020441204</v>
      </c>
      <c r="C21">
        <v>0.65536651793466205</v>
      </c>
      <c r="D21">
        <v>1.330585325977405</v>
      </c>
      <c r="E21">
        <v>4.4522364756926697E-7</v>
      </c>
      <c r="F21">
        <v>2.2231231853297318E-6</v>
      </c>
      <c r="G21">
        <v>6.2627774539143244E-35</v>
      </c>
    </row>
    <row r="22" spans="1:7" x14ac:dyDescent="0.3">
      <c r="A22" t="s">
        <v>27</v>
      </c>
      <c r="B22">
        <v>1.650337463854946</v>
      </c>
      <c r="C22">
        <v>0.38997283699313418</v>
      </c>
      <c r="D22">
        <v>1.8449625977099311</v>
      </c>
      <c r="E22">
        <v>6.9328112695271687E-32</v>
      </c>
      <c r="F22">
        <v>8.0696727593477045E-3</v>
      </c>
      <c r="G22">
        <v>3.4048961981256068E-45</v>
      </c>
    </row>
    <row r="23" spans="1:7" x14ac:dyDescent="0.3">
      <c r="A23" t="s">
        <v>28</v>
      </c>
      <c r="B23">
        <v>-0.25406374872163751</v>
      </c>
      <c r="C23">
        <v>4.9956427701397473E-2</v>
      </c>
      <c r="D23">
        <v>1.146223433074218</v>
      </c>
      <c r="E23">
        <v>0.26285445275992492</v>
      </c>
      <c r="F23">
        <v>0.84072132690493218</v>
      </c>
      <c r="G23">
        <v>2.8709044470533589E-12</v>
      </c>
    </row>
    <row r="24" spans="1:7" x14ac:dyDescent="0.3">
      <c r="A24" t="s">
        <v>29</v>
      </c>
      <c r="B24">
        <v>2.286885860872933E-2</v>
      </c>
      <c r="C24">
        <v>0.32984366562483242</v>
      </c>
      <c r="D24">
        <v>0.58878914359411116</v>
      </c>
      <c r="E24">
        <v>0.89408118169337114</v>
      </c>
      <c r="F24">
        <v>6.2023598516396918E-2</v>
      </c>
      <c r="G24">
        <v>4.599537142384237E-4</v>
      </c>
    </row>
    <row r="25" spans="1:7" x14ac:dyDescent="0.3">
      <c r="A25" t="s">
        <v>30</v>
      </c>
      <c r="B25">
        <v>-1.157154616173383</v>
      </c>
      <c r="C25">
        <v>-0.73913927515870703</v>
      </c>
      <c r="D25">
        <v>-1.907529872954181</v>
      </c>
      <c r="E25">
        <v>1.1851959716567709E-25</v>
      </c>
      <c r="F25">
        <v>1.9473454864942831E-10</v>
      </c>
      <c r="G25">
        <v>4.184716974263927E-50</v>
      </c>
    </row>
    <row r="26" spans="1:7" x14ac:dyDescent="0.3">
      <c r="A26" t="s">
        <v>31</v>
      </c>
      <c r="B26">
        <v>0.20830249679616061</v>
      </c>
      <c r="C26">
        <v>-0.2100076580837624</v>
      </c>
      <c r="D26">
        <v>7.8200231431627618E-3</v>
      </c>
      <c r="F26">
        <v>0.9999999818809967</v>
      </c>
    </row>
    <row r="27" spans="1:7" x14ac:dyDescent="0.3">
      <c r="A27" t="s">
        <v>32</v>
      </c>
      <c r="B27">
        <v>0.3201440552976445</v>
      </c>
      <c r="C27">
        <v>7.5374412157891257E-2</v>
      </c>
      <c r="D27">
        <v>3.3930342552134757E-2</v>
      </c>
      <c r="E27">
        <v>8.8020631169145967E-4</v>
      </c>
      <c r="F27">
        <v>0.37974599430761219</v>
      </c>
      <c r="G27">
        <v>0.66742857852550985</v>
      </c>
    </row>
    <row r="28" spans="1:7" x14ac:dyDescent="0.3">
      <c r="A28" t="s">
        <v>33</v>
      </c>
      <c r="B28">
        <v>0.91381964719910858</v>
      </c>
      <c r="C28">
        <v>0.1058474196010367</v>
      </c>
      <c r="D28">
        <v>0.31680791461525909</v>
      </c>
      <c r="E28">
        <v>1.479670986979152E-22</v>
      </c>
      <c r="F28">
        <v>0.20840926922497441</v>
      </c>
      <c r="G28">
        <v>4.6242818154350328E-5</v>
      </c>
    </row>
    <row r="29" spans="1:7" x14ac:dyDescent="0.3">
      <c r="A29" t="s">
        <v>34</v>
      </c>
      <c r="B29">
        <v>0.15536983179372621</v>
      </c>
      <c r="C29">
        <v>-2.421643890082438E-2</v>
      </c>
      <c r="D29">
        <v>0.1148967474583925</v>
      </c>
      <c r="E29">
        <v>0.4635005121472533</v>
      </c>
      <c r="F29">
        <v>0.91126929266658852</v>
      </c>
      <c r="G29">
        <v>0.51125075894759497</v>
      </c>
    </row>
    <row r="30" spans="1:7" x14ac:dyDescent="0.3">
      <c r="A30" t="s">
        <v>35</v>
      </c>
      <c r="B30">
        <v>-5.0103956075535437E-2</v>
      </c>
      <c r="C30">
        <v>6.3839332939492649E-2</v>
      </c>
      <c r="D30">
        <v>0.29017746717427118</v>
      </c>
      <c r="E30">
        <v>0.1244363630295051</v>
      </c>
      <c r="F30">
        <v>9.0313256551975321E-2</v>
      </c>
      <c r="G30">
        <v>6.7593595045384937E-21</v>
      </c>
    </row>
    <row r="31" spans="1:7" x14ac:dyDescent="0.3">
      <c r="A31" t="s">
        <v>36</v>
      </c>
      <c r="B31">
        <v>-1.5580973093699141E-3</v>
      </c>
      <c r="C31">
        <v>-1.338438689089925E-2</v>
      </c>
      <c r="D31">
        <v>-6.3369890519145286E-3</v>
      </c>
      <c r="E31">
        <v>0.45760705436900923</v>
      </c>
      <c r="F31">
        <v>4.8418916534742929E-8</v>
      </c>
      <c r="G31">
        <v>1.0873705730794251E-3</v>
      </c>
    </row>
    <row r="32" spans="1:7" x14ac:dyDescent="0.3">
      <c r="A32" t="s">
        <v>37</v>
      </c>
      <c r="B32">
        <v>-3.0452202021765703E-4</v>
      </c>
      <c r="C32">
        <v>-1.655603937775651E-3</v>
      </c>
      <c r="D32">
        <v>2.3709874699443952E-5</v>
      </c>
      <c r="E32">
        <v>0</v>
      </c>
      <c r="F32">
        <v>0</v>
      </c>
      <c r="G32">
        <v>4.8615520743529599E-23</v>
      </c>
    </row>
    <row r="33" spans="1:7" x14ac:dyDescent="0.3">
      <c r="A33" t="s">
        <v>38</v>
      </c>
      <c r="B33">
        <v>-3.1143129074974549</v>
      </c>
      <c r="C33">
        <v>-2.8478321072271751</v>
      </c>
      <c r="D33">
        <v>-3.5102577917908859</v>
      </c>
      <c r="E33">
        <v>0</v>
      </c>
      <c r="F33">
        <v>0</v>
      </c>
      <c r="G33">
        <v>0</v>
      </c>
    </row>
    <row r="34" spans="1:7" x14ac:dyDescent="0.3">
      <c r="A34" t="s">
        <v>39</v>
      </c>
      <c r="B34">
        <v>0.12903706549285379</v>
      </c>
      <c r="C34">
        <v>-4.750703643574844E-2</v>
      </c>
      <c r="D34">
        <v>-3.9919761407838268E-2</v>
      </c>
      <c r="E34">
        <v>7.5997164287734974E-15</v>
      </c>
      <c r="F34">
        <v>2.0026885617343459E-2</v>
      </c>
      <c r="G34">
        <v>1.7517037090428091E-2</v>
      </c>
    </row>
    <row r="35" spans="1:7" x14ac:dyDescent="0.3">
      <c r="A35" t="s">
        <v>40</v>
      </c>
      <c r="B35">
        <v>3.6270217275568289E-5</v>
      </c>
      <c r="C35">
        <v>3.8325750398422243E-5</v>
      </c>
      <c r="D35">
        <v>1.6040427957440701E-5</v>
      </c>
      <c r="E35">
        <v>3.422725509126799E-8</v>
      </c>
      <c r="F35">
        <v>1.4782754838671299E-7</v>
      </c>
      <c r="G35">
        <v>1.2731080492659849E-2</v>
      </c>
    </row>
    <row r="36" spans="1:7" x14ac:dyDescent="0.3">
      <c r="A36" t="s">
        <v>41</v>
      </c>
      <c r="B36">
        <v>1.0989380244226301E-2</v>
      </c>
      <c r="C36">
        <v>-3.3718823923117397E-2</v>
      </c>
      <c r="D36">
        <v>-1.9492995709805248E-2</v>
      </c>
      <c r="E36">
        <v>0.36998230243869812</v>
      </c>
      <c r="F36">
        <v>9.8543712487946869E-3</v>
      </c>
      <c r="G36">
        <v>8.7474725606086309E-2</v>
      </c>
    </row>
    <row r="37" spans="1:7" x14ac:dyDescent="0.3">
      <c r="A37" t="s">
        <v>42</v>
      </c>
      <c r="B37">
        <v>-4.3840972730729857E-2</v>
      </c>
      <c r="C37">
        <v>-1.5369720783275351E-2</v>
      </c>
      <c r="D37">
        <v>-3.0719853953154911E-2</v>
      </c>
      <c r="E37">
        <v>6.4079090976013731E-10</v>
      </c>
      <c r="F37">
        <v>4.7109349154230269E-2</v>
      </c>
      <c r="G37">
        <v>4.5891978737650802E-6</v>
      </c>
    </row>
    <row r="38" spans="1:7" x14ac:dyDescent="0.3">
      <c r="A38" t="s">
        <v>43</v>
      </c>
      <c r="B38">
        <v>4.3977897391110456E-9</v>
      </c>
      <c r="C38">
        <v>2.3838859397170239E-8</v>
      </c>
      <c r="D38">
        <v>2.3270532190654659E-8</v>
      </c>
      <c r="E38">
        <v>0.67269321017446826</v>
      </c>
      <c r="F38">
        <v>3.7553352724681188E-2</v>
      </c>
      <c r="G38">
        <v>1.8930590153868259E-2</v>
      </c>
    </row>
    <row r="39" spans="1:7" x14ac:dyDescent="0.3">
      <c r="A39" t="s">
        <v>44</v>
      </c>
      <c r="B39">
        <v>-1.9119663600031739E-3</v>
      </c>
      <c r="C39">
        <v>3.6550025028355462E-4</v>
      </c>
      <c r="D39">
        <v>-6.9518513111444229E-4</v>
      </c>
      <c r="E39">
        <v>0.51121237534324582</v>
      </c>
      <c r="F39">
        <v>0.90073207332617966</v>
      </c>
      <c r="G39">
        <v>0.80401560420044549</v>
      </c>
    </row>
    <row r="40" spans="1:7" x14ac:dyDescent="0.3">
      <c r="A40" t="s">
        <v>45</v>
      </c>
      <c r="B40">
        <v>-3.9545534496555077E-3</v>
      </c>
      <c r="C40">
        <v>-4.6833680458905269E-4</v>
      </c>
      <c r="D40">
        <v>-5.0906078833452828E-4</v>
      </c>
      <c r="E40">
        <v>7.2904812304443621E-3</v>
      </c>
      <c r="F40">
        <v>0.74695382662535037</v>
      </c>
      <c r="G40">
        <v>0.70178477710558285</v>
      </c>
    </row>
    <row r="41" spans="1:7" x14ac:dyDescent="0.3">
      <c r="A41" t="s">
        <v>46</v>
      </c>
      <c r="B41">
        <v>-0.68705379279316481</v>
      </c>
      <c r="C41">
        <v>-1.1449207086849309</v>
      </c>
      <c r="D41">
        <v>-1.1060857849208301</v>
      </c>
      <c r="E41">
        <v>4.2117065602028311E-2</v>
      </c>
      <c r="F41">
        <v>2.309733714801965E-3</v>
      </c>
      <c r="G41">
        <v>6.6816450114034847E-4</v>
      </c>
    </row>
    <row r="42" spans="1:7" x14ac:dyDescent="0.3">
      <c r="A42" t="s">
        <v>47</v>
      </c>
      <c r="B42">
        <v>-0.79608610398781776</v>
      </c>
      <c r="C42">
        <v>-0.94308861218201556</v>
      </c>
      <c r="D42">
        <v>-0.24020694127297529</v>
      </c>
      <c r="E42">
        <v>1.8382661357772201E-9</v>
      </c>
      <c r="F42">
        <v>1.045722547187665E-10</v>
      </c>
      <c r="G42">
        <v>5.0579224700174237E-2</v>
      </c>
    </row>
    <row r="43" spans="1:7" x14ac:dyDescent="0.3">
      <c r="A43" t="s">
        <v>48</v>
      </c>
      <c r="B43">
        <v>-0.89528607700533192</v>
      </c>
      <c r="C43">
        <v>0.33648623642568087</v>
      </c>
      <c r="D43">
        <v>0.46379096995320679</v>
      </c>
      <c r="E43">
        <v>2.7928943870378841E-4</v>
      </c>
      <c r="F43">
        <v>0.20984567083679159</v>
      </c>
      <c r="G43">
        <v>4.1727735372835778E-2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3.5490556412470822</v>
      </c>
      <c r="C2">
        <v>5.7430529995546182</v>
      </c>
      <c r="D2">
        <v>1.262446245144182</v>
      </c>
      <c r="E2">
        <v>6.2166239623181552E-14</v>
      </c>
      <c r="F2">
        <v>4.0002626949186943E-71</v>
      </c>
      <c r="G2">
        <v>7.6604149862820867E-10</v>
      </c>
    </row>
    <row r="3" spans="1:7" x14ac:dyDescent="0.3">
      <c r="A3" t="s">
        <v>8</v>
      </c>
      <c r="B3">
        <v>-7.4408468247662493E-2</v>
      </c>
      <c r="C3">
        <v>1.8460712872734011E-2</v>
      </c>
      <c r="D3">
        <v>-0.19894401907147369</v>
      </c>
      <c r="E3">
        <v>0.24540235590888321</v>
      </c>
      <c r="F3">
        <v>0.73726188344363353</v>
      </c>
      <c r="G3">
        <v>9.9927554867792752E-5</v>
      </c>
    </row>
    <row r="4" spans="1:7" x14ac:dyDescent="0.3">
      <c r="A4" t="s">
        <v>9</v>
      </c>
      <c r="B4">
        <v>-0.3324579223156186</v>
      </c>
      <c r="C4">
        <v>-0.38098475676429627</v>
      </c>
      <c r="D4">
        <v>-0.57841010001741655</v>
      </c>
      <c r="E4">
        <v>2.6997364756165569E-3</v>
      </c>
      <c r="F4">
        <v>1.874770685279317E-4</v>
      </c>
      <c r="G4">
        <v>4.7939323672712498E-8</v>
      </c>
    </row>
    <row r="5" spans="1:7" x14ac:dyDescent="0.3">
      <c r="A5" t="s">
        <v>10</v>
      </c>
      <c r="B5">
        <v>-0.36777073308518138</v>
      </c>
      <c r="C5">
        <v>-8.6962883867017587E-2</v>
      </c>
      <c r="D5">
        <v>-0.41256873111415349</v>
      </c>
      <c r="E5">
        <v>8.9469255825668993E-7</v>
      </c>
      <c r="F5">
        <v>0.26985044964927563</v>
      </c>
      <c r="G5">
        <v>4.772663060492801E-9</v>
      </c>
    </row>
    <row r="6" spans="1:7" x14ac:dyDescent="0.3">
      <c r="A6" t="s">
        <v>11</v>
      </c>
      <c r="B6">
        <v>-0.37496816888354723</v>
      </c>
      <c r="C6">
        <v>0.42620158685803688</v>
      </c>
      <c r="D6">
        <v>-0.1492755741333999</v>
      </c>
      <c r="E6">
        <v>3.0852495643240892E-3</v>
      </c>
      <c r="F6">
        <v>1.907951726463708E-2</v>
      </c>
      <c r="G6">
        <v>7.4606714072906644E-2</v>
      </c>
    </row>
    <row r="7" spans="1:7" x14ac:dyDescent="0.3">
      <c r="A7" t="s">
        <v>12</v>
      </c>
      <c r="B7">
        <v>-0.21873941691406909</v>
      </c>
      <c r="C7">
        <v>-0.32999803835984542</v>
      </c>
      <c r="D7">
        <v>-0.34425261333255502</v>
      </c>
      <c r="E7">
        <v>4.2260602844842088E-4</v>
      </c>
      <c r="F7">
        <v>3.2408317333576661E-7</v>
      </c>
      <c r="G7">
        <v>6.670658669826054E-8</v>
      </c>
    </row>
    <row r="8" spans="1:7" x14ac:dyDescent="0.3">
      <c r="A8" t="s">
        <v>13</v>
      </c>
      <c r="B8">
        <v>-0.16289439886300541</v>
      </c>
      <c r="C8">
        <v>-5.3806656788660867E-2</v>
      </c>
      <c r="D8">
        <v>6.8563014927005284E-3</v>
      </c>
      <c r="E8">
        <v>8.9215248116870528E-3</v>
      </c>
      <c r="F8">
        <v>0.27627553987273817</v>
      </c>
      <c r="G8">
        <v>0.86732194565259157</v>
      </c>
    </row>
    <row r="9" spans="1:7" x14ac:dyDescent="0.3">
      <c r="A9" t="s">
        <v>14</v>
      </c>
      <c r="B9">
        <v>0.23915766775465089</v>
      </c>
      <c r="C9">
        <v>-1.8885690527865789E-2</v>
      </c>
      <c r="D9">
        <v>-2.515120388550169E-2</v>
      </c>
      <c r="E9">
        <v>8.7630502158688984E-7</v>
      </c>
      <c r="F9">
        <v>0.73476728683083103</v>
      </c>
      <c r="G9">
        <v>0.59986186521157148</v>
      </c>
    </row>
    <row r="10" spans="1:7" x14ac:dyDescent="0.3">
      <c r="A10" t="s">
        <v>15</v>
      </c>
      <c r="B10">
        <v>-0.61614931955510932</v>
      </c>
      <c r="C10">
        <v>-3.909507691836521E-2</v>
      </c>
      <c r="D10">
        <v>-7.8815310081182376E-3</v>
      </c>
      <c r="E10">
        <v>1.9166778130274001E-30</v>
      </c>
      <c r="F10">
        <v>0.43103320984909488</v>
      </c>
      <c r="G10">
        <v>0.8510205653923838</v>
      </c>
    </row>
    <row r="11" spans="1:7" x14ac:dyDescent="0.3">
      <c r="A11" t="s">
        <v>16</v>
      </c>
      <c r="B11">
        <v>0.56697312370276243</v>
      </c>
      <c r="C11">
        <v>1.8197504543487819</v>
      </c>
      <c r="D11">
        <v>0.47969319946164007</v>
      </c>
      <c r="E11">
        <v>1.8615437884047621E-18</v>
      </c>
      <c r="F11">
        <v>4.1863097183342512E-159</v>
      </c>
      <c r="G11">
        <v>3.337030622228303E-23</v>
      </c>
    </row>
    <row r="12" spans="1:7" x14ac:dyDescent="0.3">
      <c r="A12" t="s">
        <v>17</v>
      </c>
      <c r="B12">
        <v>0.17624855234000869</v>
      </c>
      <c r="C12">
        <v>0.54320804195939154</v>
      </c>
      <c r="D12">
        <v>0.51946373277133784</v>
      </c>
      <c r="E12">
        <v>7.5769273620780921E-3</v>
      </c>
      <c r="F12">
        <v>9.0220976444139286E-14</v>
      </c>
      <c r="G12">
        <v>4.1351381190697961E-17</v>
      </c>
    </row>
    <row r="13" spans="1:7" x14ac:dyDescent="0.3">
      <c r="A13" t="s">
        <v>18</v>
      </c>
      <c r="B13">
        <v>-0.24247328020723791</v>
      </c>
      <c r="C13">
        <v>0.45105970466741968</v>
      </c>
      <c r="D13">
        <v>0.27173705813965848</v>
      </c>
      <c r="E13">
        <v>1.4905012403070581E-5</v>
      </c>
      <c r="F13">
        <v>3.3042365602577802E-14</v>
      </c>
      <c r="G13">
        <v>1.8909966407198469E-13</v>
      </c>
    </row>
    <row r="14" spans="1:7" x14ac:dyDescent="0.3">
      <c r="A14" t="s">
        <v>19</v>
      </c>
      <c r="B14">
        <v>1.322630245469494</v>
      </c>
      <c r="C14">
        <v>0.85884425883091231</v>
      </c>
      <c r="D14">
        <v>1.2325866369859999</v>
      </c>
      <c r="F14">
        <v>3.036087848995763E-28</v>
      </c>
      <c r="G14">
        <v>0</v>
      </c>
    </row>
    <row r="15" spans="1:7" x14ac:dyDescent="0.3">
      <c r="A15" t="s">
        <v>20</v>
      </c>
      <c r="B15">
        <v>-0.35362056149177767</v>
      </c>
      <c r="C15">
        <v>0.34676656507014358</v>
      </c>
      <c r="D15">
        <v>-9.3980800541224124E-2</v>
      </c>
      <c r="E15">
        <v>5.5665427219516398E-3</v>
      </c>
      <c r="F15">
        <v>2.0145548054487351E-2</v>
      </c>
      <c r="G15">
        <v>0.47195455339835152</v>
      </c>
    </row>
    <row r="16" spans="1:7" x14ac:dyDescent="0.3">
      <c r="A16" t="s">
        <v>21</v>
      </c>
      <c r="B16">
        <v>0.17501993304939831</v>
      </c>
      <c r="C16">
        <v>-7.0227032376871265E-2</v>
      </c>
      <c r="D16">
        <v>0.10761180209124779</v>
      </c>
      <c r="E16">
        <v>1.6308529965457169E-3</v>
      </c>
      <c r="F16">
        <v>0.30323662284671171</v>
      </c>
      <c r="G16">
        <v>5.2761428427777833E-2</v>
      </c>
    </row>
    <row r="17" spans="1:7" x14ac:dyDescent="0.3">
      <c r="A17" t="s">
        <v>22</v>
      </c>
      <c r="B17">
        <v>-2.0534353584283589E-2</v>
      </c>
      <c r="C17">
        <v>0.36978483491054459</v>
      </c>
      <c r="D17">
        <v>0.25411788743754959</v>
      </c>
      <c r="E17">
        <v>0.88692147082066253</v>
      </c>
      <c r="F17">
        <v>9.5609499018683604E-3</v>
      </c>
      <c r="G17">
        <v>9.1586178528031803E-2</v>
      </c>
    </row>
    <row r="18" spans="1:7" x14ac:dyDescent="0.3">
      <c r="A18" t="s">
        <v>23</v>
      </c>
      <c r="B18">
        <v>-6.9877266134995744E-2</v>
      </c>
      <c r="C18">
        <v>0.4953425661280022</v>
      </c>
      <c r="D18">
        <v>0.29125217353486832</v>
      </c>
      <c r="E18">
        <v>0.47670001199543111</v>
      </c>
      <c r="F18">
        <v>1.2042145558865011E-6</v>
      </c>
      <c r="G18">
        <v>3.5977485057876631E-3</v>
      </c>
    </row>
    <row r="19" spans="1:7" x14ac:dyDescent="0.3">
      <c r="A19" t="s">
        <v>24</v>
      </c>
      <c r="B19">
        <v>0.2198983189175979</v>
      </c>
      <c r="C19">
        <v>-0.21497432530332791</v>
      </c>
      <c r="D19">
        <v>-2.820766312923741E-2</v>
      </c>
      <c r="F19">
        <v>0.99999997208933578</v>
      </c>
      <c r="G19">
        <v>0.99999999698554487</v>
      </c>
    </row>
    <row r="20" spans="1:7" x14ac:dyDescent="0.3">
      <c r="A20" t="s">
        <v>25</v>
      </c>
      <c r="B20">
        <v>-0.1153362107892614</v>
      </c>
      <c r="C20">
        <v>0.50431357867575066</v>
      </c>
      <c r="D20">
        <v>0.53488303506908541</v>
      </c>
      <c r="E20">
        <v>0.15029822099535509</v>
      </c>
      <c r="F20">
        <v>9.9037664001321823E-9</v>
      </c>
      <c r="G20">
        <v>2.877571336510027E-12</v>
      </c>
    </row>
    <row r="21" spans="1:7" x14ac:dyDescent="0.3">
      <c r="A21" t="s">
        <v>26</v>
      </c>
      <c r="B21">
        <v>0.63272610120769757</v>
      </c>
      <c r="C21">
        <v>0.5948153330250664</v>
      </c>
      <c r="D21">
        <v>1.3438372241569061</v>
      </c>
      <c r="E21">
        <v>7.4439334891729211E-8</v>
      </c>
      <c r="F21">
        <v>2.251358978013619E-5</v>
      </c>
      <c r="G21">
        <v>2.2586543267082599E-35</v>
      </c>
    </row>
    <row r="22" spans="1:7" x14ac:dyDescent="0.3">
      <c r="A22" t="s">
        <v>27</v>
      </c>
      <c r="B22">
        <v>1.6243264829019191</v>
      </c>
      <c r="C22">
        <v>0.39260942676182642</v>
      </c>
      <c r="D22">
        <v>1.7906965653189231</v>
      </c>
      <c r="E22">
        <v>1.8111040286773791E-28</v>
      </c>
      <c r="F22">
        <v>1.149320650976368E-2</v>
      </c>
      <c r="G22">
        <v>5.8376702671667138E-39</v>
      </c>
    </row>
    <row r="23" spans="1:7" x14ac:dyDescent="0.3">
      <c r="A23" t="s">
        <v>28</v>
      </c>
      <c r="B23">
        <v>-2.4834147423717701E-2</v>
      </c>
      <c r="C23">
        <v>9.4616674099140582E-2</v>
      </c>
      <c r="D23">
        <v>1.264261052528687</v>
      </c>
      <c r="E23">
        <v>0.9130152899891969</v>
      </c>
      <c r="F23">
        <v>0.7110950831680487</v>
      </c>
      <c r="G23">
        <v>3.992037494527103E-14</v>
      </c>
    </row>
    <row r="24" spans="1:7" x14ac:dyDescent="0.3">
      <c r="A24" t="s">
        <v>29</v>
      </c>
      <c r="B24">
        <v>9.462527323797873E-2</v>
      </c>
      <c r="C24">
        <v>0.38338611330385342</v>
      </c>
      <c r="D24">
        <v>0.61391666261544087</v>
      </c>
      <c r="E24">
        <v>0.569067506508798</v>
      </c>
      <c r="F24">
        <v>2.547542193174512E-2</v>
      </c>
      <c r="G24">
        <v>1.611439701220509E-4</v>
      </c>
    </row>
    <row r="25" spans="1:7" x14ac:dyDescent="0.3">
      <c r="A25" t="s">
        <v>30</v>
      </c>
      <c r="B25">
        <v>-1.140867613160695</v>
      </c>
      <c r="C25">
        <v>-0.71753217847571105</v>
      </c>
      <c r="D25">
        <v>-1.849674115512419</v>
      </c>
      <c r="E25">
        <v>1.482705895679819E-24</v>
      </c>
      <c r="F25">
        <v>7.8020110463860253E-10</v>
      </c>
      <c r="G25">
        <v>3.2623857361265128E-47</v>
      </c>
    </row>
    <row r="26" spans="1:7" x14ac:dyDescent="0.3">
      <c r="A26" t="s">
        <v>31</v>
      </c>
      <c r="B26">
        <v>0.21988059910896671</v>
      </c>
      <c r="C26">
        <v>-0.21497677506991911</v>
      </c>
      <c r="D26">
        <v>-2.8207638917087292E-2</v>
      </c>
      <c r="F26">
        <v>0.99999998091020581</v>
      </c>
      <c r="G26">
        <v>0.99999999698554753</v>
      </c>
    </row>
    <row r="27" spans="1:7" x14ac:dyDescent="0.3">
      <c r="A27" t="s">
        <v>32</v>
      </c>
      <c r="B27">
        <v>0.28450599239449709</v>
      </c>
      <c r="C27">
        <v>5.604980645469386E-2</v>
      </c>
      <c r="D27">
        <v>-2.1730815152317781E-3</v>
      </c>
      <c r="E27">
        <v>2.7255246951086698E-3</v>
      </c>
      <c r="F27">
        <v>0.51149939289952606</v>
      </c>
      <c r="G27">
        <v>0.97742977208525572</v>
      </c>
    </row>
    <row r="28" spans="1:7" x14ac:dyDescent="0.3">
      <c r="A28" t="s">
        <v>33</v>
      </c>
      <c r="B28">
        <v>0.92733871506263266</v>
      </c>
      <c r="C28">
        <v>0.1580812991298568</v>
      </c>
      <c r="D28">
        <v>0.27183852620729021</v>
      </c>
      <c r="E28">
        <v>1.8364230196455461E-24</v>
      </c>
      <c r="F28">
        <v>5.6952666359611243E-2</v>
      </c>
      <c r="G28">
        <v>2.4440802899314967E-4</v>
      </c>
    </row>
    <row r="29" spans="1:7" x14ac:dyDescent="0.3">
      <c r="A29" t="s">
        <v>34</v>
      </c>
      <c r="B29">
        <v>0.2642464228755218</v>
      </c>
      <c r="C29">
        <v>0.18172068587673659</v>
      </c>
      <c r="D29">
        <v>6.0858765098271261E-2</v>
      </c>
      <c r="E29">
        <v>0.20830112644456061</v>
      </c>
      <c r="F29">
        <v>0.39904125373929178</v>
      </c>
      <c r="G29">
        <v>0.72448019349682191</v>
      </c>
    </row>
    <row r="30" spans="1:7" x14ac:dyDescent="0.3">
      <c r="A30" t="s">
        <v>35</v>
      </c>
      <c r="B30">
        <v>-2.5298246423040349E-2</v>
      </c>
      <c r="C30">
        <v>5.4913829221388891E-2</v>
      </c>
      <c r="D30">
        <v>0.32050729228345859</v>
      </c>
      <c r="E30">
        <v>0.47991340140758088</v>
      </c>
      <c r="F30">
        <v>0.16706644880720439</v>
      </c>
      <c r="G30">
        <v>1.524423004266137E-20</v>
      </c>
    </row>
    <row r="31" spans="1:7" x14ac:dyDescent="0.3">
      <c r="A31" t="s">
        <v>36</v>
      </c>
      <c r="B31">
        <v>-1.70006442008005E-3</v>
      </c>
      <c r="C31">
        <v>-1.3732505081338791E-2</v>
      </c>
      <c r="D31">
        <v>-6.1193955089116096E-3</v>
      </c>
      <c r="E31">
        <v>0.44003639666112798</v>
      </c>
      <c r="F31">
        <v>1.6951347249895181E-7</v>
      </c>
      <c r="G31">
        <v>2.533071932519441E-3</v>
      </c>
    </row>
    <row r="32" spans="1:7" x14ac:dyDescent="0.3">
      <c r="A32" t="s">
        <v>37</v>
      </c>
      <c r="B32">
        <v>-3.0533038160668839E-4</v>
      </c>
      <c r="C32">
        <v>-1.6640552324595479E-3</v>
      </c>
      <c r="D32">
        <v>2.1647444543307521E-5</v>
      </c>
      <c r="E32">
        <v>0</v>
      </c>
      <c r="F32">
        <v>0</v>
      </c>
      <c r="G32">
        <v>1.484128378120995E-19</v>
      </c>
    </row>
    <row r="33" spans="1:7" x14ac:dyDescent="0.3">
      <c r="A33" t="s">
        <v>38</v>
      </c>
      <c r="B33">
        <v>-3.1472850759309599</v>
      </c>
      <c r="C33">
        <v>-2.8685546587355448</v>
      </c>
      <c r="D33">
        <v>-3.5302873119349538</v>
      </c>
      <c r="E33">
        <v>0</v>
      </c>
      <c r="F33">
        <v>0</v>
      </c>
      <c r="G33">
        <v>0</v>
      </c>
    </row>
    <row r="34" spans="1:7" x14ac:dyDescent="0.3">
      <c r="A34" t="s">
        <v>39</v>
      </c>
      <c r="B34">
        <v>0.13885728729139629</v>
      </c>
      <c r="C34">
        <v>-4.4225306442155068E-2</v>
      </c>
      <c r="D34">
        <v>-3.8684708610975269E-2</v>
      </c>
      <c r="E34">
        <v>5.357962904492003E-16</v>
      </c>
      <c r="F34">
        <v>3.1477058446596241E-2</v>
      </c>
      <c r="G34">
        <v>2.32015732059111E-2</v>
      </c>
    </row>
    <row r="35" spans="1:7" x14ac:dyDescent="0.3">
      <c r="A35" t="s">
        <v>40</v>
      </c>
      <c r="B35">
        <v>3.3064111848657811E-5</v>
      </c>
      <c r="C35">
        <v>3.1385822190309323E-5</v>
      </c>
      <c r="D35">
        <v>1.6494930177606179E-5</v>
      </c>
      <c r="E35">
        <v>1.4041209013792721E-6</v>
      </c>
      <c r="F35">
        <v>3.4884682141153798E-5</v>
      </c>
      <c r="G35">
        <v>1.344982389006877E-2</v>
      </c>
    </row>
    <row r="36" spans="1:7" x14ac:dyDescent="0.3">
      <c r="A36" t="s">
        <v>41</v>
      </c>
      <c r="B36">
        <v>1.3002125334194471E-2</v>
      </c>
      <c r="C36">
        <v>-3.5696135905560297E-2</v>
      </c>
      <c r="D36">
        <v>-1.48328123215642E-2</v>
      </c>
      <c r="E36">
        <v>0.27313714435461123</v>
      </c>
      <c r="F36">
        <v>6.0051261717240598E-3</v>
      </c>
      <c r="G36">
        <v>0.1819612620475447</v>
      </c>
    </row>
    <row r="37" spans="1:7" x14ac:dyDescent="0.3">
      <c r="A37" t="s">
        <v>42</v>
      </c>
      <c r="B37">
        <v>-3.8200755461707189E-2</v>
      </c>
      <c r="C37">
        <v>-1.113966233208695E-2</v>
      </c>
      <c r="D37">
        <v>-2.7777525539577439E-2</v>
      </c>
      <c r="E37">
        <v>7.787430700375875E-8</v>
      </c>
      <c r="F37">
        <v>0.150462597610449</v>
      </c>
      <c r="G37">
        <v>4.1806488422940539E-5</v>
      </c>
    </row>
    <row r="38" spans="1:7" x14ac:dyDescent="0.3">
      <c r="A38" t="s">
        <v>43</v>
      </c>
      <c r="B38">
        <v>4.3052383691123251E-9</v>
      </c>
      <c r="C38">
        <v>2.9651999866643381E-8</v>
      </c>
      <c r="D38">
        <v>1.991062668909146E-8</v>
      </c>
      <c r="E38">
        <v>0.68547307031016835</v>
      </c>
      <c r="F38">
        <v>1.138375253649385E-2</v>
      </c>
      <c r="G38">
        <v>4.9789336161876897E-2</v>
      </c>
    </row>
    <row r="39" spans="1:7" x14ac:dyDescent="0.3">
      <c r="A39" t="s">
        <v>44</v>
      </c>
      <c r="B39">
        <v>-1.0981720841072161E-3</v>
      </c>
      <c r="C39">
        <v>1.029740035930523E-3</v>
      </c>
      <c r="D39">
        <v>2.3497316910857402E-3</v>
      </c>
      <c r="E39">
        <v>0.65486173136084902</v>
      </c>
      <c r="F39">
        <v>0.70441520230156596</v>
      </c>
      <c r="G39">
        <v>0.31586335406323218</v>
      </c>
    </row>
    <row r="40" spans="1:7" x14ac:dyDescent="0.3">
      <c r="A40" t="s">
        <v>45</v>
      </c>
      <c r="B40">
        <v>-4.7197994229142342E-3</v>
      </c>
      <c r="C40">
        <v>-9.4543641159577745E-4</v>
      </c>
      <c r="D40">
        <v>4.9550605745695602E-4</v>
      </c>
      <c r="E40">
        <v>2.3159877869047149E-4</v>
      </c>
      <c r="F40">
        <v>0.49223858471361098</v>
      </c>
      <c r="G40">
        <v>0.65053188029986286</v>
      </c>
    </row>
    <row r="41" spans="1:7" x14ac:dyDescent="0.3">
      <c r="A41" t="s">
        <v>46</v>
      </c>
      <c r="B41">
        <v>-0.53554350388378336</v>
      </c>
      <c r="C41">
        <v>-0.96242237780394679</v>
      </c>
      <c r="D41">
        <v>-0.93070176158056683</v>
      </c>
      <c r="E41">
        <v>0.10691780783697739</v>
      </c>
      <c r="F41">
        <v>9.4872570787062887E-3</v>
      </c>
      <c r="G41">
        <v>3.5328005986958659E-3</v>
      </c>
    </row>
    <row r="42" spans="1:7" x14ac:dyDescent="0.3">
      <c r="A42" t="s">
        <v>47</v>
      </c>
      <c r="B42">
        <v>-0.76445053154622467</v>
      </c>
      <c r="C42">
        <v>-0.92634465005789235</v>
      </c>
      <c r="D42">
        <v>-0.32291775354578123</v>
      </c>
      <c r="E42">
        <v>1.517464088014101E-8</v>
      </c>
      <c r="F42">
        <v>4.2218652216724378E-10</v>
      </c>
      <c r="G42">
        <v>1.024995239984477E-2</v>
      </c>
    </row>
    <row r="43" spans="1:7" x14ac:dyDescent="0.3">
      <c r="A43" t="s">
        <v>48</v>
      </c>
      <c r="B43">
        <v>-0.57632394992263525</v>
      </c>
      <c r="C43">
        <v>0.55525655909445781</v>
      </c>
      <c r="D43">
        <v>0.60239009922725062</v>
      </c>
      <c r="E43">
        <v>1.9231963228581669E-2</v>
      </c>
      <c r="F43">
        <v>4.0237072786885188E-2</v>
      </c>
      <c r="G43">
        <v>9.4675847579730275E-3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3.5908307380495472</v>
      </c>
      <c r="C2">
        <v>5.7377417921736731</v>
      </c>
      <c r="D2">
        <v>1.5684147494008009</v>
      </c>
      <c r="F2">
        <v>6.9825789746051164E-111</v>
      </c>
      <c r="G2">
        <v>1.3743630389955831E-35</v>
      </c>
    </row>
    <row r="3" spans="1:7" x14ac:dyDescent="0.3">
      <c r="A3" t="s">
        <v>8</v>
      </c>
      <c r="B3">
        <v>-0.1158196511029457</v>
      </c>
      <c r="C3">
        <v>-1.152094895750181E-2</v>
      </c>
      <c r="D3">
        <v>-0.23744815250848789</v>
      </c>
      <c r="E3">
        <v>1.5562387045179321E-2</v>
      </c>
      <c r="F3">
        <v>0.83266456035570591</v>
      </c>
      <c r="G3">
        <v>1.731009406384826E-6</v>
      </c>
    </row>
    <row r="4" spans="1:7" x14ac:dyDescent="0.3">
      <c r="A4" t="s">
        <v>9</v>
      </c>
      <c r="B4">
        <v>-0.28566324456408182</v>
      </c>
      <c r="C4">
        <v>-0.36264853874525249</v>
      </c>
      <c r="D4">
        <v>-0.5780642869862096</v>
      </c>
      <c r="E4">
        <v>3.581260220339322E-3</v>
      </c>
      <c r="F4">
        <v>3.5442947711037439E-4</v>
      </c>
      <c r="G4">
        <v>2.8874844009578019E-8</v>
      </c>
    </row>
    <row r="5" spans="1:7" x14ac:dyDescent="0.3">
      <c r="A5" t="s">
        <v>10</v>
      </c>
      <c r="B5">
        <v>-0.46939756171149988</v>
      </c>
      <c r="C5">
        <v>-0.12852480128073129</v>
      </c>
      <c r="D5">
        <v>-0.45372341400316879</v>
      </c>
      <c r="E5">
        <v>1.243273483825109E-10</v>
      </c>
      <c r="F5">
        <v>9.6534775637563061E-2</v>
      </c>
      <c r="G5">
        <v>1.339557793414155E-11</v>
      </c>
    </row>
    <row r="6" spans="1:7" x14ac:dyDescent="0.3">
      <c r="A6" t="s">
        <v>11</v>
      </c>
      <c r="B6">
        <v>-0.3433649127344266</v>
      </c>
      <c r="C6">
        <v>0.48477603491401161</v>
      </c>
      <c r="D6">
        <v>-5.3343501932923462E-2</v>
      </c>
      <c r="E6">
        <v>6.5010353346200006E-3</v>
      </c>
      <c r="F6">
        <v>8.4374647098373768E-3</v>
      </c>
      <c r="G6">
        <v>0.52062964323289807</v>
      </c>
    </row>
    <row r="7" spans="1:7" x14ac:dyDescent="0.3">
      <c r="A7" t="s">
        <v>12</v>
      </c>
      <c r="B7">
        <v>-0.26631184354481741</v>
      </c>
      <c r="C7">
        <v>-0.33768829522304827</v>
      </c>
      <c r="D7">
        <v>-0.34337604134563648</v>
      </c>
      <c r="E7">
        <v>3.1835285375213041E-6</v>
      </c>
      <c r="F7">
        <v>7.3620222026867532E-8</v>
      </c>
      <c r="G7">
        <v>1.456868420284115E-8</v>
      </c>
    </row>
    <row r="8" spans="1:7" x14ac:dyDescent="0.3">
      <c r="A8" t="s">
        <v>13</v>
      </c>
      <c r="B8">
        <v>-0.17507832003805959</v>
      </c>
      <c r="C8">
        <v>-5.4208982477864993E-2</v>
      </c>
      <c r="D8">
        <v>-1.1062947488617589E-2</v>
      </c>
      <c r="F8">
        <v>0.26332157605519108</v>
      </c>
      <c r="G8">
        <v>0.77205742305682823</v>
      </c>
    </row>
    <row r="9" spans="1:7" x14ac:dyDescent="0.3">
      <c r="A9" t="s">
        <v>14</v>
      </c>
      <c r="B9">
        <v>0.2240446872300951</v>
      </c>
      <c r="C9">
        <v>2.2318841000944049E-3</v>
      </c>
      <c r="D9">
        <v>-7.0977288431858687E-2</v>
      </c>
      <c r="E9">
        <v>7.1206868528462944E-4</v>
      </c>
      <c r="F9">
        <v>0.96655994326717198</v>
      </c>
      <c r="G9">
        <v>9.2050867434622471E-2</v>
      </c>
    </row>
    <row r="10" spans="1:7" x14ac:dyDescent="0.3">
      <c r="A10" t="s">
        <v>15</v>
      </c>
      <c r="B10">
        <v>-0.58349905518264433</v>
      </c>
      <c r="C10">
        <v>1.198850290883546E-2</v>
      </c>
      <c r="D10">
        <v>-1.492957894663219E-2</v>
      </c>
      <c r="E10">
        <v>5.3971392653583743E-41</v>
      </c>
      <c r="F10">
        <v>0.76854529140978434</v>
      </c>
      <c r="G10">
        <v>0.34676996200784438</v>
      </c>
    </row>
    <row r="11" spans="1:7" x14ac:dyDescent="0.3">
      <c r="A11" t="s">
        <v>16</v>
      </c>
      <c r="B11">
        <v>0.59636253005439277</v>
      </c>
      <c r="C11">
        <v>1.8429178731709619</v>
      </c>
      <c r="D11">
        <v>0.50062143905926326</v>
      </c>
      <c r="E11">
        <v>2.1072658634369732E-9</v>
      </c>
      <c r="F11">
        <v>3.188389362498101E-100</v>
      </c>
      <c r="G11">
        <v>5.90426390747624E-7</v>
      </c>
    </row>
    <row r="12" spans="1:7" x14ac:dyDescent="0.3">
      <c r="A12" t="s">
        <v>17</v>
      </c>
      <c r="B12">
        <v>0.1862800796799533</v>
      </c>
      <c r="C12">
        <v>0.56594494378279214</v>
      </c>
      <c r="D12">
        <v>0.52498672255268386</v>
      </c>
      <c r="E12">
        <v>2.8491709549541101E-2</v>
      </c>
      <c r="F12">
        <v>2.6149371703088379E-9</v>
      </c>
      <c r="G12">
        <v>9.9371793128086215E-6</v>
      </c>
    </row>
    <row r="13" spans="1:7" x14ac:dyDescent="0.3">
      <c r="A13" t="s">
        <v>18</v>
      </c>
      <c r="B13">
        <v>-0.18512601197071379</v>
      </c>
      <c r="C13">
        <v>0.4963541707933401</v>
      </c>
      <c r="D13">
        <v>0.30518287668268901</v>
      </c>
      <c r="E13">
        <v>5.5348123423475143E-2</v>
      </c>
      <c r="F13">
        <v>2.283224394098322E-9</v>
      </c>
      <c r="G13">
        <v>2.8568533602878641E-3</v>
      </c>
    </row>
    <row r="14" spans="1:7" x14ac:dyDescent="0.3">
      <c r="A14" t="s">
        <v>19</v>
      </c>
      <c r="B14">
        <v>1.2861436611034021</v>
      </c>
      <c r="C14">
        <v>0.86729166367317767</v>
      </c>
      <c r="D14">
        <v>1.221213231967381</v>
      </c>
      <c r="E14">
        <v>1.329022023712365E-58</v>
      </c>
      <c r="F14">
        <v>8.1242210544503387E-17</v>
      </c>
      <c r="G14">
        <v>2.3656483512605338E-31</v>
      </c>
    </row>
    <row r="15" spans="1:7" x14ac:dyDescent="0.3">
      <c r="A15" t="s">
        <v>20</v>
      </c>
      <c r="B15">
        <v>-0.37613345666224579</v>
      </c>
      <c r="C15">
        <v>0.35297921361390872</v>
      </c>
      <c r="D15">
        <v>3.7961617329684322E-3</v>
      </c>
      <c r="E15">
        <v>0.1240612799839258</v>
      </c>
      <c r="F15">
        <v>2.3516909844721288E-2</v>
      </c>
      <c r="G15">
        <v>0.97872923672233436</v>
      </c>
    </row>
    <row r="16" spans="1:7" x14ac:dyDescent="0.3">
      <c r="A16" t="s">
        <v>21</v>
      </c>
      <c r="B16">
        <v>0.23903069767964541</v>
      </c>
      <c r="C16">
        <v>-4.4835541702913879E-2</v>
      </c>
      <c r="D16">
        <v>0.16572334850135911</v>
      </c>
      <c r="E16">
        <v>3.1617369974565882E-5</v>
      </c>
      <c r="F16">
        <v>0.51159045879361198</v>
      </c>
      <c r="G16">
        <v>3.6664660059425149E-3</v>
      </c>
    </row>
    <row r="17" spans="1:7" x14ac:dyDescent="0.3">
      <c r="A17" t="s">
        <v>22</v>
      </c>
      <c r="B17">
        <v>-0.1792725220865449</v>
      </c>
      <c r="C17">
        <v>0.39078615937974681</v>
      </c>
      <c r="D17">
        <v>0.25338196673033242</v>
      </c>
      <c r="E17">
        <v>0.13568461680889479</v>
      </c>
      <c r="F17">
        <v>5.7208585177424744E-3</v>
      </c>
      <c r="G17">
        <v>8.6212114363676637E-2</v>
      </c>
    </row>
    <row r="18" spans="1:7" x14ac:dyDescent="0.3">
      <c r="A18" t="s">
        <v>23</v>
      </c>
      <c r="B18">
        <v>-7.321498509067087E-2</v>
      </c>
      <c r="C18">
        <v>0.52892146346624047</v>
      </c>
      <c r="D18">
        <v>0.24620464872286879</v>
      </c>
      <c r="E18">
        <v>0.44185076117500183</v>
      </c>
      <c r="F18">
        <v>2.493232468949904E-7</v>
      </c>
      <c r="G18">
        <v>1.1989669418650831E-2</v>
      </c>
    </row>
    <row r="19" spans="1:7" x14ac:dyDescent="0.3">
      <c r="A19" t="s">
        <v>24</v>
      </c>
      <c r="B19">
        <v>0.19139455738645861</v>
      </c>
      <c r="C19">
        <v>-0.24426945695289279</v>
      </c>
      <c r="D19">
        <v>-2.598727369972113E-2</v>
      </c>
      <c r="F19">
        <v>0.99999998985809957</v>
      </c>
    </row>
    <row r="20" spans="1:7" x14ac:dyDescent="0.3">
      <c r="A20" t="s">
        <v>25</v>
      </c>
      <c r="B20">
        <v>-0.10217529260930371</v>
      </c>
      <c r="C20">
        <v>0.53421247584132003</v>
      </c>
      <c r="D20">
        <v>0.57853766355317382</v>
      </c>
      <c r="E20">
        <v>0.24523662356885109</v>
      </c>
      <c r="F20">
        <v>5.2146919185972454E-9</v>
      </c>
      <c r="G20">
        <v>4.7873472895633029E-12</v>
      </c>
    </row>
    <row r="21" spans="1:7" x14ac:dyDescent="0.3">
      <c r="A21" t="s">
        <v>26</v>
      </c>
      <c r="B21">
        <v>0.62631820858184073</v>
      </c>
      <c r="C21">
        <v>0.58033868294402413</v>
      </c>
      <c r="D21">
        <v>1.393926137126031</v>
      </c>
      <c r="E21">
        <v>3.1356510717600632E-8</v>
      </c>
      <c r="F21">
        <v>3.337577849483658E-5</v>
      </c>
      <c r="G21">
        <v>1.5567010866297381E-41</v>
      </c>
    </row>
    <row r="22" spans="1:7" x14ac:dyDescent="0.3">
      <c r="A22" t="s">
        <v>27</v>
      </c>
      <c r="B22">
        <v>1.637040730240356</v>
      </c>
      <c r="C22">
        <v>0.34116385525408821</v>
      </c>
      <c r="D22">
        <v>1.844283080439425</v>
      </c>
      <c r="E22">
        <v>4.1877166065295381E-36</v>
      </c>
      <c r="F22">
        <v>1.872384516704758E-2</v>
      </c>
      <c r="G22">
        <v>7.4330374476005893E-54</v>
      </c>
    </row>
    <row r="23" spans="1:7" x14ac:dyDescent="0.3">
      <c r="A23" t="s">
        <v>28</v>
      </c>
      <c r="B23">
        <v>-6.5761026606305256E-2</v>
      </c>
      <c r="C23">
        <v>8.297836883223135E-2</v>
      </c>
      <c r="D23">
        <v>1.2282015979258289</v>
      </c>
      <c r="E23">
        <v>0.76734689470656259</v>
      </c>
      <c r="F23">
        <v>0.74582959130219184</v>
      </c>
      <c r="G23">
        <v>3.2666239370838851E-14</v>
      </c>
    </row>
    <row r="24" spans="1:7" x14ac:dyDescent="0.3">
      <c r="A24" t="s">
        <v>29</v>
      </c>
      <c r="B24">
        <v>0.104399265098971</v>
      </c>
      <c r="C24">
        <v>0.38813770913663431</v>
      </c>
      <c r="D24">
        <v>0.6704416638935603</v>
      </c>
      <c r="E24">
        <v>0.54936823261275003</v>
      </c>
      <c r="F24">
        <v>2.993227545595345E-2</v>
      </c>
      <c r="G24">
        <v>6.0234372556167868E-5</v>
      </c>
    </row>
    <row r="25" spans="1:7" x14ac:dyDescent="0.3">
      <c r="A25" t="s">
        <v>30</v>
      </c>
      <c r="B25">
        <v>-1.1829636615951631</v>
      </c>
      <c r="C25">
        <v>-0.74601155849733947</v>
      </c>
      <c r="D25">
        <v>-1.875056825352706</v>
      </c>
      <c r="E25">
        <v>1.7630882408870051E-26</v>
      </c>
      <c r="F25">
        <v>1.5689148186536289E-10</v>
      </c>
      <c r="G25">
        <v>5.9945867323391952E-49</v>
      </c>
    </row>
    <row r="26" spans="1:7" x14ac:dyDescent="0.3">
      <c r="A26" t="s">
        <v>31</v>
      </c>
      <c r="B26">
        <v>0.19138178436433859</v>
      </c>
      <c r="C26">
        <v>-0.24426932981517219</v>
      </c>
      <c r="D26">
        <v>-2.5987348400961761E-2</v>
      </c>
      <c r="E26">
        <v>0.99999994488058408</v>
      </c>
      <c r="F26">
        <v>0.99999998780943833</v>
      </c>
    </row>
    <row r="27" spans="1:7" x14ac:dyDescent="0.3">
      <c r="A27" t="s">
        <v>32</v>
      </c>
      <c r="B27">
        <v>0.29269361110124209</v>
      </c>
      <c r="C27">
        <v>7.0397587440259146E-2</v>
      </c>
      <c r="D27">
        <v>5.1024744439709023E-2</v>
      </c>
      <c r="E27">
        <v>2.3679221593019542E-3</v>
      </c>
      <c r="F27">
        <v>0.41454478006223111</v>
      </c>
      <c r="G27">
        <v>0.51632970192160021</v>
      </c>
    </row>
    <row r="28" spans="1:7" x14ac:dyDescent="0.3">
      <c r="A28" t="s">
        <v>33</v>
      </c>
      <c r="B28">
        <v>0.92295101404327484</v>
      </c>
      <c r="C28">
        <v>0.1117530373838255</v>
      </c>
      <c r="D28">
        <v>0.30614625192797568</v>
      </c>
      <c r="E28">
        <v>4.052107176023363E-23</v>
      </c>
      <c r="F28">
        <v>0.18638340436958989</v>
      </c>
      <c r="G28">
        <v>7.255863880453949E-5</v>
      </c>
    </row>
    <row r="29" spans="1:7" x14ac:dyDescent="0.3">
      <c r="A29" t="s">
        <v>34</v>
      </c>
      <c r="B29">
        <v>0.18575082468397061</v>
      </c>
      <c r="C29">
        <v>0.1895234038496536</v>
      </c>
      <c r="D29">
        <v>0.17597209187920029</v>
      </c>
      <c r="E29">
        <v>0.38716473307497989</v>
      </c>
      <c r="F29">
        <v>0.38747894658353521</v>
      </c>
      <c r="G29">
        <v>0.30971587701304032</v>
      </c>
    </row>
    <row r="30" spans="1:7" x14ac:dyDescent="0.3">
      <c r="A30" t="s">
        <v>35</v>
      </c>
      <c r="B30">
        <v>-7.7130482688093346E-2</v>
      </c>
      <c r="C30">
        <v>4.4430115278111193E-2</v>
      </c>
      <c r="D30">
        <v>0.27358099339897618</v>
      </c>
      <c r="E30">
        <v>3.6464906744609379E-2</v>
      </c>
      <c r="F30">
        <v>0.26560149466782862</v>
      </c>
      <c r="G30">
        <v>1.377673716313309E-14</v>
      </c>
    </row>
    <row r="31" spans="1:7" x14ac:dyDescent="0.3">
      <c r="A31" t="s">
        <v>36</v>
      </c>
      <c r="B31">
        <v>-2.7530751278891262E-3</v>
      </c>
      <c r="C31">
        <v>-1.515804466084917E-2</v>
      </c>
      <c r="D31">
        <v>-6.6707567131892723E-3</v>
      </c>
      <c r="E31">
        <v>0.16257993068876089</v>
      </c>
      <c r="F31">
        <v>9.2886111591239225E-10</v>
      </c>
      <c r="G31">
        <v>3.408909662650891E-4</v>
      </c>
    </row>
    <row r="32" spans="1:7" x14ac:dyDescent="0.3">
      <c r="A32" t="s">
        <v>37</v>
      </c>
      <c r="B32">
        <v>-3.0287387672734442E-4</v>
      </c>
      <c r="C32">
        <v>-1.6709970268117039E-3</v>
      </c>
      <c r="D32">
        <v>2.163267838033714E-5</v>
      </c>
      <c r="E32">
        <v>0</v>
      </c>
      <c r="F32">
        <v>0</v>
      </c>
      <c r="G32">
        <v>5.1831411318401343E-19</v>
      </c>
    </row>
    <row r="33" spans="1:7" x14ac:dyDescent="0.3">
      <c r="A33" t="s">
        <v>38</v>
      </c>
      <c r="B33">
        <v>-3.1218466411654089</v>
      </c>
      <c r="C33">
        <v>-2.8587767340557142</v>
      </c>
      <c r="D33">
        <v>-3.526358031901824</v>
      </c>
      <c r="E33">
        <v>0</v>
      </c>
      <c r="F33">
        <v>0</v>
      </c>
      <c r="G33">
        <v>0</v>
      </c>
    </row>
    <row r="34" spans="1:7" x14ac:dyDescent="0.3">
      <c r="A34" t="s">
        <v>39</v>
      </c>
      <c r="B34">
        <v>0.13731177703425809</v>
      </c>
      <c r="C34">
        <v>-4.8084911904707532E-2</v>
      </c>
      <c r="D34">
        <v>-2.7999637144082989E-2</v>
      </c>
      <c r="E34">
        <v>1.2990759987119979E-15</v>
      </c>
      <c r="F34">
        <v>2.0574856601520451E-2</v>
      </c>
      <c r="G34">
        <v>9.5450807952324856E-2</v>
      </c>
    </row>
    <row r="35" spans="1:7" x14ac:dyDescent="0.3">
      <c r="A35" t="s">
        <v>40</v>
      </c>
      <c r="B35">
        <v>3.1411902709674841E-5</v>
      </c>
      <c r="C35">
        <v>3.3350589725474777E-5</v>
      </c>
      <c r="D35">
        <v>1.4838815885933341E-5</v>
      </c>
      <c r="E35">
        <v>1.643522410750291E-6</v>
      </c>
      <c r="F35">
        <v>6.0064031137468082E-6</v>
      </c>
      <c r="G35">
        <v>2.1845582200045229E-2</v>
      </c>
    </row>
    <row r="36" spans="1:7" x14ac:dyDescent="0.3">
      <c r="A36" t="s">
        <v>41</v>
      </c>
      <c r="B36">
        <v>1.156896230625171E-2</v>
      </c>
      <c r="C36">
        <v>-3.5336554780900073E-2</v>
      </c>
      <c r="D36">
        <v>-2.850145106959345E-2</v>
      </c>
      <c r="E36">
        <v>0.33085472359276769</v>
      </c>
      <c r="F36">
        <v>6.6704899009595534E-3</v>
      </c>
      <c r="G36">
        <v>1.072556177965335E-2</v>
      </c>
    </row>
    <row r="37" spans="1:7" x14ac:dyDescent="0.3">
      <c r="A37" t="s">
        <v>42</v>
      </c>
      <c r="B37">
        <v>-4.0679239714957557E-2</v>
      </c>
      <c r="C37">
        <v>-1.06639603513794E-2</v>
      </c>
      <c r="D37">
        <v>-2.6986298502340789E-2</v>
      </c>
      <c r="E37">
        <v>2.5557980776574712E-9</v>
      </c>
      <c r="F37">
        <v>0.1567770493104351</v>
      </c>
      <c r="G37">
        <v>3.4013268890364091E-5</v>
      </c>
    </row>
    <row r="38" spans="1:7" x14ac:dyDescent="0.3">
      <c r="A38" t="s">
        <v>43</v>
      </c>
      <c r="B38">
        <v>9.437833331619642E-9</v>
      </c>
      <c r="C38">
        <v>2.622316823947328E-8</v>
      </c>
      <c r="D38">
        <v>2.633586501249293E-8</v>
      </c>
      <c r="E38">
        <v>0.39346843393630881</v>
      </c>
      <c r="F38">
        <v>2.7965283439270249E-2</v>
      </c>
      <c r="G38">
        <v>1.307564199218904E-2</v>
      </c>
    </row>
    <row r="39" spans="1:7" x14ac:dyDescent="0.3">
      <c r="A39" t="s">
        <v>44</v>
      </c>
      <c r="B39">
        <v>-2.3307455668695712E-3</v>
      </c>
      <c r="C39">
        <v>1.558932178078972E-3</v>
      </c>
      <c r="D39">
        <v>-3.4741845868890251E-4</v>
      </c>
      <c r="E39">
        <v>0.19646842168969331</v>
      </c>
      <c r="F39">
        <v>0.52159359877311484</v>
      </c>
      <c r="G39">
        <v>0.8454527517750916</v>
      </c>
    </row>
    <row r="40" spans="1:7" x14ac:dyDescent="0.3">
      <c r="A40" t="s">
        <v>45</v>
      </c>
      <c r="B40">
        <v>-3.8858712832843209E-3</v>
      </c>
      <c r="C40">
        <v>-6.8172390970919932E-4</v>
      </c>
      <c r="D40">
        <v>-5.9552431872171314E-4</v>
      </c>
      <c r="E40">
        <v>4.3895720230184099E-4</v>
      </c>
      <c r="F40">
        <v>0.60106289111639866</v>
      </c>
      <c r="G40">
        <v>0.53256222614692206</v>
      </c>
    </row>
    <row r="41" spans="1:7" x14ac:dyDescent="0.3">
      <c r="A41" t="s">
        <v>46</v>
      </c>
      <c r="B41">
        <v>-0.74447066024582409</v>
      </c>
      <c r="C41">
        <v>-1.33189959736732</v>
      </c>
      <c r="D41">
        <v>-1.2124284746613501</v>
      </c>
      <c r="E41">
        <v>2.4818228278373992E-2</v>
      </c>
      <c r="F41">
        <v>3.4461552230591872E-4</v>
      </c>
      <c r="G41">
        <v>1.4910469512247019E-4</v>
      </c>
    </row>
    <row r="42" spans="1:7" x14ac:dyDescent="0.3">
      <c r="A42" t="s">
        <v>47</v>
      </c>
      <c r="B42">
        <v>-0.71660403141114326</v>
      </c>
      <c r="C42">
        <v>-0.86597842996305219</v>
      </c>
      <c r="D42">
        <v>-0.33161656054054239</v>
      </c>
      <c r="E42">
        <v>8.8372090289937764E-8</v>
      </c>
      <c r="F42">
        <v>5.1254263764452767E-9</v>
      </c>
      <c r="G42">
        <v>7.2787126805393667E-3</v>
      </c>
    </row>
    <row r="43" spans="1:7" x14ac:dyDescent="0.3">
      <c r="A43" t="s">
        <v>48</v>
      </c>
      <c r="B43">
        <v>-0.68307772759812702</v>
      </c>
      <c r="C43">
        <v>0.65703703016633563</v>
      </c>
      <c r="D43">
        <v>0.49315918004964548</v>
      </c>
      <c r="E43">
        <v>3.939511955059519E-3</v>
      </c>
      <c r="F43">
        <v>1.050001072205369E-2</v>
      </c>
      <c r="G43">
        <v>3.020465189126411E-2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3.7686534220990691</v>
      </c>
      <c r="C2">
        <v>5.7139333630574178</v>
      </c>
      <c r="D2">
        <v>1.4615964196359379</v>
      </c>
      <c r="E2">
        <v>2.8475560013372921E-121</v>
      </c>
      <c r="F2">
        <v>5.0334914903393891E-73</v>
      </c>
    </row>
    <row r="3" spans="1:7" x14ac:dyDescent="0.3">
      <c r="A3" t="s">
        <v>8</v>
      </c>
      <c r="B3">
        <v>-7.1308384565289679E-2</v>
      </c>
      <c r="C3">
        <v>2.1291229688137299E-2</v>
      </c>
      <c r="D3">
        <v>-0.17334293888378929</v>
      </c>
      <c r="E3">
        <v>0.61287297582083711</v>
      </c>
      <c r="F3">
        <v>0.52112136992312175</v>
      </c>
      <c r="G3">
        <v>5.9203217643338591E-30</v>
      </c>
    </row>
    <row r="4" spans="1:7" x14ac:dyDescent="0.3">
      <c r="A4" t="s">
        <v>9</v>
      </c>
      <c r="B4">
        <v>-0.30596772038913328</v>
      </c>
      <c r="C4">
        <v>-0.41084823650373492</v>
      </c>
      <c r="D4">
        <v>-0.51004556230311771</v>
      </c>
      <c r="E4">
        <v>0.24213826953162759</v>
      </c>
      <c r="F4">
        <v>1.4758106370567859E-2</v>
      </c>
      <c r="G4">
        <v>6.6609150614250941E-3</v>
      </c>
    </row>
    <row r="5" spans="1:7" x14ac:dyDescent="0.3">
      <c r="A5" t="s">
        <v>10</v>
      </c>
      <c r="B5">
        <v>-0.40692259158664867</v>
      </c>
      <c r="C5">
        <v>-0.1124926437404949</v>
      </c>
      <c r="D5">
        <v>-0.38640752322130922</v>
      </c>
      <c r="E5">
        <v>6.247860217753785E-10</v>
      </c>
      <c r="F5">
        <v>0.14660146733033869</v>
      </c>
      <c r="G5">
        <v>3.3851761220471867E-8</v>
      </c>
    </row>
    <row r="6" spans="1:7" x14ac:dyDescent="0.3">
      <c r="A6" t="s">
        <v>11</v>
      </c>
      <c r="B6">
        <v>-0.40047976892845533</v>
      </c>
      <c r="C6">
        <v>0.32754721637155149</v>
      </c>
      <c r="D6">
        <v>-0.1139463061399172</v>
      </c>
      <c r="E6">
        <v>1.7344845045684881E-2</v>
      </c>
      <c r="F6">
        <v>7.6577779803210053E-2</v>
      </c>
      <c r="G6">
        <v>0.17047258132677179</v>
      </c>
    </row>
    <row r="7" spans="1:7" x14ac:dyDescent="0.3">
      <c r="A7" t="s">
        <v>12</v>
      </c>
      <c r="B7">
        <v>-0.20752235917179729</v>
      </c>
      <c r="C7">
        <v>-0.30733842085188667</v>
      </c>
      <c r="D7">
        <v>-0.32143927984310178</v>
      </c>
      <c r="F7">
        <v>2.7284973412227822E-6</v>
      </c>
      <c r="G7">
        <v>3.6330050272126099E-7</v>
      </c>
    </row>
    <row r="8" spans="1:7" x14ac:dyDescent="0.3">
      <c r="A8" t="s">
        <v>13</v>
      </c>
      <c r="B8">
        <v>-0.16879683236704721</v>
      </c>
      <c r="C8">
        <v>9.9842188724640689E-6</v>
      </c>
      <c r="D8">
        <v>-2.445880772093724E-2</v>
      </c>
      <c r="F8">
        <v>0.99977919318322983</v>
      </c>
    </row>
    <row r="9" spans="1:7" x14ac:dyDescent="0.3">
      <c r="A9" t="s">
        <v>14</v>
      </c>
      <c r="B9">
        <v>0.2406951931616953</v>
      </c>
      <c r="C9">
        <v>3.102603802244228E-2</v>
      </c>
      <c r="D9">
        <v>-3.4625059790096807E-2</v>
      </c>
      <c r="E9">
        <v>7.1992133899251978E-6</v>
      </c>
      <c r="F9">
        <v>0.2060881042182183</v>
      </c>
    </row>
    <row r="10" spans="1:7" x14ac:dyDescent="0.3">
      <c r="A10" t="s">
        <v>15</v>
      </c>
      <c r="B10">
        <v>-0.60865447870050038</v>
      </c>
      <c r="C10">
        <v>1.311319903143488E-2</v>
      </c>
      <c r="D10">
        <v>-2.8269579989272792E-2</v>
      </c>
      <c r="F10">
        <v>0.2570033746281245</v>
      </c>
    </row>
    <row r="11" spans="1:7" x14ac:dyDescent="0.3">
      <c r="A11" t="s">
        <v>16</v>
      </c>
      <c r="B11">
        <v>0.58802716500974417</v>
      </c>
      <c r="C11">
        <v>1.871837458644805</v>
      </c>
      <c r="D11">
        <v>0.49577221643722702</v>
      </c>
    </row>
    <row r="12" spans="1:7" x14ac:dyDescent="0.3">
      <c r="A12" t="s">
        <v>17</v>
      </c>
      <c r="B12">
        <v>0.18854877846859761</v>
      </c>
      <c r="C12">
        <v>0.53174156175636234</v>
      </c>
      <c r="D12">
        <v>0.53330773933589892</v>
      </c>
    </row>
    <row r="13" spans="1:7" x14ac:dyDescent="0.3">
      <c r="A13" t="s">
        <v>18</v>
      </c>
      <c r="B13">
        <v>-0.2118404537576761</v>
      </c>
      <c r="C13">
        <v>0.46718698073177528</v>
      </c>
      <c r="D13">
        <v>0.26868053045962642</v>
      </c>
    </row>
    <row r="14" spans="1:7" x14ac:dyDescent="0.3">
      <c r="A14" t="s">
        <v>19</v>
      </c>
      <c r="B14">
        <v>1.315721229444923</v>
      </c>
      <c r="C14">
        <v>0.91945433418460776</v>
      </c>
      <c r="D14">
        <v>1.263713267482834</v>
      </c>
      <c r="E14">
        <v>1.3601013116603359E-12</v>
      </c>
    </row>
    <row r="15" spans="1:7" x14ac:dyDescent="0.3">
      <c r="A15" t="s">
        <v>20</v>
      </c>
      <c r="B15">
        <v>-0.46417930636066967</v>
      </c>
      <c r="C15">
        <v>0.25957394680183737</v>
      </c>
      <c r="D15">
        <v>-8.1767865395371814E-2</v>
      </c>
      <c r="F15">
        <v>3.7889285909300539E-2</v>
      </c>
    </row>
    <row r="16" spans="1:7" x14ac:dyDescent="0.3">
      <c r="A16" t="s">
        <v>21</v>
      </c>
      <c r="B16">
        <v>0.1823344536892525</v>
      </c>
      <c r="C16">
        <v>-4.3643242020333907E-2</v>
      </c>
      <c r="D16">
        <v>0.13967195781068609</v>
      </c>
      <c r="E16">
        <v>5.5905968288943774E-3</v>
      </c>
      <c r="F16">
        <v>0.55803645727730022</v>
      </c>
      <c r="G16">
        <v>5.0058828901503698E-2</v>
      </c>
    </row>
    <row r="17" spans="1:7" x14ac:dyDescent="0.3">
      <c r="A17" t="s">
        <v>22</v>
      </c>
      <c r="B17">
        <v>-0.2290832235958116</v>
      </c>
      <c r="C17">
        <v>0.25236652921449199</v>
      </c>
      <c r="D17">
        <v>0.21290509358549981</v>
      </c>
      <c r="E17">
        <v>0.44893973764131428</v>
      </c>
      <c r="F17">
        <v>8.7441879290640789E-2</v>
      </c>
      <c r="G17">
        <v>0.2146384355547073</v>
      </c>
    </row>
    <row r="18" spans="1:7" x14ac:dyDescent="0.3">
      <c r="A18" t="s">
        <v>23</v>
      </c>
      <c r="B18">
        <v>-5.7142437691790213E-2</v>
      </c>
      <c r="C18">
        <v>0.51267717089327469</v>
      </c>
      <c r="D18">
        <v>0.29464447669633093</v>
      </c>
      <c r="E18">
        <v>0.56748681436298987</v>
      </c>
      <c r="F18">
        <v>3.0076456210818289E-4</v>
      </c>
      <c r="G18">
        <v>9.4157135769438988E-2</v>
      </c>
    </row>
    <row r="19" spans="1:7" x14ac:dyDescent="0.3">
      <c r="A19" t="s">
        <v>24</v>
      </c>
      <c r="B19">
        <v>0.20437467387207081</v>
      </c>
      <c r="C19">
        <v>-0.20658797774636739</v>
      </c>
      <c r="D19">
        <v>9.2436419290087954E-5</v>
      </c>
      <c r="E19">
        <v>0.99999999999999711</v>
      </c>
      <c r="F19">
        <v>0.99999996555262871</v>
      </c>
      <c r="G19">
        <v>0.99999999999244371</v>
      </c>
    </row>
    <row r="20" spans="1:7" x14ac:dyDescent="0.3">
      <c r="A20" t="s">
        <v>25</v>
      </c>
      <c r="B20">
        <v>-0.17578500206869829</v>
      </c>
      <c r="C20">
        <v>0.45898187697761411</v>
      </c>
      <c r="D20">
        <v>0.53843297658605871</v>
      </c>
    </row>
    <row r="21" spans="1:7" x14ac:dyDescent="0.3">
      <c r="A21" t="s">
        <v>26</v>
      </c>
      <c r="B21">
        <v>0.69217176306945061</v>
      </c>
      <c r="C21">
        <v>0.63866454322903821</v>
      </c>
      <c r="D21">
        <v>1.427038983035851</v>
      </c>
      <c r="E21">
        <v>7.6952659341903676E-4</v>
      </c>
      <c r="F21">
        <v>9.1765385221974556E-4</v>
      </c>
      <c r="G21">
        <v>4.8692888211104391E-13</v>
      </c>
    </row>
    <row r="22" spans="1:7" x14ac:dyDescent="0.3">
      <c r="A22" t="s">
        <v>27</v>
      </c>
      <c r="B22">
        <v>1.6708384320352221</v>
      </c>
      <c r="C22">
        <v>0.42239989882314488</v>
      </c>
      <c r="D22">
        <v>1.866603279142824</v>
      </c>
      <c r="E22">
        <v>1.4964282981820151E-5</v>
      </c>
      <c r="F22">
        <v>0.16763742772466339</v>
      </c>
      <c r="G22">
        <v>7.9138252392826152E-6</v>
      </c>
    </row>
    <row r="23" spans="1:7" x14ac:dyDescent="0.3">
      <c r="A23" t="s">
        <v>28</v>
      </c>
      <c r="B23">
        <v>0.1084758094624329</v>
      </c>
      <c r="C23">
        <v>0.26740958872562431</v>
      </c>
      <c r="D23">
        <v>1.3095727533295669</v>
      </c>
      <c r="E23">
        <v>0.67619170418513996</v>
      </c>
      <c r="F23">
        <v>0.33202971790371832</v>
      </c>
      <c r="G23">
        <v>3.171525797777982E-9</v>
      </c>
    </row>
    <row r="24" spans="1:7" x14ac:dyDescent="0.3">
      <c r="A24" t="s">
        <v>29</v>
      </c>
      <c r="B24">
        <v>8.5376520506728892E-2</v>
      </c>
      <c r="C24">
        <v>0.34027034858880911</v>
      </c>
      <c r="D24">
        <v>0.5445282472803693</v>
      </c>
      <c r="E24">
        <v>0.6418383005850572</v>
      </c>
      <c r="F24">
        <v>6.2093680301544343E-2</v>
      </c>
      <c r="G24">
        <v>4.5906166799149217E-3</v>
      </c>
    </row>
    <row r="25" spans="1:7" x14ac:dyDescent="0.3">
      <c r="A25" t="s">
        <v>30</v>
      </c>
      <c r="B25">
        <v>-1.223164501209465</v>
      </c>
      <c r="C25">
        <v>-0.79144648656838668</v>
      </c>
      <c r="D25">
        <v>-1.8862280104645299</v>
      </c>
      <c r="E25">
        <v>1.547880844882502E-28</v>
      </c>
      <c r="F25">
        <v>7.9935217238004034E-12</v>
      </c>
      <c r="G25">
        <v>1.1690576425148639E-52</v>
      </c>
    </row>
    <row r="26" spans="1:7" x14ac:dyDescent="0.3">
      <c r="A26" t="s">
        <v>31</v>
      </c>
      <c r="B26">
        <v>0.20433763470623739</v>
      </c>
      <c r="C26">
        <v>-0.20658707496141421</v>
      </c>
      <c r="D26">
        <v>9.2149114408540653E-5</v>
      </c>
      <c r="E26">
        <v>0.99999999999999711</v>
      </c>
      <c r="F26">
        <v>0.99999996555277926</v>
      </c>
      <c r="G26">
        <v>0.99999999999246725</v>
      </c>
    </row>
    <row r="27" spans="1:7" x14ac:dyDescent="0.3">
      <c r="A27" t="s">
        <v>32</v>
      </c>
      <c r="B27">
        <v>0.31889945512286461</v>
      </c>
      <c r="C27">
        <v>7.5345327261108944E-2</v>
      </c>
      <c r="D27">
        <v>6.2391942743789522E-2</v>
      </c>
      <c r="E27">
        <v>2.3705462979078241E-3</v>
      </c>
      <c r="F27">
        <v>0.3919810520970215</v>
      </c>
      <c r="G27">
        <v>0.48271749912643952</v>
      </c>
    </row>
    <row r="28" spans="1:7" x14ac:dyDescent="0.3">
      <c r="A28" t="s">
        <v>33</v>
      </c>
      <c r="B28">
        <v>0.9029873791510914</v>
      </c>
      <c r="C28">
        <v>8.8758592345370063E-2</v>
      </c>
      <c r="D28">
        <v>0.29881922266575162</v>
      </c>
      <c r="E28">
        <v>1.897039231003575E-25</v>
      </c>
      <c r="F28">
        <v>0.25022759526787253</v>
      </c>
      <c r="G28">
        <v>4.9434938727180713E-5</v>
      </c>
    </row>
    <row r="29" spans="1:7" x14ac:dyDescent="0.3">
      <c r="A29" t="s">
        <v>34</v>
      </c>
      <c r="B29">
        <v>0.1307162672568408</v>
      </c>
      <c r="C29">
        <v>5.6803110772727157E-2</v>
      </c>
      <c r="D29">
        <v>4.0118555263763032E-2</v>
      </c>
      <c r="E29">
        <v>0.51615752389044789</v>
      </c>
      <c r="F29">
        <v>0.78481614724220328</v>
      </c>
      <c r="G29">
        <v>0.802339338384641</v>
      </c>
    </row>
    <row r="30" spans="1:7" x14ac:dyDescent="0.3">
      <c r="A30" t="s">
        <v>35</v>
      </c>
      <c r="B30">
        <v>-8.3272021552763142E-2</v>
      </c>
      <c r="C30">
        <v>3.7925758288257581E-2</v>
      </c>
      <c r="D30">
        <v>0.28662882845015208</v>
      </c>
      <c r="E30">
        <v>1.731031715691566E-2</v>
      </c>
      <c r="F30">
        <v>0.34701793337190678</v>
      </c>
      <c r="G30">
        <v>4.2321258456936572E-16</v>
      </c>
    </row>
    <row r="31" spans="1:7" x14ac:dyDescent="0.3">
      <c r="A31" t="s">
        <v>36</v>
      </c>
      <c r="B31">
        <v>-1.288745990386268E-3</v>
      </c>
      <c r="C31">
        <v>-1.2856358964568619E-2</v>
      </c>
      <c r="D31">
        <v>-5.9754274426329149E-3</v>
      </c>
      <c r="E31">
        <v>0.73591056264190335</v>
      </c>
      <c r="F31">
        <v>2.3196305571734601E-4</v>
      </c>
      <c r="G31">
        <v>0.1184282938383892</v>
      </c>
    </row>
    <row r="32" spans="1:7" x14ac:dyDescent="0.3">
      <c r="A32" t="s">
        <v>37</v>
      </c>
      <c r="B32">
        <v>-3.0755015529850341E-4</v>
      </c>
      <c r="C32">
        <v>-1.675081238512502E-3</v>
      </c>
      <c r="D32">
        <v>2.2534918688454169E-5</v>
      </c>
      <c r="E32">
        <v>0</v>
      </c>
      <c r="F32">
        <v>0</v>
      </c>
      <c r="G32">
        <v>4.3195343736347232E-8</v>
      </c>
    </row>
    <row r="33" spans="1:7" x14ac:dyDescent="0.3">
      <c r="A33" t="s">
        <v>38</v>
      </c>
      <c r="B33">
        <v>-3.1084792310552452</v>
      </c>
      <c r="C33">
        <v>-2.8391057018096291</v>
      </c>
      <c r="D33">
        <v>-3.5072635698280208</v>
      </c>
      <c r="E33">
        <v>0</v>
      </c>
      <c r="F33">
        <v>0</v>
      </c>
      <c r="G33">
        <v>0</v>
      </c>
    </row>
    <row r="34" spans="1:7" x14ac:dyDescent="0.3">
      <c r="A34" t="s">
        <v>39</v>
      </c>
      <c r="B34">
        <v>0.14328756162900461</v>
      </c>
      <c r="C34">
        <v>-4.1521461043130467E-2</v>
      </c>
      <c r="D34">
        <v>-2.5531180108775361E-2</v>
      </c>
      <c r="E34">
        <v>7.3235352733818034E-17</v>
      </c>
      <c r="F34">
        <v>4.4871622671930372E-2</v>
      </c>
      <c r="G34">
        <v>0.17534623614239489</v>
      </c>
    </row>
    <row r="35" spans="1:7" x14ac:dyDescent="0.3">
      <c r="A35" t="s">
        <v>40</v>
      </c>
      <c r="B35">
        <v>3.5377688645255529E-5</v>
      </c>
      <c r="C35">
        <v>3.9270678813086831E-5</v>
      </c>
      <c r="D35">
        <v>1.627655050184802E-5</v>
      </c>
      <c r="E35">
        <v>2.118359633324904E-5</v>
      </c>
      <c r="F35">
        <v>9.7002291223711566E-6</v>
      </c>
      <c r="G35">
        <v>2.5819758222148319E-2</v>
      </c>
    </row>
    <row r="36" spans="1:7" x14ac:dyDescent="0.3">
      <c r="A36" t="s">
        <v>41</v>
      </c>
      <c r="B36">
        <v>1.39912975757467E-2</v>
      </c>
      <c r="C36">
        <v>-2.5624744131017538E-2</v>
      </c>
      <c r="D36">
        <v>-2.4722414972021201E-2</v>
      </c>
      <c r="E36">
        <v>0.30056024128626763</v>
      </c>
      <c r="F36">
        <v>6.0451596535649341E-2</v>
      </c>
      <c r="G36">
        <v>5.0026060895006177E-2</v>
      </c>
    </row>
    <row r="37" spans="1:7" x14ac:dyDescent="0.3">
      <c r="A37" t="s">
        <v>42</v>
      </c>
      <c r="B37">
        <v>-4.4546206050946613E-2</v>
      </c>
      <c r="C37">
        <v>-1.3599384573698831E-2</v>
      </c>
      <c r="D37">
        <v>-2.832190548782141E-2</v>
      </c>
      <c r="E37">
        <v>1.182519597375692E-9</v>
      </c>
      <c r="F37">
        <v>8.8005061266443599E-2</v>
      </c>
      <c r="G37">
        <v>1.0851658197651171E-5</v>
      </c>
    </row>
    <row r="38" spans="1:7" x14ac:dyDescent="0.3">
      <c r="A38" t="s">
        <v>43</v>
      </c>
      <c r="B38">
        <v>-7.5674355432618201E-10</v>
      </c>
      <c r="C38">
        <v>1.8987710464344542E-8</v>
      </c>
      <c r="D38">
        <v>1.7650028218542251E-8</v>
      </c>
      <c r="E38">
        <v>0.94149502114716599</v>
      </c>
      <c r="F38">
        <v>7.8821585568094751E-2</v>
      </c>
      <c r="G38">
        <v>6.641923846344279E-2</v>
      </c>
    </row>
    <row r="39" spans="1:7" x14ac:dyDescent="0.3">
      <c r="A39" t="s">
        <v>44</v>
      </c>
      <c r="B39">
        <v>-2.276899961297792E-3</v>
      </c>
      <c r="C39">
        <v>1.9387307385335039E-3</v>
      </c>
      <c r="D39">
        <v>4.389166477287391E-4</v>
      </c>
      <c r="E39">
        <v>0.37008484409147357</v>
      </c>
      <c r="F39">
        <v>0.51434089951971984</v>
      </c>
      <c r="G39">
        <v>0.85047193673495913</v>
      </c>
    </row>
    <row r="40" spans="1:7" x14ac:dyDescent="0.3">
      <c r="A40" t="s">
        <v>45</v>
      </c>
      <c r="B40">
        <v>-5.2113192912508306E-3</v>
      </c>
      <c r="C40">
        <v>-1.316017556380267E-3</v>
      </c>
      <c r="D40">
        <v>-8.6210503789045298E-4</v>
      </c>
      <c r="E40">
        <v>5.0795880329990482E-5</v>
      </c>
      <c r="F40">
        <v>0.34354140290060109</v>
      </c>
      <c r="G40">
        <v>0.43822241915012361</v>
      </c>
    </row>
    <row r="41" spans="1:7" x14ac:dyDescent="0.3">
      <c r="A41" t="s">
        <v>46</v>
      </c>
      <c r="B41">
        <v>-1.017364318764161</v>
      </c>
      <c r="C41">
        <v>-1.3881925499616079</v>
      </c>
      <c r="D41">
        <v>-1.2363387387205791</v>
      </c>
      <c r="E41">
        <v>4.4739114863298606E-3</v>
      </c>
      <c r="F41">
        <v>2.7828956670664578E-4</v>
      </c>
      <c r="G41">
        <v>4.2558152717745752E-4</v>
      </c>
    </row>
    <row r="42" spans="1:7" x14ac:dyDescent="0.3">
      <c r="A42" t="s">
        <v>47</v>
      </c>
      <c r="B42">
        <v>-0.73095322400533591</v>
      </c>
      <c r="C42">
        <v>-0.94583020665726958</v>
      </c>
      <c r="D42">
        <v>-0.26729495059167141</v>
      </c>
      <c r="E42">
        <v>6.6072735685924148E-8</v>
      </c>
      <c r="F42">
        <v>1.5137722480248961E-10</v>
      </c>
      <c r="G42">
        <v>3.0380426983260059E-2</v>
      </c>
    </row>
    <row r="43" spans="1:7" x14ac:dyDescent="0.3">
      <c r="A43" t="s">
        <v>48</v>
      </c>
      <c r="B43">
        <v>-0.54396890694671496</v>
      </c>
      <c r="C43">
        <v>0.64815582683747153</v>
      </c>
      <c r="D43">
        <v>0.6931232547974352</v>
      </c>
      <c r="E43">
        <v>7.7332010257944991E-2</v>
      </c>
      <c r="F43">
        <v>2.9825133890850258E-2</v>
      </c>
      <c r="G43">
        <v>1.476917962441543E-3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3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3.8141657788021699</v>
      </c>
      <c r="C2">
        <v>5.7635660267729261</v>
      </c>
      <c r="D2">
        <v>1.5970110299385121</v>
      </c>
      <c r="E2">
        <v>1.166942709663485E-26</v>
      </c>
      <c r="F2">
        <v>1.9147159547474699E-147</v>
      </c>
    </row>
    <row r="3" spans="1:7" x14ac:dyDescent="0.3">
      <c r="A3" t="s">
        <v>8</v>
      </c>
      <c r="B3">
        <v>-8.0443207493387528E-2</v>
      </c>
      <c r="C3">
        <v>1.049833839802823E-2</v>
      </c>
      <c r="D3">
        <v>-0.2175531299176412</v>
      </c>
      <c r="E3">
        <v>0.1218882781155346</v>
      </c>
      <c r="F3">
        <v>0.84910993313836236</v>
      </c>
      <c r="G3">
        <v>2.0454449349022819E-5</v>
      </c>
    </row>
    <row r="4" spans="1:7" x14ac:dyDescent="0.3">
      <c r="A4" t="s">
        <v>9</v>
      </c>
      <c r="B4">
        <v>-0.29144771325810698</v>
      </c>
      <c r="C4">
        <v>-0.34852794363227901</v>
      </c>
      <c r="D4">
        <v>-0.48250885072951638</v>
      </c>
      <c r="E4">
        <v>2.8037072087090439E-3</v>
      </c>
      <c r="F4">
        <v>7.9888840296705695E-4</v>
      </c>
      <c r="G4">
        <v>3.9537024559858583E-6</v>
      </c>
    </row>
    <row r="5" spans="1:7" x14ac:dyDescent="0.3">
      <c r="A5" t="s">
        <v>10</v>
      </c>
      <c r="B5">
        <v>-0.41966985579463378</v>
      </c>
      <c r="C5">
        <v>-0.1102747700586528</v>
      </c>
      <c r="D5">
        <v>-0.43866703954892428</v>
      </c>
      <c r="E5">
        <v>3.0261364671402822E-8</v>
      </c>
      <c r="F5">
        <v>0.16937105610390429</v>
      </c>
      <c r="G5">
        <v>1.216999080021545E-9</v>
      </c>
    </row>
    <row r="6" spans="1:7" x14ac:dyDescent="0.3">
      <c r="A6" t="s">
        <v>11</v>
      </c>
      <c r="B6">
        <v>-0.32020799424326918</v>
      </c>
      <c r="C6">
        <v>0.51079466809964891</v>
      </c>
      <c r="D6">
        <v>-0.13926208938599771</v>
      </c>
      <c r="E6">
        <v>1.233754910222618E-2</v>
      </c>
      <c r="F6">
        <v>5.4848476140965116E-3</v>
      </c>
      <c r="G6">
        <v>9.4058742241452414E-2</v>
      </c>
    </row>
    <row r="7" spans="1:7" x14ac:dyDescent="0.3">
      <c r="A7" t="s">
        <v>12</v>
      </c>
      <c r="B7">
        <v>-0.1975179125264076</v>
      </c>
      <c r="C7">
        <v>-0.32529875506085443</v>
      </c>
      <c r="D7">
        <v>-0.33125644143159089</v>
      </c>
      <c r="E7">
        <v>7.7749448217047119E-4</v>
      </c>
      <c r="F7">
        <v>4.6277002367575938E-7</v>
      </c>
      <c r="G7">
        <v>1.544439330726731E-7</v>
      </c>
    </row>
    <row r="8" spans="1:7" x14ac:dyDescent="0.3">
      <c r="A8" t="s">
        <v>13</v>
      </c>
      <c r="B8">
        <v>-0.17187162852520341</v>
      </c>
      <c r="C8">
        <v>-5.9283099043347928E-2</v>
      </c>
      <c r="D8">
        <v>-1.6963387609528899E-2</v>
      </c>
      <c r="E8">
        <v>3.0947229995991312E-4</v>
      </c>
      <c r="F8">
        <v>0.2420970209402562</v>
      </c>
      <c r="G8">
        <v>0.69739933956932365</v>
      </c>
    </row>
    <row r="9" spans="1:7" x14ac:dyDescent="0.3">
      <c r="A9" t="s">
        <v>14</v>
      </c>
      <c r="B9">
        <v>0.22507150888374641</v>
      </c>
      <c r="C9">
        <v>5.4235689494279583E-3</v>
      </c>
      <c r="D9">
        <v>-5.0386607367622238E-2</v>
      </c>
      <c r="E9">
        <v>2.1096682970126898E-6</v>
      </c>
      <c r="F9">
        <v>0.92368033412907957</v>
      </c>
      <c r="G9">
        <v>0.3060507355022839</v>
      </c>
    </row>
    <row r="10" spans="1:7" x14ac:dyDescent="0.3">
      <c r="A10" t="s">
        <v>15</v>
      </c>
      <c r="B10">
        <v>-0.57672140515335835</v>
      </c>
      <c r="C10">
        <v>1.516684360198115E-2</v>
      </c>
      <c r="D10">
        <v>1.302921976681594E-2</v>
      </c>
      <c r="E10">
        <v>3.504787829045709E-34</v>
      </c>
      <c r="F10">
        <v>0.76407362439667093</v>
      </c>
      <c r="G10">
        <v>0.76678916180963341</v>
      </c>
    </row>
    <row r="11" spans="1:7" x14ac:dyDescent="0.3">
      <c r="A11" t="s">
        <v>16</v>
      </c>
      <c r="B11">
        <v>0.58222442837913424</v>
      </c>
      <c r="C11">
        <v>1.813772659648855</v>
      </c>
      <c r="D11">
        <v>0.4238783589369492</v>
      </c>
      <c r="E11">
        <v>5.72978743900617E-14</v>
      </c>
      <c r="F11">
        <v>1.6785438745774229E-107</v>
      </c>
      <c r="G11">
        <v>2.772494934317992E-6</v>
      </c>
    </row>
    <row r="12" spans="1:7" x14ac:dyDescent="0.3">
      <c r="A12" t="s">
        <v>17</v>
      </c>
      <c r="B12">
        <v>0.18595660563784969</v>
      </c>
      <c r="C12">
        <v>0.50450521160802542</v>
      </c>
      <c r="D12">
        <v>0.4305950479591667</v>
      </c>
      <c r="E12">
        <v>2.306132323018098E-2</v>
      </c>
      <c r="F12">
        <v>4.87105363246457E-9</v>
      </c>
      <c r="G12">
        <v>6.7696252890420426E-6</v>
      </c>
    </row>
    <row r="13" spans="1:7" x14ac:dyDescent="0.3">
      <c r="A13" t="s">
        <v>18</v>
      </c>
      <c r="B13">
        <v>-0.21662570593752711</v>
      </c>
      <c r="C13">
        <v>0.45619809968786351</v>
      </c>
      <c r="D13">
        <v>0.21786698756514039</v>
      </c>
      <c r="E13">
        <v>2.271867834743669E-3</v>
      </c>
      <c r="F13">
        <v>8.8101209162302064E-10</v>
      </c>
      <c r="G13">
        <v>9.6527348579345633E-3</v>
      </c>
    </row>
    <row r="14" spans="1:7" x14ac:dyDescent="0.3">
      <c r="A14" t="s">
        <v>19</v>
      </c>
      <c r="B14">
        <v>1.312119350964984</v>
      </c>
      <c r="C14">
        <v>0.89469458148184844</v>
      </c>
      <c r="D14">
        <v>1.1861098025401979</v>
      </c>
      <c r="E14">
        <v>1.7114607217041751E-81</v>
      </c>
      <c r="F14">
        <v>3.0664225348363181E-21</v>
      </c>
      <c r="G14">
        <v>2.0035921508220771E-49</v>
      </c>
    </row>
    <row r="15" spans="1:7" x14ac:dyDescent="0.3">
      <c r="A15" t="s">
        <v>20</v>
      </c>
      <c r="B15">
        <v>-0.39546328535518688</v>
      </c>
      <c r="C15">
        <v>0.30879034169183911</v>
      </c>
      <c r="D15">
        <v>-2.3898181347159712E-2</v>
      </c>
      <c r="E15">
        <v>1.0407182181794081E-2</v>
      </c>
      <c r="F15">
        <v>5.0848217215666527E-2</v>
      </c>
      <c r="G15">
        <v>0.87172290090601712</v>
      </c>
    </row>
    <row r="16" spans="1:7" x14ac:dyDescent="0.3">
      <c r="A16" t="s">
        <v>21</v>
      </c>
      <c r="B16">
        <v>0.21146484355359041</v>
      </c>
      <c r="C16">
        <v>-4.0425531832784273E-2</v>
      </c>
      <c r="D16">
        <v>0.14610182787451639</v>
      </c>
      <c r="E16">
        <v>1.138513609116503E-4</v>
      </c>
      <c r="F16">
        <v>0.55110064608493503</v>
      </c>
      <c r="G16">
        <v>8.1933210563638198E-3</v>
      </c>
    </row>
    <row r="17" spans="1:7" x14ac:dyDescent="0.3">
      <c r="A17" t="s">
        <v>22</v>
      </c>
      <c r="B17">
        <v>-0.1050864519890838</v>
      </c>
      <c r="C17">
        <v>0.28453421617015368</v>
      </c>
      <c r="D17">
        <v>0.20246401693110239</v>
      </c>
      <c r="E17">
        <v>0.51829512643731324</v>
      </c>
      <c r="F17">
        <v>4.2220093688426781E-2</v>
      </c>
      <c r="G17">
        <v>0.17906067823825411</v>
      </c>
    </row>
    <row r="18" spans="1:7" x14ac:dyDescent="0.3">
      <c r="A18" t="s">
        <v>23</v>
      </c>
      <c r="B18">
        <v>-5.2814524217220958E-2</v>
      </c>
      <c r="C18">
        <v>0.45124057773941478</v>
      </c>
      <c r="D18">
        <v>0.26586247725445672</v>
      </c>
      <c r="E18">
        <v>0.58323225346122443</v>
      </c>
      <c r="F18">
        <v>8.9632662191704914E-6</v>
      </c>
      <c r="G18">
        <v>7.5478323849028188E-3</v>
      </c>
    </row>
    <row r="19" spans="1:7" x14ac:dyDescent="0.3">
      <c r="A19" t="s">
        <v>24</v>
      </c>
      <c r="B19">
        <v>0.1644193943153357</v>
      </c>
      <c r="C19">
        <v>-0.22781493902514721</v>
      </c>
      <c r="D19">
        <v>-3.1387375908287322E-2</v>
      </c>
      <c r="G19">
        <v>0.99999999975176723</v>
      </c>
    </row>
    <row r="20" spans="1:7" x14ac:dyDescent="0.3">
      <c r="A20" t="s">
        <v>25</v>
      </c>
      <c r="B20">
        <v>-0.1002842180378956</v>
      </c>
      <c r="C20">
        <v>0.54968915979740673</v>
      </c>
      <c r="D20">
        <v>0.55092457598434874</v>
      </c>
      <c r="E20">
        <v>0.21065227104466819</v>
      </c>
      <c r="F20">
        <v>3.6885241291299269E-10</v>
      </c>
      <c r="G20">
        <v>5.307361504212894E-13</v>
      </c>
    </row>
    <row r="21" spans="1:7" x14ac:dyDescent="0.3">
      <c r="A21" t="s">
        <v>26</v>
      </c>
      <c r="B21">
        <v>0.59635800979861664</v>
      </c>
      <c r="C21">
        <v>0.58689004635461717</v>
      </c>
      <c r="D21">
        <v>1.3409807975279791</v>
      </c>
      <c r="E21">
        <v>4.5674409248731078E-7</v>
      </c>
      <c r="F21">
        <v>2.8087887751810859E-5</v>
      </c>
      <c r="G21">
        <v>5.6012920458868315E-35</v>
      </c>
    </row>
    <row r="22" spans="1:7" x14ac:dyDescent="0.3">
      <c r="A22" t="s">
        <v>27</v>
      </c>
      <c r="B22">
        <v>1.6430720651774131</v>
      </c>
      <c r="C22">
        <v>0.48313138074512602</v>
      </c>
      <c r="D22">
        <v>1.9184063275327019</v>
      </c>
      <c r="E22">
        <v>5.9431441926450639E-32</v>
      </c>
      <c r="F22">
        <v>1.0804734185857401E-3</v>
      </c>
      <c r="G22">
        <v>2.9607751799459982E-50</v>
      </c>
    </row>
    <row r="23" spans="1:7" x14ac:dyDescent="0.3">
      <c r="A23" t="s">
        <v>28</v>
      </c>
      <c r="B23">
        <v>-0.2337104724352479</v>
      </c>
      <c r="C23">
        <v>8.6565968534197887E-2</v>
      </c>
      <c r="D23">
        <v>1.148364534921098</v>
      </c>
      <c r="E23">
        <v>0.31272183017550442</v>
      </c>
      <c r="F23">
        <v>0.73094013874123198</v>
      </c>
      <c r="G23">
        <v>6.078475398570604E-12</v>
      </c>
    </row>
    <row r="24" spans="1:7" x14ac:dyDescent="0.3">
      <c r="A24" t="s">
        <v>29</v>
      </c>
      <c r="B24">
        <v>0.1004395565593109</v>
      </c>
      <c r="C24">
        <v>0.37307801808906332</v>
      </c>
      <c r="D24">
        <v>0.60076290793746379</v>
      </c>
      <c r="E24">
        <v>0.55289268637451894</v>
      </c>
      <c r="F24">
        <v>3.4168134837737153E-2</v>
      </c>
      <c r="G24">
        <v>2.7195491947938952E-4</v>
      </c>
    </row>
    <row r="25" spans="1:7" x14ac:dyDescent="0.3">
      <c r="A25" t="s">
        <v>30</v>
      </c>
      <c r="B25">
        <v>-1.2734981086190209</v>
      </c>
      <c r="C25">
        <v>-0.88813181269170061</v>
      </c>
      <c r="D25">
        <v>-2.0965307088937011</v>
      </c>
      <c r="E25">
        <v>1.6947331573362049E-30</v>
      </c>
      <c r="F25">
        <v>2.5609657882704221E-14</v>
      </c>
      <c r="G25">
        <v>1.003242180104033E-57</v>
      </c>
    </row>
    <row r="26" spans="1:7" x14ac:dyDescent="0.3">
      <c r="A26" t="s">
        <v>31</v>
      </c>
      <c r="B26">
        <v>0.16442089082901409</v>
      </c>
      <c r="C26">
        <v>-0.22781504292818419</v>
      </c>
      <c r="D26">
        <v>-3.1387076836131643E-2</v>
      </c>
      <c r="G26">
        <v>0.9999999997518636</v>
      </c>
    </row>
    <row r="27" spans="1:7" x14ac:dyDescent="0.3">
      <c r="A27" t="s">
        <v>32</v>
      </c>
      <c r="B27">
        <v>0.3017714293823866</v>
      </c>
      <c r="C27">
        <v>7.6627854411699808E-2</v>
      </c>
      <c r="D27">
        <v>5.452757546909965E-2</v>
      </c>
      <c r="E27">
        <v>1.478076192185405E-3</v>
      </c>
      <c r="F27">
        <v>0.36951997041876311</v>
      </c>
      <c r="G27">
        <v>0.4862246695444904</v>
      </c>
    </row>
    <row r="28" spans="1:7" x14ac:dyDescent="0.3">
      <c r="A28" t="s">
        <v>33</v>
      </c>
      <c r="B28">
        <v>0.91216018739888016</v>
      </c>
      <c r="C28">
        <v>0.14396696475935539</v>
      </c>
      <c r="D28">
        <v>0.30771272826404678</v>
      </c>
      <c r="E28">
        <v>2.1494689129285571E-23</v>
      </c>
      <c r="F28">
        <v>8.5061078360078007E-2</v>
      </c>
      <c r="G28">
        <v>5.834836325646567E-5</v>
      </c>
    </row>
    <row r="29" spans="1:7" x14ac:dyDescent="0.3">
      <c r="A29" t="s">
        <v>34</v>
      </c>
      <c r="B29">
        <v>0.25377032217905521</v>
      </c>
      <c r="C29">
        <v>0.1794062958236739</v>
      </c>
      <c r="D29">
        <v>0.17158490595011039</v>
      </c>
      <c r="E29">
        <v>0.22353110419110639</v>
      </c>
      <c r="F29">
        <v>0.40806000076708748</v>
      </c>
      <c r="G29">
        <v>0.31766423407111699</v>
      </c>
    </row>
    <row r="30" spans="1:7" x14ac:dyDescent="0.3">
      <c r="A30" t="s">
        <v>35</v>
      </c>
      <c r="B30">
        <v>-6.4874525966834351E-2</v>
      </c>
      <c r="C30">
        <v>6.9965661706912291E-2</v>
      </c>
      <c r="D30">
        <v>0.29092251681427139</v>
      </c>
      <c r="E30">
        <v>7.0175687522787869E-2</v>
      </c>
      <c r="F30">
        <v>7.8173156019861981E-2</v>
      </c>
      <c r="G30">
        <v>3.2759690603892068E-17</v>
      </c>
    </row>
    <row r="31" spans="1:7" x14ac:dyDescent="0.3">
      <c r="A31" t="s">
        <v>36</v>
      </c>
      <c r="B31">
        <v>-3.4817495520978931E-3</v>
      </c>
      <c r="C31">
        <v>-1.529235301141468E-2</v>
      </c>
      <c r="D31">
        <v>-6.9275066661471669E-3</v>
      </c>
      <c r="E31">
        <v>0.1090726014805045</v>
      </c>
      <c r="F31">
        <v>4.5016059586651562E-10</v>
      </c>
      <c r="G31">
        <v>4.7607006733143279E-4</v>
      </c>
    </row>
    <row r="32" spans="1:7" x14ac:dyDescent="0.3">
      <c r="A32" t="s">
        <v>37</v>
      </c>
      <c r="B32">
        <v>-3.0399547923408622E-4</v>
      </c>
      <c r="C32">
        <v>-1.674913647939117E-3</v>
      </c>
      <c r="D32">
        <v>2.295195430952877E-5</v>
      </c>
      <c r="E32">
        <v>0</v>
      </c>
      <c r="F32">
        <v>0</v>
      </c>
      <c r="G32">
        <v>1.8971931347314151E-20</v>
      </c>
    </row>
    <row r="33" spans="1:7" x14ac:dyDescent="0.3">
      <c r="A33" t="s">
        <v>38</v>
      </c>
      <c r="B33">
        <v>-3.1098747216128579</v>
      </c>
      <c r="C33">
        <v>-2.850569393410554</v>
      </c>
      <c r="D33">
        <v>-3.51769670535176</v>
      </c>
      <c r="E33">
        <v>0</v>
      </c>
      <c r="F33">
        <v>0</v>
      </c>
      <c r="G33">
        <v>0</v>
      </c>
    </row>
    <row r="34" spans="1:7" x14ac:dyDescent="0.3">
      <c r="A34" t="s">
        <v>39</v>
      </c>
      <c r="B34">
        <v>0.13332662656972749</v>
      </c>
      <c r="C34">
        <v>-5.1980436293295067E-2</v>
      </c>
      <c r="D34">
        <v>-3.0951984837448161E-2</v>
      </c>
      <c r="E34">
        <v>3.1676262192226529E-21</v>
      </c>
      <c r="F34">
        <v>4.2529400976739152E-3</v>
      </c>
      <c r="G34">
        <v>2.2348888909523901E-2</v>
      </c>
    </row>
    <row r="35" spans="1:7" x14ac:dyDescent="0.3">
      <c r="A35" t="s">
        <v>40</v>
      </c>
      <c r="B35">
        <v>3.3657936635192237E-5</v>
      </c>
      <c r="C35">
        <v>3.6361842166104038E-5</v>
      </c>
      <c r="D35">
        <v>1.1817316191762881E-5</v>
      </c>
      <c r="E35">
        <v>4.2131737517453942E-7</v>
      </c>
      <c r="F35">
        <v>7.4737650313702656E-7</v>
      </c>
      <c r="G35">
        <v>7.1955525513714064E-2</v>
      </c>
    </row>
    <row r="36" spans="1:7" x14ac:dyDescent="0.3">
      <c r="A36" t="s">
        <v>41</v>
      </c>
      <c r="B36">
        <v>1.1474605958510889E-2</v>
      </c>
      <c r="C36">
        <v>-3.8075121470528897E-2</v>
      </c>
      <c r="D36">
        <v>-2.7368127637059741E-2</v>
      </c>
      <c r="E36">
        <v>0.33274192472007891</v>
      </c>
      <c r="F36">
        <v>3.2734854789075811E-3</v>
      </c>
      <c r="G36">
        <v>1.4699515754551791E-2</v>
      </c>
    </row>
    <row r="37" spans="1:7" x14ac:dyDescent="0.3">
      <c r="A37" t="s">
        <v>42</v>
      </c>
      <c r="B37">
        <v>-4.2432995506584123E-2</v>
      </c>
      <c r="C37">
        <v>-8.6247167503976062E-3</v>
      </c>
      <c r="D37">
        <v>-3.1635383674608102E-2</v>
      </c>
      <c r="E37">
        <v>9.5481012509118464E-10</v>
      </c>
      <c r="F37">
        <v>0.25395801191483308</v>
      </c>
      <c r="G37">
        <v>9.3687891936626166E-7</v>
      </c>
    </row>
    <row r="38" spans="1:7" x14ac:dyDescent="0.3">
      <c r="A38" t="s">
        <v>43</v>
      </c>
      <c r="B38">
        <v>-4.6014511619517379E-10</v>
      </c>
      <c r="C38">
        <v>2.1747692000230259E-8</v>
      </c>
      <c r="D38">
        <v>1.8653939758512389E-8</v>
      </c>
      <c r="E38">
        <v>0.96507997742716345</v>
      </c>
      <c r="F38">
        <v>5.9311251855999003E-2</v>
      </c>
      <c r="G38">
        <v>6.377311026586846E-2</v>
      </c>
    </row>
    <row r="39" spans="1:7" x14ac:dyDescent="0.3">
      <c r="A39" t="s">
        <v>44</v>
      </c>
      <c r="B39">
        <v>-1.7069019070363319E-3</v>
      </c>
      <c r="C39">
        <v>1.195189807760854E-3</v>
      </c>
      <c r="D39">
        <v>9.8319260982582431E-4</v>
      </c>
      <c r="E39">
        <v>0.17576616124038499</v>
      </c>
      <c r="F39">
        <v>0.59898599326138546</v>
      </c>
      <c r="G39">
        <v>0.4415563469310656</v>
      </c>
    </row>
    <row r="40" spans="1:7" x14ac:dyDescent="0.3">
      <c r="A40" t="s">
        <v>45</v>
      </c>
      <c r="B40">
        <v>-5.3129745500018156E-3</v>
      </c>
      <c r="C40">
        <v>-1.3102506922967709E-3</v>
      </c>
      <c r="D40">
        <v>-3.6296615774182068E-4</v>
      </c>
      <c r="E40">
        <v>8.7418906773824744E-6</v>
      </c>
      <c r="F40">
        <v>0.32057361937479689</v>
      </c>
      <c r="G40">
        <v>0.72269585258141622</v>
      </c>
    </row>
    <row r="41" spans="1:7" x14ac:dyDescent="0.3">
      <c r="A41" t="s">
        <v>46</v>
      </c>
      <c r="B41">
        <v>-1.145634203203709</v>
      </c>
      <c r="C41">
        <v>-1.3046323821677499</v>
      </c>
      <c r="D41">
        <v>-1.398784065006075</v>
      </c>
      <c r="E41">
        <v>5.1944747419164887E-4</v>
      </c>
      <c r="F41">
        <v>4.3349322941068139E-4</v>
      </c>
      <c r="G41">
        <v>1.016836940938139E-5</v>
      </c>
    </row>
    <row r="42" spans="1:7" x14ac:dyDescent="0.3">
      <c r="A42" t="s">
        <v>47</v>
      </c>
      <c r="B42">
        <v>-0.67598956360193629</v>
      </c>
      <c r="C42">
        <v>-0.84350583852994765</v>
      </c>
      <c r="D42">
        <v>-0.25546955407042882</v>
      </c>
      <c r="E42">
        <v>1.9924180071247419E-7</v>
      </c>
      <c r="F42">
        <v>6.2400213358974392E-9</v>
      </c>
      <c r="G42">
        <v>3.4721667820724181E-2</v>
      </c>
    </row>
    <row r="43" spans="1:7" x14ac:dyDescent="0.3">
      <c r="A43" t="s">
        <v>48</v>
      </c>
      <c r="B43">
        <v>-0.5632807077753953</v>
      </c>
      <c r="C43">
        <v>0.63837530967655665</v>
      </c>
      <c r="D43">
        <v>0.5380041282749396</v>
      </c>
      <c r="E43">
        <v>1.5236118683471359E-2</v>
      </c>
      <c r="F43">
        <v>1.404758364935622E-2</v>
      </c>
      <c r="G43">
        <v>1.372699789141091E-2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summ2</vt:lpstr>
      <vt:lpstr>summ3</vt:lpstr>
      <vt:lpstr>summ16</vt:lpstr>
      <vt:lpstr>summ29</vt:lpstr>
      <vt:lpstr>summ0</vt:lpstr>
      <vt:lpstr>summ7</vt:lpstr>
      <vt:lpstr>summ1</vt:lpstr>
      <vt:lpstr>summ5</vt:lpstr>
      <vt:lpstr>summ31</vt:lpstr>
      <vt:lpstr>summ_avg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Berrill</cp:lastModifiedBy>
  <dcterms:created xsi:type="dcterms:W3CDTF">2023-07-24T05:30:30Z</dcterms:created>
  <dcterms:modified xsi:type="dcterms:W3CDTF">2023-07-24T03:53:40Z</dcterms:modified>
</cp:coreProperties>
</file>