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\"/>
    </mc:Choice>
  </mc:AlternateContent>
  <xr:revisionPtr revIDLastSave="0" documentId="8_{EEF5A02A-B8A6-4F6C-8AFC-B2C7A4BC01A4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summ32" sheetId="1" r:id="rId1"/>
    <sheet name="summ2" sheetId="2" r:id="rId2"/>
    <sheet name="summ7" sheetId="3" r:id="rId3"/>
    <sheet name="summ43" sheetId="4" r:id="rId4"/>
    <sheet name="summ1" sheetId="5" r:id="rId5"/>
    <sheet name="summ0" sheetId="6" r:id="rId6"/>
    <sheet name="summ4" sheetId="7" r:id="rId7"/>
    <sheet name="summ3" sheetId="8" r:id="rId8"/>
    <sheet name="summ9" sheetId="9" r:id="rId9"/>
    <sheet name="Sheet1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F2" i="10"/>
  <c r="G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C2" i="10"/>
  <c r="D2" i="10"/>
  <c r="E2" i="10"/>
  <c r="B2" i="10"/>
</calcChain>
</file>

<file path=xl/sharedStrings.xml><?xml version="1.0" encoding="utf-8"?>
<sst xmlns="http://schemas.openxmlformats.org/spreadsheetml/2006/main" count="460" uniqueCount="46">
  <si>
    <t>param</t>
  </si>
  <si>
    <t>bike</t>
  </si>
  <si>
    <t>walk</t>
  </si>
  <si>
    <t>transit</t>
  </si>
  <si>
    <t>bike_p</t>
  </si>
  <si>
    <t>walk_p</t>
  </si>
  <si>
    <t>transit_p</t>
  </si>
  <si>
    <t>Intercept</t>
  </si>
  <si>
    <t>Trip_Time[T.Daytime Off-Peak]</t>
  </si>
  <si>
    <t>Trip_Time[T.Evening]</t>
  </si>
  <si>
    <t>Trip_Time[T.Lunch]</t>
  </si>
  <si>
    <t>Trip_Time[T.Nighttime Off-Peak]</t>
  </si>
  <si>
    <t>Trip_Time[T.PM Rush]</t>
  </si>
  <si>
    <t>Season[T.Summer]</t>
  </si>
  <si>
    <t>Season[T.Winter]</t>
  </si>
  <si>
    <t>Trip_Purpose_Agg[T.Home↔Leisure]</t>
  </si>
  <si>
    <t>Trip_Purpose_Agg[T.Home↔School]</t>
  </si>
  <si>
    <t>Trip_Purpose_Agg[T.Home↔Shopping]</t>
  </si>
  <si>
    <t>Trip_Purpose_Agg[T.Home↔Work]</t>
  </si>
  <si>
    <t>Occupation[T.Employed_PartTime]</t>
  </si>
  <si>
    <t>Occupation[T.Home_Partner]</t>
  </si>
  <si>
    <t>Occupation[T.Other]</t>
  </si>
  <si>
    <t>Occupation[T.Pre-School]</t>
  </si>
  <si>
    <t>Occupation[T.Retired]</t>
  </si>
  <si>
    <t>Occupation[T.Student_3rdLevel]</t>
  </si>
  <si>
    <t>Occupation[T.Student_School]</t>
  </si>
  <si>
    <t>Occupation[T.Unemployed]</t>
  </si>
  <si>
    <t>Education[T.Elementary]</t>
  </si>
  <si>
    <t>Education[T.No diploma yet]</t>
  </si>
  <si>
    <t>Education[T.Pre-School]</t>
  </si>
  <si>
    <t>Education[T.Secondary]</t>
  </si>
  <si>
    <t>Education[T.University]</t>
  </si>
  <si>
    <t>Sex</t>
  </si>
  <si>
    <t>Age</t>
  </si>
  <si>
    <t>Trip_Distance</t>
  </si>
  <si>
    <t>CarAvailable</t>
  </si>
  <si>
    <t>HHSize</t>
  </si>
  <si>
    <t>UrbPopDensity_origin</t>
  </si>
  <si>
    <t>DistSubcenter_origin</t>
  </si>
  <si>
    <t>DistCenter_origin</t>
  </si>
  <si>
    <t>UrbBuildDensity_origin</t>
  </si>
  <si>
    <t>IntersecDensity_origin</t>
  </si>
  <si>
    <t>street_length_origin</t>
  </si>
  <si>
    <t>bike_lane_share_origin</t>
  </si>
  <si>
    <t>LU_UrbFab_origin</t>
  </si>
  <si>
    <t>LU_Comm_origin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</si>
</sst>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B1" sqref="B1:G1"/>
    </sheetView>
  </sheetViews>
  <sheetFormatPr defaultRowHeight="14.4" x14ac:dyDescent="0.3"/>
  <cols>
    <col min="1" max="1" width="33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-1.184341311463263</v>
      </c>
      <c r="C2">
        <v>2.2464947490118772</v>
      </c>
      <c r="D2">
        <v>-0.69761940724806926</v>
      </c>
      <c r="E2">
        <v>0.81724973356612218</v>
      </c>
      <c r="F2">
        <v>4.5824526452593461E-38</v>
      </c>
    </row>
    <row r="3" spans="1:7" x14ac:dyDescent="0.3">
      <c r="A3" t="s">
        <v>8</v>
      </c>
      <c r="B3">
        <v>0.27651996293166531</v>
      </c>
      <c r="C3">
        <v>6.840967726057022E-2</v>
      </c>
      <c r="D3">
        <v>9.5255543241385219E-3</v>
      </c>
      <c r="E3">
        <v>0.35085753593083469</v>
      </c>
      <c r="F3">
        <v>5.9459342533878738E-2</v>
      </c>
      <c r="G3">
        <v>0.74624953087524193</v>
      </c>
    </row>
    <row r="4" spans="1:7" x14ac:dyDescent="0.3">
      <c r="A4" t="s">
        <v>9</v>
      </c>
      <c r="B4">
        <v>-0.39046913684093709</v>
      </c>
      <c r="C4">
        <v>-8.9200161651973753E-2</v>
      </c>
      <c r="D4">
        <v>-0.39977714442348522</v>
      </c>
      <c r="F4">
        <v>7.0503513050099442E-2</v>
      </c>
      <c r="G4">
        <v>5.7202284845872559E-23</v>
      </c>
    </row>
    <row r="5" spans="1:7" x14ac:dyDescent="0.3">
      <c r="A5" t="s">
        <v>10</v>
      </c>
      <c r="B5">
        <v>-1.829303077223508E-2</v>
      </c>
      <c r="C5">
        <v>3.3236374101186468E-2</v>
      </c>
      <c r="D5">
        <v>1.663862053640159E-2</v>
      </c>
      <c r="F5">
        <v>0.47906546749949941</v>
      </c>
      <c r="G5">
        <v>0.66842127930189266</v>
      </c>
    </row>
    <row r="6" spans="1:7" x14ac:dyDescent="0.3">
      <c r="A6" t="s">
        <v>11</v>
      </c>
      <c r="B6">
        <v>-0.61862241421606923</v>
      </c>
      <c r="C6">
        <v>-0.78128184142216051</v>
      </c>
      <c r="D6">
        <v>-0.76803508995137559</v>
      </c>
      <c r="F6">
        <v>2.3581184799395991E-44</v>
      </c>
      <c r="G6">
        <v>7.006300838332167E-27</v>
      </c>
    </row>
    <row r="7" spans="1:7" x14ac:dyDescent="0.3">
      <c r="A7" t="s">
        <v>12</v>
      </c>
      <c r="B7">
        <v>0.24584362674029761</v>
      </c>
      <c r="C7">
        <v>0.1203157160698123</v>
      </c>
      <c r="D7">
        <v>-9.4577453201497727E-2</v>
      </c>
      <c r="E7">
        <v>0.3375139123339006</v>
      </c>
      <c r="F7">
        <v>7.5886884287135051E-4</v>
      </c>
      <c r="G7">
        <v>3.540023520832021E-3</v>
      </c>
    </row>
    <row r="8" spans="1:7" x14ac:dyDescent="0.3">
      <c r="A8" t="s">
        <v>13</v>
      </c>
      <c r="B8">
        <v>-1.432977602684434E-2</v>
      </c>
      <c r="C8">
        <v>-0.2853920008456744</v>
      </c>
      <c r="D8">
        <v>-8.8910681098220007E-2</v>
      </c>
      <c r="E8">
        <v>0.99605168208506389</v>
      </c>
      <c r="F8">
        <v>3.568009036520859E-12</v>
      </c>
      <c r="G8">
        <v>5.1556984524154408E-2</v>
      </c>
    </row>
    <row r="9" spans="1:7" x14ac:dyDescent="0.3">
      <c r="A9" t="s">
        <v>14</v>
      </c>
      <c r="B9">
        <v>0.21539887945156971</v>
      </c>
      <c r="C9">
        <v>-4.564598850472204E-2</v>
      </c>
      <c r="D9">
        <v>1.2533141311595501E-2</v>
      </c>
      <c r="E9">
        <v>0.75278179266231082</v>
      </c>
      <c r="F9">
        <v>0.23017007924658661</v>
      </c>
      <c r="G9">
        <v>0.67611703591896621</v>
      </c>
    </row>
    <row r="10" spans="1:7" x14ac:dyDescent="0.3">
      <c r="A10" t="s">
        <v>15</v>
      </c>
      <c r="B10">
        <v>1.9139710119438249</v>
      </c>
      <c r="C10">
        <v>1.2216043504224521</v>
      </c>
      <c r="D10">
        <v>1.3705935306705701</v>
      </c>
      <c r="E10">
        <v>1.434035262406856E-9</v>
      </c>
      <c r="F10">
        <v>0</v>
      </c>
      <c r="G10">
        <v>1.7884726767145511E-285</v>
      </c>
    </row>
    <row r="11" spans="1:7" x14ac:dyDescent="0.3">
      <c r="A11" t="s">
        <v>16</v>
      </c>
      <c r="B11">
        <v>1.160679784831586</v>
      </c>
      <c r="C11">
        <v>1.3003443449003871</v>
      </c>
      <c r="D11">
        <v>1.681798245567262</v>
      </c>
      <c r="F11">
        <v>9.4744736274618627E-96</v>
      </c>
      <c r="G11">
        <v>2.836266100639207E-136</v>
      </c>
    </row>
    <row r="12" spans="1:7" x14ac:dyDescent="0.3">
      <c r="A12" t="s">
        <v>17</v>
      </c>
      <c r="B12">
        <v>1.234231564800867</v>
      </c>
      <c r="C12">
        <v>1.169222059606323</v>
      </c>
      <c r="D12">
        <v>0.95456356480205973</v>
      </c>
      <c r="E12">
        <v>2.30125623766666E-3</v>
      </c>
      <c r="F12">
        <v>9.3820883789657106E-118</v>
      </c>
      <c r="G12">
        <v>4.5330827790207839E-73</v>
      </c>
    </row>
    <row r="13" spans="1:7" x14ac:dyDescent="0.3">
      <c r="A13" t="s">
        <v>18</v>
      </c>
      <c r="B13">
        <v>2.2132831533584829</v>
      </c>
      <c r="C13">
        <v>0.85957226211672944</v>
      </c>
      <c r="D13">
        <v>1.6732749250317029</v>
      </c>
      <c r="E13">
        <v>2.256334800162648E-3</v>
      </c>
      <c r="F13">
        <v>1.121935834563576E-74</v>
      </c>
      <c r="G13">
        <v>1.4925459953727349E-279</v>
      </c>
    </row>
    <row r="14" spans="1:7" x14ac:dyDescent="0.3">
      <c r="A14" t="s">
        <v>19</v>
      </c>
      <c r="B14">
        <v>-0.14000227240150739</v>
      </c>
      <c r="C14">
        <v>4.4896920935220681E-4</v>
      </c>
      <c r="D14">
        <v>0.67741332626738238</v>
      </c>
      <c r="E14">
        <v>0.75989704340695141</v>
      </c>
      <c r="F14">
        <v>0.99633163435600136</v>
      </c>
      <c r="G14">
        <v>5.9904517515672396E-28</v>
      </c>
    </row>
    <row r="15" spans="1:7" x14ac:dyDescent="0.3">
      <c r="A15" t="s">
        <v>20</v>
      </c>
      <c r="B15">
        <v>0.42083818626579228</v>
      </c>
      <c r="C15">
        <v>0.43440478998273763</v>
      </c>
      <c r="D15">
        <v>0.25188597647713667</v>
      </c>
      <c r="F15">
        <v>1.6307489314390451E-14</v>
      </c>
      <c r="G15">
        <v>1.859664808701579E-6</v>
      </c>
    </row>
    <row r="16" spans="1:7" x14ac:dyDescent="0.3">
      <c r="A16" t="s">
        <v>21</v>
      </c>
      <c r="B16">
        <v>-14.781197796992799</v>
      </c>
      <c r="C16">
        <v>0.22948195799848559</v>
      </c>
      <c r="D16">
        <v>0.42505951123570662</v>
      </c>
      <c r="F16">
        <v>3.0495823157494169E-2</v>
      </c>
      <c r="G16">
        <v>3.0829708417184851E-6</v>
      </c>
    </row>
    <row r="17" spans="1:7" x14ac:dyDescent="0.3">
      <c r="A17" t="s">
        <v>22</v>
      </c>
      <c r="B17">
        <v>-0.29967574164447652</v>
      </c>
      <c r="C17">
        <v>-0.18670277789869441</v>
      </c>
      <c r="D17">
        <v>-0.36466813949141841</v>
      </c>
      <c r="E17">
        <v>0.99999999999999889</v>
      </c>
    </row>
    <row r="18" spans="1:7" x14ac:dyDescent="0.3">
      <c r="A18" t="s">
        <v>23</v>
      </c>
      <c r="B18">
        <v>-0.23273155469917481</v>
      </c>
      <c r="C18">
        <v>0.53645430438900388</v>
      </c>
      <c r="D18">
        <v>0.78355927998858854</v>
      </c>
      <c r="F18">
        <v>1.4712899482568689E-47</v>
      </c>
      <c r="G18">
        <v>2.6226282792064841E-158</v>
      </c>
    </row>
    <row r="19" spans="1:7" x14ac:dyDescent="0.3">
      <c r="A19" t="s">
        <v>24</v>
      </c>
      <c r="B19">
        <v>0.3479872954514443</v>
      </c>
      <c r="C19">
        <v>0.70760418705404271</v>
      </c>
      <c r="D19">
        <v>1.3721331689583189</v>
      </c>
      <c r="F19">
        <v>2.3877619472140488E-13</v>
      </c>
      <c r="G19">
        <v>9.3369415841950447E-109</v>
      </c>
    </row>
    <row r="20" spans="1:7" x14ac:dyDescent="0.3">
      <c r="A20" t="s">
        <v>25</v>
      </c>
      <c r="B20">
        <v>-0.3227728354134452</v>
      </c>
      <c r="C20">
        <v>0.25686305394415171</v>
      </c>
      <c r="D20">
        <v>0.60214246129096594</v>
      </c>
      <c r="F20">
        <v>2.516364468640013E-2</v>
      </c>
      <c r="G20">
        <v>1.2759017500569299E-18</v>
      </c>
    </row>
    <row r="21" spans="1:7" x14ac:dyDescent="0.3">
      <c r="A21" t="s">
        <v>26</v>
      </c>
      <c r="B21">
        <v>0.27897833928797933</v>
      </c>
      <c r="C21">
        <v>0.63004096809252652</v>
      </c>
      <c r="D21">
        <v>0.42187962992500228</v>
      </c>
      <c r="F21">
        <v>2.5313307310210018E-53</v>
      </c>
      <c r="G21">
        <v>1.046501162636644E-34</v>
      </c>
    </row>
    <row r="22" spans="1:7" x14ac:dyDescent="0.3">
      <c r="A22" t="s">
        <v>27</v>
      </c>
      <c r="B22">
        <v>-0.26283949586905209</v>
      </c>
      <c r="C22">
        <v>0.17494326951184189</v>
      </c>
      <c r="D22">
        <v>9.0910221462237692E-2</v>
      </c>
      <c r="F22">
        <v>1.9227583247487389E-4</v>
      </c>
      <c r="G22">
        <v>2.3653773851811229E-2</v>
      </c>
    </row>
    <row r="23" spans="1:7" x14ac:dyDescent="0.3">
      <c r="A23" t="s">
        <v>28</v>
      </c>
      <c r="B23">
        <v>-0.93780843575476325</v>
      </c>
      <c r="C23">
        <v>-0.47958983795439308</v>
      </c>
      <c r="D23">
        <v>-1.052233518390324</v>
      </c>
      <c r="E23">
        <v>0.622427979121704</v>
      </c>
      <c r="F23">
        <v>4.2330384650979616E-24</v>
      </c>
      <c r="G23">
        <v>5.2758857584376911E-95</v>
      </c>
    </row>
    <row r="24" spans="1:7" x14ac:dyDescent="0.3">
      <c r="A24" t="s">
        <v>29</v>
      </c>
      <c r="B24">
        <v>-0.29969172422803508</v>
      </c>
      <c r="C24">
        <v>-0.18670105901590689</v>
      </c>
      <c r="D24">
        <v>-0.36466818689797148</v>
      </c>
      <c r="E24">
        <v>0.99999999999999789</v>
      </c>
    </row>
    <row r="25" spans="1:7" x14ac:dyDescent="0.3">
      <c r="A25" t="s">
        <v>30</v>
      </c>
      <c r="B25">
        <v>-5.8017245569771059E-2</v>
      </c>
      <c r="C25">
        <v>9.633274684353671E-2</v>
      </c>
      <c r="D25">
        <v>0.14342854303436189</v>
      </c>
      <c r="E25">
        <v>0.8799064193367947</v>
      </c>
      <c r="F25">
        <v>1.275559963932972E-3</v>
      </c>
      <c r="G25">
        <v>7.3456937343183973E-7</v>
      </c>
    </row>
    <row r="26" spans="1:7" x14ac:dyDescent="0.3">
      <c r="A26" t="s">
        <v>31</v>
      </c>
      <c r="B26">
        <v>0.46311224008093238</v>
      </c>
      <c r="C26">
        <v>-0.1206138029521777</v>
      </c>
      <c r="D26">
        <v>-0.26270796800844809</v>
      </c>
      <c r="F26">
        <v>4.9308316101599324E-4</v>
      </c>
      <c r="G26">
        <v>9.5061096317466267E-17</v>
      </c>
    </row>
    <row r="27" spans="1:7" x14ac:dyDescent="0.3">
      <c r="A27" t="s">
        <v>32</v>
      </c>
      <c r="B27">
        <v>-1.388934731496519</v>
      </c>
      <c r="C27">
        <v>0.13566010925472019</v>
      </c>
      <c r="D27">
        <v>0.49655700042157191</v>
      </c>
      <c r="E27">
        <v>6.8569957198939001E-20</v>
      </c>
      <c r="F27">
        <v>7.7701316570838317E-8</v>
      </c>
      <c r="G27">
        <v>9.1696022573119825E-131</v>
      </c>
    </row>
    <row r="28" spans="1:7" x14ac:dyDescent="0.3">
      <c r="A28" t="s">
        <v>33</v>
      </c>
      <c r="B28">
        <v>-3.3097423039944153E-2</v>
      </c>
      <c r="C28">
        <v>1.2579523214841101E-3</v>
      </c>
      <c r="D28">
        <v>1.7568823290885029E-4</v>
      </c>
      <c r="E28">
        <v>1.9177517289175531E-10</v>
      </c>
      <c r="F28">
        <v>0.31028494491975411</v>
      </c>
      <c r="G28">
        <v>0.85786000306464461</v>
      </c>
    </row>
    <row r="29" spans="1:7" x14ac:dyDescent="0.3">
      <c r="A29" t="s">
        <v>34</v>
      </c>
      <c r="B29">
        <v>-2.6435147242779222E-4</v>
      </c>
      <c r="C29">
        <v>-1.5651898775677639E-3</v>
      </c>
      <c r="D29">
        <v>1.4016874293100851E-5</v>
      </c>
      <c r="E29">
        <v>1.4103408370017711E-42</v>
      </c>
      <c r="F29">
        <v>0</v>
      </c>
      <c r="G29">
        <v>9.8476183524449513E-16</v>
      </c>
    </row>
    <row r="30" spans="1:7" x14ac:dyDescent="0.3">
      <c r="A30" t="s">
        <v>35</v>
      </c>
      <c r="B30">
        <v>-1.9946174272507631</v>
      </c>
      <c r="C30">
        <v>-1.707368889728436</v>
      </c>
      <c r="D30">
        <v>-2.2275153921811501</v>
      </c>
      <c r="F30">
        <v>8.4534333508949293E-300</v>
      </c>
      <c r="G30">
        <v>0</v>
      </c>
    </row>
    <row r="31" spans="1:7" x14ac:dyDescent="0.3">
      <c r="A31" t="s">
        <v>36</v>
      </c>
      <c r="B31">
        <v>-0.1177461709075996</v>
      </c>
      <c r="C31">
        <v>-4.6251501377566367E-2</v>
      </c>
      <c r="D31">
        <v>-1.255828384394584E-2</v>
      </c>
      <c r="E31">
        <v>2.7619040350903509E-2</v>
      </c>
      <c r="F31">
        <v>5.4174914648321519E-5</v>
      </c>
      <c r="G31">
        <v>0.17784270186994819</v>
      </c>
    </row>
    <row r="32" spans="1:7" x14ac:dyDescent="0.3">
      <c r="A32" t="s">
        <v>37</v>
      </c>
      <c r="B32">
        <v>-1.023121434575494E-5</v>
      </c>
      <c r="C32">
        <v>3.2194208579186153E-5</v>
      </c>
      <c r="D32">
        <v>2.595456125022405E-5</v>
      </c>
      <c r="E32">
        <v>0.87283881461203672</v>
      </c>
      <c r="F32">
        <v>5.6707982827022268E-85</v>
      </c>
      <c r="G32">
        <v>1.7418795406632959E-122</v>
      </c>
    </row>
    <row r="33" spans="1:7" x14ac:dyDescent="0.3">
      <c r="A33" t="s">
        <v>38</v>
      </c>
      <c r="B33">
        <v>-1.7766034592641242E-2</v>
      </c>
      <c r="C33">
        <v>-2.4482443888563139E-2</v>
      </c>
      <c r="D33">
        <v>-1.2330495964786629E-2</v>
      </c>
      <c r="F33">
        <v>6.2626440065113273E-7</v>
      </c>
      <c r="G33">
        <v>1.471160140468996E-2</v>
      </c>
    </row>
    <row r="34" spans="1:7" x14ac:dyDescent="0.3">
      <c r="A34" t="s">
        <v>39</v>
      </c>
      <c r="B34">
        <v>4.0306876468704528E-3</v>
      </c>
      <c r="C34">
        <v>-1.3412054094480871E-2</v>
      </c>
      <c r="D34">
        <v>-5.5223304837675992E-2</v>
      </c>
      <c r="E34">
        <v>0.90985190085297862</v>
      </c>
      <c r="F34">
        <v>7.9926262720033597E-7</v>
      </c>
      <c r="G34">
        <v>1.0728220359218371E-108</v>
      </c>
    </row>
    <row r="35" spans="1:7" x14ac:dyDescent="0.3">
      <c r="A35" t="s">
        <v>40</v>
      </c>
      <c r="B35">
        <v>-4.5786430217956081E-9</v>
      </c>
      <c r="C35">
        <v>2.3170217726046219E-9</v>
      </c>
      <c r="D35">
        <v>4.4797859979246839E-9</v>
      </c>
      <c r="F35">
        <v>5.1923299478121528E-2</v>
      </c>
      <c r="G35">
        <v>3.5192507521411779E-6</v>
      </c>
    </row>
    <row r="36" spans="1:7" x14ac:dyDescent="0.3">
      <c r="A36" t="s">
        <v>41</v>
      </c>
      <c r="B36">
        <v>8.2871624256343167E-3</v>
      </c>
      <c r="C36">
        <v>4.3462211638091589E-3</v>
      </c>
      <c r="D36">
        <v>4.6004414212888556E-3</v>
      </c>
      <c r="E36">
        <v>2.7166123358035931E-2</v>
      </c>
      <c r="F36">
        <v>6.5497912387658326E-11</v>
      </c>
      <c r="G36">
        <v>2.8443394857608499E-30</v>
      </c>
    </row>
    <row r="37" spans="1:7" x14ac:dyDescent="0.3">
      <c r="A37" t="s">
        <v>42</v>
      </c>
      <c r="B37">
        <v>4.3706372098951023E-3</v>
      </c>
      <c r="C37">
        <v>-2.7235977320260508E-3</v>
      </c>
      <c r="D37">
        <v>2.5864645504745628E-4</v>
      </c>
    </row>
    <row r="38" spans="1:7" x14ac:dyDescent="0.3">
      <c r="A38" t="s">
        <v>43</v>
      </c>
      <c r="B38">
        <v>5.3278377680214586</v>
      </c>
      <c r="C38">
        <v>2.6826721907146132</v>
      </c>
      <c r="D38">
        <v>1.9107633672095861</v>
      </c>
      <c r="F38">
        <v>7.5787702841466392E-11</v>
      </c>
      <c r="G38">
        <v>6.3434429618299002E-9</v>
      </c>
    </row>
    <row r="39" spans="1:7" x14ac:dyDescent="0.3">
      <c r="A39" t="s">
        <v>44</v>
      </c>
      <c r="B39">
        <v>0.86254410301847872</v>
      </c>
      <c r="C39">
        <v>-0.48818988824093329</v>
      </c>
      <c r="D39">
        <v>-0.79539632855967535</v>
      </c>
      <c r="E39">
        <v>0.82246902093298524</v>
      </c>
      <c r="F39">
        <v>7.2943905713296307E-9</v>
      </c>
    </row>
    <row r="40" spans="1:7" x14ac:dyDescent="0.3">
      <c r="A40" t="s">
        <v>45</v>
      </c>
      <c r="B40">
        <v>8.7645620320685499E-2</v>
      </c>
      <c r="C40">
        <v>0.42399859257378381</v>
      </c>
      <c r="D40">
        <v>-8.1323190065840156E-2</v>
      </c>
      <c r="F40">
        <v>7.1703585092236771E-4</v>
      </c>
      <c r="G40">
        <v>0.38358182430449211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71C5-838D-4F59-9523-B42B4EC7F716}">
  <dimension ref="A1:G40"/>
  <sheetViews>
    <sheetView tabSelected="1" topLeftCell="A19" workbookViewId="0">
      <selection activeCell="C33" sqref="C33:D34"/>
    </sheetView>
  </sheetViews>
  <sheetFormatPr defaultRowHeight="14.4" x14ac:dyDescent="0.3"/>
  <cols>
    <col min="1" max="1" width="33.88671875" bestFit="1" customWidth="1"/>
    <col min="2" max="2" width="9.21875" bestFit="1" customWidth="1"/>
    <col min="3" max="7" width="9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2">
        <f>AVERAGE(summ32!B2,summ2!B2,summ7!B2,summ43!B2,summ1!B2,summ0!B2,summ4!B2,summ3!B2,summ9!B2)</f>
        <v>-1.1237113209188445</v>
      </c>
      <c r="C2" s="2">
        <f>AVERAGE(summ32!C2,summ2!C2,summ7!C2,summ43!C2,summ1!C2,summ0!C2,summ4!C2,summ3!C2,summ9!C2)</f>
        <v>2.4325232091358133</v>
      </c>
      <c r="D2" s="2">
        <f>AVERAGE(summ32!D2,summ2!D2,summ7!D2,summ43!D2,summ1!D2,summ0!D2,summ4!D2,summ3!D2,summ9!D2)</f>
        <v>-0.68556435948060512</v>
      </c>
      <c r="E2" s="2">
        <f>AVERAGE(summ32!E2,summ2!E2,summ7!E2,summ43!E2,summ1!E2,summ0!E2,summ4!E2,summ3!E2,summ9!E2)</f>
        <v>0.49902014542859857</v>
      </c>
      <c r="F2" s="2">
        <f>AVERAGE(summ32!F2,summ2!F2,summ7!F2,summ43!F2,summ1!F2,summ0!F2,summ4!F2,summ3!F2,summ9!F2)</f>
        <v>5.6494169161110202E-6</v>
      </c>
      <c r="G2" s="2">
        <f>AVERAGE(summ32!G2,summ2!G2,summ7!G2,summ43!G2,summ1!G2,summ0!G2,summ4!G2,summ3!G2,summ9!G2)</f>
        <v>2.7169563727549164E-2</v>
      </c>
    </row>
    <row r="3" spans="1:7" x14ac:dyDescent="0.3">
      <c r="A3" t="s">
        <v>8</v>
      </c>
      <c r="B3" s="2">
        <f>AVERAGE(summ32!B3,summ2!B3,summ7!B3,summ43!B3,summ1!B3,summ0!B3,summ4!B3,summ3!B3,summ9!B3)</f>
        <v>0.24776016293071285</v>
      </c>
      <c r="C3" s="2">
        <f>AVERAGE(summ32!C3,summ2!C3,summ7!C3,summ43!C3,summ1!C3,summ0!C3,summ4!C3,summ3!C3,summ9!C3)</f>
        <v>6.1411568802291989E-2</v>
      </c>
      <c r="D3" s="2">
        <f>AVERAGE(summ32!D3,summ2!D3,summ7!D3,summ43!D3,summ1!D3,summ0!D3,summ4!D3,summ3!D3,summ9!D3)</f>
        <v>-4.2430025091555008E-3</v>
      </c>
      <c r="E3" s="2">
        <f>AVERAGE(summ32!E3,summ2!E3,summ7!E3,summ43!E3,summ1!E3,summ0!E3,summ4!E3,summ3!E3,summ9!E3)</f>
        <v>0.50126040694332041</v>
      </c>
      <c r="F3" s="2">
        <f>AVERAGE(summ32!F3,summ2!F3,summ7!F3,summ43!F3,summ1!F3,summ0!F3,summ4!F3,summ3!F3,summ9!F3)</f>
        <v>0.13570069726621484</v>
      </c>
      <c r="G3" s="2">
        <f>AVERAGE(summ32!G3,summ2!G3,summ7!G3,summ43!G3,summ1!G3,summ0!G3,summ4!G3,summ3!G3,summ9!G3)</f>
        <v>0.80674917748969277</v>
      </c>
    </row>
    <row r="4" spans="1:7" x14ac:dyDescent="0.3">
      <c r="A4" t="s">
        <v>9</v>
      </c>
      <c r="B4" s="2">
        <f>AVERAGE(summ32!B4,summ2!B4,summ7!B4,summ43!B4,summ1!B4,summ0!B4,summ4!B4,summ3!B4,summ9!B4)</f>
        <v>-0.42146549873226236</v>
      </c>
      <c r="C4" s="2">
        <f>AVERAGE(summ32!C4,summ2!C4,summ7!C4,summ43!C4,summ1!C4,summ0!C4,summ4!C4,summ3!C4,summ9!C4)</f>
        <v>-0.11118956049484201</v>
      </c>
      <c r="D4" s="2">
        <f>AVERAGE(summ32!D4,summ2!D4,summ7!D4,summ43!D4,summ1!D4,summ0!D4,summ4!D4,summ3!D4,summ9!D4)</f>
        <v>-0.39959642233187631</v>
      </c>
      <c r="E4" s="2">
        <f>AVERAGE(summ32!E4,summ2!E4,summ7!E4,summ43!E4,summ1!E4,summ0!E4,summ4!E4,summ3!E4,summ9!E4)</f>
        <v>0.33038713509503082</v>
      </c>
      <c r="F4" s="2">
        <f>AVERAGE(summ32!F4,summ2!F4,summ7!F4,summ43!F4,summ1!F4,summ0!F4,summ4!F4,summ3!F4,summ9!F4)</f>
        <v>4.0601031550871233E-2</v>
      </c>
      <c r="G4" s="2">
        <f>AVERAGE(summ32!G4,summ2!G4,summ7!G4,summ43!G4,summ1!G4,summ0!G4,summ4!G4,summ3!G4,summ9!G4)</f>
        <v>5.2158567265888508E-8</v>
      </c>
    </row>
    <row r="5" spans="1:7" x14ac:dyDescent="0.3">
      <c r="A5" t="s">
        <v>10</v>
      </c>
      <c r="B5" s="2">
        <f>AVERAGE(summ32!B5,summ2!B5,summ7!B5,summ43!B5,summ1!B5,summ0!B5,summ4!B5,summ3!B5,summ9!B5)</f>
        <v>2.9620389821378466E-2</v>
      </c>
      <c r="C5" s="2">
        <f>AVERAGE(summ32!C5,summ2!C5,summ7!C5,summ43!C5,summ1!C5,summ0!C5,summ4!C5,summ3!C5,summ9!C5)</f>
        <v>4.2595199102707003E-2</v>
      </c>
      <c r="D5" s="2">
        <f>AVERAGE(summ32!D5,summ2!D5,summ7!D5,summ43!D5,summ1!D5,summ0!D5,summ4!D5,summ3!D5,summ9!D5)</f>
        <v>2.3583580248279182E-2</v>
      </c>
      <c r="E5" s="2">
        <f>AVERAGE(summ32!E5,summ2!E5,summ7!E5,summ43!E5,summ1!E5,summ0!E5,summ4!E5,summ3!E5,summ9!E5)</f>
        <v>0.74681562105528321</v>
      </c>
      <c r="F5" s="2">
        <f>AVERAGE(summ32!F5,summ2!F5,summ7!F5,summ43!F5,summ1!F5,summ0!F5,summ4!F5,summ3!F5,summ9!F5)</f>
        <v>0.35030130436568702</v>
      </c>
      <c r="G5" s="2">
        <f>AVERAGE(summ32!G5,summ2!G5,summ7!G5,summ43!G5,summ1!G5,summ0!G5,summ4!G5,summ3!G5,summ9!G5)</f>
        <v>0.55999855518081321</v>
      </c>
    </row>
    <row r="6" spans="1:7" x14ac:dyDescent="0.3">
      <c r="A6" t="s">
        <v>11</v>
      </c>
      <c r="B6" s="2">
        <f>AVERAGE(summ32!B6,summ2!B6,summ7!B6,summ43!B6,summ1!B6,summ0!B6,summ4!B6,summ3!B6,summ9!B6)</f>
        <v>-0.614327908469671</v>
      </c>
      <c r="C6" s="2">
        <f>AVERAGE(summ32!C6,summ2!C6,summ7!C6,summ43!C6,summ1!C6,summ0!C6,summ4!C6,summ3!C6,summ9!C6)</f>
        <v>-0.80679092281900011</v>
      </c>
      <c r="D6" s="2">
        <f>AVERAGE(summ32!D6,summ2!D6,summ7!D6,summ43!D6,summ1!D6,summ0!D6,summ4!D6,summ3!D6,summ9!D6)</f>
        <v>-0.79781720534747491</v>
      </c>
      <c r="E6" s="2">
        <f>AVERAGE(summ32!E6,summ2!E6,summ7!E6,summ43!E6,summ1!E6,summ0!E6,summ4!E6,summ3!E6,summ9!E6)</f>
        <v>0.38078514522687473</v>
      </c>
      <c r="F6" s="2">
        <f>AVERAGE(summ32!F6,summ2!F6,summ7!F6,summ43!F6,summ1!F6,summ0!F6,summ4!F6,summ3!F6,summ9!F6)</f>
        <v>5.6614952737183875E-4</v>
      </c>
      <c r="G6" s="2">
        <f>AVERAGE(summ32!G6,summ2!G6,summ7!G6,summ43!G6,summ1!G6,summ0!G6,summ4!G6,summ3!G6,summ9!G6)</f>
        <v>1.5016476413514023E-23</v>
      </c>
    </row>
    <row r="7" spans="1:7" x14ac:dyDescent="0.3">
      <c r="A7" t="s">
        <v>12</v>
      </c>
      <c r="B7" s="2">
        <f>AVERAGE(summ32!B7,summ2!B7,summ7!B7,summ43!B7,summ1!B7,summ0!B7,summ4!B7,summ3!B7,summ9!B7)</f>
        <v>0.25499052684192453</v>
      </c>
      <c r="C7" s="2">
        <f>AVERAGE(summ32!C7,summ2!C7,summ7!C7,summ43!C7,summ1!C7,summ0!C7,summ4!C7,summ3!C7,summ9!C7)</f>
        <v>0.10519074161212963</v>
      </c>
      <c r="D7" s="2">
        <f>AVERAGE(summ32!D7,summ2!D7,summ7!D7,summ43!D7,summ1!D7,summ0!D7,summ4!D7,summ3!D7,summ9!D7)</f>
        <v>-9.7776463742923161E-2</v>
      </c>
      <c r="E7" s="2">
        <f>AVERAGE(summ32!E7,summ2!E7,summ7!E7,summ43!E7,summ1!E7,summ0!E7,summ4!E7,summ3!E7,summ9!E7)</f>
        <v>0.28466940806175095</v>
      </c>
      <c r="F7" s="2">
        <f>AVERAGE(summ32!F7,summ2!F7,summ7!F7,summ43!F7,summ1!F7,summ0!F7,summ4!F7,summ3!F7,summ9!F7)</f>
        <v>1.3109230114212516E-2</v>
      </c>
      <c r="G7" s="2">
        <f>AVERAGE(summ32!G7,summ2!G7,summ7!G7,summ43!G7,summ1!G7,summ0!G7,summ4!G7,summ3!G7,summ9!G7)</f>
        <v>2.6059780265512714E-2</v>
      </c>
    </row>
    <row r="8" spans="1:7" x14ac:dyDescent="0.3">
      <c r="A8" t="s">
        <v>13</v>
      </c>
      <c r="B8" s="2">
        <f>AVERAGE(summ32!B8,summ2!B8,summ7!B8,summ43!B8,summ1!B8,summ0!B8,summ4!B8,summ3!B8,summ9!B8)</f>
        <v>0.22156199148179404</v>
      </c>
      <c r="C8" s="2">
        <f>AVERAGE(summ32!C8,summ2!C8,summ7!C8,summ43!C8,summ1!C8,summ0!C8,summ4!C8,summ3!C8,summ9!C8)</f>
        <v>-0.31710000540060029</v>
      </c>
      <c r="D8" s="2">
        <f>AVERAGE(summ32!D8,summ2!D8,summ7!D8,summ43!D8,summ1!D8,summ0!D8,summ4!D8,summ3!D8,summ9!D8)</f>
        <v>-8.2486516822180417E-2</v>
      </c>
      <c r="E8" s="2">
        <f>AVERAGE(summ32!E8,summ2!E8,summ7!E8,summ43!E8,summ1!E8,summ0!E8,summ4!E8,summ3!E8,summ9!E8)</f>
        <v>0.79385896824578905</v>
      </c>
      <c r="F8" s="2">
        <f>AVERAGE(summ32!F8,summ2!F8,summ7!F8,summ43!F8,summ1!F8,summ0!F8,summ4!F8,summ3!F8,summ9!F8)</f>
        <v>3.4238921171429934E-5</v>
      </c>
      <c r="G8" s="2">
        <f>AVERAGE(summ32!G8,summ2!G8,summ7!G8,summ43!G8,summ1!G8,summ0!G8,summ4!G8,summ3!G8,summ9!G8)</f>
        <v>0.15597151300331374</v>
      </c>
    </row>
    <row r="9" spans="1:7" x14ac:dyDescent="0.3">
      <c r="A9" t="s">
        <v>14</v>
      </c>
      <c r="B9" s="2">
        <f>AVERAGE(summ32!B9,summ2!B9,summ7!B9,summ43!B9,summ1!B9,summ0!B9,summ4!B9,summ3!B9,summ9!B9)</f>
        <v>0.19827596901800854</v>
      </c>
      <c r="C9" s="2">
        <f>AVERAGE(summ32!C9,summ2!C9,summ7!C9,summ43!C9,summ1!C9,summ0!C9,summ4!C9,summ3!C9,summ9!C9)</f>
        <v>-5.4367632689347495E-2</v>
      </c>
      <c r="D9" s="2">
        <f>AVERAGE(summ32!D9,summ2!D9,summ7!D9,summ43!D9,summ1!D9,summ0!D9,summ4!D9,summ3!D9,summ9!D9)</f>
        <v>-1.1481028226066562E-2</v>
      </c>
      <c r="E9" s="2">
        <f>AVERAGE(summ32!E9,summ2!E9,summ7!E9,summ43!E9,summ1!E9,summ0!E9,summ4!E9,summ3!E9,summ9!E9)</f>
        <v>0.555354763946315</v>
      </c>
      <c r="F9" s="2">
        <f>AVERAGE(summ32!F9,summ2!F9,summ7!F9,summ43!F9,summ1!F9,summ0!F9,summ4!F9,summ3!F9,summ9!F9)</f>
        <v>0.17071604477002472</v>
      </c>
      <c r="G9" s="2">
        <f>AVERAGE(summ32!G9,summ2!G9,summ7!G9,summ43!G9,summ1!G9,summ0!G9,summ4!G9,summ3!G9,summ9!G9)</f>
        <v>0.63451103521663976</v>
      </c>
    </row>
    <row r="10" spans="1:7" x14ac:dyDescent="0.3">
      <c r="A10" t="s">
        <v>15</v>
      </c>
      <c r="B10" s="2">
        <f>AVERAGE(summ32!B10,summ2!B10,summ7!B10,summ43!B10,summ1!B10,summ0!B10,summ4!B10,summ3!B10,summ9!B10)</f>
        <v>1.4424886676704434</v>
      </c>
      <c r="C10" s="2">
        <f>AVERAGE(summ32!C10,summ2!C10,summ7!C10,summ43!C10,summ1!C10,summ0!C10,summ4!C10,summ3!C10,summ9!C10)</f>
        <v>1.2214577881073012</v>
      </c>
      <c r="D10" s="2">
        <f>AVERAGE(summ32!D10,summ2!D10,summ7!D10,summ43!D10,summ1!D10,summ0!D10,summ4!D10,summ3!D10,summ9!D10)</f>
        <v>1.3805312801282548</v>
      </c>
      <c r="E10" s="2">
        <f>AVERAGE(summ32!E10,summ2!E10,summ7!E10,summ43!E10,summ1!E10,summ0!E10,summ4!E10,summ3!E10,summ9!E10)</f>
        <v>3.2237513044285425E-2</v>
      </c>
      <c r="F10" s="2">
        <f>AVERAGE(summ32!F10,summ2!F10,summ7!F10,summ43!F10,summ1!F10,summ0!F10,summ4!F10,summ3!F10,summ9!F10)</f>
        <v>3.4558111813068738E-19</v>
      </c>
      <c r="G10" s="2">
        <f>AVERAGE(summ32!G10,summ2!G10,summ7!G10,summ43!G10,summ1!G10,summ0!G10,summ4!G10,summ3!G10,summ9!G10)</f>
        <v>4.1430284546946505E-49</v>
      </c>
    </row>
    <row r="11" spans="1:7" x14ac:dyDescent="0.3">
      <c r="A11" t="s">
        <v>16</v>
      </c>
      <c r="B11" s="2">
        <f>AVERAGE(summ32!B11,summ2!B11,summ7!B11,summ43!B11,summ1!B11,summ0!B11,summ4!B11,summ3!B11,summ9!B11)</f>
        <v>0.66228036677583146</v>
      </c>
      <c r="C11" s="2">
        <f>AVERAGE(summ32!C11,summ2!C11,summ7!C11,summ43!C11,summ1!C11,summ0!C11,summ4!C11,summ3!C11,summ9!C11)</f>
        <v>1.2866344202831903</v>
      </c>
      <c r="D11" s="2">
        <f>AVERAGE(summ32!D11,summ2!D11,summ7!D11,summ43!D11,summ1!D11,summ0!D11,summ4!D11,summ3!D11,summ9!D11)</f>
        <v>1.6710475484044409</v>
      </c>
      <c r="E11" s="2">
        <f>AVERAGE(summ32!E11,summ2!E11,summ7!E11,summ43!E11,summ1!E11,summ0!E11,summ4!E11,summ3!E11,summ9!E11)</f>
        <v>0.35953498501363984</v>
      </c>
      <c r="F11" s="2">
        <f>AVERAGE(summ32!F11,summ2!F11,summ7!F11,summ43!F11,summ1!F11,summ0!F11,summ4!F11,summ3!F11,summ9!F11)</f>
        <v>1.7216941546018051E-5</v>
      </c>
      <c r="G11" s="2">
        <f>AVERAGE(summ32!G11,summ2!G11,summ7!G11,summ43!G11,summ1!G11,summ0!G11,summ4!G11,summ3!G11,summ9!G11)</f>
        <v>4.2183928776606111E-14</v>
      </c>
    </row>
    <row r="12" spans="1:7" x14ac:dyDescent="0.3">
      <c r="A12" t="s">
        <v>17</v>
      </c>
      <c r="B12" s="2">
        <f>AVERAGE(summ32!B12,summ2!B12,summ7!B12,summ43!B12,summ1!B12,summ0!B12,summ4!B12,summ3!B12,summ9!B12)</f>
        <v>0.70641804715423839</v>
      </c>
      <c r="C12" s="2">
        <f>AVERAGE(summ32!C12,summ2!C12,summ7!C12,summ43!C12,summ1!C12,summ0!C12,summ4!C12,summ3!C12,summ9!C12)</f>
        <v>1.1544783440033877</v>
      </c>
      <c r="D12" s="2">
        <f>AVERAGE(summ32!D12,summ2!D12,summ7!D12,summ43!D12,summ1!D12,summ0!D12,summ4!D12,summ3!D12,summ9!D12)</f>
        <v>0.95040012977018895</v>
      </c>
      <c r="E12" s="2">
        <f>AVERAGE(summ32!E12,summ2!E12,summ7!E12,summ43!E12,summ1!E12,summ0!E12,summ4!E12,summ3!E12,summ9!E12)</f>
        <v>0.21973913452359681</v>
      </c>
      <c r="F12" s="2">
        <f>AVERAGE(summ32!F12,summ2!F12,summ7!F12,summ43!F12,summ1!F12,summ0!F12,summ4!F12,summ3!F12,summ9!F12)</f>
        <v>5.755463668096334E-67</v>
      </c>
      <c r="G12" s="2">
        <f>AVERAGE(summ32!G12,summ2!G12,summ7!G12,summ43!G12,summ1!G12,summ0!G12,summ4!G12,summ3!G12,summ9!G12)</f>
        <v>1.0978244336887395E-25</v>
      </c>
    </row>
    <row r="13" spans="1:7" x14ac:dyDescent="0.3">
      <c r="A13" t="s">
        <v>18</v>
      </c>
      <c r="B13" s="2">
        <f>AVERAGE(summ32!B13,summ2!B13,summ7!B13,summ43!B13,summ1!B13,summ0!B13,summ4!B13,summ3!B13,summ9!B13)</f>
        <v>1.7563778352949262</v>
      </c>
      <c r="C13" s="2">
        <f>AVERAGE(summ32!C13,summ2!C13,summ7!C13,summ43!C13,summ1!C13,summ0!C13,summ4!C13,summ3!C13,summ9!C13)</f>
        <v>0.82671685963535557</v>
      </c>
      <c r="D13" s="2">
        <f>AVERAGE(summ32!D13,summ2!D13,summ7!D13,summ43!D13,summ1!D13,summ0!D13,summ4!D13,summ3!D13,summ9!D13)</f>
        <v>1.6784460660320546</v>
      </c>
      <c r="E13" s="2">
        <f>AVERAGE(summ32!E13,summ2!E13,summ7!E13,summ43!E13,summ1!E13,summ0!E13,summ4!E13,summ3!E13,summ9!E13)</f>
        <v>0.11047673113313372</v>
      </c>
      <c r="F13" s="2">
        <f>AVERAGE(summ32!F13,summ2!F13,summ7!F13,summ43!F13,summ1!F13,summ0!F13,summ4!F13,summ3!F13,summ9!F13)</f>
        <v>4.9587723845685174E-45</v>
      </c>
      <c r="G13" s="2">
        <f>AVERAGE(summ32!G13,summ2!G13,summ7!G13,summ43!G13,summ1!G13,summ0!G13,summ4!G13,summ3!G13,summ9!G13)</f>
        <v>1.3191344186703138E-67</v>
      </c>
    </row>
    <row r="14" spans="1:7" x14ac:dyDescent="0.3">
      <c r="A14" t="s">
        <v>19</v>
      </c>
      <c r="B14" s="2">
        <f>AVERAGE(summ32!B14,summ2!B14,summ7!B14,summ43!B14,summ1!B14,summ0!B14,summ4!B14,summ3!B14,summ9!B14)</f>
        <v>-0.33212802951268289</v>
      </c>
      <c r="C14" s="2">
        <f>AVERAGE(summ32!C14,summ2!C14,summ7!C14,summ43!C14,summ1!C14,summ0!C14,summ4!C14,summ3!C14,summ9!C14)</f>
        <v>-2.6837662153748831E-2</v>
      </c>
      <c r="D14" s="2">
        <f>AVERAGE(summ32!D14,summ2!D14,summ7!D14,summ43!D14,summ1!D14,summ0!D14,summ4!D14,summ3!D14,summ9!D14)</f>
        <v>0.66679907125642712</v>
      </c>
      <c r="E14" s="2">
        <f>AVERAGE(summ32!E14,summ2!E14,summ7!E14,summ43!E14,summ1!E14,summ0!E14,summ4!E14,summ3!E14,summ9!E14)</f>
        <v>0.52622620933897524</v>
      </c>
      <c r="F14" s="2">
        <f>AVERAGE(summ32!F14,summ2!F14,summ7!F14,summ43!F14,summ1!F14,summ0!F14,summ4!F14,summ3!F14,summ9!F14)</f>
        <v>0.70496210544229398</v>
      </c>
      <c r="G14" s="2">
        <f>AVERAGE(summ32!G14,summ2!G14,summ7!G14,summ43!G14,summ1!G14,summ0!G14,summ4!G14,summ3!G14,summ9!G14)</f>
        <v>1.6425257353638144E-22</v>
      </c>
    </row>
    <row r="15" spans="1:7" x14ac:dyDescent="0.3">
      <c r="A15" t="s">
        <v>20</v>
      </c>
      <c r="B15" s="2">
        <f>AVERAGE(summ32!B15,summ2!B15,summ7!B15,summ43!B15,summ1!B15,summ0!B15,summ4!B15,summ3!B15,summ9!B15)</f>
        <v>0.30074429851101703</v>
      </c>
      <c r="C15" s="2">
        <f>AVERAGE(summ32!C15,summ2!C15,summ7!C15,summ43!C15,summ1!C15,summ0!C15,summ4!C15,summ3!C15,summ9!C15)</f>
        <v>0.44898104071675349</v>
      </c>
      <c r="D15" s="2">
        <f>AVERAGE(summ32!D15,summ2!D15,summ7!D15,summ43!D15,summ1!D15,summ0!D15,summ4!D15,summ3!D15,summ9!D15)</f>
        <v>0.27063407279333762</v>
      </c>
      <c r="E15" s="2">
        <f>AVERAGE(summ32!E15,summ2!E15,summ7!E15,summ43!E15,summ1!E15,summ0!E15,summ4!E15,summ3!E15,summ9!E15)</f>
        <v>0.45284879037408243</v>
      </c>
      <c r="F15" s="2">
        <f>AVERAGE(summ32!F15,summ2!F15,summ7!F15,summ43!F15,summ1!F15,summ0!F15,summ4!F15,summ3!F15,summ9!F15)</f>
        <v>5.9916833460480124E-11</v>
      </c>
      <c r="G15" s="2">
        <f>AVERAGE(summ32!G15,summ2!G15,summ7!G15,summ43!G15,summ1!G15,summ0!G15,summ4!G15,summ3!G15,summ9!G15)</f>
        <v>2.4483542494288676E-3</v>
      </c>
    </row>
    <row r="16" spans="1:7" x14ac:dyDescent="0.3">
      <c r="A16" t="s">
        <v>21</v>
      </c>
      <c r="B16" s="2">
        <f>AVERAGE(summ32!B16,summ2!B16,summ7!B16,summ43!B16,summ1!B16,summ0!B16,summ4!B16,summ3!B16,summ9!B16)</f>
        <v>-22.697751450661084</v>
      </c>
      <c r="C16" s="2">
        <f>AVERAGE(summ32!C16,summ2!C16,summ7!C16,summ43!C16,summ1!C16,summ0!C16,summ4!C16,summ3!C16,summ9!C16)</f>
        <v>0.29506087711683421</v>
      </c>
      <c r="D16" s="2">
        <f>AVERAGE(summ32!D16,summ2!D16,summ7!D16,summ43!D16,summ1!D16,summ0!D16,summ4!D16,summ3!D16,summ9!D16)</f>
        <v>0.45329802653046197</v>
      </c>
      <c r="E16" s="2">
        <f>AVERAGE(summ32!E16,summ2!E16,summ7!E16,summ43!E16,summ1!E16,summ0!E16,summ4!E16,summ3!E16,summ9!E16)</f>
        <v>0.98916510564682814</v>
      </c>
      <c r="F16" s="2">
        <f>AVERAGE(summ32!F16,summ2!F16,summ7!F16,summ43!F16,summ1!F16,summ0!F16,summ4!F16,summ3!F16,summ9!F16)</f>
        <v>8.2407040445178804E-3</v>
      </c>
      <c r="G16" s="2">
        <f>AVERAGE(summ32!G16,summ2!G16,summ7!G16,summ43!G16,summ1!G16,summ0!G16,summ4!G16,summ3!G16,summ9!G16)</f>
        <v>9.3524998406430468E-5</v>
      </c>
    </row>
    <row r="17" spans="1:7" x14ac:dyDescent="0.3">
      <c r="A17" t="s">
        <v>22</v>
      </c>
      <c r="B17" s="2">
        <f>AVERAGE(summ32!B17,summ2!B17,summ7!B17,summ43!B17,summ1!B17,summ0!B17,summ4!B17,summ3!B17,summ9!B17)</f>
        <v>-0.37439045737895571</v>
      </c>
      <c r="C17" s="2">
        <f>AVERAGE(summ32!C17,summ2!C17,summ7!C17,summ43!C17,summ1!C17,summ0!C17,summ4!C17,summ3!C17,summ9!C17)</f>
        <v>-0.20753536542166209</v>
      </c>
      <c r="D17" s="2">
        <f>AVERAGE(summ32!D17,summ2!D17,summ7!D17,summ43!D17,summ1!D17,summ0!D17,summ4!D17,summ3!D17,summ9!D17)</f>
        <v>-0.32566578327316997</v>
      </c>
      <c r="E17" s="2">
        <f>AVERAGE(summ32!E17,summ2!E17,summ7!E17,summ43!E17,summ1!E17,summ0!E17,summ4!E17,summ3!E17,summ9!E17)</f>
        <v>0.99999999367627057</v>
      </c>
      <c r="F17" s="2">
        <f>AVERAGE(summ32!F17,summ2!F17,summ7!F17,summ43!F17,summ1!F17,summ0!F17,summ4!F17,summ3!F17,summ9!F17)</f>
        <v>0.99999999262006123</v>
      </c>
      <c r="G17" s="2">
        <f>AVERAGE(summ32!G17,summ2!G17,summ7!G17,summ43!G17,summ1!G17,summ0!G17,summ4!G17,summ3!G17,summ9!G17)</f>
        <v>0.99999998482911356</v>
      </c>
    </row>
    <row r="18" spans="1:7" x14ac:dyDescent="0.3">
      <c r="A18" t="s">
        <v>23</v>
      </c>
      <c r="B18" s="2">
        <f>AVERAGE(summ32!B18,summ2!B18,summ7!B18,summ43!B18,summ1!B18,summ0!B18,summ4!B18,summ3!B18,summ9!B18)</f>
        <v>-0.12635795262173966</v>
      </c>
      <c r="C18" s="2">
        <f>AVERAGE(summ32!C18,summ2!C18,summ7!C18,summ43!C18,summ1!C18,summ0!C18,summ4!C18,summ3!C18,summ9!C18)</f>
        <v>0.56160303366846209</v>
      </c>
      <c r="D18" s="2">
        <f>AVERAGE(summ32!D18,summ2!D18,summ7!D18,summ43!D18,summ1!D18,summ0!D18,summ4!D18,summ3!D18,summ9!D18)</f>
        <v>0.79567092001784012</v>
      </c>
      <c r="E18" s="2">
        <f>AVERAGE(summ32!E18,summ2!E18,summ7!E18,summ43!E18,summ1!E18,summ0!E18,summ4!E18,summ3!E18,summ9!E18)</f>
        <v>0.57917888836736808</v>
      </c>
      <c r="F18" s="2">
        <f>AVERAGE(summ32!F18,summ2!F18,summ7!F18,summ43!F18,summ1!F18,summ0!F18,summ4!F18,summ3!F18,summ9!F18)</f>
        <v>3.505684800359324E-5</v>
      </c>
      <c r="G18" s="2">
        <f>AVERAGE(summ32!G18,summ2!G18,summ7!G18,summ43!G18,summ1!G18,summ0!G18,summ4!G18,summ3!G18,summ9!G18)</f>
        <v>5.4426077744476313E-6</v>
      </c>
    </row>
    <row r="19" spans="1:7" x14ac:dyDescent="0.3">
      <c r="A19" t="s">
        <v>24</v>
      </c>
      <c r="B19" s="2">
        <f>AVERAGE(summ32!B19,summ2!B19,summ7!B19,summ43!B19,summ1!B19,summ0!B19,summ4!B19,summ3!B19,summ9!B19)</f>
        <v>0.26084660898942336</v>
      </c>
      <c r="C19" s="2">
        <f>AVERAGE(summ32!C19,summ2!C19,summ7!C19,summ43!C19,summ1!C19,summ0!C19,summ4!C19,summ3!C19,summ9!C19)</f>
        <v>0.65988781145720055</v>
      </c>
      <c r="D19" s="2">
        <f>AVERAGE(summ32!D19,summ2!D19,summ7!D19,summ43!D19,summ1!D19,summ0!D19,summ4!D19,summ3!D19,summ9!D19)</f>
        <v>1.389404881264519</v>
      </c>
      <c r="E19" s="2">
        <f>AVERAGE(summ32!E19,summ2!E19,summ7!E19,summ43!E19,summ1!E19,summ0!E19,summ4!E19,summ3!E19,summ9!E19)</f>
        <v>0.73314977732368491</v>
      </c>
      <c r="F19" s="2">
        <f>AVERAGE(summ32!F19,summ2!F19,summ7!F19,summ43!F19,summ1!F19,summ0!F19,summ4!F19,summ3!F19,summ9!F19)</f>
        <v>9.2833427743795619E-12</v>
      </c>
      <c r="G19" s="2">
        <f>AVERAGE(summ32!G19,summ2!G19,summ7!G19,summ43!G19,summ1!G19,summ0!G19,summ4!G19,summ3!G19,summ9!G19)</f>
        <v>2.7162713075569052E-68</v>
      </c>
    </row>
    <row r="20" spans="1:7" x14ac:dyDescent="0.3">
      <c r="A20" t="s">
        <v>25</v>
      </c>
      <c r="B20" s="2">
        <f>AVERAGE(summ32!B20,summ2!B20,summ7!B20,summ43!B20,summ1!B20,summ0!B20,summ4!B20,summ3!B20,summ9!B20)</f>
        <v>-0.31400953933910492</v>
      </c>
      <c r="C20" s="2">
        <f>AVERAGE(summ32!C20,summ2!C20,summ7!C20,summ43!C20,summ1!C20,summ0!C20,summ4!C20,summ3!C20,summ9!C20)</f>
        <v>0.21056709842039878</v>
      </c>
      <c r="D20" s="2">
        <f>AVERAGE(summ32!D20,summ2!D20,summ7!D20,summ43!D20,summ1!D20,summ0!D20,summ4!D20,summ3!D20,summ9!D20)</f>
        <v>0.62635943719177223</v>
      </c>
      <c r="E20" s="2">
        <f>AVERAGE(summ32!E20,summ2!E20,summ7!E20,summ43!E20,summ1!E20,summ0!E20,summ4!E20,summ3!E20,summ9!E20)</f>
        <v>0.58045732431761043</v>
      </c>
      <c r="F20" s="2">
        <f>AVERAGE(summ32!F20,summ2!F20,summ7!F20,summ43!F20,summ1!F20,summ0!F20,summ4!F20,summ3!F20,summ9!F20)</f>
        <v>1.6983864800749416E-2</v>
      </c>
      <c r="G20" s="2">
        <f>AVERAGE(summ32!G20,summ2!G20,summ7!G20,summ43!G20,summ1!G20,summ0!G20,summ4!G20,summ3!G20,summ9!G20)</f>
        <v>1.982108111677805E-19</v>
      </c>
    </row>
    <row r="21" spans="1:7" x14ac:dyDescent="0.3">
      <c r="A21" t="s">
        <v>26</v>
      </c>
      <c r="B21" s="2">
        <f>AVERAGE(summ32!B21,summ2!B21,summ7!B21,summ43!B21,summ1!B21,summ0!B21,summ4!B21,summ3!B21,summ9!B21)</f>
        <v>0.28134900135025587</v>
      </c>
      <c r="C21" s="2">
        <f>AVERAGE(summ32!C21,summ2!C21,summ7!C21,summ43!C21,summ1!C21,summ0!C21,summ4!C21,summ3!C21,summ9!C21)</f>
        <v>0.619792163401642</v>
      </c>
      <c r="D21" s="2">
        <f>AVERAGE(summ32!D21,summ2!D21,summ7!D21,summ43!D21,summ1!D21,summ0!D21,summ4!D21,summ3!D21,summ9!D21)</f>
        <v>0.43040214553895961</v>
      </c>
      <c r="E21" s="2">
        <f>AVERAGE(summ32!E21,summ2!E21,summ7!E21,summ43!E21,summ1!E21,summ0!E21,summ4!E21,summ3!E21,summ9!E21)</f>
        <v>0.42560594715480971</v>
      </c>
      <c r="F21" s="2">
        <f>AVERAGE(summ32!F21,summ2!F21,summ7!F21,summ43!F21,summ1!F21,summ0!F21,summ4!F21,summ3!F21,summ9!F21)</f>
        <v>1.7464515371720244E-25</v>
      </c>
      <c r="G21" s="2">
        <f>AVERAGE(summ32!G21,summ2!G21,summ7!G21,summ43!G21,summ1!G21,summ0!G21,summ4!G21,summ3!G21,summ9!G21)</f>
        <v>3.5457284667705237E-5</v>
      </c>
    </row>
    <row r="22" spans="1:7" x14ac:dyDescent="0.3">
      <c r="A22" t="s">
        <v>27</v>
      </c>
      <c r="B22" s="2">
        <f>AVERAGE(summ32!B22,summ2!B22,summ7!B22,summ43!B22,summ1!B22,summ0!B22,summ4!B22,summ3!B22,summ9!B22)</f>
        <v>-0.31632616681733278</v>
      </c>
      <c r="C22" s="2">
        <f>AVERAGE(summ32!C22,summ2!C22,summ7!C22,summ43!C22,summ1!C22,summ0!C22,summ4!C22,summ3!C22,summ9!C22)</f>
        <v>0.16915838486963483</v>
      </c>
      <c r="D22" s="2">
        <f>AVERAGE(summ32!D22,summ2!D22,summ7!D22,summ43!D22,summ1!D22,summ0!D22,summ4!D22,summ3!D22,summ9!D22)</f>
        <v>5.8102659379382054E-2</v>
      </c>
      <c r="E22" s="2">
        <f>AVERAGE(summ32!E22,summ2!E22,summ7!E22,summ43!E22,summ1!E22,summ0!E22,summ4!E22,summ3!E22,summ9!E22)</f>
        <v>0.23818228997178123</v>
      </c>
      <c r="F22" s="2">
        <f>AVERAGE(summ32!F22,summ2!F22,summ7!F22,summ43!F22,summ1!F22,summ0!F22,summ4!F22,summ3!F22,summ9!F22)</f>
        <v>6.2477170327746431E-3</v>
      </c>
      <c r="G22" s="2">
        <f>AVERAGE(summ32!G22,summ2!G22,summ7!G22,summ43!G22,summ1!G22,summ0!G22,summ4!G22,summ3!G22,summ9!G22)</f>
        <v>0.24844340261824291</v>
      </c>
    </row>
    <row r="23" spans="1:7" x14ac:dyDescent="0.3">
      <c r="A23" t="s">
        <v>28</v>
      </c>
      <c r="B23" s="2">
        <f>AVERAGE(summ32!B23,summ2!B23,summ7!B23,summ43!B23,summ1!B23,summ0!B23,summ4!B23,summ3!B23,summ9!B23)</f>
        <v>-0.96660863686843923</v>
      </c>
      <c r="C23" s="2">
        <f>AVERAGE(summ32!C23,summ2!C23,summ7!C23,summ43!C23,summ1!C23,summ0!C23,summ4!C23,summ3!C23,summ9!C23)</f>
        <v>-0.50461887163085462</v>
      </c>
      <c r="D23" s="2">
        <f>AVERAGE(summ32!D23,summ2!D23,summ7!D23,summ43!D23,summ1!D23,summ0!D23,summ4!D23,summ3!D23,summ9!D23)</f>
        <v>-1.0964850847639909</v>
      </c>
      <c r="E23" s="2">
        <f>AVERAGE(summ32!E23,summ2!E23,summ7!E23,summ43!E23,summ1!E23,summ0!E23,summ4!E23,summ3!E23,summ9!E23)</f>
        <v>0.24684010229902359</v>
      </c>
      <c r="F23" s="2">
        <f>AVERAGE(summ32!F23,summ2!F23,summ7!F23,summ43!F23,summ1!F23,summ0!F23,summ4!F23,summ3!F23,summ9!F23)</f>
        <v>4.3855293182951413E-14</v>
      </c>
      <c r="G23" s="2">
        <f>AVERAGE(summ32!G23,summ2!G23,summ7!G23,summ43!G23,summ1!G23,summ0!G23,summ4!G23,summ3!G23,summ9!G23)</f>
        <v>3.513971707175787E-63</v>
      </c>
    </row>
    <row r="24" spans="1:7" x14ac:dyDescent="0.3">
      <c r="A24" t="s">
        <v>29</v>
      </c>
      <c r="B24" s="2">
        <f>AVERAGE(summ32!B24,summ2!B24,summ7!B24,summ43!B24,summ1!B24,summ0!B24,summ4!B24,summ3!B24,summ9!B24)</f>
        <v>-0.37440085922610988</v>
      </c>
      <c r="C24" s="2">
        <f>AVERAGE(summ32!C24,summ2!C24,summ7!C24,summ43!C24,summ1!C24,summ0!C24,summ4!C24,summ3!C24,summ9!C24)</f>
        <v>-0.20753417550939035</v>
      </c>
      <c r="D24" s="2">
        <f>AVERAGE(summ32!D24,summ2!D24,summ7!D24,summ43!D24,summ1!D24,summ0!D24,summ4!D24,summ3!D24,summ9!D24)</f>
        <v>-0.32566584224677414</v>
      </c>
      <c r="E24" s="2">
        <f>AVERAGE(summ32!E24,summ2!E24,summ7!E24,summ43!E24,summ1!E24,summ0!E24,summ4!E24,summ3!E24,summ9!E24)</f>
        <v>0.99999998324244432</v>
      </c>
      <c r="F24" s="2">
        <f>AVERAGE(summ32!F24,summ2!F24,summ7!F24,summ43!F24,summ1!F24,summ0!F24,summ4!F24,summ3!F24,summ9!F24)</f>
        <v>0.99999999377671978</v>
      </c>
      <c r="G24" s="2">
        <f>AVERAGE(summ32!G24,summ2!G24,summ7!G24,summ43!G24,summ1!G24,summ0!G24,summ4!G24,summ3!G24,summ9!G24)</f>
        <v>0.99999998500602771</v>
      </c>
    </row>
    <row r="25" spans="1:7" x14ac:dyDescent="0.3">
      <c r="A25" t="s">
        <v>30</v>
      </c>
      <c r="B25" s="2">
        <f>AVERAGE(summ32!B25,summ2!B25,summ7!B25,summ43!B25,summ1!B25,summ0!B25,summ4!B25,summ3!B25,summ9!B25)</f>
        <v>-9.380809466959078E-2</v>
      </c>
      <c r="C25" s="2">
        <f>AVERAGE(summ32!C25,summ2!C25,summ7!C25,summ43!C25,summ1!C25,summ0!C25,summ4!C25,summ3!C25,summ9!C25)</f>
        <v>0.1124625274965198</v>
      </c>
      <c r="D25" s="2">
        <f>AVERAGE(summ32!D25,summ2!D25,summ7!D25,summ43!D25,summ1!D25,summ0!D25,summ4!D25,summ3!D25,summ9!D25)</f>
        <v>0.13672525915893788</v>
      </c>
      <c r="E25" s="2">
        <f>AVERAGE(summ32!E25,summ2!E25,summ7!E25,summ43!E25,summ1!E25,summ0!E25,summ4!E25,summ3!E25,summ9!E25)</f>
        <v>0.71543135175910222</v>
      </c>
      <c r="F25" s="2">
        <f>AVERAGE(summ32!F25,summ2!F25,summ7!F25,summ43!F25,summ1!F25,summ0!F25,summ4!F25,summ3!F25,summ9!F25)</f>
        <v>1.3504672009373169E-2</v>
      </c>
      <c r="G25" s="2">
        <f>AVERAGE(summ32!G25,summ2!G25,summ7!G25,summ43!G25,summ1!G25,summ0!G25,summ4!G25,summ3!G25,summ9!G25)</f>
        <v>1.4161853621526643E-4</v>
      </c>
    </row>
    <row r="26" spans="1:7" x14ac:dyDescent="0.3">
      <c r="A26" t="s">
        <v>31</v>
      </c>
      <c r="B26" s="2">
        <f>AVERAGE(summ32!B26,summ2!B26,summ7!B26,summ43!B26,summ1!B26,summ0!B26,summ4!B26,summ3!B26,summ9!B26)</f>
        <v>0.4004881357078337</v>
      </c>
      <c r="C26" s="2">
        <f>AVERAGE(summ32!C26,summ2!C26,summ7!C26,summ43!C26,summ1!C26,summ0!C26,summ4!C26,summ3!C26,summ9!C26)</f>
        <v>-0.11654420959997164</v>
      </c>
      <c r="D26" s="2">
        <f>AVERAGE(summ32!D26,summ2!D26,summ7!D26,summ43!D26,summ1!D26,summ0!D26,summ4!D26,summ3!D26,summ9!D26)</f>
        <v>-0.25830826157065462</v>
      </c>
      <c r="E26" s="2">
        <f>AVERAGE(summ32!E26,summ2!E26,summ7!E26,summ43!E26,summ1!E26,summ0!E26,summ4!E26,summ3!E26,summ9!E26)</f>
        <v>4.0681699234471451E-2</v>
      </c>
      <c r="F26" s="2">
        <f>AVERAGE(summ32!F26,summ2!F26,summ7!F26,summ43!F26,summ1!F26,summ0!F26,summ4!F26,summ3!F26,summ9!F26)</f>
        <v>1.0254299317705903E-2</v>
      </c>
      <c r="G26" s="2">
        <f>AVERAGE(summ32!G26,summ2!G26,summ7!G26,summ43!G26,summ1!G26,summ0!G26,summ4!G26,summ3!G26,summ9!G26)</f>
        <v>3.2929406674246479E-9</v>
      </c>
    </row>
    <row r="27" spans="1:7" x14ac:dyDescent="0.3">
      <c r="A27" t="s">
        <v>32</v>
      </c>
      <c r="B27" s="2">
        <f>AVERAGE(summ32!B27,summ2!B27,summ7!B27,summ43!B27,summ1!B27,summ0!B27,summ4!B27,summ3!B27,summ9!B27)</f>
        <v>-1.3900823729774463</v>
      </c>
      <c r="C27" s="2">
        <f>AVERAGE(summ32!C27,summ2!C27,summ7!C27,summ43!C27,summ1!C27,summ0!C27,summ4!C27,summ3!C27,summ9!C27)</f>
        <v>0.12803777896562601</v>
      </c>
      <c r="D27" s="2">
        <f>AVERAGE(summ32!D27,summ2!D27,summ7!D27,summ43!D27,summ1!D27,summ0!D27,summ4!D27,summ3!D27,summ9!D27)</f>
        <v>0.49717527224801333</v>
      </c>
      <c r="E27" s="2">
        <f>AVERAGE(summ32!E27,summ2!E27,summ7!E27,summ43!E27,summ1!E27,summ0!E27,summ4!E27,summ3!E27,summ9!E27)</f>
        <v>1.7863042721913094E-2</v>
      </c>
      <c r="F27" s="2">
        <f>AVERAGE(summ32!F27,summ2!F27,summ7!F27,summ43!F27,summ1!F27,summ0!F27,summ4!F27,summ3!F27,summ9!F27)</f>
        <v>3.1509354450552565E-6</v>
      </c>
      <c r="G27" s="2">
        <f>AVERAGE(summ32!G27,summ2!G27,summ7!G27,summ43!G27,summ1!G27,summ0!G27,summ4!G27,summ3!G27,summ9!G27)</f>
        <v>1.2678717593114033E-63</v>
      </c>
    </row>
    <row r="28" spans="1:7" x14ac:dyDescent="0.3">
      <c r="A28" t="s">
        <v>33</v>
      </c>
      <c r="B28" s="2">
        <f>AVERAGE(summ32!B28,summ2!B28,summ7!B28,summ43!B28,summ1!B28,summ0!B28,summ4!B28,summ3!B28,summ9!B28)</f>
        <v>-3.4448569490773052E-2</v>
      </c>
      <c r="C28" s="2">
        <f>AVERAGE(summ32!C28,summ2!C28,summ7!C28,summ43!C28,summ1!C28,summ0!C28,summ4!C28,summ3!C28,summ9!C28)</f>
        <v>-3.6073763734693464E-4</v>
      </c>
      <c r="D28" s="2">
        <f>AVERAGE(summ32!D28,summ2!D28,summ7!D28,summ43!D28,summ1!D28,summ0!D28,summ4!D28,summ3!D28,summ9!D28)</f>
        <v>4.2767442218197335E-5</v>
      </c>
      <c r="E28" s="2">
        <f>AVERAGE(summ32!E28,summ2!E28,summ7!E28,summ43!E28,summ1!E28,summ0!E28,summ4!E28,summ3!E28,summ9!E28)</f>
        <v>3.1590572906374001E-2</v>
      </c>
      <c r="F28" s="2">
        <f>AVERAGE(summ32!F28,summ2!F28,summ7!F28,summ43!F28,summ1!F28,summ0!F28,summ4!F28,summ3!F28,summ9!F28)</f>
        <v>0.56708259866202282</v>
      </c>
      <c r="G28" s="2">
        <f>AVERAGE(summ32!G28,summ2!G28,summ7!G28,summ43!G28,summ1!G28,summ0!G28,summ4!G28,summ3!G28,summ9!G28)</f>
        <v>0.69051830634189115</v>
      </c>
    </row>
    <row r="29" spans="1:7" x14ac:dyDescent="0.3">
      <c r="A29" t="s">
        <v>34</v>
      </c>
      <c r="B29" s="2">
        <f>AVERAGE(summ32!B29,summ2!B29,summ7!B29,summ43!B29,summ1!B29,summ0!B29,summ4!B29,summ3!B29,summ9!B29)</f>
        <v>-2.8871644512244612E-4</v>
      </c>
      <c r="C29" s="2">
        <f>AVERAGE(summ32!C29,summ2!C29,summ7!C29,summ43!C29,summ1!C29,summ0!C29,summ4!C29,summ3!C29,summ9!C29)</f>
        <v>-1.5639869215116771E-3</v>
      </c>
      <c r="D29" s="2">
        <f>AVERAGE(summ32!D29,summ2!D29,summ7!D29,summ43!D29,summ1!D29,summ0!D29,summ4!D29,summ3!D29,summ9!D29)</f>
        <v>1.3592537865222545E-5</v>
      </c>
      <c r="E29" s="2">
        <f>AVERAGE(summ32!E29,summ2!E29,summ7!E29,summ43!E29,summ1!E29,summ0!E29,summ4!E29,summ3!E29,summ9!E29)</f>
        <v>1.5916054043624504E-29</v>
      </c>
      <c r="F29" s="2">
        <f>AVERAGE(summ32!F29,summ2!F29,summ7!F29,summ43!F29,summ1!F29,summ0!F29,summ4!F29,summ3!F29,summ9!F29)</f>
        <v>0</v>
      </c>
      <c r="G29" s="2">
        <f>AVERAGE(summ32!G29,summ2!G29,summ7!G29,summ43!G29,summ1!G29,summ0!G29,summ4!G29,summ3!G29,summ9!G29)</f>
        <v>1.0204693345433126E-14</v>
      </c>
    </row>
    <row r="30" spans="1:7" x14ac:dyDescent="0.3">
      <c r="A30" t="s">
        <v>35</v>
      </c>
      <c r="B30" s="2">
        <f>AVERAGE(summ32!B30,summ2!B30,summ7!B30,summ43!B30,summ1!B30,summ0!B30,summ4!B30,summ3!B30,summ9!B30)</f>
        <v>-1.8760744009244898</v>
      </c>
      <c r="C30" s="2">
        <f>AVERAGE(summ32!C30,summ2!C30,summ7!C30,summ43!C30,summ1!C30,summ0!C30,summ4!C30,summ3!C30,summ9!C30)</f>
        <v>-1.7202801537049635</v>
      </c>
      <c r="D30" s="2">
        <f>AVERAGE(summ32!D30,summ2!D30,summ7!D30,summ43!D30,summ1!D30,summ0!D30,summ4!D30,summ3!D30,summ9!D30)</f>
        <v>-2.2364960827744245</v>
      </c>
      <c r="E30" s="2">
        <f>AVERAGE(summ32!E30,summ2!E30,summ7!E30,summ43!E30,summ1!E30,summ0!E30,summ4!E30,summ3!E30,summ9!E30)</f>
        <v>3.6260744867864361E-2</v>
      </c>
      <c r="F30" s="2">
        <f>AVERAGE(summ32!F30,summ2!F30,summ7!F30,summ43!F30,summ1!F30,summ0!F30,summ4!F30,summ3!F30,summ9!F30)</f>
        <v>6.0319300268975976E-288</v>
      </c>
      <c r="G30" s="2">
        <f>AVERAGE(summ32!G30,summ2!G30,summ7!G30,summ43!G30,summ1!G30,summ0!G30,summ4!G30,summ3!G30,summ9!G30)</f>
        <v>0</v>
      </c>
    </row>
    <row r="31" spans="1:7" x14ac:dyDescent="0.3">
      <c r="A31" t="s">
        <v>36</v>
      </c>
      <c r="B31" s="2">
        <f>AVERAGE(summ32!B31,summ2!B31,summ7!B31,summ43!B31,summ1!B31,summ0!B31,summ4!B31,summ3!B31,summ9!B31)</f>
        <v>-0.14517449123141501</v>
      </c>
      <c r="C31" s="2">
        <f>AVERAGE(summ32!C31,summ2!C31,summ7!C31,summ43!C31,summ1!C31,summ0!C31,summ4!C31,summ3!C31,summ9!C31)</f>
        <v>-4.8991269286593211E-2</v>
      </c>
      <c r="D31" s="2">
        <f>AVERAGE(summ32!D31,summ2!D31,summ7!D31,summ43!D31,summ1!D31,summ0!D31,summ4!D31,summ3!D31,summ9!D31)</f>
        <v>-9.9963262292902619E-3</v>
      </c>
      <c r="E31" s="2">
        <f>AVERAGE(summ32!E31,summ2!E31,summ7!E31,summ43!E31,summ1!E31,summ0!E31,summ4!E31,summ3!E31,summ9!E31)</f>
        <v>0.10323386459038036</v>
      </c>
      <c r="F31" s="2">
        <f>AVERAGE(summ32!F31,summ2!F31,summ7!F31,summ43!F31,summ1!F31,summ0!F31,summ4!F31,summ3!F31,summ9!F31)</f>
        <v>5.6950761579562968E-4</v>
      </c>
      <c r="G31" s="2">
        <f>AVERAGE(summ32!G31,summ2!G31,summ7!G31,summ43!G31,summ1!G31,summ0!G31,summ4!G31,summ3!G31,summ9!G31)</f>
        <v>0.34727353026616109</v>
      </c>
    </row>
    <row r="32" spans="1:7" x14ac:dyDescent="0.3">
      <c r="A32" t="s">
        <v>37</v>
      </c>
      <c r="B32" s="2">
        <f>AVERAGE(summ32!B32,summ2!B32,summ7!B32,summ43!B32,summ1!B32,summ0!B32,summ4!B32,summ3!B32,summ9!B32)</f>
        <v>-1.1336855934381921E-5</v>
      </c>
      <c r="C32" s="2">
        <f>AVERAGE(summ32!C32,summ2!C32,summ7!C32,summ43!C32,summ1!C32,summ0!C32,summ4!C32,summ3!C32,summ9!C32)</f>
        <v>3.2094525820878356E-5</v>
      </c>
      <c r="D32" s="2">
        <f>AVERAGE(summ32!D32,summ2!D32,summ7!D32,summ43!D32,summ1!D32,summ0!D32,summ4!D32,summ3!D32,summ9!D32)</f>
        <v>2.5193519815171343E-5</v>
      </c>
      <c r="E32" s="2">
        <f>AVERAGE(summ32!E32,summ2!E32,summ7!E32,summ43!E32,summ1!E32,summ0!E32,summ4!E32,summ3!E32,summ9!E32)</f>
        <v>0.41456894190082655</v>
      </c>
      <c r="F32" s="2">
        <f>AVERAGE(summ32!F32,summ2!F32,summ7!F32,summ43!F32,summ1!F32,summ0!F32,summ4!F32,summ3!F32,summ9!F32)</f>
        <v>6.7629236357821437E-63</v>
      </c>
      <c r="G32" s="2">
        <f>AVERAGE(summ32!G32,summ2!G32,summ7!G32,summ43!G32,summ1!G32,summ0!G32,summ4!G32,summ3!G32,summ9!G32)</f>
        <v>7.9244668973991218E-32</v>
      </c>
    </row>
    <row r="33" spans="1:7" x14ac:dyDescent="0.3">
      <c r="A33" t="s">
        <v>38</v>
      </c>
      <c r="B33" s="2">
        <f>AVERAGE(summ32!B33,summ2!B33,summ7!B33,summ43!B33,summ1!B33,summ0!B33,summ4!B33,summ3!B33,summ9!B33)</f>
        <v>-1.2902254108667278E-2</v>
      </c>
      <c r="C33" s="2">
        <f>AVERAGE(summ32!C33,summ2!C33,summ7!C33,summ43!C33,summ1!C33,summ0!C33,summ4!C33,summ3!C33,summ9!C33)</f>
        <v>-2.5563714187203771E-2</v>
      </c>
      <c r="D33" s="2">
        <f>AVERAGE(summ32!D33,summ2!D33,summ7!D33,summ43!D33,summ1!D33,summ0!D33,summ4!D33,summ3!D33,summ9!D33)</f>
        <v>-1.0511630599556111E-2</v>
      </c>
      <c r="E33" s="2">
        <f>AVERAGE(summ32!E33,summ2!E33,summ7!E33,summ43!E33,summ1!E33,summ0!E33,summ4!E33,summ3!E33,summ9!E33)</f>
        <v>0.6832189194757049</v>
      </c>
      <c r="F33" s="2">
        <f>AVERAGE(summ32!F33,summ2!F33,summ7!F33,summ43!F33,summ1!F33,summ0!F33,summ4!F33,summ3!F33,summ9!F33)</f>
        <v>1.2351390342484991E-4</v>
      </c>
      <c r="G33" s="2">
        <f>AVERAGE(summ32!G33,summ2!G33,summ7!G33,summ43!G33,summ1!G33,summ0!G33,summ4!G33,summ3!G33,summ9!G33)</f>
        <v>4.5790558895295354E-2</v>
      </c>
    </row>
    <row r="34" spans="1:7" x14ac:dyDescent="0.3">
      <c r="A34" t="s">
        <v>39</v>
      </c>
      <c r="B34" s="2">
        <f>AVERAGE(summ32!B34,summ2!B34,summ7!B34,summ43!B34,summ1!B34,summ0!B34,summ4!B34,summ3!B34,summ9!B34)</f>
        <v>-1.034621881890124E-3</v>
      </c>
      <c r="C34" s="2">
        <f>AVERAGE(summ32!C34,summ2!C34,summ7!C34,summ43!C34,summ1!C34,summ0!C34,summ4!C34,summ3!C34,summ9!C34)</f>
        <v>-1.4882333556613087E-2</v>
      </c>
      <c r="D34" s="2">
        <f>AVERAGE(summ32!D34,summ2!D34,summ7!D34,summ43!D34,summ1!D34,summ0!D34,summ4!D34,summ3!D34,summ9!D34)</f>
        <v>-5.3934764038906055E-2</v>
      </c>
      <c r="E34" s="2">
        <f>AVERAGE(summ32!E34,summ2!E34,summ7!E34,summ43!E34,summ1!E34,summ0!E34,summ4!E34,summ3!E34,summ9!E34)</f>
        <v>0.87476581240979101</v>
      </c>
      <c r="F34" s="2">
        <f>AVERAGE(summ32!F34,summ2!F34,summ7!F34,summ43!F34,summ1!F34,summ0!F34,summ4!F34,summ3!F34,summ9!F34)</f>
        <v>2.4000388073115849E-3</v>
      </c>
      <c r="G34" s="2">
        <f>AVERAGE(summ32!G34,summ2!G34,summ7!G34,summ43!G34,summ1!G34,summ0!G34,summ4!G34,summ3!G34,summ9!G34)</f>
        <v>5.6621966895787321E-29</v>
      </c>
    </row>
    <row r="35" spans="1:7" x14ac:dyDescent="0.3">
      <c r="A35" t="s">
        <v>40</v>
      </c>
      <c r="B35" s="2">
        <f>AVERAGE(summ32!B35,summ2!B35,summ7!B35,summ43!B35,summ1!B35,summ0!B35,summ4!B35,summ3!B35,summ9!B35)</f>
        <v>-4.7425868958265592E-9</v>
      </c>
      <c r="C35" s="2">
        <f>AVERAGE(summ32!C35,summ2!C35,summ7!C35,summ43!C35,summ1!C35,summ0!C35,summ4!C35,summ3!C35,summ9!C35)</f>
        <v>2.2579787503331322E-9</v>
      </c>
      <c r="D35" s="2">
        <f>AVERAGE(summ32!D35,summ2!D35,summ7!D35,summ43!D35,summ1!D35,summ0!D35,summ4!D35,summ3!D35,summ9!D35)</f>
        <v>4.5377023176278203E-9</v>
      </c>
      <c r="E35" s="2">
        <f>AVERAGE(summ32!E35,summ2!E35,summ7!E35,summ43!E35,summ1!E35,summ0!E35,summ4!E35,summ3!E35,summ9!E35)</f>
        <v>0.54457388980585464</v>
      </c>
      <c r="F35" s="2">
        <f>AVERAGE(summ32!F35,summ2!F35,summ7!F35,summ43!F35,summ1!F35,summ0!F35,summ4!F35,summ3!F35,summ9!F35)</f>
        <v>2.9742362240311921E-2</v>
      </c>
      <c r="G35" s="2">
        <f>AVERAGE(summ32!G35,summ2!G35,summ7!G35,summ43!G35,summ1!G35,summ0!G35,summ4!G35,summ3!G35,summ9!G35)</f>
        <v>5.3860948196435019E-7</v>
      </c>
    </row>
    <row r="36" spans="1:7" x14ac:dyDescent="0.3">
      <c r="A36" t="s">
        <v>41</v>
      </c>
      <c r="B36" s="2">
        <f>AVERAGE(summ32!B36,summ2!B36,summ7!B36,summ43!B36,summ1!B36,summ0!B36,summ4!B36,summ3!B36,summ9!B36)</f>
        <v>1.0363555800384568E-2</v>
      </c>
      <c r="C36" s="2">
        <f>AVERAGE(summ32!C36,summ2!C36,summ7!C36,summ43!C36,summ1!C36,summ0!C36,summ4!C36,summ3!C36,summ9!C36)</f>
        <v>4.0828856513225077E-3</v>
      </c>
      <c r="D36" s="2">
        <f>AVERAGE(summ32!D36,summ2!D36,summ7!D36,summ43!D36,summ1!D36,summ0!D36,summ4!D36,summ3!D36,summ9!D36)</f>
        <v>4.6862765289454635E-3</v>
      </c>
      <c r="E36" s="2">
        <f>AVERAGE(summ32!E36,summ2!E36,summ7!E36,summ43!E36,summ1!E36,summ0!E36,summ4!E36,summ3!E36,summ9!E36)</f>
        <v>0.14708946730054376</v>
      </c>
      <c r="F36" s="2">
        <f>AVERAGE(summ32!F36,summ2!F36,summ7!F36,summ43!F36,summ1!F36,summ0!F36,summ4!F36,summ3!F36,summ9!F36)</f>
        <v>1.9325154629522918E-3</v>
      </c>
      <c r="G36" s="2">
        <f>AVERAGE(summ32!G36,summ2!G36,summ7!G36,summ43!G36,summ1!G36,summ0!G36,summ4!G36,summ3!G36,summ9!G36)</f>
        <v>5.837830473119588E-5</v>
      </c>
    </row>
    <row r="37" spans="1:7" x14ac:dyDescent="0.3">
      <c r="A37" t="s">
        <v>42</v>
      </c>
      <c r="B37" s="2">
        <f>AVERAGE(summ32!B37,summ2!B37,summ7!B37,summ43!B37,summ1!B37,summ0!B37,summ4!B37,summ3!B37,summ9!B37)</f>
        <v>6.3772688341191047E-3</v>
      </c>
      <c r="C37" s="2">
        <f>AVERAGE(summ32!C37,summ2!C37,summ7!C37,summ43!C37,summ1!C37,summ0!C37,summ4!C37,summ3!C37,summ9!C37)</f>
        <v>-2.984449516635344E-3</v>
      </c>
      <c r="D37" s="2">
        <f>AVERAGE(summ32!D37,summ2!D37,summ7!D37,summ43!D37,summ1!D37,summ0!D37,summ4!D37,summ3!D37,summ9!D37)</f>
        <v>-1.6677988457481299E-4</v>
      </c>
      <c r="E37" s="2">
        <f>AVERAGE(summ32!E37,summ2!E37,summ7!E37,summ43!E37,summ1!E37,summ0!E37,summ4!E37,summ3!E37,summ9!E37)</f>
        <v>0.41625391451052973</v>
      </c>
      <c r="F37" s="2">
        <f>AVERAGE(summ32!F37,summ2!F37,summ7!F37,summ43!F37,summ1!F37,summ0!F37,summ4!F37,summ3!F37,summ9!F37)</f>
        <v>5.4910815008899154E-2</v>
      </c>
      <c r="G37" s="2">
        <f>AVERAGE(summ32!G37,summ2!G37,summ7!G37,summ43!G37,summ1!G37,summ0!G37,summ4!G37,summ3!G37,summ9!G37)</f>
        <v>0.58047290591103506</v>
      </c>
    </row>
    <row r="38" spans="1:7" x14ac:dyDescent="0.3">
      <c r="A38" t="s">
        <v>43</v>
      </c>
      <c r="B38" s="2">
        <f>AVERAGE(summ32!B38,summ2!B38,summ7!B38,summ43!B38,summ1!B38,summ0!B38,summ4!B38,summ3!B38,summ9!B38)</f>
        <v>6.6236068385976399</v>
      </c>
      <c r="C38" s="2">
        <f>AVERAGE(summ32!C38,summ2!C38,summ7!C38,summ43!C38,summ1!C38,summ0!C38,summ4!C38,summ3!C38,summ9!C38)</f>
        <v>2.6245270907932206</v>
      </c>
      <c r="D38" s="2">
        <f>AVERAGE(summ32!D38,summ2!D38,summ7!D38,summ43!D38,summ1!D38,summ0!D38,summ4!D38,summ3!D38,summ9!D38)</f>
        <v>2.0060242177574485</v>
      </c>
      <c r="E38" s="2">
        <f>AVERAGE(summ32!E38,summ2!E38,summ7!E38,summ43!E38,summ1!E38,summ0!E38,summ4!E38,summ3!E38,summ9!E38)</f>
        <v>6.4069973230994042E-3</v>
      </c>
      <c r="F38" s="2">
        <f>AVERAGE(summ32!F38,summ2!F38,summ7!F38,summ43!F38,summ1!F38,summ0!F38,summ4!F38,summ3!F38,summ9!F38)</f>
        <v>1.6237258064052553E-5</v>
      </c>
      <c r="G38" s="2">
        <f>AVERAGE(summ32!G38,summ2!G38,summ7!G38,summ43!G38,summ1!G38,summ0!G38,summ4!G38,summ3!G38,summ9!G38)</f>
        <v>4.7458317395152836E-5</v>
      </c>
    </row>
    <row r="39" spans="1:7" x14ac:dyDescent="0.3">
      <c r="A39" t="s">
        <v>44</v>
      </c>
      <c r="B39" s="2">
        <f>AVERAGE(summ32!B39,summ2!B39,summ7!B39,summ43!B39,summ1!B39,summ0!B39,summ4!B39,summ3!B39,summ9!B39)</f>
        <v>1.2572621552647105</v>
      </c>
      <c r="C39" s="2">
        <f>AVERAGE(summ32!C39,summ2!C39,summ7!C39,summ43!C39,summ1!C39,summ0!C39,summ4!C39,summ3!C39,summ9!C39)</f>
        <v>-0.4773447725186466</v>
      </c>
      <c r="D39" s="2">
        <f>AVERAGE(summ32!D39,summ2!D39,summ7!D39,summ43!D39,summ1!D39,summ0!D39,summ4!D39,summ3!D39,summ9!D39)</f>
        <v>-0.77217517430431049</v>
      </c>
      <c r="E39" s="2">
        <f>AVERAGE(summ32!E39,summ2!E39,summ7!E39,summ43!E39,summ1!E39,summ0!E39,summ4!E39,summ3!E39,summ9!E39)</f>
        <v>0.23404400249460394</v>
      </c>
      <c r="F39" s="2">
        <f>AVERAGE(summ32!F39,summ2!F39,summ7!F39,summ43!F39,summ1!F39,summ0!F39,summ4!F39,summ3!F39,summ9!F39)</f>
        <v>1.7963622740343491E-6</v>
      </c>
      <c r="G39" s="2">
        <f>AVERAGE(summ32!G39,summ2!G39,summ7!G39,summ43!G39,summ1!G39,summ0!G39,summ4!G39,summ3!G39,summ9!G39)</f>
        <v>5.165524592178852E-14</v>
      </c>
    </row>
    <row r="40" spans="1:7" x14ac:dyDescent="0.3">
      <c r="A40" t="s">
        <v>45</v>
      </c>
      <c r="B40" s="2">
        <f>AVERAGE(summ32!B40,summ2!B40,summ7!B40,summ43!B40,summ1!B40,summ0!B40,summ4!B40,summ3!B40,summ9!B40)</f>
        <v>0.34279040578836867</v>
      </c>
      <c r="C40" s="2">
        <f>AVERAGE(summ32!C40,summ2!C40,summ7!C40,summ43!C40,summ1!C40,summ0!C40,summ4!C40,summ3!C40,summ9!C40)</f>
        <v>0.40530346989945321</v>
      </c>
      <c r="D40" s="2">
        <f>AVERAGE(summ32!D40,summ2!D40,summ7!D40,summ43!D40,summ1!D40,summ0!D40,summ4!D40,summ3!D40,summ9!D40)</f>
        <v>-7.0838899607061259E-2</v>
      </c>
      <c r="E40" s="2">
        <f>AVERAGE(summ32!E40,summ2!E40,summ7!E40,summ43!E40,summ1!E40,summ0!E40,summ4!E40,summ3!E40,summ9!E40)</f>
        <v>0.650053750808402</v>
      </c>
      <c r="F40" s="2">
        <f>AVERAGE(summ32!F40,summ2!F40,summ7!F40,summ43!F40,summ1!F40,summ0!F40,summ4!F40,summ3!F40,summ9!F40)</f>
        <v>1.4861188839001671E-2</v>
      </c>
      <c r="G40" s="2">
        <f>AVERAGE(summ32!G40,summ2!G40,summ7!G40,summ43!G40,summ1!G40,summ0!G40,summ4!G40,summ3!G40,summ9!G40)</f>
        <v>0.54210799120117059</v>
      </c>
    </row>
  </sheetData>
  <conditionalFormatting sqref="E2:G40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-0.9674909661317731</v>
      </c>
      <c r="C2">
        <v>2.6081112323984841</v>
      </c>
      <c r="D2">
        <v>-0.63598593363480094</v>
      </c>
      <c r="E2">
        <v>0.78587320254808335</v>
      </c>
      <c r="F2">
        <v>3.9582703415204629E-13</v>
      </c>
      <c r="G2">
        <v>6.8888937620115573E-3</v>
      </c>
    </row>
    <row r="3" spans="1:7" x14ac:dyDescent="0.3">
      <c r="A3" t="s">
        <v>8</v>
      </c>
      <c r="B3">
        <v>0.26590474255788649</v>
      </c>
      <c r="C3">
        <v>6.5590371799328723E-2</v>
      </c>
      <c r="D3">
        <v>-1.0993302134656151E-2</v>
      </c>
      <c r="G3">
        <v>0.71261399113488855</v>
      </c>
    </row>
    <row r="4" spans="1:7" x14ac:dyDescent="0.3">
      <c r="A4" t="s">
        <v>9</v>
      </c>
      <c r="B4">
        <v>-0.40687209020692999</v>
      </c>
      <c r="C4">
        <v>-0.1230666487308574</v>
      </c>
      <c r="D4">
        <v>-0.42380870199328829</v>
      </c>
      <c r="G4">
        <v>5.9120979024198302E-25</v>
      </c>
    </row>
    <row r="5" spans="1:7" x14ac:dyDescent="0.3">
      <c r="A5" t="s">
        <v>10</v>
      </c>
      <c r="B5">
        <v>5.737142300213334E-2</v>
      </c>
      <c r="C5">
        <v>1.5174817267566429E-2</v>
      </c>
      <c r="D5">
        <v>2.164287756375682E-2</v>
      </c>
      <c r="E5">
        <v>0.97050768058940151</v>
      </c>
      <c r="G5">
        <v>0.57917161730152378</v>
      </c>
    </row>
    <row r="6" spans="1:7" x14ac:dyDescent="0.3">
      <c r="A6" t="s">
        <v>11</v>
      </c>
      <c r="B6">
        <v>-0.52693862969311223</v>
      </c>
      <c r="C6">
        <v>-0.77859100224747702</v>
      </c>
      <c r="D6">
        <v>-0.80050854982285535</v>
      </c>
      <c r="F6">
        <v>4.5291961892670362E-3</v>
      </c>
      <c r="G6">
        <v>4.7247902266597232E-29</v>
      </c>
    </row>
    <row r="7" spans="1:7" x14ac:dyDescent="0.3">
      <c r="A7" t="s">
        <v>12</v>
      </c>
      <c r="B7">
        <v>0.29330169005928708</v>
      </c>
      <c r="C7">
        <v>9.7217434848837617E-2</v>
      </c>
      <c r="D7">
        <v>-0.1224088337819369</v>
      </c>
      <c r="F7">
        <v>6.4373125845187659E-2</v>
      </c>
      <c r="G7">
        <v>4.4401180683382378E-4</v>
      </c>
    </row>
    <row r="8" spans="1:7" x14ac:dyDescent="0.3">
      <c r="A8" t="s">
        <v>13</v>
      </c>
      <c r="B8">
        <v>0.3019444017559228</v>
      </c>
      <c r="C8">
        <v>-0.28472949173397788</v>
      </c>
      <c r="D8">
        <v>-0.1118957238004772</v>
      </c>
      <c r="E8">
        <v>0.95263548201024351</v>
      </c>
      <c r="F8">
        <v>7.6192707822522361E-5</v>
      </c>
      <c r="G8">
        <v>2.348170368070809E-2</v>
      </c>
    </row>
    <row r="9" spans="1:7" x14ac:dyDescent="0.3">
      <c r="A9" t="s">
        <v>14</v>
      </c>
      <c r="B9">
        <v>9.5737791425724791E-2</v>
      </c>
      <c r="C9">
        <v>-7.5646643810221861E-2</v>
      </c>
      <c r="D9">
        <v>-2.307354950913738E-2</v>
      </c>
      <c r="E9">
        <v>0.96970126158840475</v>
      </c>
      <c r="F9">
        <v>8.5081068797223953E-3</v>
      </c>
      <c r="G9">
        <v>0.44433266375301378</v>
      </c>
    </row>
    <row r="10" spans="1:7" x14ac:dyDescent="0.3">
      <c r="A10" t="s">
        <v>15</v>
      </c>
      <c r="B10">
        <v>1.3690888063261679</v>
      </c>
      <c r="C10">
        <v>1.241916352609868</v>
      </c>
      <c r="D10">
        <v>1.381295312043183</v>
      </c>
      <c r="E10">
        <v>0.22566257518247321</v>
      </c>
      <c r="F10">
        <v>2.764648945045499E-18</v>
      </c>
      <c r="G10">
        <v>3.3144227637557198E-48</v>
      </c>
    </row>
    <row r="11" spans="1:7" x14ac:dyDescent="0.3">
      <c r="A11" t="s">
        <v>16</v>
      </c>
      <c r="B11">
        <v>0.57387485210444611</v>
      </c>
      <c r="C11">
        <v>1.2966012848518349</v>
      </c>
      <c r="D11">
        <v>1.6630787577238271</v>
      </c>
      <c r="E11">
        <v>0.89834039776099894</v>
      </c>
      <c r="F11">
        <v>1.3773553236814441E-4</v>
      </c>
      <c r="G11">
        <v>3.3747143021284889E-13</v>
      </c>
    </row>
    <row r="12" spans="1:7" x14ac:dyDescent="0.3">
      <c r="A12" t="s">
        <v>17</v>
      </c>
      <c r="B12">
        <v>0.57413787496847157</v>
      </c>
      <c r="C12">
        <v>1.1770728060090341</v>
      </c>
      <c r="D12">
        <v>0.9594244919567293</v>
      </c>
      <c r="G12">
        <v>2.3781812408390949E-64</v>
      </c>
    </row>
    <row r="13" spans="1:7" x14ac:dyDescent="0.3">
      <c r="A13" t="s">
        <v>18</v>
      </c>
      <c r="B13">
        <v>1.6733417048891479</v>
      </c>
      <c r="C13">
        <v>0.84420182409516675</v>
      </c>
      <c r="D13">
        <v>1.665331360299483</v>
      </c>
      <c r="E13">
        <v>2.1251978518970699E-14</v>
      </c>
      <c r="G13">
        <v>4.9980250725566549E-134</v>
      </c>
    </row>
    <row r="14" spans="1:7" x14ac:dyDescent="0.3">
      <c r="A14" t="s">
        <v>19</v>
      </c>
      <c r="B14">
        <v>-0.40380162331958619</v>
      </c>
      <c r="C14">
        <v>-6.8289063669448702E-2</v>
      </c>
      <c r="D14">
        <v>0.6368591720454605</v>
      </c>
    </row>
    <row r="15" spans="1:7" x14ac:dyDescent="0.3">
      <c r="A15" t="s">
        <v>20</v>
      </c>
      <c r="B15">
        <v>0.2908138485930688</v>
      </c>
      <c r="C15">
        <v>0.44089592256944637</v>
      </c>
      <c r="D15">
        <v>0.27422475403636909</v>
      </c>
      <c r="F15">
        <v>4.7931781866163093E-10</v>
      </c>
      <c r="G15">
        <v>4.148938638384043E-8</v>
      </c>
    </row>
    <row r="16" spans="1:7" x14ac:dyDescent="0.3">
      <c r="A16" t="s">
        <v>21</v>
      </c>
      <c r="B16">
        <v>-74.044156577222012</v>
      </c>
      <c r="C16">
        <v>0.2854182124060291</v>
      </c>
      <c r="D16">
        <v>0.44677326036328119</v>
      </c>
      <c r="E16">
        <v>0.99999999999999245</v>
      </c>
      <c r="F16">
        <v>8.9343055722859374E-3</v>
      </c>
      <c r="G16">
        <v>1.0905776347413261E-7</v>
      </c>
    </row>
    <row r="17" spans="1:7" x14ac:dyDescent="0.3">
      <c r="A17" t="s">
        <v>22</v>
      </c>
      <c r="B17">
        <v>-0.51964537447547632</v>
      </c>
      <c r="C17">
        <v>-0.2322681343343326</v>
      </c>
      <c r="D17">
        <v>-0.30920073749410432</v>
      </c>
      <c r="E17">
        <v>0.99999999999999822</v>
      </c>
      <c r="F17">
        <v>0.99999998612337393</v>
      </c>
      <c r="G17">
        <v>0.99999998831796078</v>
      </c>
    </row>
    <row r="18" spans="1:7" x14ac:dyDescent="0.3">
      <c r="A18" t="s">
        <v>23</v>
      </c>
      <c r="B18">
        <v>-0.13895541126535929</v>
      </c>
      <c r="C18">
        <v>0.58435000629251554</v>
      </c>
      <c r="D18">
        <v>0.78832305069732189</v>
      </c>
      <c r="G18">
        <v>0</v>
      </c>
    </row>
    <row r="19" spans="1:7" x14ac:dyDescent="0.3">
      <c r="A19" t="s">
        <v>24</v>
      </c>
      <c r="B19">
        <v>0.2727669910500129</v>
      </c>
      <c r="C19">
        <v>0.65176867720114728</v>
      </c>
      <c r="D19">
        <v>1.3997930156330789</v>
      </c>
    </row>
    <row r="20" spans="1:7" x14ac:dyDescent="0.3">
      <c r="A20" t="s">
        <v>25</v>
      </c>
      <c r="B20">
        <v>-0.39423572245455901</v>
      </c>
      <c r="C20">
        <v>0.18912441654478621</v>
      </c>
      <c r="D20">
        <v>0.65027285420230796</v>
      </c>
      <c r="E20">
        <v>0.89252928738028758</v>
      </c>
    </row>
    <row r="21" spans="1:7" x14ac:dyDescent="0.3">
      <c r="A21" t="s">
        <v>26</v>
      </c>
      <c r="B21">
        <v>0.23781694551778901</v>
      </c>
      <c r="C21">
        <v>0.62979312327671755</v>
      </c>
      <c r="D21">
        <v>0.42798657292531073</v>
      </c>
      <c r="E21">
        <v>0.67237024994675965</v>
      </c>
      <c r="F21">
        <v>6.7366088074855651E-129</v>
      </c>
      <c r="G21">
        <v>1.6565605415181661E-36</v>
      </c>
    </row>
    <row r="22" spans="1:7" x14ac:dyDescent="0.3">
      <c r="A22" t="s">
        <v>27</v>
      </c>
      <c r="B22">
        <v>-0.29286787950739129</v>
      </c>
      <c r="C22">
        <v>0.17474768444548289</v>
      </c>
      <c r="D22">
        <v>6.4081644156406992E-2</v>
      </c>
      <c r="E22">
        <v>9.785048448993373E-3</v>
      </c>
    </row>
    <row r="23" spans="1:7" x14ac:dyDescent="0.3">
      <c r="A23" t="s">
        <v>28</v>
      </c>
      <c r="B23">
        <v>-0.97550169480043813</v>
      </c>
      <c r="C23">
        <v>-0.54809330086731456</v>
      </c>
      <c r="D23">
        <v>-1.1493798204856931</v>
      </c>
      <c r="E23">
        <v>0.17740416774955989</v>
      </c>
      <c r="G23">
        <v>3.6019273898206502E-205</v>
      </c>
    </row>
    <row r="24" spans="1:7" x14ac:dyDescent="0.3">
      <c r="A24" t="s">
        <v>29</v>
      </c>
      <c r="B24">
        <v>-0.5196641632829736</v>
      </c>
      <c r="C24">
        <v>-0.2322659027353729</v>
      </c>
      <c r="D24">
        <v>-0.30920110198119422</v>
      </c>
      <c r="F24">
        <v>0.99999999136444684</v>
      </c>
      <c r="G24">
        <v>0.99999998844763938</v>
      </c>
    </row>
    <row r="25" spans="1:7" x14ac:dyDescent="0.3">
      <c r="A25" t="s">
        <v>30</v>
      </c>
      <c r="B25">
        <v>-0.1699691564296672</v>
      </c>
      <c r="C25">
        <v>0.10095761906269141</v>
      </c>
      <c r="D25">
        <v>0.13528228921815069</v>
      </c>
      <c r="F25">
        <v>2.16608440780157E-2</v>
      </c>
      <c r="G25">
        <v>4.4336422881211749E-4</v>
      </c>
    </row>
    <row r="26" spans="1:7" x14ac:dyDescent="0.3">
      <c r="A26" t="s">
        <v>31</v>
      </c>
      <c r="B26">
        <v>0.41709989867709191</v>
      </c>
      <c r="C26">
        <v>-0.14381620236979409</v>
      </c>
      <c r="D26">
        <v>-0.26462416450224702</v>
      </c>
      <c r="F26">
        <v>1.514817809876824E-2</v>
      </c>
      <c r="G26">
        <v>2.634160830352924E-8</v>
      </c>
    </row>
    <row r="27" spans="1:7" x14ac:dyDescent="0.3">
      <c r="A27" t="s">
        <v>32</v>
      </c>
      <c r="B27">
        <v>-1.47952713158032</v>
      </c>
      <c r="C27">
        <v>0.1210633415999933</v>
      </c>
      <c r="D27">
        <v>0.49206760946960348</v>
      </c>
      <c r="F27">
        <v>2.293190404189011E-5</v>
      </c>
      <c r="G27">
        <v>2.1062172173043109E-119</v>
      </c>
    </row>
    <row r="28" spans="1:7" x14ac:dyDescent="0.3">
      <c r="A28" t="s">
        <v>33</v>
      </c>
      <c r="B28">
        <v>-3.5978741623781341E-2</v>
      </c>
      <c r="C28">
        <v>-9.1580283170548601E-4</v>
      </c>
      <c r="D28">
        <v>2.3576802496375881E-4</v>
      </c>
    </row>
    <row r="29" spans="1:7" x14ac:dyDescent="0.3">
      <c r="A29" t="s">
        <v>34</v>
      </c>
      <c r="B29">
        <v>-3.0718280011182508E-4</v>
      </c>
      <c r="C29">
        <v>-1.5517141418859479E-3</v>
      </c>
      <c r="D29">
        <v>1.365762015025977E-5</v>
      </c>
      <c r="E29">
        <v>3.733485583405778E-31</v>
      </c>
      <c r="F29">
        <v>0</v>
      </c>
      <c r="G29">
        <v>1.544113805153596E-16</v>
      </c>
    </row>
    <row r="30" spans="1:7" x14ac:dyDescent="0.3">
      <c r="A30" t="s">
        <v>35</v>
      </c>
      <c r="B30">
        <v>-1.8499222172531291</v>
      </c>
      <c r="C30">
        <v>-1.7418559137433041</v>
      </c>
      <c r="D30">
        <v>-2.2300548239021341</v>
      </c>
    </row>
    <row r="31" spans="1:7" x14ac:dyDescent="0.3">
      <c r="A31" t="s">
        <v>36</v>
      </c>
      <c r="B31">
        <v>-0.16011241345597091</v>
      </c>
      <c r="C31">
        <v>-4.6386160026045557E-2</v>
      </c>
      <c r="D31">
        <v>-1.3718710494190361E-2</v>
      </c>
      <c r="E31">
        <v>0.66910265554997617</v>
      </c>
      <c r="F31">
        <v>3.4486781739411529E-3</v>
      </c>
      <c r="G31">
        <v>0.27683903813072203</v>
      </c>
    </row>
    <row r="32" spans="1:7" x14ac:dyDescent="0.3">
      <c r="A32" t="s">
        <v>37</v>
      </c>
      <c r="B32">
        <v>-1.1689148520419631E-5</v>
      </c>
      <c r="C32">
        <v>3.1912799520884423E-5</v>
      </c>
      <c r="D32">
        <v>2.4051190278477569E-5</v>
      </c>
      <c r="G32">
        <v>1.284471388891719E-95</v>
      </c>
    </row>
    <row r="33" spans="1:7" x14ac:dyDescent="0.3">
      <c r="A33" t="s">
        <v>38</v>
      </c>
      <c r="B33">
        <v>-9.6012636118092617E-3</v>
      </c>
      <c r="C33">
        <v>-2.4304236281721559E-2</v>
      </c>
      <c r="D33">
        <v>-9.4341241352208158E-3</v>
      </c>
      <c r="E33">
        <v>0.88296690345843365</v>
      </c>
      <c r="F33">
        <v>9.8180241269072685E-5</v>
      </c>
      <c r="G33">
        <v>6.1568937983150412E-2</v>
      </c>
    </row>
    <row r="34" spans="1:7" x14ac:dyDescent="0.3">
      <c r="A34" t="s">
        <v>39</v>
      </c>
      <c r="B34">
        <v>4.740823650805364E-4</v>
      </c>
      <c r="C34">
        <v>-1.716531996929048E-2</v>
      </c>
      <c r="D34">
        <v>-5.4421070754433483E-2</v>
      </c>
      <c r="F34">
        <v>2.3942501224425731E-12</v>
      </c>
      <c r="G34">
        <v>3.9418001561817423E-268</v>
      </c>
    </row>
    <row r="35" spans="1:7" x14ac:dyDescent="0.3">
      <c r="A35" t="s">
        <v>40</v>
      </c>
      <c r="B35">
        <v>-5.4408420678678033E-9</v>
      </c>
      <c r="C35">
        <v>2.2919886571696918E-9</v>
      </c>
      <c r="D35">
        <v>4.5054645397496644E-9</v>
      </c>
      <c r="E35">
        <v>0.76744315878177838</v>
      </c>
      <c r="F35">
        <v>3.1587002499775571E-4</v>
      </c>
      <c r="G35">
        <v>1.2585477723782819E-35</v>
      </c>
    </row>
    <row r="36" spans="1:7" x14ac:dyDescent="0.3">
      <c r="A36" t="s">
        <v>41</v>
      </c>
      <c r="B36">
        <v>1.0156709531970509E-2</v>
      </c>
      <c r="C36">
        <v>3.7925813721740361E-3</v>
      </c>
      <c r="D36">
        <v>4.6265462664646564E-3</v>
      </c>
      <c r="E36">
        <v>0.80439066788683455</v>
      </c>
    </row>
    <row r="37" spans="1:7" x14ac:dyDescent="0.3">
      <c r="A37" t="s">
        <v>42</v>
      </c>
      <c r="B37">
        <v>7.383719252955139E-3</v>
      </c>
      <c r="C37">
        <v>-3.5508142147777869E-3</v>
      </c>
      <c r="D37">
        <v>-4.0322244785570842E-4</v>
      </c>
      <c r="E37">
        <v>0.81123426443756008</v>
      </c>
      <c r="G37">
        <v>0.6016869563948557</v>
      </c>
    </row>
    <row r="38" spans="1:7" x14ac:dyDescent="0.3">
      <c r="A38" t="s">
        <v>43</v>
      </c>
      <c r="B38">
        <v>6.3336603134878802</v>
      </c>
      <c r="C38">
        <v>2.322441527669981</v>
      </c>
      <c r="D38">
        <v>1.908180935750136</v>
      </c>
      <c r="F38">
        <v>7.1016043706729393E-8</v>
      </c>
      <c r="G38">
        <v>1.9718831964285772E-9</v>
      </c>
    </row>
    <row r="39" spans="1:7" x14ac:dyDescent="0.3">
      <c r="A39" t="s">
        <v>44</v>
      </c>
      <c r="B39">
        <v>1.529202561511146</v>
      </c>
      <c r="C39">
        <v>-0.515555897221325</v>
      </c>
      <c r="D39">
        <v>-0.71693862304419786</v>
      </c>
      <c r="F39">
        <v>2.007242057898454E-104</v>
      </c>
      <c r="G39">
        <v>3.6156023747965189E-13</v>
      </c>
    </row>
    <row r="40" spans="1:7" x14ac:dyDescent="0.3">
      <c r="A40" t="s">
        <v>45</v>
      </c>
      <c r="B40">
        <v>0.59726676881234586</v>
      </c>
      <c r="C40">
        <v>0.32010288768365641</v>
      </c>
      <c r="D40">
        <v>-5.3372119949420468E-2</v>
      </c>
      <c r="E40">
        <v>0.56540655269732898</v>
      </c>
      <c r="F40">
        <v>1.8863262793327909E-2</v>
      </c>
      <c r="G40">
        <v>0.64385547233239415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-1.4780558882368691</v>
      </c>
      <c r="C2">
        <v>2.3762549791469452</v>
      </c>
      <c r="D2">
        <v>-0.63657181459978973</v>
      </c>
      <c r="E2">
        <v>0.31462946271272008</v>
      </c>
      <c r="F2">
        <v>3.0286551128009829E-40</v>
      </c>
      <c r="G2">
        <v>1.0248032533702589E-25</v>
      </c>
    </row>
    <row r="3" spans="1:7" x14ac:dyDescent="0.3">
      <c r="A3" t="s">
        <v>8</v>
      </c>
      <c r="B3">
        <v>0.25545760672013718</v>
      </c>
      <c r="C3">
        <v>5.8881572597196022E-2</v>
      </c>
      <c r="D3">
        <v>2.4719572691682501E-3</v>
      </c>
      <c r="E3">
        <v>0.27220182870179283</v>
      </c>
      <c r="F3">
        <v>0.104054506486027</v>
      </c>
      <c r="G3">
        <v>0.93563267874369971</v>
      </c>
    </row>
    <row r="4" spans="1:7" x14ac:dyDescent="0.3">
      <c r="A4" t="s">
        <v>9</v>
      </c>
      <c r="B4">
        <v>-0.68751536082364562</v>
      </c>
      <c r="C4">
        <v>-9.9376009120394099E-2</v>
      </c>
      <c r="D4">
        <v>-0.39205468432971652</v>
      </c>
      <c r="F4">
        <v>2.7498824614554711E-2</v>
      </c>
      <c r="G4">
        <v>4.9184572631192129E-21</v>
      </c>
    </row>
    <row r="5" spans="1:7" x14ac:dyDescent="0.3">
      <c r="A5" t="s">
        <v>10</v>
      </c>
      <c r="B5">
        <v>4.9492395342175102E-2</v>
      </c>
      <c r="C5">
        <v>5.5872063795489521E-2</v>
      </c>
      <c r="D5">
        <v>1.293263282783348E-2</v>
      </c>
      <c r="F5">
        <v>0.24112791821860199</v>
      </c>
      <c r="G5">
        <v>0.74559039150184758</v>
      </c>
    </row>
    <row r="6" spans="1:7" x14ac:dyDescent="0.3">
      <c r="A6" t="s">
        <v>11</v>
      </c>
      <c r="B6">
        <v>-0.51676315752125779</v>
      </c>
      <c r="C6">
        <v>-0.78631199458062284</v>
      </c>
      <c r="D6">
        <v>-0.77751622061054293</v>
      </c>
      <c r="E6">
        <v>0.62265852832865554</v>
      </c>
      <c r="F6">
        <v>2.907821588416877E-11</v>
      </c>
      <c r="G6">
        <v>8.0721817301436125E-27</v>
      </c>
    </row>
    <row r="7" spans="1:7" x14ac:dyDescent="0.3">
      <c r="A7" t="s">
        <v>12</v>
      </c>
      <c r="B7">
        <v>0.15375153426066679</v>
      </c>
      <c r="C7">
        <v>0.1124768018997067</v>
      </c>
      <c r="D7">
        <v>-0.1090406180093364</v>
      </c>
      <c r="F7">
        <v>1.822079833111948E-3</v>
      </c>
      <c r="G7">
        <v>1.230040993005976E-3</v>
      </c>
    </row>
    <row r="8" spans="1:7" x14ac:dyDescent="0.3">
      <c r="A8" t="s">
        <v>13</v>
      </c>
      <c r="B8">
        <v>-3.8704896385480317E-2</v>
      </c>
      <c r="C8">
        <v>-0.32510223682124928</v>
      </c>
      <c r="D8">
        <v>-6.0466667891240278E-2</v>
      </c>
      <c r="F8">
        <v>1.5605113806579561E-7</v>
      </c>
      <c r="G8">
        <v>0.2359390651909862</v>
      </c>
    </row>
    <row r="9" spans="1:7" x14ac:dyDescent="0.3">
      <c r="A9" t="s">
        <v>14</v>
      </c>
      <c r="B9">
        <v>0.18065698399778871</v>
      </c>
      <c r="C9">
        <v>-2.1981467134591069E-2</v>
      </c>
      <c r="D9">
        <v>3.212260812588779E-3</v>
      </c>
      <c r="E9">
        <v>0.33905081389050168</v>
      </c>
      <c r="F9">
        <v>0.53625584844876273</v>
      </c>
      <c r="G9">
        <v>0.91526374306167502</v>
      </c>
    </row>
    <row r="10" spans="1:7" x14ac:dyDescent="0.3">
      <c r="A10" t="s">
        <v>15</v>
      </c>
      <c r="B10">
        <v>1.563833126756246</v>
      </c>
      <c r="C10">
        <v>1.2119560425276761</v>
      </c>
      <c r="D10">
        <v>1.396561406575592</v>
      </c>
      <c r="E10">
        <v>4.4938434020915232E-11</v>
      </c>
      <c r="F10">
        <v>3.363364723605703E-265</v>
      </c>
      <c r="G10">
        <v>1.2528501483404999E-235</v>
      </c>
    </row>
    <row r="11" spans="1:7" x14ac:dyDescent="0.3">
      <c r="A11" t="s">
        <v>16</v>
      </c>
      <c r="B11">
        <v>0.67883966672835783</v>
      </c>
      <c r="C11">
        <v>1.262519331084532</v>
      </c>
      <c r="D11">
        <v>1.65601000906725</v>
      </c>
      <c r="E11">
        <v>3.3775770473562873E-2</v>
      </c>
      <c r="F11">
        <v>1.4077170076742941E-71</v>
      </c>
      <c r="G11">
        <v>6.0309422025741845E-128</v>
      </c>
    </row>
    <row r="12" spans="1:7" x14ac:dyDescent="0.3">
      <c r="A12" t="s">
        <v>17</v>
      </c>
      <c r="B12">
        <v>0.80219730197522066</v>
      </c>
      <c r="C12">
        <v>1.1188787546196051</v>
      </c>
      <c r="D12">
        <v>0.95287950276382849</v>
      </c>
      <c r="E12">
        <v>3.9050565856099187E-2</v>
      </c>
      <c r="F12">
        <v>1.3662232960541729E-122</v>
      </c>
      <c r="G12">
        <v>6.1069594540705999E-62</v>
      </c>
    </row>
    <row r="13" spans="1:7" x14ac:dyDescent="0.3">
      <c r="A13" t="s">
        <v>18</v>
      </c>
      <c r="B13">
        <v>1.785725748633614</v>
      </c>
      <c r="C13">
        <v>0.81544119578528607</v>
      </c>
      <c r="D13">
        <v>1.6905581708407851</v>
      </c>
      <c r="E13">
        <v>1.1357955166056651E-11</v>
      </c>
      <c r="F13">
        <v>1.8482377284038729E-62</v>
      </c>
      <c r="G13">
        <v>6.7073041827658091E-227</v>
      </c>
    </row>
    <row r="14" spans="1:7" x14ac:dyDescent="0.3">
      <c r="A14" t="s">
        <v>19</v>
      </c>
      <c r="B14">
        <v>-0.32022902404096132</v>
      </c>
      <c r="C14">
        <v>-3.4838209313299499E-2</v>
      </c>
      <c r="D14">
        <v>0.67344701904773929</v>
      </c>
      <c r="E14">
        <v>0.2443589322921316</v>
      </c>
      <c r="F14">
        <v>0.69864171178542678</v>
      </c>
      <c r="G14">
        <v>5.5432264760221448E-31</v>
      </c>
    </row>
    <row r="15" spans="1:7" x14ac:dyDescent="0.3">
      <c r="A15" t="s">
        <v>20</v>
      </c>
      <c r="B15">
        <v>-0.26549974335356269</v>
      </c>
      <c r="C15">
        <v>0.48800361552381649</v>
      </c>
      <c r="D15">
        <v>0.33541854525069248</v>
      </c>
      <c r="E15">
        <v>0.49304086227936428</v>
      </c>
      <c r="F15">
        <v>1.251647465717129E-19</v>
      </c>
      <c r="G15">
        <v>4.3505426756226484E-9</v>
      </c>
    </row>
    <row r="16" spans="1:7" x14ac:dyDescent="0.3">
      <c r="A16" t="s">
        <v>21</v>
      </c>
      <c r="B16">
        <v>-22.895346445832899</v>
      </c>
      <c r="C16">
        <v>0.27189644433742161</v>
      </c>
      <c r="D16">
        <v>0.45538292377555989</v>
      </c>
      <c r="E16">
        <v>0.99973544280508209</v>
      </c>
      <c r="F16">
        <v>7.9385421304806244E-3</v>
      </c>
      <c r="G16">
        <v>5.2382270617144811E-7</v>
      </c>
    </row>
    <row r="17" spans="1:7" x14ac:dyDescent="0.3">
      <c r="A17" t="s">
        <v>22</v>
      </c>
      <c r="B17">
        <v>-0.27545401528011793</v>
      </c>
      <c r="C17">
        <v>-0.1804904956310022</v>
      </c>
      <c r="D17">
        <v>-0.32160408811735741</v>
      </c>
      <c r="E17">
        <v>0.99999999999999512</v>
      </c>
    </row>
    <row r="18" spans="1:7" x14ac:dyDescent="0.3">
      <c r="A18" t="s">
        <v>23</v>
      </c>
      <c r="B18">
        <v>-0.16281636063684921</v>
      </c>
      <c r="C18">
        <v>0.56354101128794576</v>
      </c>
      <c r="D18">
        <v>0.82620387716989896</v>
      </c>
      <c r="E18">
        <v>0.68524512695339634</v>
      </c>
      <c r="F18">
        <v>2.2296918718281832E-36</v>
      </c>
      <c r="G18">
        <v>1.3929917627215819E-87</v>
      </c>
    </row>
    <row r="19" spans="1:7" x14ac:dyDescent="0.3">
      <c r="A19" t="s">
        <v>24</v>
      </c>
      <c r="B19">
        <v>0.39544864826280701</v>
      </c>
      <c r="C19">
        <v>0.65469648818650805</v>
      </c>
      <c r="D19">
        <v>1.412794255992887</v>
      </c>
      <c r="E19">
        <v>0.427495742210518</v>
      </c>
      <c r="F19">
        <v>4.8373652072865374E-25</v>
      </c>
      <c r="G19">
        <v>7.1970625415427072E-168</v>
      </c>
    </row>
    <row r="20" spans="1:7" x14ac:dyDescent="0.3">
      <c r="A20" t="s">
        <v>25</v>
      </c>
      <c r="B20">
        <v>-0.2802073043606732</v>
      </c>
      <c r="C20">
        <v>0.22699266572035739</v>
      </c>
      <c r="D20">
        <v>0.63453510917421696</v>
      </c>
      <c r="F20">
        <v>2.6873659219597991E-6</v>
      </c>
      <c r="G20">
        <v>7.6965932929359258E-52</v>
      </c>
    </row>
    <row r="21" spans="1:7" x14ac:dyDescent="0.3">
      <c r="A21" t="s">
        <v>26</v>
      </c>
      <c r="B21">
        <v>0.29366132899775388</v>
      </c>
      <c r="C21">
        <v>0.63908269842303411</v>
      </c>
      <c r="D21">
        <v>0.43866973419751598</v>
      </c>
      <c r="E21">
        <v>0.1052274488029112</v>
      </c>
      <c r="F21">
        <v>2.75552766040164E-47</v>
      </c>
      <c r="G21">
        <v>7.6797787707457784E-21</v>
      </c>
    </row>
    <row r="22" spans="1:7" x14ac:dyDescent="0.3">
      <c r="A22" t="s">
        <v>27</v>
      </c>
      <c r="B22">
        <v>-0.25332517436985302</v>
      </c>
      <c r="C22">
        <v>0.16133071048084241</v>
      </c>
      <c r="D22">
        <v>2.629226215199509E-2</v>
      </c>
      <c r="E22">
        <v>0.5917764852329831</v>
      </c>
      <c r="F22">
        <v>1.296459497902162E-3</v>
      </c>
      <c r="G22">
        <v>0.53338114787982582</v>
      </c>
    </row>
    <row r="23" spans="1:7" x14ac:dyDescent="0.3">
      <c r="A23" t="s">
        <v>28</v>
      </c>
      <c r="B23">
        <v>-0.92174545133695274</v>
      </c>
      <c r="C23">
        <v>-0.51067472005629533</v>
      </c>
      <c r="D23">
        <v>-1.1358751677788701</v>
      </c>
      <c r="E23">
        <v>3.6221303055428623E-2</v>
      </c>
      <c r="F23">
        <v>1.0791004384586459E-15</v>
      </c>
      <c r="G23">
        <v>2.189819273104507E-75</v>
      </c>
    </row>
    <row r="24" spans="1:7" x14ac:dyDescent="0.3">
      <c r="A24" t="s">
        <v>29</v>
      </c>
      <c r="B24">
        <v>-0.27545830437827079</v>
      </c>
      <c r="C24">
        <v>-0.18048988670864249</v>
      </c>
      <c r="D24">
        <v>-0.32160409695698672</v>
      </c>
      <c r="E24">
        <v>0.99999999999999634</v>
      </c>
    </row>
    <row r="25" spans="1:7" x14ac:dyDescent="0.3">
      <c r="A25" t="s">
        <v>30</v>
      </c>
      <c r="B25">
        <v>-5.6195646574728447E-2</v>
      </c>
      <c r="C25">
        <v>0.1182975462274627</v>
      </c>
      <c r="D25">
        <v>0.1161082209413761</v>
      </c>
      <c r="E25">
        <v>0.8203088805799893</v>
      </c>
      <c r="F25">
        <v>2.5240671192243362E-3</v>
      </c>
      <c r="G25">
        <v>5.5249100415338038E-5</v>
      </c>
    </row>
    <row r="26" spans="1:7" x14ac:dyDescent="0.3">
      <c r="A26" t="s">
        <v>31</v>
      </c>
      <c r="B26">
        <v>0.39622893865377962</v>
      </c>
      <c r="C26">
        <v>-0.1247289534937835</v>
      </c>
      <c r="D26">
        <v>-0.27262518507984379</v>
      </c>
      <c r="E26">
        <v>8.3371280915809746E-3</v>
      </c>
      <c r="F26">
        <v>1.202166271980078E-3</v>
      </c>
      <c r="G26">
        <v>7.3731548375215368E-23</v>
      </c>
    </row>
    <row r="27" spans="1:7" x14ac:dyDescent="0.3">
      <c r="A27" t="s">
        <v>32</v>
      </c>
      <c r="B27">
        <v>-1.3362295331129379</v>
      </c>
      <c r="C27">
        <v>0.13275131534470919</v>
      </c>
      <c r="D27">
        <v>0.49346681880732868</v>
      </c>
      <c r="E27">
        <v>1.671808011829099E-21</v>
      </c>
      <c r="F27">
        <v>3.5095072146703447E-8</v>
      </c>
      <c r="G27">
        <v>1.011173098585644E-133</v>
      </c>
    </row>
    <row r="28" spans="1:7" x14ac:dyDescent="0.3">
      <c r="A28" t="s">
        <v>33</v>
      </c>
      <c r="B28">
        <v>-3.5596231574305963E-2</v>
      </c>
      <c r="C28">
        <v>-2.6303710102908341E-4</v>
      </c>
      <c r="D28">
        <v>-7.1805008437788871E-4</v>
      </c>
      <c r="F28">
        <v>0.67000693562658176</v>
      </c>
      <c r="G28">
        <v>8.0797892775457764E-2</v>
      </c>
    </row>
    <row r="29" spans="1:7" x14ac:dyDescent="0.3">
      <c r="A29" t="s">
        <v>34</v>
      </c>
      <c r="B29">
        <v>-2.7629147910005728E-4</v>
      </c>
      <c r="C29">
        <v>-1.557373230476606E-3</v>
      </c>
      <c r="D29">
        <v>1.3260415320659579E-5</v>
      </c>
      <c r="E29">
        <v>1.9519274606461091E-30</v>
      </c>
      <c r="F29">
        <v>0</v>
      </c>
      <c r="G29">
        <v>1.403294924030404E-14</v>
      </c>
    </row>
    <row r="30" spans="1:7" x14ac:dyDescent="0.3">
      <c r="A30" t="s">
        <v>35</v>
      </c>
      <c r="B30">
        <v>-1.7777245952635361</v>
      </c>
      <c r="C30">
        <v>-1.6896715530863431</v>
      </c>
      <c r="D30">
        <v>-2.2501818126098092</v>
      </c>
      <c r="E30">
        <v>2.4144122754226931E-28</v>
      </c>
      <c r="F30">
        <v>9.5828639496181288E-308</v>
      </c>
      <c r="G30">
        <v>0</v>
      </c>
    </row>
    <row r="31" spans="1:7" x14ac:dyDescent="0.3">
      <c r="A31" t="s">
        <v>36</v>
      </c>
      <c r="B31">
        <v>-0.1476387647306063</v>
      </c>
      <c r="C31">
        <v>-4.7929992134786333E-2</v>
      </c>
      <c r="D31">
        <v>-9.2291368121224134E-3</v>
      </c>
      <c r="E31">
        <v>4.9740915281178003E-3</v>
      </c>
      <c r="F31">
        <v>1.996024458950602E-5</v>
      </c>
      <c r="G31">
        <v>0.31134755894889021</v>
      </c>
    </row>
    <row r="32" spans="1:7" x14ac:dyDescent="0.3">
      <c r="A32" t="s">
        <v>37</v>
      </c>
      <c r="B32">
        <v>-1.341740793435839E-5</v>
      </c>
      <c r="C32">
        <v>3.2408953663416383E-5</v>
      </c>
      <c r="D32">
        <v>2.489089015162736E-5</v>
      </c>
      <c r="E32">
        <v>9.145388205525222E-2</v>
      </c>
      <c r="F32">
        <v>2.3040204563749878E-80</v>
      </c>
      <c r="G32">
        <v>1.733293517963691E-65</v>
      </c>
    </row>
    <row r="33" spans="1:7" x14ac:dyDescent="0.3">
      <c r="A33" t="s">
        <v>38</v>
      </c>
      <c r="B33">
        <v>-7.8261768420527841E-3</v>
      </c>
      <c r="C33">
        <v>-2.8828110114297902E-2</v>
      </c>
      <c r="D33">
        <v>-9.3601600633625194E-3</v>
      </c>
      <c r="E33">
        <v>0.75929894609232762</v>
      </c>
      <c r="F33">
        <v>5.6911953267959808E-8</v>
      </c>
      <c r="G33">
        <v>3.5461860144162347E-2</v>
      </c>
    </row>
    <row r="34" spans="1:7" x14ac:dyDescent="0.3">
      <c r="A34" t="s">
        <v>39</v>
      </c>
      <c r="B34">
        <v>1.2368839520601809E-3</v>
      </c>
      <c r="C34">
        <v>-1.312067652508107E-2</v>
      </c>
      <c r="D34">
        <v>-5.2782712862545163E-2</v>
      </c>
      <c r="E34">
        <v>0.90653476201835614</v>
      </c>
      <c r="F34">
        <v>4.337639256424117E-10</v>
      </c>
      <c r="G34">
        <v>3.6465874788508521E-155</v>
      </c>
    </row>
    <row r="35" spans="1:7" x14ac:dyDescent="0.3">
      <c r="A35" t="s">
        <v>40</v>
      </c>
      <c r="B35">
        <v>-4.0877015533302531E-9</v>
      </c>
      <c r="C35">
        <v>2.5316793125541362E-9</v>
      </c>
      <c r="D35">
        <v>4.8687430685232354E-9</v>
      </c>
      <c r="E35">
        <v>0.39830708791449881</v>
      </c>
      <c r="F35">
        <v>3.7608092753513978E-4</v>
      </c>
      <c r="G35">
        <v>1.1594116701875231E-17</v>
      </c>
    </row>
    <row r="36" spans="1:7" x14ac:dyDescent="0.3">
      <c r="A36" t="s">
        <v>41</v>
      </c>
      <c r="B36">
        <v>1.1201892278149481E-2</v>
      </c>
      <c r="C36">
        <v>3.8591369702929848E-3</v>
      </c>
      <c r="D36">
        <v>4.6911659209535146E-3</v>
      </c>
      <c r="E36">
        <v>7.0470025236340438E-18</v>
      </c>
      <c r="F36">
        <v>1.736938861837529E-11</v>
      </c>
      <c r="G36">
        <v>2.7576515040354E-52</v>
      </c>
    </row>
    <row r="37" spans="1:7" x14ac:dyDescent="0.3">
      <c r="A37" t="s">
        <v>42</v>
      </c>
      <c r="B37">
        <v>6.8201450380054396E-3</v>
      </c>
      <c r="C37">
        <v>-2.811182352429999E-3</v>
      </c>
      <c r="D37">
        <v>-1.4870746211742691E-4</v>
      </c>
      <c r="E37">
        <v>6.7390817559506933E-2</v>
      </c>
      <c r="F37">
        <v>6.2501049281548024E-3</v>
      </c>
    </row>
    <row r="38" spans="1:7" x14ac:dyDescent="0.3">
      <c r="A38" t="s">
        <v>43</v>
      </c>
      <c r="B38">
        <v>6.907681113500284</v>
      </c>
      <c r="C38">
        <v>3.114275072720488</v>
      </c>
      <c r="D38">
        <v>2.1162445976416131</v>
      </c>
      <c r="E38">
        <v>4.3872373885741472E-4</v>
      </c>
      <c r="F38">
        <v>2.1898391210104561E-15</v>
      </c>
      <c r="G38">
        <v>6.4613015394465308E-11</v>
      </c>
    </row>
    <row r="39" spans="1:7" x14ac:dyDescent="0.3">
      <c r="A39" t="s">
        <v>44</v>
      </c>
      <c r="B39">
        <v>1.4028627589046121</v>
      </c>
      <c r="C39">
        <v>-0.50077444523445458</v>
      </c>
      <c r="D39">
        <v>-0.79337302238869623</v>
      </c>
      <c r="E39">
        <v>1.641852589270373E-2</v>
      </c>
      <c r="F39">
        <v>8.1117776572328867E-8</v>
      </c>
      <c r="G39">
        <v>1.8460725013249941E-23</v>
      </c>
    </row>
    <row r="40" spans="1:7" x14ac:dyDescent="0.3">
      <c r="A40" t="s">
        <v>45</v>
      </c>
      <c r="B40">
        <v>0.3860829617839811</v>
      </c>
      <c r="C40">
        <v>0.3473834530703796</v>
      </c>
      <c r="D40">
        <v>-0.13185996314816881</v>
      </c>
      <c r="E40">
        <v>0.67883599680573403</v>
      </c>
      <c r="F40">
        <v>4.9438751222473194E-3</v>
      </c>
      <c r="G40">
        <v>0.1894122129893612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-0.84787052533197249</v>
      </c>
      <c r="C2">
        <v>2.5448793650868589</v>
      </c>
      <c r="D2">
        <v>-0.66133784571939469</v>
      </c>
      <c r="E2">
        <v>0.43145330145156491</v>
      </c>
      <c r="F2">
        <v>3.9842468321741618E-38</v>
      </c>
      <c r="G2">
        <v>8.6673649033727142E-12</v>
      </c>
    </row>
    <row r="3" spans="1:7" x14ac:dyDescent="0.3">
      <c r="A3" t="s">
        <v>8</v>
      </c>
      <c r="B3">
        <v>0.27598189806072621</v>
      </c>
      <c r="C3">
        <v>5.269627032297966E-2</v>
      </c>
      <c r="D3">
        <v>-1.030778683416898E-2</v>
      </c>
      <c r="F3">
        <v>0.1557387540176402</v>
      </c>
      <c r="G3">
        <v>0.72967349622065414</v>
      </c>
    </row>
    <row r="4" spans="1:7" x14ac:dyDescent="0.3">
      <c r="A4" t="s">
        <v>9</v>
      </c>
      <c r="B4">
        <v>-0.39652392529690761</v>
      </c>
      <c r="C4">
        <v>-0.1365292155674164</v>
      </c>
      <c r="D4">
        <v>-0.3959093475988551</v>
      </c>
      <c r="F4">
        <v>2.7577025864437251E-3</v>
      </c>
      <c r="G4">
        <v>5.1281854972379528E-22</v>
      </c>
    </row>
    <row r="5" spans="1:7" x14ac:dyDescent="0.3">
      <c r="A5" t="s">
        <v>10</v>
      </c>
      <c r="B5">
        <v>0.11393693511204631</v>
      </c>
      <c r="C5">
        <v>3.3259786958601857E-2</v>
      </c>
      <c r="D5">
        <v>3.2253161169739128E-2</v>
      </c>
      <c r="F5">
        <v>0.45672303145019189</v>
      </c>
      <c r="G5">
        <v>0.41610173880729578</v>
      </c>
    </row>
    <row r="6" spans="1:7" x14ac:dyDescent="0.3">
      <c r="A6" t="s">
        <v>11</v>
      </c>
      <c r="B6">
        <v>-0.64112480711992459</v>
      </c>
      <c r="C6">
        <v>-0.8216629044827316</v>
      </c>
      <c r="D6">
        <v>-0.81209247433925269</v>
      </c>
      <c r="F6">
        <v>3.5702103330109769E-13</v>
      </c>
      <c r="G6">
        <v>1.792593654202993E-30</v>
      </c>
    </row>
    <row r="7" spans="1:7" x14ac:dyDescent="0.3">
      <c r="A7" t="s">
        <v>12</v>
      </c>
      <c r="B7">
        <v>0.23084004962178789</v>
      </c>
      <c r="C7">
        <v>0.105263104762233</v>
      </c>
      <c r="D7">
        <v>-8.5624270233316577E-2</v>
      </c>
      <c r="E7">
        <v>0.66590277028535338</v>
      </c>
      <c r="F7">
        <v>1.7304455221327599E-3</v>
      </c>
      <c r="G7">
        <v>7.4930594018388702E-3</v>
      </c>
    </row>
    <row r="8" spans="1:7" x14ac:dyDescent="0.3">
      <c r="A8" t="s">
        <v>13</v>
      </c>
      <c r="B8">
        <v>0.38251943151960832</v>
      </c>
      <c r="C8">
        <v>-0.27598631592911982</v>
      </c>
      <c r="D8">
        <v>-4.2005324697652197E-2</v>
      </c>
      <c r="F8">
        <v>9.7167537399800865E-6</v>
      </c>
      <c r="G8">
        <v>0.41415839040185148</v>
      </c>
    </row>
    <row r="9" spans="1:7" x14ac:dyDescent="0.3">
      <c r="A9" t="s">
        <v>14</v>
      </c>
      <c r="B9">
        <v>0.21555724205192761</v>
      </c>
      <c r="C9">
        <v>-4.4702428888108263E-2</v>
      </c>
      <c r="D9">
        <v>-5.5886125305318916E-3</v>
      </c>
      <c r="E9">
        <v>0.45607509957034881</v>
      </c>
      <c r="F9">
        <v>0.2299815279702703</v>
      </c>
      <c r="G9">
        <v>0.84981963774528568</v>
      </c>
    </row>
    <row r="10" spans="1:7" x14ac:dyDescent="0.3">
      <c r="A10" t="s">
        <v>15</v>
      </c>
      <c r="B10">
        <v>1.405777035744554</v>
      </c>
      <c r="C10">
        <v>1.2291264758563261</v>
      </c>
      <c r="D10">
        <v>1.3774918339763991</v>
      </c>
      <c r="E10">
        <v>4.5015697614013358E-10</v>
      </c>
      <c r="F10">
        <v>1.7102017900548819E-267</v>
      </c>
      <c r="G10">
        <v>8.9580233497849232E-305</v>
      </c>
    </row>
    <row r="11" spans="1:7" x14ac:dyDescent="0.3">
      <c r="A11" t="s">
        <v>16</v>
      </c>
      <c r="B11">
        <v>0.68186371137015278</v>
      </c>
      <c r="C11">
        <v>1.2539838426603289</v>
      </c>
      <c r="D11">
        <v>1.6681227910312431</v>
      </c>
      <c r="E11">
        <v>0.2278898953480786</v>
      </c>
      <c r="F11">
        <v>3.7071852063292419E-72</v>
      </c>
      <c r="G11">
        <v>3.848327235084377E-146</v>
      </c>
    </row>
    <row r="12" spans="1:7" x14ac:dyDescent="0.3">
      <c r="A12" t="s">
        <v>17</v>
      </c>
      <c r="B12">
        <v>0.68863226701494451</v>
      </c>
      <c r="C12">
        <v>1.152776423433626</v>
      </c>
      <c r="D12">
        <v>0.92778213377255314</v>
      </c>
      <c r="E12">
        <v>4.3813218627221838E-2</v>
      </c>
      <c r="F12">
        <v>7.7492960454815889E-133</v>
      </c>
      <c r="G12">
        <v>3.1726313293188368E-69</v>
      </c>
    </row>
    <row r="13" spans="1:7" x14ac:dyDescent="0.3">
      <c r="A13" t="s">
        <v>18</v>
      </c>
      <c r="B13">
        <v>1.7193363916932689</v>
      </c>
      <c r="C13">
        <v>0.81469210132351388</v>
      </c>
      <c r="D13">
        <v>1.6875483199700669</v>
      </c>
      <c r="F13">
        <v>2.0686631162347001E-62</v>
      </c>
      <c r="G13">
        <v>0</v>
      </c>
    </row>
    <row r="14" spans="1:7" x14ac:dyDescent="0.3">
      <c r="A14" t="s">
        <v>19</v>
      </c>
      <c r="B14">
        <v>-0.20329240078772681</v>
      </c>
      <c r="C14">
        <v>-1.639236319399863E-2</v>
      </c>
      <c r="D14">
        <v>0.64913481285437535</v>
      </c>
      <c r="E14">
        <v>0.74593121726394118</v>
      </c>
      <c r="F14">
        <v>0.85487099030155855</v>
      </c>
      <c r="G14">
        <v>7.0258947607334946E-28</v>
      </c>
    </row>
    <row r="15" spans="1:7" x14ac:dyDescent="0.3">
      <c r="A15" t="s">
        <v>20</v>
      </c>
      <c r="B15">
        <v>0.43436784651938898</v>
      </c>
      <c r="C15">
        <v>0.48058459718956148</v>
      </c>
      <c r="D15">
        <v>0.2734375023132487</v>
      </c>
      <c r="E15">
        <v>0.52908281240307442</v>
      </c>
      <c r="F15">
        <v>1.4888946416343799E-19</v>
      </c>
      <c r="G15">
        <v>8.7466465564742304E-7</v>
      </c>
    </row>
    <row r="16" spans="1:7" x14ac:dyDescent="0.3">
      <c r="A16" t="s">
        <v>21</v>
      </c>
      <c r="B16">
        <v>-14.200153561007401</v>
      </c>
      <c r="C16">
        <v>0.28677237463559241</v>
      </c>
      <c r="D16">
        <v>0.44310856161176859</v>
      </c>
      <c r="E16">
        <v>0.9769045633398169</v>
      </c>
      <c r="F16">
        <v>6.1403494090181603E-3</v>
      </c>
      <c r="G16">
        <v>1.7553372181326149E-6</v>
      </c>
    </row>
    <row r="17" spans="1:7" x14ac:dyDescent="0.3">
      <c r="A17" t="s">
        <v>22</v>
      </c>
      <c r="B17">
        <v>-0.42865127430276351</v>
      </c>
      <c r="C17">
        <v>-0.19176618645561019</v>
      </c>
      <c r="D17">
        <v>-0.32944578029766758</v>
      </c>
      <c r="F17">
        <v>0.99999999999999289</v>
      </c>
    </row>
    <row r="18" spans="1:7" x14ac:dyDescent="0.3">
      <c r="A18" t="s">
        <v>23</v>
      </c>
      <c r="B18">
        <v>-4.8914635996497292E-2</v>
      </c>
      <c r="C18">
        <v>0.59979916561660984</v>
      </c>
      <c r="D18">
        <v>0.79451781218174666</v>
      </c>
      <c r="F18">
        <v>3.16467429370995E-41</v>
      </c>
      <c r="G18">
        <v>3.4634589733895509E-96</v>
      </c>
    </row>
    <row r="19" spans="1:7" x14ac:dyDescent="0.3">
      <c r="A19" t="s">
        <v>24</v>
      </c>
      <c r="B19">
        <v>0.13391291908967409</v>
      </c>
      <c r="C19">
        <v>0.63439904900966571</v>
      </c>
      <c r="D19">
        <v>1.3731318824582091</v>
      </c>
      <c r="E19">
        <v>0.85034937472393568</v>
      </c>
      <c r="F19">
        <v>1.1727021871083019E-20</v>
      </c>
      <c r="G19">
        <v>5.0252793294109797E-139</v>
      </c>
    </row>
    <row r="20" spans="1:7" x14ac:dyDescent="0.3">
      <c r="A20" t="s">
        <v>25</v>
      </c>
      <c r="B20">
        <v>-0.3585193763225189</v>
      </c>
      <c r="C20">
        <v>0.21964052341617271</v>
      </c>
      <c r="D20">
        <v>0.6134074679767163</v>
      </c>
      <c r="F20">
        <v>1.110142317046461E-4</v>
      </c>
      <c r="G20">
        <v>1.058748822441096E-29</v>
      </c>
    </row>
    <row r="21" spans="1:7" x14ac:dyDescent="0.3">
      <c r="A21" t="s">
        <v>26</v>
      </c>
      <c r="B21">
        <v>0.21996910793173041</v>
      </c>
      <c r="C21">
        <v>0.62436855246613532</v>
      </c>
      <c r="D21">
        <v>0.44999808638784722</v>
      </c>
      <c r="F21">
        <v>3.477241450615325E-50</v>
      </c>
      <c r="G21">
        <v>4.1190745914715134E-28</v>
      </c>
    </row>
    <row r="22" spans="1:7" x14ac:dyDescent="0.3">
      <c r="A22" t="s">
        <v>27</v>
      </c>
      <c r="B22">
        <v>-0.35114207576547302</v>
      </c>
      <c r="C22">
        <v>0.17404340887014769</v>
      </c>
      <c r="D22">
        <v>5.9773924114891082E-2</v>
      </c>
      <c r="E22">
        <v>0.17699150267742481</v>
      </c>
      <c r="F22">
        <v>4.1667547335088218E-4</v>
      </c>
      <c r="G22">
        <v>0.16021113233618631</v>
      </c>
    </row>
    <row r="23" spans="1:7" x14ac:dyDescent="0.3">
      <c r="A23" t="s">
        <v>28</v>
      </c>
      <c r="B23">
        <v>-1.2488353030734121</v>
      </c>
      <c r="C23">
        <v>-0.47416773685192798</v>
      </c>
      <c r="D23">
        <v>-1.0746379697382851</v>
      </c>
      <c r="E23">
        <v>3.5147956633704621E-3</v>
      </c>
      <c r="F23">
        <v>9.591792697261004E-14</v>
      </c>
      <c r="G23">
        <v>6.6059788352574942E-63</v>
      </c>
    </row>
    <row r="24" spans="1:7" x14ac:dyDescent="0.3">
      <c r="A24" t="s">
        <v>29</v>
      </c>
      <c r="B24">
        <v>-0.42865909610079578</v>
      </c>
      <c r="C24">
        <v>-0.19176399982293529</v>
      </c>
      <c r="D24">
        <v>-0.32944582985457138</v>
      </c>
      <c r="F24">
        <v>0.99999999999999289</v>
      </c>
    </row>
    <row r="25" spans="1:7" x14ac:dyDescent="0.3">
      <c r="A25" t="s">
        <v>30</v>
      </c>
      <c r="B25">
        <v>-0.18139044337086421</v>
      </c>
      <c r="C25">
        <v>0.12939530647996131</v>
      </c>
      <c r="D25">
        <v>0.1480924776825866</v>
      </c>
      <c r="E25">
        <v>0.41998693027042938</v>
      </c>
      <c r="F25">
        <v>6.9339906176029927E-4</v>
      </c>
      <c r="G25">
        <v>9.1347194708085502E-7</v>
      </c>
    </row>
    <row r="26" spans="1:7" x14ac:dyDescent="0.3">
      <c r="A26" t="s">
        <v>31</v>
      </c>
      <c r="B26">
        <v>0.3391013173597473</v>
      </c>
      <c r="C26">
        <v>-9.4778863810780045E-2</v>
      </c>
      <c r="D26">
        <v>-0.25203330029583559</v>
      </c>
      <c r="F26">
        <v>1.2048543267692389E-2</v>
      </c>
      <c r="G26">
        <v>2.1682121407918569E-18</v>
      </c>
    </row>
    <row r="27" spans="1:7" x14ac:dyDescent="0.3">
      <c r="A27" t="s">
        <v>32</v>
      </c>
      <c r="B27">
        <v>-1.405360450347682</v>
      </c>
      <c r="C27">
        <v>0.1419542213656268</v>
      </c>
      <c r="D27">
        <v>0.5048161065094795</v>
      </c>
      <c r="E27">
        <v>2.7405162975675468E-6</v>
      </c>
      <c r="F27">
        <v>2.192733986054094E-9</v>
      </c>
      <c r="G27">
        <v>2.609374946139357E-138</v>
      </c>
    </row>
    <row r="28" spans="1:7" x14ac:dyDescent="0.3">
      <c r="A28" t="s">
        <v>33</v>
      </c>
      <c r="B28">
        <v>-3.4912957805796979E-2</v>
      </c>
      <c r="C28">
        <v>-1.312495659989E-3</v>
      </c>
      <c r="D28">
        <v>1.9057507932974911E-4</v>
      </c>
      <c r="F28">
        <v>0.1103772973713083</v>
      </c>
      <c r="G28">
        <v>0.63389761568090064</v>
      </c>
    </row>
    <row r="29" spans="1:7" x14ac:dyDescent="0.3">
      <c r="A29" t="s">
        <v>34</v>
      </c>
      <c r="B29">
        <v>-2.9392487700841369E-4</v>
      </c>
      <c r="C29">
        <v>-1.569904254170838E-3</v>
      </c>
      <c r="D29">
        <v>1.2825073415039999E-5</v>
      </c>
      <c r="E29">
        <v>3.6810824799263892E-32</v>
      </c>
      <c r="F29">
        <v>0</v>
      </c>
      <c r="G29">
        <v>7.5385699361610209E-14</v>
      </c>
    </row>
    <row r="30" spans="1:7" x14ac:dyDescent="0.3">
      <c r="A30" t="s">
        <v>35</v>
      </c>
      <c r="B30">
        <v>-1.8851090734219891</v>
      </c>
      <c r="C30">
        <v>-1.723073556276844</v>
      </c>
      <c r="D30">
        <v>-2.2592956705478029</v>
      </c>
      <c r="F30">
        <v>4.2223510188274731E-287</v>
      </c>
      <c r="G30">
        <v>0</v>
      </c>
    </row>
    <row r="31" spans="1:7" x14ac:dyDescent="0.3">
      <c r="A31" t="s">
        <v>36</v>
      </c>
      <c r="B31">
        <v>-0.14047647954055811</v>
      </c>
      <c r="C31">
        <v>-5.3814067421181798E-2</v>
      </c>
      <c r="D31">
        <v>-1.079130056209663E-2</v>
      </c>
      <c r="E31">
        <v>3.4510808560968352E-4</v>
      </c>
      <c r="F31">
        <v>1.192266888022369E-6</v>
      </c>
      <c r="G31">
        <v>0.22356734554898131</v>
      </c>
    </row>
    <row r="32" spans="1:7" x14ac:dyDescent="0.3">
      <c r="A32" t="s">
        <v>37</v>
      </c>
      <c r="B32">
        <v>-1.368448406716693E-5</v>
      </c>
      <c r="C32">
        <v>3.1463979469480308E-5</v>
      </c>
      <c r="D32">
        <v>2.546797345904109E-5</v>
      </c>
      <c r="E32">
        <v>5.3389436548246308E-2</v>
      </c>
      <c r="F32">
        <v>4.0557146437184514E-74</v>
      </c>
      <c r="G32">
        <v>6.4162997044526091E-66</v>
      </c>
    </row>
    <row r="33" spans="1:7" x14ac:dyDescent="0.3">
      <c r="A33" t="s">
        <v>38</v>
      </c>
      <c r="B33">
        <v>-6.037511652747499E-3</v>
      </c>
      <c r="C33">
        <v>-2.5379429732481241E-2</v>
      </c>
      <c r="D33">
        <v>-8.5207815776333611E-3</v>
      </c>
      <c r="E33">
        <v>0.80988131878258585</v>
      </c>
      <c r="F33">
        <v>1.6800917625547981E-6</v>
      </c>
      <c r="G33">
        <v>5.6960075596236573E-2</v>
      </c>
    </row>
    <row r="34" spans="1:7" x14ac:dyDescent="0.3">
      <c r="A34" t="s">
        <v>39</v>
      </c>
      <c r="B34">
        <v>-2.3572149904033061E-3</v>
      </c>
      <c r="C34">
        <v>-1.5339028406026521E-2</v>
      </c>
      <c r="D34">
        <v>-5.4199843594536043E-2</v>
      </c>
      <c r="E34">
        <v>0.84392430936128227</v>
      </c>
      <c r="F34">
        <v>2.4291596458513159E-12</v>
      </c>
      <c r="G34">
        <v>6.6190311424968767E-144</v>
      </c>
    </row>
    <row r="35" spans="1:7" x14ac:dyDescent="0.3">
      <c r="A35" t="s">
        <v>40</v>
      </c>
      <c r="B35">
        <v>-3.9877279044779108E-9</v>
      </c>
      <c r="C35">
        <v>1.805004317952652E-9</v>
      </c>
      <c r="D35">
        <v>4.5354052602452654E-9</v>
      </c>
      <c r="E35">
        <v>0.39085591030853961</v>
      </c>
      <c r="F35">
        <v>9.318057613992306E-3</v>
      </c>
      <c r="G35">
        <v>2.3994909866729962E-16</v>
      </c>
    </row>
    <row r="36" spans="1:7" x14ac:dyDescent="0.3">
      <c r="A36" t="s">
        <v>41</v>
      </c>
      <c r="B36">
        <v>1.081802963542091E-2</v>
      </c>
      <c r="C36">
        <v>3.9150134835193194E-3</v>
      </c>
      <c r="D36">
        <v>4.6078706560359834E-3</v>
      </c>
      <c r="E36">
        <v>7.5964517688371848E-4</v>
      </c>
      <c r="F36">
        <v>3.5763363070798722E-10</v>
      </c>
      <c r="G36">
        <v>8.0296355109003204E-24</v>
      </c>
    </row>
    <row r="37" spans="1:7" x14ac:dyDescent="0.3">
      <c r="A37" t="s">
        <v>42</v>
      </c>
      <c r="B37">
        <v>6.4651076334372153E-3</v>
      </c>
      <c r="C37">
        <v>-3.7033033637833661E-3</v>
      </c>
      <c r="D37">
        <v>-1.86302744215387E-4</v>
      </c>
      <c r="E37">
        <v>0.22068821965184959</v>
      </c>
      <c r="F37">
        <v>1.1207624276812331E-3</v>
      </c>
      <c r="G37">
        <v>0.52713127496600432</v>
      </c>
    </row>
    <row r="38" spans="1:7" x14ac:dyDescent="0.3">
      <c r="A38" t="s">
        <v>43</v>
      </c>
      <c r="B38">
        <v>7.004633162754839</v>
      </c>
      <c r="C38">
        <v>2.703118395807143</v>
      </c>
      <c r="D38">
        <v>2.0045720297907681</v>
      </c>
      <c r="E38">
        <v>2.2266276328869559E-5</v>
      </c>
      <c r="F38">
        <v>1.1555208692229339E-11</v>
      </c>
      <c r="G38">
        <v>2.2247606275662739E-9</v>
      </c>
    </row>
    <row r="39" spans="1:7" x14ac:dyDescent="0.3">
      <c r="A39" t="s">
        <v>44</v>
      </c>
      <c r="B39">
        <v>1.0327525052623721</v>
      </c>
      <c r="C39">
        <v>-0.45960690948311822</v>
      </c>
      <c r="D39">
        <v>-0.81865758823013202</v>
      </c>
      <c r="E39">
        <v>3.0408949071296619E-2</v>
      </c>
      <c r="F39">
        <v>3.143417784220154E-6</v>
      </c>
      <c r="G39">
        <v>3.2578732319698302E-22</v>
      </c>
    </row>
    <row r="40" spans="1:7" x14ac:dyDescent="0.3">
      <c r="A40" t="s">
        <v>45</v>
      </c>
      <c r="B40">
        <v>-6.8191991570907273E-2</v>
      </c>
      <c r="C40">
        <v>0.41746108722409409</v>
      </c>
      <c r="D40">
        <v>-6.6421271333555992E-2</v>
      </c>
      <c r="E40">
        <v>0.89985170826820826</v>
      </c>
      <c r="F40">
        <v>1.0040699914257809E-3</v>
      </c>
      <c r="G40">
        <v>0.52141173030852705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-1.4242660707817489</v>
      </c>
      <c r="C2">
        <v>2.473280010639892</v>
      </c>
      <c r="D2">
        <v>-0.68907076963968261</v>
      </c>
    </row>
    <row r="3" spans="1:7" x14ac:dyDescent="0.3">
      <c r="A3" t="s">
        <v>8</v>
      </c>
      <c r="B3">
        <v>0.24328569900011551</v>
      </c>
      <c r="C3">
        <v>5.8227328896537763E-2</v>
      </c>
      <c r="D3">
        <v>-1.199654386435769E-2</v>
      </c>
      <c r="E3">
        <v>0.89314087309730739</v>
      </c>
      <c r="F3">
        <v>0.37812426852992642</v>
      </c>
      <c r="G3">
        <v>0.86045847913081519</v>
      </c>
    </row>
    <row r="4" spans="1:7" x14ac:dyDescent="0.3">
      <c r="A4" t="s">
        <v>9</v>
      </c>
      <c r="B4">
        <v>-0.38076154030507958</v>
      </c>
      <c r="C4">
        <v>-0.12099992205790901</v>
      </c>
      <c r="D4">
        <v>-0.39840367286443068</v>
      </c>
      <c r="E4">
        <v>0.84541665714756153</v>
      </c>
      <c r="G4">
        <v>4.6942710529740541E-7</v>
      </c>
    </row>
    <row r="5" spans="1:7" x14ac:dyDescent="0.3">
      <c r="A5" t="s">
        <v>10</v>
      </c>
      <c r="B5">
        <v>-2.410534843654703E-2</v>
      </c>
      <c r="C5">
        <v>2.544509676049396E-2</v>
      </c>
      <c r="D5">
        <v>-3.4610726114597231E-3</v>
      </c>
      <c r="G5">
        <v>0.93214595331029115</v>
      </c>
    </row>
    <row r="6" spans="1:7" x14ac:dyDescent="0.3">
      <c r="A6" t="s">
        <v>11</v>
      </c>
      <c r="B6">
        <v>-0.45948230205468082</v>
      </c>
      <c r="C6">
        <v>-0.82972396120558689</v>
      </c>
      <c r="D6">
        <v>-0.8122097747685183</v>
      </c>
      <c r="F6">
        <v>5.9783088169889926E-44</v>
      </c>
      <c r="G6">
        <v>1.2694654262651311E-22</v>
      </c>
    </row>
    <row r="7" spans="1:7" x14ac:dyDescent="0.3">
      <c r="A7" t="s">
        <v>12</v>
      </c>
      <c r="B7">
        <v>0.31951264301610921</v>
      </c>
      <c r="C7">
        <v>0.1035226494629292</v>
      </c>
      <c r="D7">
        <v>-8.8078394683287139E-2</v>
      </c>
      <c r="G7">
        <v>0.20366493018512399</v>
      </c>
    </row>
    <row r="8" spans="1:7" x14ac:dyDescent="0.3">
      <c r="A8" t="s">
        <v>13</v>
      </c>
      <c r="B8">
        <v>0.12802492333797261</v>
      </c>
      <c r="C8">
        <v>-0.34344552318354732</v>
      </c>
      <c r="D8">
        <v>-0.1174841935305736</v>
      </c>
      <c r="E8">
        <v>0.96461838451999482</v>
      </c>
      <c r="F8">
        <v>2.219823411774796E-4</v>
      </c>
      <c r="G8">
        <v>4.6303004373794282E-2</v>
      </c>
    </row>
    <row r="9" spans="1:7" x14ac:dyDescent="0.3">
      <c r="A9" t="s">
        <v>14</v>
      </c>
      <c r="B9">
        <v>0.14960091894585051</v>
      </c>
      <c r="C9">
        <v>-7.239498769757062E-2</v>
      </c>
      <c r="D9">
        <v>-3.2329897939659562E-2</v>
      </c>
      <c r="F9">
        <v>5.3163107439802661E-2</v>
      </c>
      <c r="G9">
        <v>0.30761595124919627</v>
      </c>
    </row>
    <row r="10" spans="1:7" x14ac:dyDescent="0.3">
      <c r="A10" t="s">
        <v>15</v>
      </c>
      <c r="B10">
        <v>1.2940583985711449</v>
      </c>
      <c r="C10">
        <v>1.2270301002648289</v>
      </c>
      <c r="D10">
        <v>1.3882501398595759</v>
      </c>
    </row>
    <row r="11" spans="1:7" x14ac:dyDescent="0.3">
      <c r="A11" t="s">
        <v>16</v>
      </c>
      <c r="B11">
        <v>0.33719101353196801</v>
      </c>
      <c r="C11">
        <v>1.3139328987197021</v>
      </c>
      <c r="D11">
        <v>1.679485810524296</v>
      </c>
      <c r="F11">
        <v>8.8204030170473092E-22</v>
      </c>
    </row>
    <row r="12" spans="1:7" x14ac:dyDescent="0.3">
      <c r="A12" t="s">
        <v>17</v>
      </c>
      <c r="B12">
        <v>0.65328776392996424</v>
      </c>
      <c r="C12">
        <v>1.160459019046683</v>
      </c>
      <c r="D12">
        <v>0.96478035334595147</v>
      </c>
      <c r="E12">
        <v>0.84517528199246805</v>
      </c>
      <c r="F12">
        <v>4.6043709344770672E-66</v>
      </c>
    </row>
    <row r="13" spans="1:7" x14ac:dyDescent="0.3">
      <c r="A13" t="s">
        <v>18</v>
      </c>
      <c r="B13">
        <v>1.753233114175158</v>
      </c>
      <c r="C13">
        <v>0.84749760864314927</v>
      </c>
      <c r="D13">
        <v>1.687007820443986</v>
      </c>
      <c r="E13">
        <v>0.66060302958741812</v>
      </c>
      <c r="G13">
        <v>2.4806582386362901E-69</v>
      </c>
    </row>
    <row r="14" spans="1:7" x14ac:dyDescent="0.3">
      <c r="A14" t="s">
        <v>19</v>
      </c>
      <c r="B14">
        <v>-0.23021858108452761</v>
      </c>
      <c r="C14">
        <v>-3.000295676902737E-2</v>
      </c>
      <c r="D14">
        <v>0.64024714184059073</v>
      </c>
      <c r="E14">
        <v>0.90601821240889757</v>
      </c>
      <c r="F14">
        <v>0.76905480789714198</v>
      </c>
      <c r="G14">
        <v>1.313941958640697E-21</v>
      </c>
    </row>
    <row r="15" spans="1:7" x14ac:dyDescent="0.3">
      <c r="A15" t="s">
        <v>20</v>
      </c>
      <c r="B15">
        <v>0.38707109206178519</v>
      </c>
      <c r="C15">
        <v>0.45935025493052017</v>
      </c>
      <c r="D15">
        <v>0.26608954627897607</v>
      </c>
      <c r="F15">
        <v>6.4636162130507341E-17</v>
      </c>
      <c r="G15">
        <v>2.199484423584833E-2</v>
      </c>
    </row>
    <row r="16" spans="1:7" x14ac:dyDescent="0.3">
      <c r="A16" t="s">
        <v>21</v>
      </c>
      <c r="B16">
        <v>-15.2145102560669</v>
      </c>
      <c r="C16">
        <v>0.34894831654065561</v>
      </c>
      <c r="D16">
        <v>0.46747951076266331</v>
      </c>
      <c r="F16">
        <v>2.9910802900052708E-3</v>
      </c>
      <c r="G16">
        <v>7.6151440462257376E-4</v>
      </c>
    </row>
    <row r="17" spans="1:7" x14ac:dyDescent="0.3">
      <c r="A17" t="s">
        <v>22</v>
      </c>
      <c r="B17">
        <v>-0.15451608259946339</v>
      </c>
      <c r="C17">
        <v>-0.23222438372141671</v>
      </c>
      <c r="D17">
        <v>-0.35512158488895512</v>
      </c>
      <c r="F17">
        <v>0.99999999999999811</v>
      </c>
      <c r="G17">
        <v>0.99999999093612157</v>
      </c>
    </row>
    <row r="18" spans="1:7" x14ac:dyDescent="0.3">
      <c r="A18" t="s">
        <v>23</v>
      </c>
      <c r="B18">
        <v>-4.7623940062311394E-3</v>
      </c>
      <c r="C18">
        <v>0.54986645772469878</v>
      </c>
      <c r="D18">
        <v>0.81030181359373488</v>
      </c>
      <c r="F18">
        <v>2.4539793602515269E-4</v>
      </c>
      <c r="G18">
        <v>4.8983469970028682E-5</v>
      </c>
    </row>
    <row r="19" spans="1:7" x14ac:dyDescent="0.3">
      <c r="A19" t="s">
        <v>24</v>
      </c>
      <c r="B19">
        <v>0.4687570943604526</v>
      </c>
      <c r="C19">
        <v>0.60818678906100765</v>
      </c>
      <c r="D19">
        <v>1.349220178142206</v>
      </c>
      <c r="E19">
        <v>0.91864336580426986</v>
      </c>
      <c r="F19">
        <v>7.1974948028513935E-11</v>
      </c>
      <c r="G19">
        <v>1.588279925670573E-138</v>
      </c>
    </row>
    <row r="20" spans="1:7" x14ac:dyDescent="0.3">
      <c r="A20" t="s">
        <v>25</v>
      </c>
      <c r="B20">
        <v>0.10951695523660181</v>
      </c>
      <c r="C20">
        <v>0.2088146033952977</v>
      </c>
      <c r="D20">
        <v>0.60961830588951293</v>
      </c>
      <c r="E20">
        <v>0.97736154648970652</v>
      </c>
    </row>
    <row r="21" spans="1:7" x14ac:dyDescent="0.3">
      <c r="A21" t="s">
        <v>26</v>
      </c>
      <c r="B21">
        <v>0.43331092817510602</v>
      </c>
      <c r="C21">
        <v>0.60555141866867912</v>
      </c>
      <c r="D21">
        <v>0.44026629747924217</v>
      </c>
      <c r="E21">
        <v>0.52856991948660825</v>
      </c>
      <c r="F21">
        <v>1.5718063834548221E-24</v>
      </c>
      <c r="G21">
        <v>3.1911556200934712E-4</v>
      </c>
    </row>
    <row r="22" spans="1:7" x14ac:dyDescent="0.3">
      <c r="A22" t="s">
        <v>27</v>
      </c>
      <c r="B22">
        <v>-0.53053467619124173</v>
      </c>
      <c r="C22">
        <v>0.16280423505288119</v>
      </c>
      <c r="D22">
        <v>6.0267641473404028E-2</v>
      </c>
    </row>
    <row r="23" spans="1:7" x14ac:dyDescent="0.3">
      <c r="A23" t="s">
        <v>28</v>
      </c>
      <c r="B23">
        <v>-1.079258218622124</v>
      </c>
      <c r="C23">
        <v>-0.51675042628071843</v>
      </c>
      <c r="D23">
        <v>-1.093834905894792</v>
      </c>
    </row>
    <row r="24" spans="1:7" x14ac:dyDescent="0.3">
      <c r="A24" t="s">
        <v>29</v>
      </c>
      <c r="B24">
        <v>-0.15453622209018941</v>
      </c>
      <c r="C24">
        <v>-0.23222258920384681</v>
      </c>
      <c r="D24">
        <v>-0.35512152212610748</v>
      </c>
      <c r="F24">
        <v>0.99999999999999811</v>
      </c>
      <c r="G24">
        <v>0.9999999910271864</v>
      </c>
    </row>
    <row r="25" spans="1:7" x14ac:dyDescent="0.3">
      <c r="A25" t="s">
        <v>30</v>
      </c>
      <c r="B25">
        <v>-8.7390871290005306E-2</v>
      </c>
      <c r="C25">
        <v>0.1188814544464874</v>
      </c>
      <c r="D25">
        <v>0.14088706128097961</v>
      </c>
    </row>
    <row r="26" spans="1:7" x14ac:dyDescent="0.3">
      <c r="A26" t="s">
        <v>31</v>
      </c>
      <c r="B26">
        <v>0.44114100226876563</v>
      </c>
      <c r="C26">
        <v>-0.1075057665987626</v>
      </c>
      <c r="D26">
        <v>-0.25267007612549058</v>
      </c>
    </row>
    <row r="27" spans="1:7" x14ac:dyDescent="0.3">
      <c r="A27" t="s">
        <v>32</v>
      </c>
      <c r="B27">
        <v>-1.3965170227406301</v>
      </c>
      <c r="C27">
        <v>0.12292447206098391</v>
      </c>
      <c r="D27">
        <v>0.49906966680428783</v>
      </c>
      <c r="E27">
        <v>0.10717551581518101</v>
      </c>
      <c r="F27">
        <v>3.403144350433656E-7</v>
      </c>
      <c r="G27">
        <v>6.1738586057861697E-165</v>
      </c>
    </row>
    <row r="28" spans="1:7" x14ac:dyDescent="0.3">
      <c r="A28" t="s">
        <v>33</v>
      </c>
      <c r="B28">
        <v>-3.0460553962548209E-2</v>
      </c>
      <c r="C28">
        <v>-5.9198731596634508E-5</v>
      </c>
      <c r="D28">
        <v>-5.3868452441751993E-4</v>
      </c>
      <c r="F28">
        <v>0.98853371655749556</v>
      </c>
      <c r="G28">
        <v>0.90468716402669225</v>
      </c>
    </row>
    <row r="29" spans="1:7" x14ac:dyDescent="0.3">
      <c r="A29" t="s">
        <v>34</v>
      </c>
      <c r="B29">
        <v>-2.7737500300801989E-4</v>
      </c>
      <c r="C29">
        <v>-1.5738534045821419E-3</v>
      </c>
      <c r="D29">
        <v>1.4082551734155791E-5</v>
      </c>
      <c r="E29">
        <v>1.221289502142853E-28</v>
      </c>
      <c r="F29">
        <v>0</v>
      </c>
      <c r="G29">
        <v>7.3049166890252207E-17</v>
      </c>
    </row>
    <row r="30" spans="1:7" x14ac:dyDescent="0.3">
      <c r="A30" t="s">
        <v>35</v>
      </c>
      <c r="B30">
        <v>-1.8679768932934979</v>
      </c>
      <c r="C30">
        <v>-1.7333607568299869</v>
      </c>
      <c r="D30">
        <v>-2.2375890807896099</v>
      </c>
      <c r="E30">
        <v>0.18090721723087291</v>
      </c>
    </row>
    <row r="31" spans="1:7" x14ac:dyDescent="0.3">
      <c r="A31" t="s">
        <v>36</v>
      </c>
      <c r="B31">
        <v>-0.17079889116956609</v>
      </c>
      <c r="C31">
        <v>-5.1820154222260523E-2</v>
      </c>
      <c r="D31">
        <v>-1.131738157492105E-2</v>
      </c>
      <c r="E31">
        <v>0.1063286314540587</v>
      </c>
      <c r="F31">
        <v>9.6978333175421278E-8</v>
      </c>
      <c r="G31">
        <v>0.29358953953009342</v>
      </c>
    </row>
    <row r="32" spans="1:7" x14ac:dyDescent="0.3">
      <c r="A32" t="s">
        <v>37</v>
      </c>
      <c r="B32">
        <v>-7.6220351576051809E-6</v>
      </c>
      <c r="C32">
        <v>3.1681959912954757E-5</v>
      </c>
      <c r="D32">
        <v>2.473694715150719E-5</v>
      </c>
      <c r="E32">
        <v>0.83116153191879061</v>
      </c>
      <c r="F32">
        <v>4.3054547911608353E-63</v>
      </c>
      <c r="G32">
        <v>2.0007946229551478E-31</v>
      </c>
    </row>
    <row r="33" spans="1:7" x14ac:dyDescent="0.3">
      <c r="A33" t="s">
        <v>38</v>
      </c>
      <c r="B33">
        <v>-2.032198195414707E-2</v>
      </c>
      <c r="C33">
        <v>-2.858526135137994E-2</v>
      </c>
      <c r="D33">
        <v>-8.8573430717494035E-3</v>
      </c>
    </row>
    <row r="34" spans="1:7" x14ac:dyDescent="0.3">
      <c r="A34" t="s">
        <v>39</v>
      </c>
      <c r="B34">
        <v>2.257597093592278E-5</v>
      </c>
      <c r="C34">
        <v>-1.5875330043372191E-2</v>
      </c>
      <c r="D34">
        <v>-5.4207086850078738E-2</v>
      </c>
      <c r="E34">
        <v>0.99970164912444359</v>
      </c>
      <c r="F34">
        <v>4.9080021528762882E-6</v>
      </c>
    </row>
    <row r="35" spans="1:7" x14ac:dyDescent="0.3">
      <c r="A35" t="s">
        <v>40</v>
      </c>
      <c r="B35">
        <v>-5.6652243931599998E-9</v>
      </c>
      <c r="C35">
        <v>2.1790829717161649E-9</v>
      </c>
      <c r="D35">
        <v>4.2881358577612897E-9</v>
      </c>
      <c r="F35">
        <v>4.9264108852058478E-3</v>
      </c>
      <c r="G35">
        <v>8.2069705373126184E-35</v>
      </c>
    </row>
    <row r="36" spans="1:7" x14ac:dyDescent="0.3">
      <c r="A36" t="s">
        <v>41</v>
      </c>
      <c r="B36">
        <v>1.173649627779764E-2</v>
      </c>
      <c r="C36">
        <v>4.0022619355102873E-3</v>
      </c>
      <c r="D36">
        <v>4.6523711917092168E-3</v>
      </c>
      <c r="F36">
        <v>8.6738084345247341E-6</v>
      </c>
    </row>
    <row r="37" spans="1:7" x14ac:dyDescent="0.3">
      <c r="A37" t="s">
        <v>42</v>
      </c>
      <c r="B37">
        <v>8.200302742424951E-3</v>
      </c>
      <c r="C37">
        <v>-2.7608628090331519E-3</v>
      </c>
      <c r="D37">
        <v>1.119794398984757E-4</v>
      </c>
      <c r="F37">
        <v>9.0509971903879272E-2</v>
      </c>
    </row>
    <row r="38" spans="1:7" x14ac:dyDescent="0.3">
      <c r="A38" t="s">
        <v>43</v>
      </c>
      <c r="B38">
        <v>7.5097455982155301</v>
      </c>
      <c r="C38">
        <v>2.7119867775264659</v>
      </c>
      <c r="D38">
        <v>2.0725877680748108</v>
      </c>
      <c r="E38">
        <v>3.1540068408562209E-2</v>
      </c>
      <c r="F38">
        <v>9.3274153200328273E-11</v>
      </c>
      <c r="G38">
        <v>5.6120124334808582E-159</v>
      </c>
    </row>
    <row r="39" spans="1:7" x14ac:dyDescent="0.3">
      <c r="A39" t="s">
        <v>44</v>
      </c>
      <c r="B39">
        <v>0.91922616376982935</v>
      </c>
      <c r="C39">
        <v>-0.48155173264174489</v>
      </c>
      <c r="D39">
        <v>-0.74812803835812336</v>
      </c>
      <c r="E39">
        <v>0.75180391093900978</v>
      </c>
      <c r="F39">
        <v>2.0549109402373521E-7</v>
      </c>
      <c r="G39">
        <v>5.2997808660215456E-53</v>
      </c>
    </row>
    <row r="40" spans="1:7" x14ac:dyDescent="0.3">
      <c r="A40" t="s">
        <v>45</v>
      </c>
      <c r="B40">
        <v>0.1611361010348647</v>
      </c>
      <c r="C40">
        <v>0.3682251313449158</v>
      </c>
      <c r="D40">
        <v>-5.5755767042374373E-2</v>
      </c>
      <c r="E40">
        <v>0.95240181600922214</v>
      </c>
      <c r="F40">
        <v>4.7471969698925434E-3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-0.84931473871192575</v>
      </c>
      <c r="C2">
        <v>2.3789843582940429</v>
      </c>
      <c r="D2">
        <v>-0.71509184780232615</v>
      </c>
      <c r="E2">
        <v>0.18592932492397851</v>
      </c>
      <c r="F2">
        <v>4.5195330985342063E-5</v>
      </c>
      <c r="G2">
        <v>7.701874600543325E-2</v>
      </c>
    </row>
    <row r="3" spans="1:7" x14ac:dyDescent="0.3">
      <c r="A3" t="s">
        <v>8</v>
      </c>
      <c r="B3">
        <v>0.24271987537745041</v>
      </c>
      <c r="C3">
        <v>8.2927068254921452E-2</v>
      </c>
      <c r="D3">
        <v>5.2630010695829937E-3</v>
      </c>
      <c r="F3">
        <v>3.2216325529976733E-2</v>
      </c>
      <c r="G3">
        <v>0.87672127543990308</v>
      </c>
    </row>
    <row r="4" spans="1:7" x14ac:dyDescent="0.3">
      <c r="A4" t="s">
        <v>9</v>
      </c>
      <c r="B4">
        <v>-0.37555697562089652</v>
      </c>
      <c r="C4">
        <v>-9.439381544404131E-2</v>
      </c>
      <c r="D4">
        <v>-0.40548015537050969</v>
      </c>
      <c r="F4">
        <v>4.0293021846840287E-3</v>
      </c>
      <c r="G4">
        <v>9.5583511120144288E-17</v>
      </c>
    </row>
    <row r="5" spans="1:7" x14ac:dyDescent="0.3">
      <c r="A5" t="s">
        <v>10</v>
      </c>
      <c r="B5">
        <v>6.0499122507280963E-2</v>
      </c>
      <c r="C5">
        <v>7.0483332234266283E-2</v>
      </c>
      <c r="D5">
        <v>4.0884463421247047E-2</v>
      </c>
      <c r="E5">
        <v>0.93015412299290967</v>
      </c>
      <c r="F5">
        <v>0.25598363649924061</v>
      </c>
      <c r="G5">
        <v>0.31713438320182058</v>
      </c>
    </row>
    <row r="6" spans="1:7" x14ac:dyDescent="0.3">
      <c r="A6" t="s">
        <v>11</v>
      </c>
      <c r="B6">
        <v>-0.53315366045771562</v>
      </c>
      <c r="C6">
        <v>-0.75666438277561054</v>
      </c>
      <c r="D6">
        <v>-0.79475086883881163</v>
      </c>
      <c r="E6">
        <v>0.61276859841671871</v>
      </c>
      <c r="G6">
        <v>8.1839128355064449E-24</v>
      </c>
    </row>
    <row r="7" spans="1:7" x14ac:dyDescent="0.3">
      <c r="A7" t="s">
        <v>12</v>
      </c>
      <c r="B7">
        <v>0.22836597636377839</v>
      </c>
      <c r="C7">
        <v>0.1014150049189306</v>
      </c>
      <c r="D7">
        <v>-9.8859493542822793E-2</v>
      </c>
      <c r="F7">
        <v>2.3933103290746712E-3</v>
      </c>
      <c r="G7">
        <v>1.115317402200469E-2</v>
      </c>
    </row>
    <row r="8" spans="1:7" x14ac:dyDescent="0.3">
      <c r="A8" t="s">
        <v>13</v>
      </c>
      <c r="B8">
        <v>0.34085821861185528</v>
      </c>
      <c r="C8">
        <v>-0.28872330371296728</v>
      </c>
      <c r="D8">
        <v>-7.9715304589078495E-2</v>
      </c>
      <c r="E8">
        <v>0.79321077609800139</v>
      </c>
      <c r="F8">
        <v>2.0849040632792482E-112</v>
      </c>
      <c r="G8">
        <v>0.23676462747449289</v>
      </c>
    </row>
    <row r="9" spans="1:7" x14ac:dyDescent="0.3">
      <c r="A9" t="s">
        <v>14</v>
      </c>
      <c r="B9">
        <v>0.1722416537122051</v>
      </c>
      <c r="C9">
        <v>-5.1861351007247362E-2</v>
      </c>
      <c r="D9">
        <v>-1.5949512135524299E-2</v>
      </c>
      <c r="E9">
        <v>0.91649400652585644</v>
      </c>
      <c r="G9">
        <v>0.5874897606536611</v>
      </c>
    </row>
    <row r="10" spans="1:7" x14ac:dyDescent="0.3">
      <c r="A10" t="s">
        <v>15</v>
      </c>
      <c r="B10">
        <v>1.4214899171344071</v>
      </c>
      <c r="C10">
        <v>1.220596507515759</v>
      </c>
      <c r="D10">
        <v>1.3623710827537601</v>
      </c>
      <c r="F10">
        <v>3.591845488486686E-106</v>
      </c>
      <c r="G10">
        <v>9.0090670152388578E-64</v>
      </c>
    </row>
    <row r="11" spans="1:7" x14ac:dyDescent="0.3">
      <c r="A11" t="s">
        <v>16</v>
      </c>
      <c r="B11">
        <v>0.69207336267414521</v>
      </c>
      <c r="C11">
        <v>1.2731288420439091</v>
      </c>
      <c r="D11">
        <v>1.6517252812160119</v>
      </c>
      <c r="E11">
        <v>0.86076346952370564</v>
      </c>
      <c r="G11">
        <v>1.6041700056459931E-47</v>
      </c>
    </row>
    <row r="12" spans="1:7" x14ac:dyDescent="0.3">
      <c r="A12" t="s">
        <v>17</v>
      </c>
      <c r="B12">
        <v>0.63711230942444119</v>
      </c>
      <c r="C12">
        <v>1.158291509371667</v>
      </c>
      <c r="D12">
        <v>0.93415254846817641</v>
      </c>
      <c r="F12">
        <v>0</v>
      </c>
      <c r="G12">
        <v>8.7825954695099158E-25</v>
      </c>
    </row>
    <row r="13" spans="1:7" x14ac:dyDescent="0.3">
      <c r="A13" t="s">
        <v>18</v>
      </c>
      <c r="B13">
        <v>1.7651050473632171</v>
      </c>
      <c r="C13">
        <v>0.80503209752960359</v>
      </c>
      <c r="D13">
        <v>1.64963621174228</v>
      </c>
      <c r="F13">
        <v>0</v>
      </c>
      <c r="G13">
        <v>1.184740318564646E-66</v>
      </c>
    </row>
    <row r="14" spans="1:7" x14ac:dyDescent="0.3">
      <c r="A14" t="s">
        <v>19</v>
      </c>
      <c r="B14">
        <v>-0.2856012352797267</v>
      </c>
      <c r="C14">
        <v>1.36861072119881E-2</v>
      </c>
      <c r="D14">
        <v>0.66894781872157782</v>
      </c>
      <c r="F14">
        <v>0.24759928220872451</v>
      </c>
      <c r="G14">
        <v>1.058175917199201E-27</v>
      </c>
    </row>
    <row r="15" spans="1:7" x14ac:dyDescent="0.3">
      <c r="A15" t="s">
        <v>20</v>
      </c>
      <c r="B15">
        <v>0.179248974620933</v>
      </c>
      <c r="C15">
        <v>0.42283427638243493</v>
      </c>
      <c r="D15">
        <v>0.25483782498636509</v>
      </c>
      <c r="E15">
        <v>0.83983021045517114</v>
      </c>
      <c r="G15">
        <v>2.3519437570420189E-6</v>
      </c>
    </row>
    <row r="16" spans="1:7" x14ac:dyDescent="0.3">
      <c r="A16" t="s">
        <v>21</v>
      </c>
      <c r="B16">
        <v>-14.7129756172427</v>
      </c>
      <c r="C16">
        <v>0.3197987932966731</v>
      </c>
      <c r="D16">
        <v>0.41264705470192897</v>
      </c>
      <c r="F16">
        <v>2.858530865225215E-3</v>
      </c>
      <c r="G16">
        <v>7.164125673880864E-5</v>
      </c>
    </row>
    <row r="17" spans="1:7" x14ac:dyDescent="0.3">
      <c r="A17" t="s">
        <v>22</v>
      </c>
      <c r="B17">
        <v>-0.40062484121622932</v>
      </c>
      <c r="C17">
        <v>-0.17361342382099049</v>
      </c>
      <c r="D17">
        <v>-0.2846175444470404</v>
      </c>
      <c r="E17">
        <v>0.99999999999999889</v>
      </c>
      <c r="F17">
        <v>0.99999999870178458</v>
      </c>
      <c r="G17">
        <v>0.99999996532850088</v>
      </c>
    </row>
    <row r="18" spans="1:7" x14ac:dyDescent="0.3">
      <c r="A18" t="s">
        <v>23</v>
      </c>
      <c r="B18">
        <v>-0.3381819180420253</v>
      </c>
      <c r="C18">
        <v>0.53873410821066303</v>
      </c>
      <c r="D18">
        <v>0.76847553002613722</v>
      </c>
      <c r="E18">
        <v>0.67368163733404829</v>
      </c>
      <c r="G18">
        <v>3.9764729297465006E-77</v>
      </c>
    </row>
    <row r="19" spans="1:7" x14ac:dyDescent="0.3">
      <c r="A19" t="s">
        <v>24</v>
      </c>
      <c r="B19">
        <v>0.26101270011434002</v>
      </c>
      <c r="C19">
        <v>0.67687749907048789</v>
      </c>
      <c r="D19">
        <v>1.380292018360961</v>
      </c>
      <c r="E19">
        <v>0.80768920193132876</v>
      </c>
      <c r="F19">
        <v>3.2545086272835521E-18</v>
      </c>
      <c r="G19">
        <v>0</v>
      </c>
    </row>
    <row r="20" spans="1:7" x14ac:dyDescent="0.3">
      <c r="A20" t="s">
        <v>25</v>
      </c>
      <c r="B20">
        <v>-0.40814013216319728</v>
      </c>
      <c r="C20">
        <v>0.22441025122260111</v>
      </c>
      <c r="D20">
        <v>0.63874813812728071</v>
      </c>
      <c r="E20">
        <v>0.77884158279295912</v>
      </c>
      <c r="G20">
        <v>3.9997152510607452E-20</v>
      </c>
    </row>
    <row r="21" spans="1:7" x14ac:dyDescent="0.3">
      <c r="A21" t="s">
        <v>26</v>
      </c>
      <c r="B21">
        <v>0.26250728689840008</v>
      </c>
      <c r="C21">
        <v>0.60576648612747019</v>
      </c>
      <c r="D21">
        <v>0.43338448308648547</v>
      </c>
      <c r="E21">
        <v>0.59179797293297209</v>
      </c>
      <c r="F21">
        <v>3.5665619577726908E-41</v>
      </c>
      <c r="G21">
        <v>2.736264205567493E-28</v>
      </c>
    </row>
    <row r="22" spans="1:7" x14ac:dyDescent="0.3">
      <c r="A22" t="s">
        <v>27</v>
      </c>
      <c r="B22">
        <v>-0.2013386348620568</v>
      </c>
      <c r="C22">
        <v>0.15194706642624231</v>
      </c>
      <c r="D22">
        <v>4.1208686450884539E-2</v>
      </c>
      <c r="F22">
        <v>4.0822931429005692E-2</v>
      </c>
      <c r="G22">
        <v>0.4985760753135039</v>
      </c>
    </row>
    <row r="23" spans="1:7" x14ac:dyDescent="0.3">
      <c r="A23" t="s">
        <v>28</v>
      </c>
      <c r="B23">
        <v>-0.77816081984019114</v>
      </c>
      <c r="C23">
        <v>-0.48957432489046798</v>
      </c>
      <c r="D23">
        <v>-1.103664848808388</v>
      </c>
      <c r="E23">
        <v>0.64696895158244949</v>
      </c>
      <c r="F23">
        <v>4.4578222815731278E-26</v>
      </c>
      <c r="G23">
        <v>4.5419590733139523E-104</v>
      </c>
    </row>
    <row r="24" spans="1:7" x14ac:dyDescent="0.3">
      <c r="A24" t="s">
        <v>29</v>
      </c>
      <c r="B24">
        <v>-0.40065419951281661</v>
      </c>
      <c r="C24">
        <v>-0.17361342229765159</v>
      </c>
      <c r="D24">
        <v>-0.28461790187142932</v>
      </c>
      <c r="F24">
        <v>0.99999999867405043</v>
      </c>
      <c r="G24">
        <v>0.99999996730485585</v>
      </c>
    </row>
    <row r="25" spans="1:7" x14ac:dyDescent="0.3">
      <c r="A25" t="s">
        <v>30</v>
      </c>
      <c r="B25">
        <v>1.278662896993938E-2</v>
      </c>
      <c r="C25">
        <v>0.1013405748650891</v>
      </c>
      <c r="D25">
        <v>0.137051584394943</v>
      </c>
      <c r="E25">
        <v>0.98625185508104041</v>
      </c>
      <c r="F25">
        <v>6.4029220929480019E-2</v>
      </c>
      <c r="G25">
        <v>4.2391783184586319E-4</v>
      </c>
    </row>
    <row r="26" spans="1:7" x14ac:dyDescent="0.3">
      <c r="A26" t="s">
        <v>31</v>
      </c>
      <c r="B26">
        <v>0.40510119391539001</v>
      </c>
      <c r="C26">
        <v>-0.11047766062425519</v>
      </c>
      <c r="D26">
        <v>-0.24494307250829431</v>
      </c>
      <c r="F26">
        <v>4.1952571574963959E-2</v>
      </c>
      <c r="G26">
        <v>1.9167832428524742E-12</v>
      </c>
    </row>
    <row r="27" spans="1:7" x14ac:dyDescent="0.3">
      <c r="A27" t="s">
        <v>32</v>
      </c>
      <c r="B27">
        <v>-1.36223805853364</v>
      </c>
      <c r="C27">
        <v>0.13674787485087619</v>
      </c>
      <c r="D27">
        <v>0.51180778358543977</v>
      </c>
      <c r="G27">
        <v>1.1410845833802629E-62</v>
      </c>
    </row>
    <row r="28" spans="1:7" x14ac:dyDescent="0.3">
      <c r="A28" t="s">
        <v>33</v>
      </c>
      <c r="B28">
        <v>-3.3590178908244478E-2</v>
      </c>
      <c r="C28">
        <v>1.1021274820302699E-4</v>
      </c>
      <c r="D28">
        <v>6.3007972989651126E-4</v>
      </c>
      <c r="E28">
        <v>1.1697991234862171E-7</v>
      </c>
      <c r="G28">
        <v>0.67726030775129864</v>
      </c>
    </row>
    <row r="29" spans="1:7" x14ac:dyDescent="0.3">
      <c r="A29" t="s">
        <v>34</v>
      </c>
      <c r="B29">
        <v>-3.1484171250454338E-4</v>
      </c>
      <c r="C29">
        <v>-1.572842028650608E-3</v>
      </c>
      <c r="D29">
        <v>1.365493989014384E-5</v>
      </c>
      <c r="F29">
        <v>0</v>
      </c>
      <c r="G29">
        <v>1.0365839376254019E-15</v>
      </c>
    </row>
    <row r="30" spans="1:7" x14ac:dyDescent="0.3">
      <c r="A30" t="s">
        <v>35</v>
      </c>
      <c r="B30">
        <v>-1.908653722232442</v>
      </c>
      <c r="C30">
        <v>-1.7589964505193869</v>
      </c>
      <c r="D30">
        <v>-2.258489409143599</v>
      </c>
      <c r="E30">
        <v>3.9650710844887221E-4</v>
      </c>
      <c r="F30">
        <v>0</v>
      </c>
      <c r="G30">
        <v>0</v>
      </c>
    </row>
    <row r="31" spans="1:7" x14ac:dyDescent="0.3">
      <c r="A31" t="s">
        <v>36</v>
      </c>
      <c r="B31">
        <v>-0.1535382067517313</v>
      </c>
      <c r="C31">
        <v>-3.885219133104878E-2</v>
      </c>
      <c r="D31">
        <v>-3.779228893932722E-3</v>
      </c>
      <c r="E31">
        <v>4.9451817341164852E-30</v>
      </c>
      <c r="F31">
        <v>1.5448773267352489E-3</v>
      </c>
      <c r="G31">
        <v>0.64608157629808483</v>
      </c>
    </row>
    <row r="32" spans="1:7" x14ac:dyDescent="0.3">
      <c r="A32" t="s">
        <v>37</v>
      </c>
      <c r="B32">
        <v>-8.7629184011176069E-6</v>
      </c>
      <c r="C32">
        <v>3.2744510788060242E-5</v>
      </c>
      <c r="D32">
        <v>2.5787532438780422E-5</v>
      </c>
      <c r="G32">
        <v>1.098037521519701E-211</v>
      </c>
    </row>
    <row r="33" spans="1:7" x14ac:dyDescent="0.3">
      <c r="A33" t="s">
        <v>38</v>
      </c>
      <c r="B33">
        <v>6.5420773207604688E-3</v>
      </c>
      <c r="C33">
        <v>-2.4605463100198049E-2</v>
      </c>
      <c r="D33">
        <v>-1.083637196346884E-2</v>
      </c>
      <c r="F33">
        <v>8.7874936067473526E-4</v>
      </c>
      <c r="G33">
        <v>9.9883328937480503E-2</v>
      </c>
    </row>
    <row r="34" spans="1:7" x14ac:dyDescent="0.3">
      <c r="A34" t="s">
        <v>39</v>
      </c>
      <c r="B34">
        <v>-7.2022367729732027E-3</v>
      </c>
      <c r="C34">
        <v>-1.4513184210334391E-2</v>
      </c>
      <c r="D34">
        <v>-5.4096616575921068E-2</v>
      </c>
      <c r="F34">
        <v>2.1573082295638452E-2</v>
      </c>
      <c r="G34">
        <v>6.5057171190746177E-150</v>
      </c>
    </row>
    <row r="35" spans="1:7" x14ac:dyDescent="0.3">
      <c r="A35" t="s">
        <v>40</v>
      </c>
      <c r="B35">
        <v>-3.4729591602429991E-9</v>
      </c>
      <c r="C35">
        <v>2.382529433145558E-9</v>
      </c>
      <c r="D35">
        <v>4.2845755326748066E-9</v>
      </c>
      <c r="F35">
        <v>0.18094572657845351</v>
      </c>
      <c r="G35">
        <v>3.6557156552841081E-9</v>
      </c>
    </row>
    <row r="36" spans="1:7" x14ac:dyDescent="0.3">
      <c r="A36" t="s">
        <v>41</v>
      </c>
      <c r="B36">
        <v>9.8503202536148592E-3</v>
      </c>
      <c r="C36">
        <v>4.1087480648466261E-3</v>
      </c>
      <c r="D36">
        <v>4.7169073860987426E-3</v>
      </c>
      <c r="F36">
        <v>1.544527908012145E-2</v>
      </c>
    </row>
    <row r="37" spans="1:7" x14ac:dyDescent="0.3">
      <c r="A37" t="s">
        <v>42</v>
      </c>
      <c r="B37">
        <v>4.4147104136058497E-3</v>
      </c>
      <c r="C37">
        <v>-2.8664650582600369E-3</v>
      </c>
      <c r="D37">
        <v>-2.9473961185238958E-4</v>
      </c>
      <c r="E37">
        <v>0.88784483471101283</v>
      </c>
      <c r="F37">
        <v>0.22105010314604401</v>
      </c>
    </row>
    <row r="38" spans="1:7" x14ac:dyDescent="0.3">
      <c r="A38" t="s">
        <v>43</v>
      </c>
      <c r="B38">
        <v>6.4966286807391969</v>
      </c>
      <c r="C38">
        <v>2.419680764851611</v>
      </c>
      <c r="D38">
        <v>1.864316498076968</v>
      </c>
      <c r="F38">
        <v>1.460286713575768E-4</v>
      </c>
      <c r="G38">
        <v>4.2710262735306951E-4</v>
      </c>
    </row>
    <row r="39" spans="1:7" x14ac:dyDescent="0.3">
      <c r="A39" t="s">
        <v>44</v>
      </c>
      <c r="B39">
        <v>1.165700750710537</v>
      </c>
      <c r="C39">
        <v>-0.46892504433898302</v>
      </c>
      <c r="D39">
        <v>-0.76558441925053422</v>
      </c>
      <c r="F39">
        <v>4.0823064649684129E-9</v>
      </c>
    </row>
    <row r="40" spans="1:7" x14ac:dyDescent="0.3">
      <c r="A40" t="s">
        <v>45</v>
      </c>
      <c r="B40">
        <v>0.43684279650752839</v>
      </c>
      <c r="C40">
        <v>0.39130725311806852</v>
      </c>
      <c r="D40">
        <v>-0.1148427631826979</v>
      </c>
      <c r="E40">
        <v>0.30338762855888968</v>
      </c>
      <c r="F40">
        <v>0.10249567250174831</v>
      </c>
      <c r="G40">
        <v>0.53855327433921174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-1.435045343235936</v>
      </c>
      <c r="C2">
        <v>2.403558364405002</v>
      </c>
      <c r="D2">
        <v>-0.71308765351714953</v>
      </c>
      <c r="E2">
        <v>0.6008971443250779</v>
      </c>
      <c r="F2">
        <v>0</v>
      </c>
    </row>
    <row r="3" spans="1:7" x14ac:dyDescent="0.3">
      <c r="A3" t="s">
        <v>8</v>
      </c>
      <c r="B3">
        <v>0.18351258870155909</v>
      </c>
      <c r="C3">
        <v>4.1563954442625721E-2</v>
      </c>
      <c r="D3">
        <v>-9.1827964956874425E-3</v>
      </c>
      <c r="E3">
        <v>0.82991204853212652</v>
      </c>
      <c r="F3">
        <v>0.2208075824421695</v>
      </c>
      <c r="G3">
        <v>0.78177115451351664</v>
      </c>
    </row>
    <row r="4" spans="1:7" x14ac:dyDescent="0.3">
      <c r="A4" t="s">
        <v>9</v>
      </c>
      <c r="B4">
        <v>-0.49754222927756669</v>
      </c>
      <c r="C4">
        <v>-0.13107843378161729</v>
      </c>
      <c r="D4">
        <v>-0.3994818137219352</v>
      </c>
      <c r="F4">
        <v>0.15281149923967111</v>
      </c>
      <c r="G4">
        <v>1.9104893094929319E-25</v>
      </c>
    </row>
    <row r="5" spans="1:7" x14ac:dyDescent="0.3">
      <c r="A5" t="s">
        <v>10</v>
      </c>
      <c r="B5">
        <v>8.440325601790323E-2</v>
      </c>
      <c r="C5">
        <v>3.1433798192611433E-2</v>
      </c>
      <c r="D5">
        <v>2.4680484345304541E-2</v>
      </c>
      <c r="F5">
        <v>0.57828376406832371</v>
      </c>
      <c r="G5">
        <v>0.5033193635821327</v>
      </c>
    </row>
    <row r="6" spans="1:7" x14ac:dyDescent="0.3">
      <c r="A6" t="s">
        <v>11</v>
      </c>
      <c r="B6">
        <v>-0.87226996218255359</v>
      </c>
      <c r="C6">
        <v>-0.84254053552342056</v>
      </c>
      <c r="D6">
        <v>-0.82320000354346101</v>
      </c>
      <c r="F6">
        <v>5.6406835486673383E-21</v>
      </c>
      <c r="G6">
        <v>5.3016486077773442E-30</v>
      </c>
    </row>
    <row r="7" spans="1:7" x14ac:dyDescent="0.3">
      <c r="A7" t="s">
        <v>12</v>
      </c>
      <c r="B7">
        <v>0.1905363555940448</v>
      </c>
      <c r="C7">
        <v>6.6396092910521037E-2</v>
      </c>
      <c r="D7">
        <v>-0.10184096638424581</v>
      </c>
      <c r="F7">
        <v>3.2896465630453703E-2</v>
      </c>
      <c r="G7">
        <v>4.1678656434889881E-138</v>
      </c>
    </row>
    <row r="8" spans="1:7" x14ac:dyDescent="0.3">
      <c r="A8" t="s">
        <v>13</v>
      </c>
      <c r="B8">
        <v>0.39112882348074068</v>
      </c>
      <c r="C8">
        <v>-0.3666335201544898</v>
      </c>
      <c r="D8">
        <v>-5.6971833192504213E-2</v>
      </c>
      <c r="F8">
        <v>5.479120410869002E-9</v>
      </c>
      <c r="G8">
        <v>0.2681425006719792</v>
      </c>
    </row>
    <row r="9" spans="1:7" x14ac:dyDescent="0.3">
      <c r="A9" t="s">
        <v>14</v>
      </c>
      <c r="B9">
        <v>0.34323183146758102</v>
      </c>
      <c r="C9">
        <v>-6.3841289728690312E-2</v>
      </c>
      <c r="D9">
        <v>-3.8034460400874779E-3</v>
      </c>
      <c r="F9">
        <v>5.2781191828253887E-2</v>
      </c>
      <c r="G9">
        <v>0.89811686926529022</v>
      </c>
    </row>
    <row r="10" spans="1:7" x14ac:dyDescent="0.3">
      <c r="A10" t="s">
        <v>15</v>
      </c>
      <c r="B10">
        <v>1.3729409246503379</v>
      </c>
      <c r="C10">
        <v>1.2122926366151361</v>
      </c>
      <c r="D10">
        <v>1.3738120382953971</v>
      </c>
      <c r="E10">
        <v>9.1429435502438124E-16</v>
      </c>
      <c r="F10">
        <v>1.7770952766850261E-266</v>
      </c>
      <c r="G10">
        <v>0</v>
      </c>
    </row>
    <row r="11" spans="1:7" x14ac:dyDescent="0.3">
      <c r="A11" t="s">
        <v>16</v>
      </c>
      <c r="B11">
        <v>0.50036494192365144</v>
      </c>
      <c r="C11">
        <v>1.251289673944378</v>
      </c>
      <c r="D11">
        <v>1.648423979649682</v>
      </c>
      <c r="F11">
        <v>4.0756733603935449E-70</v>
      </c>
      <c r="G11">
        <v>1.8148087088881949E-129</v>
      </c>
    </row>
    <row r="12" spans="1:7" x14ac:dyDescent="0.3">
      <c r="A12" t="s">
        <v>17</v>
      </c>
      <c r="B12">
        <v>0.5973620471493527</v>
      </c>
      <c r="C12">
        <v>1.159131629129736</v>
      </c>
      <c r="D12">
        <v>0.93734544456578883</v>
      </c>
      <c r="E12">
        <v>0.36799973084254639</v>
      </c>
      <c r="F12">
        <v>3.114044539208623E-150</v>
      </c>
      <c r="G12">
        <v>3.8871847981961199E-125</v>
      </c>
    </row>
    <row r="13" spans="1:7" x14ac:dyDescent="0.3">
      <c r="A13" t="s">
        <v>18</v>
      </c>
      <c r="B13">
        <v>1.6248706970269171</v>
      </c>
      <c r="C13">
        <v>0.81861090238757983</v>
      </c>
      <c r="D13">
        <v>1.668188610508806</v>
      </c>
      <c r="F13">
        <v>4.7566028245722442E-48</v>
      </c>
      <c r="G13">
        <v>0</v>
      </c>
    </row>
    <row r="14" spans="1:7" x14ac:dyDescent="0.3">
      <c r="A14" t="s">
        <v>19</v>
      </c>
      <c r="B14">
        <v>-0.40808526922201532</v>
      </c>
      <c r="C14">
        <v>4.4388831879847079E-3</v>
      </c>
      <c r="D14">
        <v>0.71545635519289885</v>
      </c>
      <c r="F14">
        <v>0.96345915348575606</v>
      </c>
      <c r="G14">
        <v>8.6262857854345371E-30</v>
      </c>
    </row>
    <row r="15" spans="1:7" x14ac:dyDescent="0.3">
      <c r="A15" t="s">
        <v>20</v>
      </c>
      <c r="B15">
        <v>0.44453581799474601</v>
      </c>
      <c r="C15">
        <v>0.46492064529447119</v>
      </c>
      <c r="D15">
        <v>0.27240166424697471</v>
      </c>
      <c r="F15">
        <v>2.1216188765526921E-27</v>
      </c>
      <c r="G15">
        <v>6.5274625915258854E-7</v>
      </c>
    </row>
    <row r="16" spans="1:7" x14ac:dyDescent="0.3">
      <c r="A16" t="s">
        <v>21</v>
      </c>
      <c r="B16">
        <v>-15.85657963250908</v>
      </c>
      <c r="C16">
        <v>0.33796450693062052</v>
      </c>
      <c r="D16">
        <v>0.51692671495097409</v>
      </c>
      <c r="E16">
        <v>0.97309350268279482</v>
      </c>
      <c r="F16">
        <v>1.4180377351857879E-3</v>
      </c>
      <c r="G16">
        <v>2.8621936787869621E-8</v>
      </c>
    </row>
    <row r="17" spans="1:7" x14ac:dyDescent="0.3">
      <c r="A17" t="s">
        <v>22</v>
      </c>
      <c r="B17">
        <v>-0.40740321836803672</v>
      </c>
      <c r="C17">
        <v>-0.2019068508156685</v>
      </c>
      <c r="D17">
        <v>-0.32057025508276521</v>
      </c>
      <c r="F17">
        <v>0.99999998189728745</v>
      </c>
      <c r="G17">
        <v>0.99999997366391402</v>
      </c>
    </row>
    <row r="18" spans="1:7" x14ac:dyDescent="0.3">
      <c r="A18" t="s">
        <v>23</v>
      </c>
      <c r="B18">
        <v>-0.16832915238339061</v>
      </c>
      <c r="C18">
        <v>0.55997658906277337</v>
      </c>
      <c r="D18">
        <v>0.79384235920873825</v>
      </c>
      <c r="F18">
        <v>2.0846546785510791E-26</v>
      </c>
      <c r="G18">
        <v>2.1257980669074221E-69</v>
      </c>
    </row>
    <row r="19" spans="1:7" x14ac:dyDescent="0.3">
      <c r="A19" t="s">
        <v>24</v>
      </c>
      <c r="B19">
        <v>0.2178245944278471</v>
      </c>
      <c r="C19">
        <v>0.75674394250322763</v>
      </c>
      <c r="D19">
        <v>1.449515679958417</v>
      </c>
      <c r="E19">
        <v>0.73327832554809347</v>
      </c>
      <c r="F19">
        <v>2.0528988497803989E-12</v>
      </c>
      <c r="G19">
        <v>2.1730170460455241E-67</v>
      </c>
    </row>
    <row r="20" spans="1:7" x14ac:dyDescent="0.3">
      <c r="A20" t="s">
        <v>25</v>
      </c>
      <c r="B20">
        <v>-0.19363492858409201</v>
      </c>
      <c r="C20">
        <v>0.23492952415781629</v>
      </c>
      <c r="D20">
        <v>0.66738699032897575</v>
      </c>
      <c r="F20">
        <v>1.621545543436044E-2</v>
      </c>
      <c r="G20">
        <v>5.8342489607292743E-25</v>
      </c>
    </row>
    <row r="21" spans="1:7" x14ac:dyDescent="0.3">
      <c r="A21" t="s">
        <v>26</v>
      </c>
      <c r="B21">
        <v>0.3338889071686626</v>
      </c>
      <c r="C21">
        <v>0.61823441272364055</v>
      </c>
      <c r="D21">
        <v>0.42006359275992378</v>
      </c>
      <c r="E21">
        <v>0.53191348713777176</v>
      </c>
      <c r="F21">
        <v>1.066258832894775E-52</v>
      </c>
      <c r="G21">
        <v>4.6262187672447446E-25</v>
      </c>
    </row>
    <row r="22" spans="1:7" x14ac:dyDescent="0.3">
      <c r="A22" t="s">
        <v>27</v>
      </c>
      <c r="B22">
        <v>-0.25197709501201321</v>
      </c>
      <c r="C22">
        <v>0.17131471461201919</v>
      </c>
      <c r="D22">
        <v>5.4904913416402752E-2</v>
      </c>
      <c r="F22">
        <v>3.9870549143043737E-163</v>
      </c>
    </row>
    <row r="23" spans="1:7" x14ac:dyDescent="0.3">
      <c r="A23" t="s">
        <v>28</v>
      </c>
      <c r="B23">
        <v>-0.91545398494537811</v>
      </c>
      <c r="C23">
        <v>-0.53625724245284834</v>
      </c>
      <c r="D23">
        <v>-1.103239116017545</v>
      </c>
      <c r="E23">
        <v>0.43902542605418432</v>
      </c>
    </row>
    <row r="24" spans="1:7" x14ac:dyDescent="0.3">
      <c r="A24" t="s">
        <v>29</v>
      </c>
      <c r="B24">
        <v>-0.40740624606511577</v>
      </c>
      <c r="C24">
        <v>-0.20190795225028729</v>
      </c>
      <c r="D24">
        <v>-0.32057014861484268</v>
      </c>
      <c r="F24">
        <v>0.9999999830811741</v>
      </c>
      <c r="G24">
        <v>0.99999997254143214</v>
      </c>
    </row>
    <row r="25" spans="1:7" x14ac:dyDescent="0.3">
      <c r="A25" t="s">
        <v>30</v>
      </c>
      <c r="B25">
        <v>-1.698361713449318E-2</v>
      </c>
      <c r="C25">
        <v>0.1063836883207474</v>
      </c>
      <c r="D25">
        <v>0.14682813766821609</v>
      </c>
      <c r="E25">
        <v>0.98613198369080179</v>
      </c>
    </row>
    <row r="26" spans="1:7" x14ac:dyDescent="0.3">
      <c r="A26" t="s">
        <v>31</v>
      </c>
      <c r="B26">
        <v>0.47253909120083543</v>
      </c>
      <c r="C26">
        <v>-0.13067236264339441</v>
      </c>
      <c r="D26">
        <v>-0.25593509891248523</v>
      </c>
      <c r="F26">
        <v>7.9855295955191983E-11</v>
      </c>
      <c r="G26">
        <v>1.3195847082728331E-36</v>
      </c>
    </row>
    <row r="27" spans="1:7" x14ac:dyDescent="0.3">
      <c r="A27" t="s">
        <v>32</v>
      </c>
      <c r="B27">
        <v>-1.4062783535848129</v>
      </c>
      <c r="C27">
        <v>0.121091453645368</v>
      </c>
      <c r="D27">
        <v>0.49764062319372832</v>
      </c>
      <c r="F27">
        <v>9.7692023043533049E-8</v>
      </c>
      <c r="G27">
        <v>6.5091744407065922E-137</v>
      </c>
    </row>
    <row r="28" spans="1:7" x14ac:dyDescent="0.3">
      <c r="A28" t="s">
        <v>33</v>
      </c>
      <c r="B28">
        <v>-3.3876770189689723E-2</v>
      </c>
      <c r="C28">
        <v>-4.657219889029188E-4</v>
      </c>
      <c r="D28">
        <v>3.2348045537153482E-4</v>
      </c>
      <c r="E28">
        <v>0.15795274730254821</v>
      </c>
      <c r="F28">
        <v>0.77678715085011418</v>
      </c>
      <c r="G28">
        <v>0.78431864918095417</v>
      </c>
    </row>
    <row r="29" spans="1:7" x14ac:dyDescent="0.3">
      <c r="A29" t="s">
        <v>34</v>
      </c>
      <c r="B29">
        <v>-2.9519228293255927E-4</v>
      </c>
      <c r="C29">
        <v>-1.549924979727823E-3</v>
      </c>
      <c r="D29">
        <v>1.277019448438272E-5</v>
      </c>
      <c r="E29">
        <v>1.708278735864194E-71</v>
      </c>
      <c r="F29">
        <v>0</v>
      </c>
      <c r="G29">
        <v>5.5158889621776133E-18</v>
      </c>
    </row>
    <row r="30" spans="1:7" x14ac:dyDescent="0.3">
      <c r="A30" t="s">
        <v>35</v>
      </c>
      <c r="B30">
        <v>-1.8925731435208071</v>
      </c>
      <c r="C30">
        <v>-1.7011058032151649</v>
      </c>
      <c r="D30">
        <v>-2.2172479385468322</v>
      </c>
      <c r="F30">
        <v>0</v>
      </c>
      <c r="G30">
        <v>0</v>
      </c>
    </row>
    <row r="31" spans="1:7" x14ac:dyDescent="0.3">
      <c r="A31" t="s">
        <v>36</v>
      </c>
      <c r="B31">
        <v>-0.13795363845041611</v>
      </c>
      <c r="C31">
        <v>-4.9768121935072213E-2</v>
      </c>
      <c r="D31">
        <v>-1.491619686160801E-2</v>
      </c>
      <c r="F31">
        <v>2.8940938323564539E-5</v>
      </c>
      <c r="G31">
        <v>0.11999390150805531</v>
      </c>
    </row>
    <row r="32" spans="1:7" x14ac:dyDescent="0.3">
      <c r="A32" t="s">
        <v>37</v>
      </c>
      <c r="B32">
        <v>-1.230782565794898E-5</v>
      </c>
      <c r="C32">
        <v>3.3105728737314629E-5</v>
      </c>
      <c r="D32">
        <v>2.548242085995062E-5</v>
      </c>
      <c r="E32">
        <v>0.77016526131747265</v>
      </c>
      <c r="F32">
        <v>4.3035010659270453E-62</v>
      </c>
      <c r="G32">
        <v>5.1312255847040621E-31</v>
      </c>
    </row>
    <row r="33" spans="1:7" x14ac:dyDescent="0.3">
      <c r="A33" t="s">
        <v>38</v>
      </c>
      <c r="B33">
        <v>-3.3667405131538097E-2</v>
      </c>
      <c r="C33">
        <v>-2.4974435608369011E-2</v>
      </c>
      <c r="D33">
        <v>-1.286955824574354E-2</v>
      </c>
      <c r="E33">
        <v>0.56302518996727424</v>
      </c>
      <c r="F33">
        <v>2.6359135959832408E-6</v>
      </c>
      <c r="G33">
        <v>9.5194517682918346E-3</v>
      </c>
    </row>
    <row r="34" spans="1:7" x14ac:dyDescent="0.3">
      <c r="A34" t="s">
        <v>39</v>
      </c>
      <c r="B34">
        <v>-1.7125164264388639E-3</v>
      </c>
      <c r="C34">
        <v>-1.517748995462965E-2</v>
      </c>
      <c r="D34">
        <v>-5.367489454331005E-2</v>
      </c>
      <c r="E34">
        <v>0.8559219084343016</v>
      </c>
      <c r="F34">
        <v>5.6712358117163168E-17</v>
      </c>
      <c r="G34">
        <v>0</v>
      </c>
    </row>
    <row r="35" spans="1:7" x14ac:dyDescent="0.3">
      <c r="A35" t="s">
        <v>40</v>
      </c>
      <c r="B35">
        <v>-6.2655677987614468E-9</v>
      </c>
      <c r="C35">
        <v>1.700683681385474E-9</v>
      </c>
      <c r="D35">
        <v>4.0754030274522728E-9</v>
      </c>
      <c r="E35">
        <v>0.74401482886230541</v>
      </c>
      <c r="F35">
        <v>4.0063486839870231E-4</v>
      </c>
    </row>
    <row r="36" spans="1:7" x14ac:dyDescent="0.3">
      <c r="A36" t="s">
        <v>41</v>
      </c>
      <c r="B36">
        <v>1.159241691386036E-2</v>
      </c>
      <c r="C36">
        <v>4.2472892401541487E-3</v>
      </c>
      <c r="D36">
        <v>4.8042503725334654E-3</v>
      </c>
      <c r="F36">
        <v>3.7309910995369473E-14</v>
      </c>
      <c r="G36">
        <v>0</v>
      </c>
    </row>
    <row r="37" spans="1:7" x14ac:dyDescent="0.3">
      <c r="A37" t="s">
        <v>42</v>
      </c>
      <c r="B37">
        <v>8.4044841060880605E-3</v>
      </c>
      <c r="C37">
        <v>-2.5625586480321101E-3</v>
      </c>
      <c r="D37">
        <v>-2.9369008838431429E-4</v>
      </c>
      <c r="E37">
        <v>0.28650901638152543</v>
      </c>
      <c r="F37">
        <v>3.9019799267490607E-2</v>
      </c>
      <c r="G37">
        <v>0.79315322698080359</v>
      </c>
    </row>
    <row r="38" spans="1:7" x14ac:dyDescent="0.3">
      <c r="A38" t="s">
        <v>43</v>
      </c>
      <c r="B38">
        <v>6.9347707851835141</v>
      </c>
      <c r="C38">
        <v>2.2053318020249182</v>
      </c>
      <c r="D38">
        <v>2.099452124938002</v>
      </c>
      <c r="F38">
        <v>3.5425164433470369E-8</v>
      </c>
      <c r="G38">
        <v>8.7281322399531563E-10</v>
      </c>
    </row>
    <row r="39" spans="1:7" x14ac:dyDescent="0.3">
      <c r="A39" t="s">
        <v>44</v>
      </c>
      <c r="B39">
        <v>1.4567451177682149</v>
      </c>
      <c r="C39">
        <v>-0.48783124292288588</v>
      </c>
      <c r="D39">
        <v>-0.74252399638449396</v>
      </c>
      <c r="E39">
        <v>9.9027228527203397E-3</v>
      </c>
      <c r="F39">
        <v>2.382942549662968E-7</v>
      </c>
      <c r="G39">
        <v>2.6092196089835251E-17</v>
      </c>
    </row>
    <row r="40" spans="1:7" x14ac:dyDescent="0.3">
      <c r="A40" t="s">
        <v>45</v>
      </c>
      <c r="B40">
        <v>0.77398427137484471</v>
      </c>
      <c r="C40">
        <v>0.45245288550406582</v>
      </c>
      <c r="D40">
        <v>-2.3246001712462001E-2</v>
      </c>
      <c r="E40">
        <v>0.56438579628207497</v>
      </c>
      <c r="F40">
        <v>3.1512839557617058E-4</v>
      </c>
      <c r="G40">
        <v>0.82121806273631892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-0.68496337607718438</v>
      </c>
      <c r="C2">
        <v>2.3866993058449659</v>
      </c>
      <c r="D2">
        <v>-0.81344552103904422</v>
      </c>
      <c r="E2">
        <v>0.72600600260192349</v>
      </c>
      <c r="F2">
        <v>3.9477190653499114E-12</v>
      </c>
      <c r="G2">
        <v>7.196604592427161E-2</v>
      </c>
    </row>
    <row r="3" spans="1:7" x14ac:dyDescent="0.3">
      <c r="A3" t="s">
        <v>8</v>
      </c>
      <c r="B3">
        <v>0.25347248228556229</v>
      </c>
      <c r="C3">
        <v>6.3340615007027909E-2</v>
      </c>
      <c r="D3">
        <v>-5.6043821876317701E-3</v>
      </c>
      <c r="F3">
        <v>3.697618722322743E-2</v>
      </c>
    </row>
    <row r="4" spans="1:7" x14ac:dyDescent="0.3">
      <c r="A4" t="s">
        <v>9</v>
      </c>
      <c r="B4">
        <v>-0.27228428920543668</v>
      </c>
      <c r="C4">
        <v>-0.1028089197602193</v>
      </c>
      <c r="D4">
        <v>-0.39252239995397969</v>
      </c>
      <c r="E4">
        <v>6.1510731305906521E-2</v>
      </c>
      <c r="F4">
        <v>5.1404221024540656E-3</v>
      </c>
      <c r="G4">
        <v>1.299088532817647E-34</v>
      </c>
    </row>
    <row r="5" spans="1:7" x14ac:dyDescent="0.3">
      <c r="A5" t="s">
        <v>10</v>
      </c>
      <c r="B5">
        <v>0.13591171949596439</v>
      </c>
      <c r="C5">
        <v>6.4581408786088729E-2</v>
      </c>
      <c r="D5">
        <v>2.9273167531807039E-2</v>
      </c>
      <c r="E5">
        <v>0.59219024149476795</v>
      </c>
      <c r="F5">
        <v>0.18240625093523019</v>
      </c>
      <c r="G5">
        <v>0.5193372216000437</v>
      </c>
    </row>
    <row r="6" spans="1:7" x14ac:dyDescent="0.3">
      <c r="A6" t="s">
        <v>11</v>
      </c>
      <c r="B6">
        <v>-0.53503034385903048</v>
      </c>
      <c r="C6">
        <v>-0.83628329413540248</v>
      </c>
      <c r="D6">
        <v>-0.80660682416031881</v>
      </c>
      <c r="E6">
        <v>0.22391906190990479</v>
      </c>
      <c r="F6">
        <v>6.7425699683187125E-14</v>
      </c>
      <c r="G6">
        <v>2.8507722327692098E-28</v>
      </c>
    </row>
    <row r="7" spans="1:7" x14ac:dyDescent="0.3">
      <c r="A7" t="s">
        <v>12</v>
      </c>
      <c r="B7">
        <v>0.3848817226079741</v>
      </c>
      <c r="C7">
        <v>0.10727605980108761</v>
      </c>
      <c r="D7">
        <v>-9.2392174656561729E-2</v>
      </c>
      <c r="E7">
        <v>5.2114818007903852E-24</v>
      </c>
      <c r="F7">
        <v>7.1533567330761148E-4</v>
      </c>
      <c r="G7">
        <v>9.8865360217243362E-6</v>
      </c>
    </row>
    <row r="8" spans="1:7" x14ac:dyDescent="0.3">
      <c r="A8" t="s">
        <v>13</v>
      </c>
      <c r="B8">
        <v>0.20370041785250759</v>
      </c>
      <c r="C8">
        <v>-0.31748739962603612</v>
      </c>
      <c r="D8">
        <v>-8.1408901100114131E-2</v>
      </c>
      <c r="E8">
        <v>0.62203433083924109</v>
      </c>
      <c r="F8">
        <v>9.2503456499842723E-8</v>
      </c>
      <c r="G8">
        <v>8.3901647906468452E-2</v>
      </c>
    </row>
    <row r="9" spans="1:7" x14ac:dyDescent="0.3">
      <c r="A9" t="s">
        <v>14</v>
      </c>
      <c r="B9">
        <v>0.1525635504923237</v>
      </c>
      <c r="C9">
        <v>-6.6900533208286636E-2</v>
      </c>
      <c r="D9">
        <v>-2.131161014771079E-2</v>
      </c>
      <c r="E9">
        <v>0.2802723843884728</v>
      </c>
      <c r="F9">
        <v>6.1678552406879993E-2</v>
      </c>
      <c r="G9">
        <v>0.46242754497198552</v>
      </c>
    </row>
    <row r="10" spans="1:7" x14ac:dyDescent="0.3">
      <c r="A10" t="s">
        <v>15</v>
      </c>
      <c r="B10">
        <v>1.27530098764257</v>
      </c>
      <c r="C10">
        <v>1.2116204884988999</v>
      </c>
      <c r="D10">
        <v>1.3897357113984621</v>
      </c>
      <c r="E10">
        <v>8.5643297732030182E-9</v>
      </c>
      <c r="F10">
        <v>0</v>
      </c>
      <c r="G10">
        <v>0</v>
      </c>
    </row>
    <row r="11" spans="1:7" x14ac:dyDescent="0.3">
      <c r="A11" t="s">
        <v>16</v>
      </c>
      <c r="B11">
        <v>0.65275569321795435</v>
      </c>
      <c r="C11">
        <v>1.308719295981674</v>
      </c>
      <c r="D11">
        <v>1.712904276036495</v>
      </c>
      <c r="E11">
        <v>9.7776429332692621E-2</v>
      </c>
      <c r="F11">
        <v>1.3038874132790901E-74</v>
      </c>
      <c r="G11">
        <v>1.395590621347807E-132</v>
      </c>
    </row>
    <row r="12" spans="1:7" x14ac:dyDescent="0.3">
      <c r="A12" t="s">
        <v>17</v>
      </c>
      <c r="B12">
        <v>0.64788910707885816</v>
      </c>
      <c r="C12">
        <v>1.1446141148312139</v>
      </c>
      <c r="D12">
        <v>0.96181116111046316</v>
      </c>
      <c r="E12">
        <v>7.456066465343357E-2</v>
      </c>
      <c r="F12">
        <v>1.391521820734981E-119</v>
      </c>
      <c r="G12">
        <v>2.2271138368094889E-59</v>
      </c>
    </row>
    <row r="13" spans="1:7" x14ac:dyDescent="0.3">
      <c r="A13" t="s">
        <v>18</v>
      </c>
      <c r="B13">
        <v>1.6236013358123711</v>
      </c>
      <c r="C13">
        <v>0.80795836392820608</v>
      </c>
      <c r="D13">
        <v>1.691041807281574</v>
      </c>
      <c r="E13">
        <v>1.0223926738523961E-6</v>
      </c>
      <c r="F13">
        <v>3.4706650089155051E-44</v>
      </c>
      <c r="G13">
        <v>2.6084933049542778E-184</v>
      </c>
    </row>
    <row r="14" spans="1:7" x14ac:dyDescent="0.3">
      <c r="A14" t="s">
        <v>19</v>
      </c>
      <c r="B14">
        <v>-0.55129335125628542</v>
      </c>
      <c r="C14">
        <v>-3.7398005700690268E-2</v>
      </c>
      <c r="D14">
        <v>0.69158470301751873</v>
      </c>
      <c r="E14">
        <v>0.1981293206330329</v>
      </c>
      <c r="F14">
        <v>0.68711402435977542</v>
      </c>
      <c r="G14">
        <v>3.0882491696660288E-29</v>
      </c>
    </row>
    <row r="15" spans="1:7" x14ac:dyDescent="0.3">
      <c r="A15" t="s">
        <v>20</v>
      </c>
      <c r="B15">
        <v>0.39358873617462392</v>
      </c>
      <c r="C15">
        <v>0.40853843802459172</v>
      </c>
      <c r="D15">
        <v>0.2251460305292356</v>
      </c>
      <c r="E15">
        <v>0.2251146079027766</v>
      </c>
      <c r="F15">
        <v>4.6249024034451647E-16</v>
      </c>
      <c r="G15">
        <v>3.448724912577176E-5</v>
      </c>
    </row>
    <row r="16" spans="1:7" x14ac:dyDescent="0.3">
      <c r="A16" t="s">
        <v>21</v>
      </c>
      <c r="B16">
        <v>-15.53654524542905</v>
      </c>
      <c r="C16">
        <v>0.2815189260848826</v>
      </c>
      <c r="D16">
        <v>0.47726006992456987</v>
      </c>
      <c r="E16">
        <v>0.99033246679151288</v>
      </c>
      <c r="F16">
        <v>8.2178708651091982E-3</v>
      </c>
      <c r="G16">
        <v>3.920261908343338E-7</v>
      </c>
    </row>
    <row r="17" spans="1:7" x14ac:dyDescent="0.3">
      <c r="A17" t="s">
        <v>22</v>
      </c>
      <c r="B17">
        <v>-0.38429031097287281</v>
      </c>
      <c r="C17">
        <v>-0.21533402077198641</v>
      </c>
      <c r="D17">
        <v>-0.31729404721212812</v>
      </c>
      <c r="E17">
        <v>0.99999999063115386</v>
      </c>
      <c r="G17">
        <v>0.99999999894666858</v>
      </c>
    </row>
    <row r="18" spans="1:7" x14ac:dyDescent="0.3">
      <c r="A18" t="s">
        <v>23</v>
      </c>
      <c r="B18">
        <v>-0.19394255175631531</v>
      </c>
      <c r="C18">
        <v>0.53429761565415024</v>
      </c>
      <c r="D18">
        <v>0.78199230560714617</v>
      </c>
      <c r="E18">
        <v>0.42309188271510578</v>
      </c>
      <c r="F18">
        <v>2.7377501169401948E-35</v>
      </c>
      <c r="G18">
        <v>1.3185373584443819E-94</v>
      </c>
    </row>
    <row r="19" spans="1:7" x14ac:dyDescent="0.3">
      <c r="A19" t="s">
        <v>24</v>
      </c>
      <c r="B19">
        <v>0.1399580059940318</v>
      </c>
      <c r="C19">
        <v>0.63279834374304234</v>
      </c>
      <c r="D19">
        <v>1.3839516664923439</v>
      </c>
      <c r="E19">
        <v>0.66783158637747597</v>
      </c>
      <c r="F19">
        <v>2.1437918127815108E-18</v>
      </c>
      <c r="G19">
        <v>2.6765530851063279E-124</v>
      </c>
    </row>
    <row r="20" spans="1:7" x14ac:dyDescent="0.3">
      <c r="A20" t="s">
        <v>25</v>
      </c>
      <c r="B20">
        <v>-0.53005028880440996</v>
      </c>
      <c r="C20">
        <v>0.170036263244667</v>
      </c>
      <c r="D20">
        <v>0.60518050927550116</v>
      </c>
      <c r="E20">
        <v>6.6872322387986238E-2</v>
      </c>
      <c r="F20">
        <v>2.1398857801910032E-2</v>
      </c>
      <c r="G20">
        <v>9.696584025877897E-23</v>
      </c>
    </row>
    <row r="21" spans="1:7" x14ac:dyDescent="0.3">
      <c r="A21" t="s">
        <v>26</v>
      </c>
      <c r="B21">
        <v>0.26468782943904218</v>
      </c>
      <c r="C21">
        <v>0.58305182128124478</v>
      </c>
      <c r="D21">
        <v>0.41390203751706772</v>
      </c>
      <c r="E21">
        <v>0.205755210732433</v>
      </c>
      <c r="F21">
        <v>3.2622020624915371E-46</v>
      </c>
      <c r="G21">
        <v>1.5057174335768659E-24</v>
      </c>
    </row>
    <row r="22" spans="1:7" x14ac:dyDescent="0.3">
      <c r="A22" t="s">
        <v>27</v>
      </c>
      <c r="B22">
        <v>-0.31807416649127501</v>
      </c>
      <c r="C22">
        <v>0.18819781950266459</v>
      </c>
      <c r="D22">
        <v>5.768831041745516E-2</v>
      </c>
      <c r="E22">
        <v>0.23982191319793439</v>
      </c>
      <c r="F22">
        <v>9.4498114418806449E-5</v>
      </c>
      <c r="G22">
        <v>0.1639620335583851</v>
      </c>
    </row>
    <row r="23" spans="1:7" x14ac:dyDescent="0.3">
      <c r="A23" t="s">
        <v>28</v>
      </c>
      <c r="B23">
        <v>-0.77873650046089826</v>
      </c>
      <c r="C23">
        <v>-0.46711193118449978</v>
      </c>
      <c r="D23">
        <v>-1.06596248113461</v>
      </c>
      <c r="E23">
        <v>4.4356168024982018E-2</v>
      </c>
      <c r="F23">
        <v>1.659810767145135E-13</v>
      </c>
      <c r="G23">
        <v>1.7983344683643991E-62</v>
      </c>
    </row>
    <row r="24" spans="1:7" x14ac:dyDescent="0.3">
      <c r="A24" t="s">
        <v>29</v>
      </c>
      <c r="B24">
        <v>-0.3842891715628084</v>
      </c>
      <c r="C24">
        <v>-0.21533360732822421</v>
      </c>
      <c r="D24">
        <v>-0.3172941054794981</v>
      </c>
      <c r="E24">
        <v>0.99999997936759799</v>
      </c>
      <c r="G24">
        <v>0.99999999894692693</v>
      </c>
    </row>
    <row r="25" spans="1:7" x14ac:dyDescent="0.3">
      <c r="A25" t="s">
        <v>30</v>
      </c>
      <c r="B25">
        <v>-0.1856371574344757</v>
      </c>
      <c r="C25">
        <v>0.1124238298352936</v>
      </c>
      <c r="D25">
        <v>0.12682725340741929</v>
      </c>
      <c r="E25">
        <v>0.32913269986513571</v>
      </c>
      <c r="F25">
        <v>3.4795093313295172E-3</v>
      </c>
      <c r="G25">
        <v>5.6339838014119283E-5</v>
      </c>
    </row>
    <row r="26" spans="1:7" x14ac:dyDescent="0.3">
      <c r="A26" t="s">
        <v>31</v>
      </c>
      <c r="B26">
        <v>0.31463249159751933</v>
      </c>
      <c r="C26">
        <v>-0.10511922023691091</v>
      </c>
      <c r="D26">
        <v>-0.26028203048574072</v>
      </c>
      <c r="E26">
        <v>7.2633641383754319E-2</v>
      </c>
      <c r="F26">
        <v>6.7119834969618904E-3</v>
      </c>
      <c r="G26">
        <v>6.5881535299453318E-17</v>
      </c>
    </row>
    <row r="27" spans="1:7" x14ac:dyDescent="0.3">
      <c r="A27" t="s">
        <v>32</v>
      </c>
      <c r="B27">
        <v>-1.401631931533744</v>
      </c>
      <c r="C27">
        <v>0.1212345894115992</v>
      </c>
      <c r="D27">
        <v>0.49990476446415938</v>
      </c>
      <c r="E27">
        <v>8.7131180936450492E-25</v>
      </c>
      <c r="F27">
        <v>6.279248518239009E-7</v>
      </c>
      <c r="G27">
        <v>1.2134968166683331E-138</v>
      </c>
    </row>
    <row r="28" spans="1:7" x14ac:dyDescent="0.3">
      <c r="A28" t="s">
        <v>33</v>
      </c>
      <c r="B28">
        <v>-3.3297393476071718E-2</v>
      </c>
      <c r="C28">
        <v>-3.2129886677743848E-4</v>
      </c>
      <c r="D28">
        <v>2.995954490952027E-4</v>
      </c>
      <c r="E28">
        <v>5.7395181310542957E-11</v>
      </c>
      <c r="F28">
        <v>0.79459065671690066</v>
      </c>
      <c r="G28">
        <v>0.76238287221947876</v>
      </c>
    </row>
    <row r="29" spans="1:7" x14ac:dyDescent="0.3">
      <c r="A29" t="s">
        <v>34</v>
      </c>
      <c r="B29">
        <v>-2.8362402300833792E-4</v>
      </c>
      <c r="C29">
        <v>-1.571631475758777E-3</v>
      </c>
      <c r="D29">
        <v>1.395313075292773E-5</v>
      </c>
      <c r="E29">
        <v>5.3256152055874099E-41</v>
      </c>
      <c r="F29">
        <v>0</v>
      </c>
      <c r="G29">
        <v>2.863221332474759E-46</v>
      </c>
    </row>
    <row r="30" spans="1:7" x14ac:dyDescent="0.3">
      <c r="A30" t="s">
        <v>35</v>
      </c>
      <c r="B30">
        <v>-1.8762385530706931</v>
      </c>
      <c r="C30">
        <v>-1.7139813542628131</v>
      </c>
      <c r="D30">
        <v>-2.2252283586221591</v>
      </c>
      <c r="E30">
        <v>1.244434953299814E-31</v>
      </c>
      <c r="F30">
        <v>0</v>
      </c>
      <c r="G30">
        <v>0</v>
      </c>
    </row>
    <row r="31" spans="1:7" x14ac:dyDescent="0.3">
      <c r="A31" t="s">
        <v>36</v>
      </c>
      <c r="B31">
        <v>-0.13742963993925339</v>
      </c>
      <c r="C31">
        <v>-5.1185015646186181E-2</v>
      </c>
      <c r="D31">
        <v>-1.4867222719137721E-3</v>
      </c>
      <c r="E31">
        <v>1.273379064514385E-2</v>
      </c>
      <c r="F31">
        <v>2.6504933526408169E-5</v>
      </c>
      <c r="G31">
        <v>0.88989046254722792</v>
      </c>
    </row>
    <row r="32" spans="1:7" x14ac:dyDescent="0.3">
      <c r="A32" t="s">
        <v>37</v>
      </c>
      <c r="B32">
        <v>-1.2366014327455421E-5</v>
      </c>
      <c r="C32">
        <v>3.1608083355745083E-5</v>
      </c>
      <c r="D32">
        <v>2.529856496364769E-5</v>
      </c>
      <c r="E32">
        <v>0.15045729306998101</v>
      </c>
      <c r="F32">
        <v>7.329037949332788E-77</v>
      </c>
      <c r="G32">
        <v>1.021655262818663E-67</v>
      </c>
    </row>
    <row r="33" spans="1:7" x14ac:dyDescent="0.3">
      <c r="A33" t="s">
        <v>38</v>
      </c>
      <c r="B33">
        <v>-1.2992952287398879E-2</v>
      </c>
      <c r="C33">
        <v>-2.4626454161424869E-2</v>
      </c>
      <c r="D33">
        <v>-1.326651390700755E-2</v>
      </c>
      <c r="E33">
        <v>0.5142793184769674</v>
      </c>
      <c r="F33">
        <v>9.7722975832636486E-7</v>
      </c>
    </row>
    <row r="34" spans="1:7" x14ac:dyDescent="0.3">
      <c r="A34" t="s">
        <v>39</v>
      </c>
      <c r="B34">
        <v>-6.1041633152453334E-3</v>
      </c>
      <c r="C34">
        <v>-1.4474404161770199E-2</v>
      </c>
      <c r="D34">
        <v>-5.2951721792863463E-2</v>
      </c>
      <c r="E34">
        <v>0.73266034466738361</v>
      </c>
      <c r="F34">
        <v>2.1559266798343388E-5</v>
      </c>
      <c r="G34">
        <v>4.5297573516629857E-28</v>
      </c>
    </row>
    <row r="35" spans="1:7" x14ac:dyDescent="0.3">
      <c r="A35" t="s">
        <v>40</v>
      </c>
      <c r="B35">
        <v>-5.5114284635846737E-9</v>
      </c>
      <c r="C35">
        <v>2.6692806339269289E-9</v>
      </c>
      <c r="D35">
        <v>5.1273378345955821E-9</v>
      </c>
      <c r="E35">
        <v>0.4222484631621507</v>
      </c>
      <c r="F35">
        <v>1.9474724834831949E-2</v>
      </c>
      <c r="G35">
        <v>2.4735990570244579E-7</v>
      </c>
    </row>
    <row r="36" spans="1:7" x14ac:dyDescent="0.3">
      <c r="A36" t="s">
        <v>41</v>
      </c>
      <c r="B36">
        <v>8.6328194295858928E-3</v>
      </c>
      <c r="C36">
        <v>4.6165886462459322E-3</v>
      </c>
      <c r="D36">
        <v>5.1308218415592917E-3</v>
      </c>
      <c r="E36">
        <v>5.022021535297741E-2</v>
      </c>
      <c r="F36">
        <v>6.1693037601840336E-6</v>
      </c>
      <c r="G36">
        <v>3.5026972473053812E-4</v>
      </c>
    </row>
    <row r="37" spans="1:7" x14ac:dyDescent="0.3">
      <c r="A37" t="s">
        <v>42</v>
      </c>
      <c r="B37">
        <v>3.5629073260384329E-3</v>
      </c>
      <c r="C37">
        <v>-2.847278593842179E-3</v>
      </c>
      <c r="D37">
        <v>2.9635642079458202E-4</v>
      </c>
      <c r="E37">
        <v>0.54988784605270413</v>
      </c>
      <c r="F37">
        <v>1.3826312281451279E-2</v>
      </c>
    </row>
    <row r="38" spans="1:7" x14ac:dyDescent="0.3">
      <c r="A38" t="s">
        <v>43</v>
      </c>
      <c r="B38">
        <v>5.9312184861772899</v>
      </c>
      <c r="C38">
        <v>2.6359657390428319</v>
      </c>
      <c r="D38">
        <v>1.970750899464643</v>
      </c>
      <c r="E38">
        <v>3.0900439356804287E-5</v>
      </c>
      <c r="F38">
        <v>2.853738952785937E-11</v>
      </c>
      <c r="G38">
        <v>1.0443963316812781E-8</v>
      </c>
    </row>
    <row r="39" spans="1:7" x14ac:dyDescent="0.3">
      <c r="A39" t="s">
        <v>44</v>
      </c>
      <c r="B39">
        <v>1.517597122681039</v>
      </c>
      <c r="C39">
        <v>-0.46958078899689171</v>
      </c>
      <c r="D39">
        <v>-0.82085363427747537</v>
      </c>
      <c r="E39">
        <v>5.8403420342108218E-3</v>
      </c>
      <c r="F39">
        <v>1.5459797677276071E-6</v>
      </c>
      <c r="G39">
        <v>4.2708624839095278E-23</v>
      </c>
    </row>
    <row r="40" spans="1:7" x14ac:dyDescent="0.3">
      <c r="A40" t="s">
        <v>45</v>
      </c>
      <c r="B40">
        <v>0.25720277967985489</v>
      </c>
      <c r="C40">
        <v>0.46662353956838509</v>
      </c>
      <c r="D40">
        <v>-7.6929440263605139E-2</v>
      </c>
      <c r="E40">
        <v>0.73821762053871964</v>
      </c>
      <c r="F40">
        <v>3.8309330109831749E-4</v>
      </c>
      <c r="G40">
        <v>0.48051438728110762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0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-1.2420536682989261</v>
      </c>
      <c r="C2">
        <v>2.4744465173942509</v>
      </c>
      <c r="D2">
        <v>-0.60786844212518787</v>
      </c>
      <c r="E2">
        <v>0.13012299129931801</v>
      </c>
      <c r="F2">
        <v>6.3524887020129332E-35</v>
      </c>
      <c r="G2">
        <v>7.1436966649111996E-3</v>
      </c>
    </row>
    <row r="3" spans="1:7" x14ac:dyDescent="0.3">
      <c r="A3" t="s">
        <v>8</v>
      </c>
      <c r="B3">
        <v>0.2329866107413131</v>
      </c>
      <c r="C3">
        <v>6.1067260639440381E-2</v>
      </c>
      <c r="D3">
        <v>-7.3627237287872431E-3</v>
      </c>
      <c r="E3">
        <v>0.16018974845454101</v>
      </c>
      <c r="F3">
        <v>9.8228611366872748E-2</v>
      </c>
      <c r="G3">
        <v>0.81087281385882293</v>
      </c>
    </row>
    <row r="4" spans="1:7" x14ac:dyDescent="0.3">
      <c r="A4" t="s">
        <v>9</v>
      </c>
      <c r="B4">
        <v>-0.38566394101296109</v>
      </c>
      <c r="C4">
        <v>-0.1032529183391494</v>
      </c>
      <c r="D4">
        <v>-0.38892988073068607</v>
      </c>
      <c r="E4">
        <v>8.4234016831624389E-2</v>
      </c>
      <c r="F4">
        <v>2.146595707819151E-2</v>
      </c>
      <c r="G4">
        <v>2.1741777809144821E-21</v>
      </c>
    </row>
    <row r="5" spans="1:7" x14ac:dyDescent="0.3">
      <c r="A5" t="s">
        <v>10</v>
      </c>
      <c r="B5">
        <v>-0.19263296387631501</v>
      </c>
      <c r="C5">
        <v>5.3870113828058307E-2</v>
      </c>
      <c r="D5">
        <v>3.7407887449882708E-2</v>
      </c>
      <c r="E5">
        <v>0.49441043914405391</v>
      </c>
      <c r="F5">
        <v>0.25851906188872142</v>
      </c>
      <c r="G5">
        <v>0.35876504802047132</v>
      </c>
    </row>
    <row r="6" spans="1:7" x14ac:dyDescent="0.3">
      <c r="A6" t="s">
        <v>11</v>
      </c>
      <c r="B6">
        <v>-0.82556589912269573</v>
      </c>
      <c r="C6">
        <v>-0.82805838899798789</v>
      </c>
      <c r="D6">
        <v>-0.78543504209213755</v>
      </c>
      <c r="E6">
        <v>6.3794392252219861E-2</v>
      </c>
      <c r="F6">
        <v>2.0501119101247919E-13</v>
      </c>
      <c r="G6">
        <v>2.4143576704121099E-27</v>
      </c>
    </row>
    <row r="7" spans="1:7" x14ac:dyDescent="0.3">
      <c r="A7" t="s">
        <v>12</v>
      </c>
      <c r="B7">
        <v>0.24788114331337491</v>
      </c>
      <c r="C7">
        <v>0.13283380983510859</v>
      </c>
      <c r="D7">
        <v>-8.7165969193303397E-2</v>
      </c>
      <c r="E7">
        <v>0.1352609496277497</v>
      </c>
      <c r="F7">
        <v>1.8420923756041441E-4</v>
      </c>
      <c r="G7">
        <v>7.0028959239533343E-3</v>
      </c>
    </row>
    <row r="8" spans="1:7" x14ac:dyDescent="0.3">
      <c r="A8" t="s">
        <v>13</v>
      </c>
      <c r="B8">
        <v>0.2989163791898638</v>
      </c>
      <c r="C8">
        <v>-0.36640025659834091</v>
      </c>
      <c r="D8">
        <v>-0.10352002149976371</v>
      </c>
      <c r="E8">
        <v>0.43460315392218918</v>
      </c>
      <c r="F8">
        <v>4.4505199018654234E-9</v>
      </c>
      <c r="G8">
        <v>4.3495692805388779E-2</v>
      </c>
    </row>
    <row r="9" spans="1:7" x14ac:dyDescent="0.3">
      <c r="A9" t="s">
        <v>14</v>
      </c>
      <c r="B9">
        <v>0.25949486961710561</v>
      </c>
      <c r="C9">
        <v>-4.6334004224689293E-2</v>
      </c>
      <c r="D9">
        <v>-1.7018027856131941E-2</v>
      </c>
      <c r="E9">
        <v>0.1731079889983104</v>
      </c>
      <c r="F9">
        <v>0.1931899439399192</v>
      </c>
      <c r="G9">
        <v>0.56941611033068473</v>
      </c>
    </row>
    <row r="10" spans="1:7" x14ac:dyDescent="0.3">
      <c r="A10" t="s">
        <v>15</v>
      </c>
      <c r="B10">
        <v>1.3659378002647371</v>
      </c>
      <c r="C10">
        <v>1.216977138654765</v>
      </c>
      <c r="D10">
        <v>1.3846704655813531</v>
      </c>
      <c r="E10">
        <v>5.6340634451535254E-9</v>
      </c>
      <c r="F10">
        <v>3.4101739785036103E-266</v>
      </c>
      <c r="G10">
        <v>3.4660009857835698E-276</v>
      </c>
    </row>
    <row r="11" spans="1:7" x14ac:dyDescent="0.3">
      <c r="A11" t="s">
        <v>16</v>
      </c>
      <c r="B11">
        <v>0.68288027460022038</v>
      </c>
      <c r="C11">
        <v>1.3191902683619661</v>
      </c>
      <c r="D11">
        <v>1.677878784823903</v>
      </c>
      <c r="E11">
        <v>3.8663947642800123E-2</v>
      </c>
      <c r="F11">
        <v>9.8480748853941321E-90</v>
      </c>
      <c r="G11">
        <v>1.5070434171710371E-161</v>
      </c>
    </row>
    <row r="12" spans="1:7" x14ac:dyDescent="0.3">
      <c r="A12" t="s">
        <v>17</v>
      </c>
      <c r="B12">
        <v>0.52291218804602613</v>
      </c>
      <c r="C12">
        <v>1.1498587799826021</v>
      </c>
      <c r="D12">
        <v>0.96086196714614969</v>
      </c>
      <c r="E12">
        <v>0.165273223455742</v>
      </c>
      <c r="F12">
        <v>2.0809140369140599E-127</v>
      </c>
      <c r="G12">
        <v>2.9719039688702041E-67</v>
      </c>
    </row>
    <row r="13" spans="1:7" x14ac:dyDescent="0.3">
      <c r="A13" t="s">
        <v>18</v>
      </c>
      <c r="B13">
        <v>1.6489033247021589</v>
      </c>
      <c r="C13">
        <v>0.8274453809089658</v>
      </c>
      <c r="D13">
        <v>1.69342736816981</v>
      </c>
      <c r="E13">
        <v>7.1685074100415556E-12</v>
      </c>
      <c r="F13">
        <v>4.3422080461501721E-67</v>
      </c>
      <c r="G13">
        <v>0</v>
      </c>
    </row>
    <row r="14" spans="1:7" x14ac:dyDescent="0.3">
      <c r="A14" t="s">
        <v>19</v>
      </c>
      <c r="B14">
        <v>-0.44662850822180922</v>
      </c>
      <c r="C14">
        <v>-7.3192320346600045E-2</v>
      </c>
      <c r="D14">
        <v>0.64810129232030123</v>
      </c>
      <c r="E14">
        <v>0.30302253002889662</v>
      </c>
      <c r="F14">
        <v>0.42262523914396688</v>
      </c>
      <c r="G14">
        <v>7.6229776686026643E-26</v>
      </c>
    </row>
    <row r="15" spans="1:7" x14ac:dyDescent="0.3">
      <c r="A15" t="s">
        <v>20</v>
      </c>
      <c r="B15">
        <v>0.42173392772237761</v>
      </c>
      <c r="C15">
        <v>0.44129682655320179</v>
      </c>
      <c r="D15">
        <v>0.28226481102104012</v>
      </c>
      <c r="E15">
        <v>0.17717545883002581</v>
      </c>
      <c r="F15">
        <v>1.4132438941202251E-17</v>
      </c>
      <c r="G15">
        <v>7.1900476101210797E-8</v>
      </c>
    </row>
    <row r="16" spans="1:7" x14ac:dyDescent="0.3">
      <c r="A16" t="s">
        <v>21</v>
      </c>
      <c r="B16">
        <v>-17.03829792364694</v>
      </c>
      <c r="C16">
        <v>0.29374836182114722</v>
      </c>
      <c r="D16">
        <v>0.43504463144770489</v>
      </c>
      <c r="E16">
        <v>0.99492465826176935</v>
      </c>
      <c r="F16">
        <v>5.1717963758565423E-3</v>
      </c>
      <c r="G16">
        <v>2.677487639372935E-6</v>
      </c>
    </row>
    <row r="17" spans="1:7" x14ac:dyDescent="0.3">
      <c r="A17" t="s">
        <v>22</v>
      </c>
      <c r="B17">
        <v>-0.49925325755116462</v>
      </c>
      <c r="C17">
        <v>-0.25351201534525719</v>
      </c>
      <c r="D17">
        <v>-0.3284698724270928</v>
      </c>
      <c r="E17">
        <v>0.99999997142647823</v>
      </c>
      <c r="F17">
        <v>0.99999998899793074</v>
      </c>
      <c r="G17">
        <v>0.99999999178151533</v>
      </c>
    </row>
    <row r="18" spans="1:7" x14ac:dyDescent="0.3">
      <c r="A18" t="s">
        <v>23</v>
      </c>
      <c r="B18">
        <v>0.15141240519018589</v>
      </c>
      <c r="C18">
        <v>0.58740804477779884</v>
      </c>
      <c r="D18">
        <v>0.8138222516872492</v>
      </c>
      <c r="E18">
        <v>0.53469690646692203</v>
      </c>
      <c r="F18">
        <v>7.6289534234202453E-38</v>
      </c>
      <c r="G18">
        <v>3.5241024244877381E-92</v>
      </c>
    </row>
    <row r="19" spans="1:7" x14ac:dyDescent="0.3">
      <c r="A19" t="s">
        <v>24</v>
      </c>
      <c r="B19">
        <v>0.10995123215420009</v>
      </c>
      <c r="C19">
        <v>0.61591532728567477</v>
      </c>
      <c r="D19">
        <v>1.3838120653842489</v>
      </c>
      <c r="E19">
        <v>0.72676084467017299</v>
      </c>
      <c r="F19">
        <v>1.1371199279462381E-16</v>
      </c>
      <c r="G19">
        <v>2.5598791500598912E-118</v>
      </c>
    </row>
    <row r="20" spans="1:7" x14ac:dyDescent="0.3">
      <c r="A20" t="s">
        <v>25</v>
      </c>
      <c r="B20">
        <v>-0.44804222118565079</v>
      </c>
      <c r="C20">
        <v>0.16429258413773901</v>
      </c>
      <c r="D20">
        <v>0.61594309846047202</v>
      </c>
      <c r="E20">
        <v>0.18668188253711299</v>
      </c>
      <c r="F20">
        <v>3.9011529284199278E-2</v>
      </c>
      <c r="G20">
        <v>7.1479226331183797E-20</v>
      </c>
    </row>
    <row r="21" spans="1:7" x14ac:dyDescent="0.3">
      <c r="A21" t="s">
        <v>26</v>
      </c>
      <c r="B21">
        <v>0.2073203387358393</v>
      </c>
      <c r="C21">
        <v>0.64223998955533002</v>
      </c>
      <c r="D21">
        <v>0.42746887557224061</v>
      </c>
      <c r="E21">
        <v>0.34360734104421198</v>
      </c>
      <c r="F21">
        <v>3.7369320355877049E-52</v>
      </c>
      <c r="G21">
        <v>1.5333611208764079E-24</v>
      </c>
    </row>
    <row r="22" spans="1:7" x14ac:dyDescent="0.3">
      <c r="A22" t="s">
        <v>27</v>
      </c>
      <c r="B22">
        <v>-0.38483630328763901</v>
      </c>
      <c r="C22">
        <v>0.16309655492459121</v>
      </c>
      <c r="D22">
        <v>6.7796330770761207E-2</v>
      </c>
      <c r="E22">
        <v>0.1725365003015705</v>
      </c>
      <c r="F22">
        <v>9.1117888227008176E-4</v>
      </c>
      <c r="G22">
        <v>0.1108762527697451</v>
      </c>
    </row>
    <row r="23" spans="1:7" x14ac:dyDescent="0.3">
      <c r="A23" t="s">
        <v>28</v>
      </c>
      <c r="B23">
        <v>-1.0639773229817959</v>
      </c>
      <c r="C23">
        <v>-0.51935032413922577</v>
      </c>
      <c r="D23">
        <v>-1.089537934627411</v>
      </c>
      <c r="E23">
        <v>4.8020271405099764E-3</v>
      </c>
      <c r="F23">
        <v>1.5365496784861369E-16</v>
      </c>
      <c r="G23">
        <v>8.4784313268356471E-66</v>
      </c>
    </row>
    <row r="24" spans="1:7" x14ac:dyDescent="0.3">
      <c r="A24" t="s">
        <v>29</v>
      </c>
      <c r="B24">
        <v>-0.4992486058139835</v>
      </c>
      <c r="C24">
        <v>-0.25350916022164588</v>
      </c>
      <c r="D24">
        <v>-0.32846968643836599</v>
      </c>
      <c r="E24">
        <v>0.99999995360218519</v>
      </c>
      <c r="F24">
        <v>0.99999998954065661</v>
      </c>
      <c r="G24">
        <v>0.9999999917681256</v>
      </c>
    </row>
    <row r="25" spans="1:7" x14ac:dyDescent="0.3">
      <c r="A25" t="s">
        <v>30</v>
      </c>
      <c r="B25">
        <v>-0.10147534319225129</v>
      </c>
      <c r="C25">
        <v>0.1281499813874086</v>
      </c>
      <c r="D25">
        <v>0.13602176480240749</v>
      </c>
      <c r="E25">
        <v>0.58630069348952429</v>
      </c>
      <c r="F25">
        <v>8.7010358186935402E-4</v>
      </c>
      <c r="G25">
        <v>1.0810713098914429E-5</v>
      </c>
    </row>
    <row r="26" spans="1:7" x14ac:dyDescent="0.3">
      <c r="A26" t="s">
        <v>31</v>
      </c>
      <c r="B26">
        <v>0.35543704761644163</v>
      </c>
      <c r="C26">
        <v>-0.1111850536698861</v>
      </c>
      <c r="D26">
        <v>-0.2589534582175062</v>
      </c>
      <c r="E26">
        <v>4.1074328228079063E-2</v>
      </c>
      <c r="F26">
        <v>4.4778685904093857E-3</v>
      </c>
      <c r="G26">
        <v>8.9514177866376031E-17</v>
      </c>
    </row>
    <row r="27" spans="1:7" x14ac:dyDescent="0.3">
      <c r="A27" t="s">
        <v>32</v>
      </c>
      <c r="B27">
        <v>-1.3340241438667291</v>
      </c>
      <c r="C27">
        <v>0.1189126331567574</v>
      </c>
      <c r="D27">
        <v>0.47924707697652152</v>
      </c>
      <c r="E27">
        <v>1.5580682357668191E-23</v>
      </c>
      <c r="F27">
        <v>1.094659085937546E-6</v>
      </c>
      <c r="G27">
        <v>2.8289530459000799E-122</v>
      </c>
    </row>
    <row r="28" spans="1:7" x14ac:dyDescent="0.3">
      <c r="A28" t="s">
        <v>33</v>
      </c>
      <c r="B28">
        <v>-3.9226874836574922E-2</v>
      </c>
      <c r="C28">
        <v>-1.2772486258089881E-3</v>
      </c>
      <c r="D28">
        <v>-2.135453828064224E-4</v>
      </c>
      <c r="E28">
        <v>2.3910613469415931E-13</v>
      </c>
      <c r="F28">
        <v>0.31899748859200472</v>
      </c>
      <c r="G28">
        <v>0.82294194603570203</v>
      </c>
    </row>
    <row r="29" spans="1:7" x14ac:dyDescent="0.3">
      <c r="A29" t="s">
        <v>34</v>
      </c>
      <c r="B29">
        <v>-2.8566435600046639E-4</v>
      </c>
      <c r="C29">
        <v>-1.56344890078459E-3</v>
      </c>
      <c r="D29">
        <v>1.411204074633263E-5</v>
      </c>
      <c r="E29">
        <v>2.8373952908701101E-30</v>
      </c>
      <c r="F29">
        <v>0</v>
      </c>
      <c r="G29">
        <v>1.6926929774621169E-16</v>
      </c>
    </row>
    <row r="30" spans="1:7" x14ac:dyDescent="0.3">
      <c r="A30" t="s">
        <v>35</v>
      </c>
      <c r="B30">
        <v>-1.831853983013551</v>
      </c>
      <c r="C30">
        <v>-1.7131071056823921</v>
      </c>
      <c r="D30">
        <v>-2.222862258626721</v>
      </c>
      <c r="E30">
        <v>1.1374854996645249E-31</v>
      </c>
      <c r="F30">
        <v>0</v>
      </c>
      <c r="G30">
        <v>0</v>
      </c>
    </row>
    <row r="31" spans="1:7" x14ac:dyDescent="0.3">
      <c r="A31" t="s">
        <v>36</v>
      </c>
      <c r="B31">
        <v>-0.14087621613703341</v>
      </c>
      <c r="C31">
        <v>-5.4914219485191207E-2</v>
      </c>
      <c r="D31">
        <v>-1.216997474888157E-2</v>
      </c>
      <c r="E31">
        <v>4.7675991092333107E-3</v>
      </c>
      <c r="F31">
        <v>1.142765175267013E-6</v>
      </c>
      <c r="G31">
        <v>0.18630964801344649</v>
      </c>
    </row>
    <row r="32" spans="1:7" x14ac:dyDescent="0.3">
      <c r="A32" t="s">
        <v>37</v>
      </c>
      <c r="B32">
        <v>-1.1950654997610209E-5</v>
      </c>
      <c r="C32">
        <v>3.1730508360863207E-5</v>
      </c>
      <c r="D32">
        <v>2.5071597783286079E-5</v>
      </c>
      <c r="E32">
        <v>0.13251637378400641</v>
      </c>
      <c r="F32">
        <v>3.0876625570966891E-75</v>
      </c>
      <c r="G32">
        <v>1.5985770008482949E-80</v>
      </c>
    </row>
    <row r="33" spans="1:7" x14ac:dyDescent="0.3">
      <c r="A33" t="s">
        <v>38</v>
      </c>
      <c r="B33">
        <v>-1.444903822643114E-2</v>
      </c>
      <c r="C33">
        <v>-2.4287593446398241E-2</v>
      </c>
      <c r="D33">
        <v>-9.1293264670323365E-3</v>
      </c>
      <c r="E33">
        <v>0.56986184007663976</v>
      </c>
      <c r="F33">
        <v>5.2052139842077929E-6</v>
      </c>
      <c r="G33">
        <v>4.2428656433055822E-2</v>
      </c>
    </row>
    <row r="34" spans="1:7" x14ac:dyDescent="0.3">
      <c r="A34" t="s">
        <v>39</v>
      </c>
      <c r="B34">
        <v>2.3003046331024979E-3</v>
      </c>
      <c r="C34">
        <v>-1.4863514644532391E-2</v>
      </c>
      <c r="D34">
        <v>-5.3855624538790503E-2</v>
      </c>
      <c r="F34">
        <v>2.391028178989134E-19</v>
      </c>
      <c r="G34">
        <v>4.144201457452984E-168</v>
      </c>
    </row>
    <row r="35" spans="1:7" x14ac:dyDescent="0.3">
      <c r="A35" t="s">
        <v>40</v>
      </c>
      <c r="B35">
        <v>-3.6731876992183291E-9</v>
      </c>
      <c r="C35">
        <v>2.4445379725429639E-9</v>
      </c>
      <c r="D35">
        <v>4.6744697397235889E-9</v>
      </c>
      <c r="F35">
        <v>4.5495127058974011E-7</v>
      </c>
    </row>
    <row r="36" spans="1:7" x14ac:dyDescent="0.3">
      <c r="A36" t="s">
        <v>41</v>
      </c>
      <c r="B36">
        <v>1.099615545742713E-2</v>
      </c>
      <c r="C36">
        <v>3.8581299853500789E-3</v>
      </c>
      <c r="D36">
        <v>4.346113703865436E-3</v>
      </c>
      <c r="E36">
        <v>1.520285309215336E-7</v>
      </c>
      <c r="F36">
        <v>1.0707639342780171E-9</v>
      </c>
      <c r="G36">
        <v>1.036566371215241E-10</v>
      </c>
    </row>
    <row r="37" spans="1:7" x14ac:dyDescent="0.3">
      <c r="A37" t="s">
        <v>42</v>
      </c>
      <c r="B37">
        <v>7.7734057846217562E-3</v>
      </c>
      <c r="C37">
        <v>-3.0339828775334189E-3</v>
      </c>
      <c r="D37">
        <v>-8.4133892248860478E-4</v>
      </c>
      <c r="E37">
        <v>9.0222402779548974E-2</v>
      </c>
      <c r="F37">
        <v>1.259865110759288E-2</v>
      </c>
      <c r="G37">
        <v>0.39992016530247648</v>
      </c>
    </row>
    <row r="38" spans="1:7" x14ac:dyDescent="0.3">
      <c r="A38" t="s">
        <v>43</v>
      </c>
      <c r="B38">
        <v>7.1662856392987608</v>
      </c>
      <c r="C38">
        <v>2.8252715467809328</v>
      </c>
      <c r="D38">
        <v>2.1073497388705058</v>
      </c>
      <c r="E38">
        <v>3.0277523917269769E-6</v>
      </c>
      <c r="F38">
        <v>8.5411185632402251E-13</v>
      </c>
      <c r="G38">
        <v>3.0772696401838772E-10</v>
      </c>
    </row>
    <row r="39" spans="1:7" x14ac:dyDescent="0.3">
      <c r="A39" t="s">
        <v>44</v>
      </c>
      <c r="B39">
        <v>1.428728313756167</v>
      </c>
      <c r="C39">
        <v>-0.42408700358748352</v>
      </c>
      <c r="D39">
        <v>-0.74812091824546523</v>
      </c>
      <c r="E39">
        <v>1.4645457393009081E-3</v>
      </c>
      <c r="F39">
        <v>1.094158309176272E-5</v>
      </c>
      <c r="G39">
        <v>3.913898212630295E-19</v>
      </c>
    </row>
    <row r="40" spans="1:7" x14ac:dyDescent="0.3">
      <c r="A40" t="s">
        <v>45</v>
      </c>
      <c r="B40">
        <v>0.45314434415212018</v>
      </c>
      <c r="C40">
        <v>0.46017639900773027</v>
      </c>
      <c r="D40">
        <v>-3.3799579765426392E-2</v>
      </c>
      <c r="E40">
        <v>0.49794288730703862</v>
      </c>
      <c r="F40">
        <v>2.8136462477632783E-4</v>
      </c>
      <c r="G40">
        <v>0.75831696531795179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summ32</vt:lpstr>
      <vt:lpstr>summ2</vt:lpstr>
      <vt:lpstr>summ7</vt:lpstr>
      <vt:lpstr>summ43</vt:lpstr>
      <vt:lpstr>summ1</vt:lpstr>
      <vt:lpstr>summ0</vt:lpstr>
      <vt:lpstr>summ4</vt:lpstr>
      <vt:lpstr>summ3</vt:lpstr>
      <vt:lpstr>summ9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Berrill</cp:lastModifiedBy>
  <dcterms:created xsi:type="dcterms:W3CDTF">2023-07-24T04:07:14Z</dcterms:created>
  <dcterms:modified xsi:type="dcterms:W3CDTF">2023-07-24T02:53:44Z</dcterms:modified>
</cp:coreProperties>
</file>