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\"/>
    </mc:Choice>
  </mc:AlternateContent>
  <xr:revisionPtr revIDLastSave="0" documentId="13_ncr:20001_{E68508D6-216D-44A1-BB37-0BB7570612A6}" xr6:coauthVersionLast="47" xr6:coauthVersionMax="47" xr10:uidLastSave="{00000000-0000-0000-0000-000000000000}"/>
  <bookViews>
    <workbookView xWindow="-96" yWindow="0" windowWidth="11712" windowHeight="12336" firstSheet="1" activeTab="9" xr2:uid="{00000000-000D-0000-FFFF-FFFF00000000}"/>
  </bookViews>
  <sheets>
    <sheet name="summ1" sheetId="1" r:id="rId1"/>
    <sheet name="summ0" sheetId="2" r:id="rId2"/>
    <sheet name="summ2" sheetId="3" r:id="rId3"/>
    <sheet name="summ14" sheetId="4" r:id="rId4"/>
    <sheet name="summ10" sheetId="5" r:id="rId5"/>
    <sheet name="summ9" sheetId="6" r:id="rId6"/>
    <sheet name="summ5" sheetId="7" r:id="rId7"/>
    <sheet name="summ8" sheetId="8" r:id="rId8"/>
    <sheet name="summ17" sheetId="9" r:id="rId9"/>
    <sheet name="summ_avg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C2" i="10"/>
  <c r="D2" i="10"/>
  <c r="E2" i="10"/>
  <c r="F2" i="10"/>
  <c r="G2" i="10"/>
  <c r="B2" i="10"/>
</calcChain>
</file>

<file path=xl/sharedStrings.xml><?xml version="1.0" encoding="utf-8"?>
<sst xmlns="http://schemas.openxmlformats.org/spreadsheetml/2006/main" count="450" uniqueCount="45">
  <si>
    <t>param</t>
  </si>
  <si>
    <t>bike</t>
  </si>
  <si>
    <t>walk</t>
  </si>
  <si>
    <t>transit</t>
  </si>
  <si>
    <t>bike_p</t>
  </si>
  <si>
    <t>walk_p</t>
  </si>
  <si>
    <t>transit_p</t>
  </si>
  <si>
    <t>Intercept</t>
  </si>
  <si>
    <t>Trip_Time[T.Daytime Off-Peak]</t>
  </si>
  <si>
    <t>Trip_Time[T.Evening]</t>
  </si>
  <si>
    <t>Trip_Time[T.Lunch]</t>
  </si>
  <si>
    <t>Trip_Time[T.Nighttime Off-Peak]</t>
  </si>
  <si>
    <t>Trip_Time[T.PM Rush]</t>
  </si>
  <si>
    <t>Trip_Purpose_Agg[T.Home↔Leisure]</t>
  </si>
  <si>
    <t>Trip_Purpose_Agg[T.Home↔School]</t>
  </si>
  <si>
    <t>Trip_Purpose_Agg[T.Home↔Shopping]</t>
  </si>
  <si>
    <t>Trip_Purpose_Agg[T.Home↔Work]</t>
  </si>
  <si>
    <t>Occupation[T.Employed_PartTime]</t>
  </si>
  <si>
    <t>Occupation[T.Home_Partner]</t>
  </si>
  <si>
    <t>Occupation[T.Other]</t>
  </si>
  <si>
    <t>Occupation[T.Retired]</t>
  </si>
  <si>
    <t>Occupation[T.Student_3rdLevel]</t>
  </si>
  <si>
    <t>Occupation[T.Student_School]</t>
  </si>
  <si>
    <t>Occupation[T.Trainee]</t>
  </si>
  <si>
    <t>Occupation[T.Unemployed]</t>
  </si>
  <si>
    <t>Education[T.Elementary]</t>
  </si>
  <si>
    <t>Education[T.No diploma yet]</t>
  </si>
  <si>
    <t>Education[T.Secondary]</t>
  </si>
  <si>
    <t>Education[T.Secondary+BAC]</t>
  </si>
  <si>
    <t>Education[T.University]</t>
  </si>
  <si>
    <t>Education[T.Unknown]</t>
  </si>
  <si>
    <t>Sex</t>
  </si>
  <si>
    <t>Age</t>
  </si>
  <si>
    <t>Trip_Distance</t>
  </si>
  <si>
    <t>CarAvailable</t>
  </si>
  <si>
    <t>HHSize</t>
  </si>
  <si>
    <t>UrbPopDensity_origin</t>
  </si>
  <si>
    <t>DistSubcenter_origin</t>
  </si>
  <si>
    <t>DistCenter_origin</t>
  </si>
  <si>
    <t>UrbBuildDensity_origin</t>
  </si>
  <si>
    <t>IntersecDensity_origin</t>
  </si>
  <si>
    <t>street_length_origin</t>
  </si>
  <si>
    <t>bike_lane_share_origin</t>
  </si>
  <si>
    <t>LU_UrbFab_origin</t>
  </si>
  <si>
    <t>LU_Comm_origin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</si>
</sst>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sqref="A1:A104857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-15.595860761190799</v>
      </c>
      <c r="C2">
        <v>2.7366488358884689</v>
      </c>
      <c r="D2">
        <v>-1.3229491490579031</v>
      </c>
      <c r="E2">
        <v>0.91834284357605933</v>
      </c>
      <c r="F2">
        <v>3.766718040866398E-4</v>
      </c>
      <c r="G2">
        <v>8.6537117838911742E-2</v>
      </c>
    </row>
    <row r="3" spans="1:7" x14ac:dyDescent="0.3">
      <c r="A3" t="s">
        <v>8</v>
      </c>
      <c r="B3">
        <v>-3.4936369864677443E-2</v>
      </c>
      <c r="C3">
        <v>-4.7384137642893967E-2</v>
      </c>
      <c r="D3">
        <v>-9.3112272948496139E-2</v>
      </c>
      <c r="E3">
        <v>0.82981418436042353</v>
      </c>
      <c r="F3">
        <v>0.53354772589223187</v>
      </c>
      <c r="G3">
        <v>0.2064198901256018</v>
      </c>
    </row>
    <row r="4" spans="1:7" x14ac:dyDescent="0.3">
      <c r="A4" t="s">
        <v>9</v>
      </c>
      <c r="B4">
        <v>-0.42610723827755731</v>
      </c>
      <c r="C4">
        <v>-0.68636688440682625</v>
      </c>
      <c r="D4">
        <v>-0.78321380750617553</v>
      </c>
      <c r="E4">
        <v>5.7682202163218718E-2</v>
      </c>
      <c r="F4">
        <v>7.2320666133864628E-11</v>
      </c>
      <c r="G4">
        <v>3.856602890695061E-12</v>
      </c>
    </row>
    <row r="5" spans="1:7" x14ac:dyDescent="0.3">
      <c r="A5" t="s">
        <v>10</v>
      </c>
      <c r="B5">
        <v>-0.30018397051440959</v>
      </c>
      <c r="C5">
        <v>3.1803714673065309E-2</v>
      </c>
      <c r="D5">
        <v>-0.24952289087484819</v>
      </c>
      <c r="E5">
        <v>0.14614442734011349</v>
      </c>
      <c r="F5">
        <v>0.71910805192018967</v>
      </c>
      <c r="G5">
        <v>3.9329000230143504E-3</v>
      </c>
    </row>
    <row r="6" spans="1:7" x14ac:dyDescent="0.3">
      <c r="A6" t="s">
        <v>11</v>
      </c>
      <c r="B6">
        <v>-8.7793831040655967E-2</v>
      </c>
      <c r="C6">
        <v>-0.44792297190079339</v>
      </c>
      <c r="D6">
        <v>-0.51920860877315722</v>
      </c>
      <c r="E6">
        <v>0.70703851661655381</v>
      </c>
      <c r="F6">
        <v>2.4377243029626472E-3</v>
      </c>
      <c r="G6">
        <v>1.0795011716513421E-8</v>
      </c>
    </row>
    <row r="7" spans="1:7" x14ac:dyDescent="0.3">
      <c r="A7" t="s">
        <v>12</v>
      </c>
      <c r="B7">
        <v>-0.14180908984069049</v>
      </c>
      <c r="C7">
        <v>-5.6090128034613843E-2</v>
      </c>
      <c r="D7">
        <v>-0.4034099129583974</v>
      </c>
      <c r="E7">
        <v>0.4156000904788375</v>
      </c>
      <c r="F7">
        <v>0.42605510016681042</v>
      </c>
      <c r="G7">
        <v>1.8506492485191741E-6</v>
      </c>
    </row>
    <row r="8" spans="1:7" x14ac:dyDescent="0.3">
      <c r="A8" t="s">
        <v>13</v>
      </c>
      <c r="B8">
        <v>1.329973785300582</v>
      </c>
      <c r="C8">
        <v>0.87766327605460681</v>
      </c>
      <c r="D8">
        <v>1.484694291030773</v>
      </c>
      <c r="E8">
        <v>9.3353844465497355E-13</v>
      </c>
      <c r="F8">
        <v>1.089037503803181E-36</v>
      </c>
      <c r="G8">
        <v>3.2990506481522088E-62</v>
      </c>
    </row>
    <row r="9" spans="1:7" x14ac:dyDescent="0.3">
      <c r="A9" t="s">
        <v>14</v>
      </c>
      <c r="B9">
        <v>1.1764006408684731</v>
      </c>
      <c r="C9">
        <v>1.6748001348957799</v>
      </c>
      <c r="D9">
        <v>2.4715811918307171</v>
      </c>
      <c r="E9">
        <v>2.2332921681795969E-4</v>
      </c>
      <c r="F9">
        <v>5.0178636650688231E-41</v>
      </c>
      <c r="G9">
        <v>1.117587265117735E-65</v>
      </c>
    </row>
    <row r="10" spans="1:7" x14ac:dyDescent="0.3">
      <c r="A10" t="s">
        <v>15</v>
      </c>
      <c r="B10">
        <v>1.2532762750863331</v>
      </c>
      <c r="C10">
        <v>0.73934019606285217</v>
      </c>
      <c r="D10">
        <v>1.143809134095972</v>
      </c>
      <c r="E10">
        <v>5.2792789863397389E-8</v>
      </c>
      <c r="F10">
        <v>6.8077831130947969E-17</v>
      </c>
      <c r="G10">
        <v>2.6840375098201492E-23</v>
      </c>
    </row>
    <row r="11" spans="1:7" x14ac:dyDescent="0.3">
      <c r="A11" t="s">
        <v>16</v>
      </c>
      <c r="B11">
        <v>2.514824307167892</v>
      </c>
      <c r="C11">
        <v>1.2397712966835861</v>
      </c>
      <c r="D11">
        <v>2.212869871595736</v>
      </c>
      <c r="E11">
        <v>1.0295158647495231E-35</v>
      </c>
      <c r="F11">
        <v>2.525286194552668E-34</v>
      </c>
      <c r="G11">
        <v>6.2154029903335348E-110</v>
      </c>
    </row>
    <row r="12" spans="1:7" x14ac:dyDescent="0.3">
      <c r="A12" t="s">
        <v>17</v>
      </c>
      <c r="B12">
        <v>2.3395946920922329E-2</v>
      </c>
      <c r="C12">
        <v>4.6224094420209923E-2</v>
      </c>
      <c r="D12">
        <v>0.32510917853888799</v>
      </c>
      <c r="E12">
        <v>0.91101895522304022</v>
      </c>
      <c r="F12">
        <v>0.63130337047706298</v>
      </c>
      <c r="G12">
        <v>1.179782618931171E-3</v>
      </c>
    </row>
    <row r="13" spans="1:7" x14ac:dyDescent="0.3">
      <c r="A13" t="s">
        <v>18</v>
      </c>
      <c r="B13">
        <v>0.79451990566764041</v>
      </c>
      <c r="C13">
        <v>0.76371281249230194</v>
      </c>
      <c r="D13">
        <v>0.68890592707244624</v>
      </c>
      <c r="E13">
        <v>1.078786214714756E-2</v>
      </c>
      <c r="F13">
        <v>2.122862203869437E-10</v>
      </c>
      <c r="G13">
        <v>1.6560721744052841E-6</v>
      </c>
    </row>
    <row r="14" spans="1:7" x14ac:dyDescent="0.3">
      <c r="A14" t="s">
        <v>19</v>
      </c>
      <c r="B14">
        <v>-22.308787250785681</v>
      </c>
      <c r="C14">
        <v>-0.42883530694628391</v>
      </c>
      <c r="D14">
        <v>-3.2306006606929269E-2</v>
      </c>
      <c r="E14">
        <v>0.99982493064415234</v>
      </c>
      <c r="F14">
        <v>0.38666745653021312</v>
      </c>
      <c r="G14">
        <v>0.95153954905134008</v>
      </c>
    </row>
    <row r="15" spans="1:7" x14ac:dyDescent="0.3">
      <c r="A15" t="s">
        <v>20</v>
      </c>
      <c r="B15">
        <v>0.31983005858514219</v>
      </c>
      <c r="C15">
        <v>0.56859502772207626</v>
      </c>
      <c r="D15">
        <v>0.8066868785314889</v>
      </c>
      <c r="E15">
        <v>0.17297329734960551</v>
      </c>
      <c r="F15">
        <v>5.7415010846229488E-8</v>
      </c>
      <c r="G15">
        <v>2.241572401595486E-15</v>
      </c>
    </row>
    <row r="16" spans="1:7" x14ac:dyDescent="0.3">
      <c r="A16" t="s">
        <v>21</v>
      </c>
      <c r="B16">
        <v>1.6613837945407921</v>
      </c>
      <c r="C16">
        <v>0.33108315564879659</v>
      </c>
      <c r="D16">
        <v>1.26916798270409</v>
      </c>
      <c r="E16">
        <v>3.0018712580893689E-7</v>
      </c>
      <c r="F16">
        <v>0.1071390530275098</v>
      </c>
      <c r="G16">
        <v>1.319098708571542E-15</v>
      </c>
    </row>
    <row r="17" spans="1:7" x14ac:dyDescent="0.3">
      <c r="A17" t="s">
        <v>22</v>
      </c>
      <c r="B17">
        <v>0.80781456004438446</v>
      </c>
      <c r="C17">
        <v>0.6573132707833147</v>
      </c>
      <c r="D17">
        <v>1.3728792788507489</v>
      </c>
      <c r="E17">
        <v>3.6131100641527948E-2</v>
      </c>
      <c r="F17">
        <v>1.2366598004422209E-4</v>
      </c>
      <c r="G17">
        <v>9.4439509555185619E-17</v>
      </c>
    </row>
    <row r="18" spans="1:7" x14ac:dyDescent="0.3">
      <c r="A18" t="s">
        <v>23</v>
      </c>
      <c r="B18">
        <v>1.0969848940218709</v>
      </c>
      <c r="C18">
        <v>0.33757200121482728</v>
      </c>
      <c r="D18">
        <v>0.94044396272578634</v>
      </c>
      <c r="E18">
        <v>0.17337605321156391</v>
      </c>
      <c r="F18">
        <v>0.50795087925480242</v>
      </c>
      <c r="G18">
        <v>5.5390567081095793E-3</v>
      </c>
    </row>
    <row r="19" spans="1:7" x14ac:dyDescent="0.3">
      <c r="A19" t="s">
        <v>24</v>
      </c>
      <c r="B19">
        <v>0.36514788476735788</v>
      </c>
      <c r="C19">
        <v>0.59872884406439997</v>
      </c>
      <c r="D19">
        <v>0.69286283868437015</v>
      </c>
      <c r="E19">
        <v>0.1579688536211461</v>
      </c>
      <c r="F19">
        <v>7.9399952010900435E-8</v>
      </c>
      <c r="G19">
        <v>1.218075628232131E-9</v>
      </c>
    </row>
    <row r="20" spans="1:7" x14ac:dyDescent="0.3">
      <c r="A20" t="s">
        <v>25</v>
      </c>
      <c r="B20">
        <v>11.15310478430168</v>
      </c>
      <c r="C20">
        <v>1.440925827460559</v>
      </c>
      <c r="D20">
        <v>0.69761577170806277</v>
      </c>
      <c r="E20">
        <v>0.94155199791094069</v>
      </c>
      <c r="F20">
        <v>1.6407812034081221E-2</v>
      </c>
      <c r="G20">
        <v>0.23038124900037371</v>
      </c>
    </row>
    <row r="21" spans="1:7" x14ac:dyDescent="0.3">
      <c r="A21" t="s">
        <v>26</v>
      </c>
      <c r="B21">
        <v>9.9074491065587278</v>
      </c>
      <c r="C21">
        <v>-0.29668152424210931</v>
      </c>
      <c r="D21">
        <v>-1.5211029543332211</v>
      </c>
      <c r="E21">
        <v>0.94807012348661657</v>
      </c>
      <c r="F21">
        <v>0.62523302629632449</v>
      </c>
      <c r="G21">
        <v>1.0139374889822431E-2</v>
      </c>
    </row>
    <row r="22" spans="1:7" x14ac:dyDescent="0.3">
      <c r="A22" t="s">
        <v>27</v>
      </c>
      <c r="B22">
        <v>11.02283386645046</v>
      </c>
      <c r="C22">
        <v>1.212708064282318</v>
      </c>
      <c r="D22">
        <v>0.65817454075799031</v>
      </c>
      <c r="E22">
        <v>0.94223340202544581</v>
      </c>
      <c r="F22">
        <v>4.0370869976343218E-2</v>
      </c>
      <c r="G22">
        <v>0.25086102019061213</v>
      </c>
    </row>
    <row r="23" spans="1:7" x14ac:dyDescent="0.3">
      <c r="A23" t="s">
        <v>28</v>
      </c>
      <c r="B23">
        <v>10.791184728560561</v>
      </c>
      <c r="C23">
        <v>1.111376462545236</v>
      </c>
      <c r="D23">
        <v>0.45775134919091692</v>
      </c>
      <c r="E23">
        <v>0.94344536039154525</v>
      </c>
      <c r="F23">
        <v>6.133098429402354E-2</v>
      </c>
      <c r="G23">
        <v>0.42637258810653378</v>
      </c>
    </row>
    <row r="24" spans="1:7" x14ac:dyDescent="0.3">
      <c r="A24" t="s">
        <v>29</v>
      </c>
      <c r="B24">
        <v>11.53850819827445</v>
      </c>
      <c r="C24">
        <v>0.97734929922212255</v>
      </c>
      <c r="D24">
        <v>0.5306352548610932</v>
      </c>
      <c r="E24">
        <v>0.93953598656867643</v>
      </c>
      <c r="F24">
        <v>9.7689484413483518E-2</v>
      </c>
      <c r="G24">
        <v>0.35358853708085791</v>
      </c>
    </row>
    <row r="25" spans="1:7" x14ac:dyDescent="0.3">
      <c r="A25" t="s">
        <v>30</v>
      </c>
      <c r="B25">
        <v>-3.8032743280945471</v>
      </c>
      <c r="C25">
        <v>1.544704410747245</v>
      </c>
      <c r="D25">
        <v>1.655393721234965</v>
      </c>
      <c r="E25">
        <v>0.998127874075046</v>
      </c>
      <c r="F25">
        <v>2.295261077557223E-2</v>
      </c>
      <c r="G25">
        <v>1.098642567373995E-2</v>
      </c>
    </row>
    <row r="26" spans="1:7" x14ac:dyDescent="0.3">
      <c r="A26" t="s">
        <v>31</v>
      </c>
      <c r="B26">
        <v>-0.1186028393235497</v>
      </c>
      <c r="C26">
        <v>0.31289611554782548</v>
      </c>
      <c r="D26">
        <v>0.54210063213859139</v>
      </c>
      <c r="E26">
        <v>0.26818612846511142</v>
      </c>
      <c r="F26">
        <v>3.8981473696831269E-10</v>
      </c>
      <c r="G26">
        <v>4.1371344703596333E-30</v>
      </c>
    </row>
    <row r="27" spans="1:7" x14ac:dyDescent="0.3">
      <c r="A27" t="s">
        <v>32</v>
      </c>
      <c r="B27">
        <v>-9.5083534546579803E-3</v>
      </c>
      <c r="C27">
        <v>-9.095193129777716E-3</v>
      </c>
      <c r="D27">
        <v>-8.2764490618148431E-3</v>
      </c>
      <c r="E27">
        <v>7.6081321053288381E-2</v>
      </c>
      <c r="F27">
        <v>1.160653255195042E-3</v>
      </c>
      <c r="G27">
        <v>4.9656228764359935E-4</v>
      </c>
    </row>
    <row r="28" spans="1:7" x14ac:dyDescent="0.3">
      <c r="A28" t="s">
        <v>33</v>
      </c>
      <c r="B28">
        <v>-4.659535192268396E-4</v>
      </c>
      <c r="C28">
        <v>-2.9305808211038901E-3</v>
      </c>
      <c r="D28">
        <v>1.262483858651642E-4</v>
      </c>
      <c r="E28">
        <v>1.4199277297665079E-39</v>
      </c>
      <c r="F28">
        <v>0</v>
      </c>
      <c r="G28">
        <v>2.88105612471786E-117</v>
      </c>
    </row>
    <row r="29" spans="1:7" x14ac:dyDescent="0.3">
      <c r="A29" t="s">
        <v>34</v>
      </c>
      <c r="B29">
        <v>-2.278561924804368</v>
      </c>
      <c r="C29">
        <v>-2.5216260448898051</v>
      </c>
      <c r="D29">
        <v>-2.8655545918078751</v>
      </c>
      <c r="E29">
        <v>4.4566990945078179E-66</v>
      </c>
      <c r="F29">
        <v>1.8392058529210239E-190</v>
      </c>
      <c r="G29">
        <v>5.633261454616592E-299</v>
      </c>
    </row>
    <row r="30" spans="1:7" x14ac:dyDescent="0.3">
      <c r="A30" t="s">
        <v>35</v>
      </c>
      <c r="B30">
        <v>0.1909508138951147</v>
      </c>
      <c r="C30">
        <v>9.44757246878727E-2</v>
      </c>
      <c r="D30">
        <v>8.5733215130873675E-2</v>
      </c>
      <c r="E30">
        <v>3.1545925961482292E-6</v>
      </c>
      <c r="F30">
        <v>4.1741585452581007E-6</v>
      </c>
      <c r="G30">
        <v>2.3816074544100609E-6</v>
      </c>
    </row>
    <row r="31" spans="1:7" x14ac:dyDescent="0.3">
      <c r="A31" t="s">
        <v>36</v>
      </c>
      <c r="B31">
        <v>2.3441565395199058E-6</v>
      </c>
      <c r="C31">
        <v>1.385414065554997E-5</v>
      </c>
      <c r="D31">
        <v>6.607669463834281E-6</v>
      </c>
      <c r="E31">
        <v>0.68045362636330164</v>
      </c>
      <c r="F31">
        <v>1.5948427308830191E-4</v>
      </c>
      <c r="G31">
        <v>3.8699810085862998E-2</v>
      </c>
    </row>
    <row r="32" spans="1:7" x14ac:dyDescent="0.3">
      <c r="A32" t="s">
        <v>37</v>
      </c>
      <c r="B32">
        <v>4.5137022709884268E-2</v>
      </c>
      <c r="C32">
        <v>-1.8693096118953451E-2</v>
      </c>
      <c r="D32">
        <v>2.2752234979194558E-2</v>
      </c>
      <c r="E32">
        <v>0.18632262614565301</v>
      </c>
      <c r="F32">
        <v>0.1508150345695819</v>
      </c>
      <c r="G32">
        <v>8.5770006383944442E-2</v>
      </c>
    </row>
    <row r="33" spans="1:7" x14ac:dyDescent="0.3">
      <c r="A33" t="s">
        <v>38</v>
      </c>
      <c r="B33">
        <v>-4.0555884272999408E-2</v>
      </c>
      <c r="C33">
        <v>-6.3400461383390422E-2</v>
      </c>
      <c r="D33">
        <v>-9.1541670849352427E-2</v>
      </c>
      <c r="E33">
        <v>0.1223617439958702</v>
      </c>
      <c r="F33">
        <v>3.3035272570934051E-9</v>
      </c>
      <c r="G33">
        <v>4.1031063091146827E-17</v>
      </c>
    </row>
    <row r="34" spans="1:7" x14ac:dyDescent="0.3">
      <c r="A34" t="s">
        <v>39</v>
      </c>
      <c r="B34">
        <v>5.8855335834408137E-8</v>
      </c>
      <c r="C34">
        <v>4.6680440305414047E-8</v>
      </c>
      <c r="D34">
        <v>4.7085876022916697E-8</v>
      </c>
      <c r="E34">
        <v>1.3232051802423219E-4</v>
      </c>
      <c r="F34">
        <v>1.110217028339336E-7</v>
      </c>
      <c r="G34">
        <v>1.50582169496631E-9</v>
      </c>
    </row>
    <row r="35" spans="1:7" x14ac:dyDescent="0.3">
      <c r="A35" t="s">
        <v>40</v>
      </c>
      <c r="B35">
        <v>1.507100301712622E-2</v>
      </c>
      <c r="C35">
        <v>9.7897188686895641E-3</v>
      </c>
      <c r="D35">
        <v>7.8058242832026118E-3</v>
      </c>
      <c r="E35">
        <v>2.1085069328391711E-2</v>
      </c>
      <c r="F35">
        <v>8.4287447035216422E-5</v>
      </c>
      <c r="G35">
        <v>2.0544142856208322E-3</v>
      </c>
    </row>
    <row r="36" spans="1:7" x14ac:dyDescent="0.3">
      <c r="A36" t="s">
        <v>41</v>
      </c>
      <c r="B36">
        <v>2.0138528767083028E-2</v>
      </c>
      <c r="C36">
        <v>4.7694445058419806E-3</v>
      </c>
      <c r="D36">
        <v>3.5597055830392528E-4</v>
      </c>
      <c r="E36">
        <v>3.1737201319775997E-2</v>
      </c>
      <c r="F36">
        <v>0.12639103091464449</v>
      </c>
      <c r="G36">
        <v>0.91402406942893744</v>
      </c>
    </row>
    <row r="37" spans="1:7" x14ac:dyDescent="0.3">
      <c r="A37" t="s">
        <v>42</v>
      </c>
      <c r="B37">
        <v>3.34434555512009</v>
      </c>
      <c r="C37">
        <v>9.5092847970690807E-3</v>
      </c>
      <c r="D37">
        <v>8.4352304412444484E-2</v>
      </c>
      <c r="E37">
        <v>6.4769936550906526E-9</v>
      </c>
      <c r="F37">
        <v>0.97518404649083512</v>
      </c>
      <c r="G37">
        <v>0.76450560763506292</v>
      </c>
    </row>
    <row r="38" spans="1:7" x14ac:dyDescent="0.3">
      <c r="A38" t="s">
        <v>43</v>
      </c>
      <c r="B38">
        <v>-0.86489386931628554</v>
      </c>
      <c r="C38">
        <v>-0.58095674931285324</v>
      </c>
      <c r="D38">
        <v>-0.80859233205836711</v>
      </c>
      <c r="E38">
        <v>0.10537132493972939</v>
      </c>
      <c r="F38">
        <v>2.258282650321182E-2</v>
      </c>
      <c r="G38">
        <v>7.8461347824268924E-4</v>
      </c>
    </row>
    <row r="39" spans="1:7" x14ac:dyDescent="0.3">
      <c r="A39" t="s">
        <v>44</v>
      </c>
      <c r="B39">
        <v>-0.84393461425815863</v>
      </c>
      <c r="C39">
        <v>-1.580517237989441</v>
      </c>
      <c r="D39">
        <v>-0.63186131510005905</v>
      </c>
      <c r="E39">
        <v>0.25446989974040207</v>
      </c>
      <c r="F39">
        <v>1.4783139420368831E-7</v>
      </c>
      <c r="G39">
        <v>3.4615852782060939E-2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1F43-D6E4-41B6-BD64-C7A83E03BFBF}">
  <dimension ref="A1:G39"/>
  <sheetViews>
    <sheetView tabSelected="1" workbookViewId="0">
      <selection activeCell="E2" sqref="E2:G39"/>
    </sheetView>
  </sheetViews>
  <sheetFormatPr defaultRowHeight="14.4" x14ac:dyDescent="0.3"/>
  <cols>
    <col min="1" max="1" width="32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f>AVERAGE(summ1!B2,summ0!B2,summ2!B2,summ14!B2,summ10!B2,summ5!B2,summ8!B2)</f>
        <v>-35.265701003441997</v>
      </c>
      <c r="C2">
        <f>AVERAGE(summ1!C2,summ0!C2,summ2!C2,summ14!C2,summ10!C2,summ5!C2,summ8!C2)</f>
        <v>2.9497625606241775</v>
      </c>
      <c r="D2">
        <f>AVERAGE(summ1!D2,summ0!D2,summ2!D2,summ14!D2,summ10!D2,summ5!D2,summ8!D2)</f>
        <v>-1.5156209638761964</v>
      </c>
      <c r="E2">
        <f>AVERAGE(summ1!E2,summ0!E2,summ2!E2,summ14!E2,summ10!E2,summ5!E2,summ8!E2)</f>
        <v>0.88976360866436688</v>
      </c>
      <c r="F2">
        <f>AVERAGE(summ1!F2,summ0!F2,summ2!F2,summ14!F2,summ10!F2,summ5!F2,summ8!F2)</f>
        <v>2.123040377712315E-4</v>
      </c>
      <c r="G2">
        <f>AVERAGE(summ1!G2,summ0!G2,summ2!G2,summ14!G2,summ10!G2,summ5!G2,summ8!G2)</f>
        <v>4.8354789937723179E-2</v>
      </c>
    </row>
    <row r="3" spans="1:7" x14ac:dyDescent="0.3">
      <c r="A3" t="s">
        <v>8</v>
      </c>
      <c r="B3">
        <f>AVERAGE(summ1!B3,summ0!B3,summ2!B3,summ14!B3,summ10!B3,summ5!B3,summ8!B3)</f>
        <v>-7.066886133272017E-2</v>
      </c>
      <c r="C3">
        <f>AVERAGE(summ1!C3,summ0!C3,summ2!C3,summ14!C3,summ10!C3,summ5!C3,summ8!C3)</f>
        <v>-7.6194073889525288E-2</v>
      </c>
      <c r="D3">
        <f>AVERAGE(summ1!D3,summ0!D3,summ2!D3,summ14!D3,summ10!D3,summ5!D3,summ8!D3)</f>
        <v>-9.8252189289607994E-2</v>
      </c>
      <c r="E3">
        <f>AVERAGE(summ1!E3,summ0!E3,summ2!E3,summ14!E3,summ10!E3,summ5!E3,summ8!E3)</f>
        <v>0.64510024217896855</v>
      </c>
      <c r="F3">
        <f>AVERAGE(summ1!F3,summ0!F3,summ2!F3,summ14!F3,summ10!F3,summ5!F3,summ8!F3)</f>
        <v>0.34545742991521033</v>
      </c>
      <c r="G3">
        <f>AVERAGE(summ1!G3,summ0!G3,summ2!G3,summ14!G3,summ10!G3,summ5!G3,summ8!G3)</f>
        <v>0.21899150911105286</v>
      </c>
    </row>
    <row r="4" spans="1:7" x14ac:dyDescent="0.3">
      <c r="A4" t="s">
        <v>9</v>
      </c>
      <c r="B4">
        <f>AVERAGE(summ1!B4,summ0!B4,summ2!B4,summ14!B4,summ10!B4,summ5!B4,summ8!B4)</f>
        <v>-0.59003874935397727</v>
      </c>
      <c r="C4">
        <f>AVERAGE(summ1!C4,summ0!C4,summ2!C4,summ14!C4,summ10!C4,summ5!C4,summ8!C4)</f>
        <v>-0.76680265039121553</v>
      </c>
      <c r="D4">
        <f>AVERAGE(summ1!D4,summ0!D4,summ2!D4,summ14!D4,summ10!D4,summ5!D4,summ8!D4)</f>
        <v>-0.86394468827487481</v>
      </c>
      <c r="E4">
        <f>AVERAGE(summ1!E4,summ0!E4,summ2!E4,summ14!E4,summ10!E4,summ5!E4,summ8!E4)</f>
        <v>1.4930802513609719E-2</v>
      </c>
      <c r="F4">
        <f>AVERAGE(summ1!F4,summ0!F4,summ2!F4,summ14!F4,summ10!F4,summ5!F4,summ8!F4)</f>
        <v>1.4599825021340377E-11</v>
      </c>
      <c r="G4">
        <f>AVERAGE(summ1!G4,summ0!G4,summ2!G4,summ14!G4,summ10!G4,summ5!G4,summ8!G4)</f>
        <v>1.1611677204145183E-12</v>
      </c>
    </row>
    <row r="5" spans="1:7" x14ac:dyDescent="0.3">
      <c r="A5" t="s">
        <v>10</v>
      </c>
      <c r="B5">
        <f>AVERAGE(summ1!B5,summ0!B5,summ2!B5,summ14!B5,summ10!B5,summ5!B5,summ8!B5)</f>
        <v>-0.43379262709838595</v>
      </c>
      <c r="C5">
        <f>AVERAGE(summ1!C5,summ0!C5,summ2!C5,summ14!C5,summ10!C5,summ5!C5,summ8!C5)</f>
        <v>1.5908686993178076E-2</v>
      </c>
      <c r="D5">
        <f>AVERAGE(summ1!D5,summ0!D5,summ2!D5,summ14!D5,summ10!D5,summ5!D5,summ8!D5)</f>
        <v>-0.30766417876952123</v>
      </c>
      <c r="E5">
        <f>AVERAGE(summ1!E5,summ0!E5,summ2!E5,summ14!E5,summ10!E5,summ5!E5,summ8!E5)</f>
        <v>5.3999034046926291E-2</v>
      </c>
      <c r="F5">
        <f>AVERAGE(summ1!F5,summ0!F5,summ2!F5,summ14!F5,summ10!F5,summ5!F5,summ8!F5)</f>
        <v>0.81527716974074649</v>
      </c>
      <c r="G5">
        <f>AVERAGE(summ1!G5,summ0!G5,summ2!G5,summ14!G5,summ10!G5,summ5!G5,summ8!G5)</f>
        <v>9.134841708088162E-4</v>
      </c>
    </row>
    <row r="6" spans="1:7" x14ac:dyDescent="0.3">
      <c r="A6" t="s">
        <v>11</v>
      </c>
      <c r="B6">
        <f>AVERAGE(summ1!B6,summ0!B6,summ2!B6,summ14!B6,summ10!B6,summ5!B6,summ8!B6)</f>
        <v>-0.2225278544071046</v>
      </c>
      <c r="C6">
        <f>AVERAGE(summ1!C6,summ0!C6,summ2!C6,summ14!C6,summ10!C6,summ5!C6,summ8!C6)</f>
        <v>-0.52548151026719103</v>
      </c>
      <c r="D6">
        <f>AVERAGE(summ1!D6,summ0!D6,summ2!D6,summ14!D6,summ10!D6,summ5!D6,summ8!D6)</f>
        <v>-0.52294561942027207</v>
      </c>
      <c r="E6">
        <f>AVERAGE(summ1!E6,summ0!E6,summ2!E6,summ14!E6,summ10!E6,summ5!E6,summ8!E6)</f>
        <v>0.37198537150417893</v>
      </c>
      <c r="F6">
        <f>AVERAGE(summ1!F6,summ0!F6,summ2!F6,summ14!F6,summ10!F6,summ5!F6,summ8!F6)</f>
        <v>7.6561667660425797E-4</v>
      </c>
      <c r="G6">
        <f>AVERAGE(summ1!G6,summ0!G6,summ2!G6,summ14!G6,summ10!G6,summ5!G6,summ8!G6)</f>
        <v>2.0163323323418428E-8</v>
      </c>
    </row>
    <row r="7" spans="1:7" x14ac:dyDescent="0.3">
      <c r="A7" t="s">
        <v>12</v>
      </c>
      <c r="B7">
        <f>AVERAGE(summ1!B7,summ0!B7,summ2!B7,summ14!B7,summ10!B7,summ5!B7,summ8!B7)</f>
        <v>-0.1676953505565153</v>
      </c>
      <c r="C7">
        <f>AVERAGE(summ1!C7,summ0!C7,summ2!C7,summ14!C7,summ10!C7,summ5!C7,summ8!C7)</f>
        <v>-0.11355938192109497</v>
      </c>
      <c r="D7">
        <f>AVERAGE(summ1!D7,summ0!D7,summ2!D7,summ14!D7,summ10!D7,summ5!D7,summ8!D7)</f>
        <v>-0.4125608999065366</v>
      </c>
      <c r="E7">
        <f>AVERAGE(summ1!E7,summ0!E7,summ2!E7,summ14!E7,summ10!E7,summ5!E7,summ8!E7)</f>
        <v>0.34515154924892794</v>
      </c>
      <c r="F7">
        <f>AVERAGE(summ1!F7,summ0!F7,summ2!F7,summ14!F7,summ10!F7,summ5!F7,summ8!F7)</f>
        <v>0.13492515538622266</v>
      </c>
      <c r="G7">
        <f>AVERAGE(summ1!G7,summ0!G7,summ2!G7,summ14!G7,summ10!G7,summ5!G7,summ8!G7)</f>
        <v>1.8482730788880009E-6</v>
      </c>
    </row>
    <row r="8" spans="1:7" x14ac:dyDescent="0.3">
      <c r="A8" t="s">
        <v>13</v>
      </c>
      <c r="B8">
        <f>AVERAGE(summ1!B8,summ0!B8,summ2!B8,summ14!B8,summ10!B8,summ5!B8,summ8!B8)</f>
        <v>1.3322341654141552</v>
      </c>
      <c r="C8">
        <f>AVERAGE(summ1!C8,summ0!C8,summ2!C8,summ14!C8,summ10!C8,summ5!C8,summ8!C8)</f>
        <v>0.89407407219880652</v>
      </c>
      <c r="D8">
        <f>AVERAGE(summ1!D8,summ0!D8,summ2!D8,summ14!D8,summ10!D8,summ5!D8,summ8!D8)</f>
        <v>1.5340959182694587</v>
      </c>
      <c r="E8">
        <f>AVERAGE(summ1!E8,summ0!E8,summ2!E8,summ14!E8,summ10!E8,summ5!E8,summ8!E8)</f>
        <v>9.2905848249560788E-12</v>
      </c>
      <c r="F8">
        <f>AVERAGE(summ1!F8,summ0!F8,summ2!F8,summ14!F8,summ10!F8,summ5!F8,summ8!F8)</f>
        <v>7.8395437917180927E-34</v>
      </c>
      <c r="G8">
        <f>AVERAGE(summ1!G8,summ0!G8,summ2!G8,summ14!G8,summ10!G8,summ5!G8,summ8!G8)</f>
        <v>2.3134614374394315E-62</v>
      </c>
    </row>
    <row r="9" spans="1:7" x14ac:dyDescent="0.3">
      <c r="A9" t="s">
        <v>14</v>
      </c>
      <c r="B9">
        <f>AVERAGE(summ1!B9,summ0!B9,summ2!B9,summ14!B9,summ10!B9,summ5!B9,summ8!B9)</f>
        <v>1.322145389564559</v>
      </c>
      <c r="C9">
        <f>AVERAGE(summ1!C9,summ0!C9,summ2!C9,summ14!C9,summ10!C9,summ5!C9,summ8!C9)</f>
        <v>1.6219409900574939</v>
      </c>
      <c r="D9">
        <f>AVERAGE(summ1!D9,summ0!D9,summ2!D9,summ14!D9,summ10!D9,summ5!D9,summ8!D9)</f>
        <v>2.5149491884772779</v>
      </c>
      <c r="E9">
        <f>AVERAGE(summ1!E9,summ0!E9,summ2!E9,summ14!E9,summ10!E9,summ5!E9,summ8!E9)</f>
        <v>8.6358958316203806E-5</v>
      </c>
      <c r="F9">
        <f>AVERAGE(summ1!F9,summ0!F9,summ2!F9,summ14!F9,summ10!F9,summ5!F9,summ8!F9)</f>
        <v>2.5815545031029068E-36</v>
      </c>
      <c r="G9">
        <f>AVERAGE(summ1!G9,summ0!G9,summ2!G9,summ14!G9,summ10!G9,summ5!G9,summ8!G9)</f>
        <v>6.8332846308366755E-65</v>
      </c>
    </row>
    <row r="10" spans="1:7" x14ac:dyDescent="0.3">
      <c r="A10" t="s">
        <v>15</v>
      </c>
      <c r="B10">
        <f>AVERAGE(summ1!B10,summ0!B10,summ2!B10,summ14!B10,summ10!B10,summ5!B10,summ8!B10)</f>
        <v>1.2737343117244586</v>
      </c>
      <c r="C10">
        <f>AVERAGE(summ1!C10,summ0!C10,summ2!C10,summ14!C10,summ10!C10,summ5!C10,summ8!C10)</f>
        <v>0.7304910092901965</v>
      </c>
      <c r="D10">
        <f>AVERAGE(summ1!D10,summ0!D10,summ2!D10,summ14!D10,summ10!D10,summ5!D10,summ8!D10)</f>
        <v>1.1835186480270086</v>
      </c>
      <c r="E10">
        <f>AVERAGE(summ1!E10,summ0!E10,summ2!E10,summ14!E10,summ10!E10,summ5!E10,summ8!E10)</f>
        <v>6.619539177081059E-8</v>
      </c>
      <c r="F10">
        <f>AVERAGE(summ1!F10,summ0!F10,summ2!F10,summ14!F10,summ10!F10,summ5!F10,summ8!F10)</f>
        <v>5.9034630812942921E-15</v>
      </c>
      <c r="G10">
        <f>AVERAGE(summ1!G10,summ0!G10,summ2!G10,summ14!G10,summ10!G10,summ5!G10,summ8!G10)</f>
        <v>1.2474836267393501E-22</v>
      </c>
    </row>
    <row r="11" spans="1:7" x14ac:dyDescent="0.3">
      <c r="A11" t="s">
        <v>16</v>
      </c>
      <c r="B11">
        <f>AVERAGE(summ1!B11,summ0!B11,summ2!B11,summ14!B11,summ10!B11,summ5!B11,summ8!B11)</f>
        <v>2.3878799493824547</v>
      </c>
      <c r="C11">
        <f>AVERAGE(summ1!C11,summ0!C11,summ2!C11,summ14!C11,summ10!C11,summ5!C11,summ8!C11)</f>
        <v>1.2301109399844889</v>
      </c>
      <c r="D11">
        <f>AVERAGE(summ1!D11,summ0!D11,summ2!D11,summ14!D11,summ10!D11,summ5!D11,summ8!D11)</f>
        <v>2.1722560541222982</v>
      </c>
      <c r="E11">
        <f>AVERAGE(summ1!E11,summ0!E11,summ2!E11,summ14!E11,summ10!E11,summ5!E11,summ8!E11)</f>
        <v>4.8562792839176302E-31</v>
      </c>
      <c r="F11">
        <f>AVERAGE(summ1!F11,summ0!F11,summ2!F11,summ14!F11,summ10!F11,summ5!F11,summ8!F11)</f>
        <v>8.8141515127815251E-31</v>
      </c>
      <c r="G11">
        <f>AVERAGE(summ1!G11,summ0!G11,summ2!G11,summ14!G11,summ10!G11,summ5!G11,summ8!G11)</f>
        <v>3.7691022144151578E-101</v>
      </c>
    </row>
    <row r="12" spans="1:7" x14ac:dyDescent="0.3">
      <c r="A12" t="s">
        <v>17</v>
      </c>
      <c r="B12">
        <f>AVERAGE(summ1!B12,summ0!B12,summ2!B12,summ14!B12,summ10!B12,summ5!B12,summ8!B12)</f>
        <v>0.16718137867800673</v>
      </c>
      <c r="C12">
        <f>AVERAGE(summ1!C12,summ0!C12,summ2!C12,summ14!C12,summ10!C12,summ5!C12,summ8!C12)</f>
        <v>0.11810323161163951</v>
      </c>
      <c r="D12">
        <f>AVERAGE(summ1!D12,summ0!D12,summ2!D12,summ14!D12,summ10!D12,summ5!D12,summ8!D12)</f>
        <v>0.35433795879367136</v>
      </c>
      <c r="E12">
        <f>AVERAGE(summ1!E12,summ0!E12,summ2!E12,summ14!E12,summ10!E12,summ5!E12,summ8!E12)</f>
        <v>0.45746618483898793</v>
      </c>
      <c r="F12">
        <f>AVERAGE(summ1!F12,summ0!F12,summ2!F12,summ14!F12,summ10!F12,summ5!F12,summ8!F12)</f>
        <v>0.26891394504117538</v>
      </c>
      <c r="G12">
        <f>AVERAGE(summ1!G12,summ0!G12,summ2!G12,summ14!G12,summ10!G12,summ5!G12,summ8!G12)</f>
        <v>6.5836182101017455E-4</v>
      </c>
    </row>
    <row r="13" spans="1:7" x14ac:dyDescent="0.3">
      <c r="A13" t="s">
        <v>18</v>
      </c>
      <c r="B13">
        <f>AVERAGE(summ1!B13,summ0!B13,summ2!B13,summ14!B13,summ10!B13,summ5!B13,summ8!B13)</f>
        <v>0.88982954133298198</v>
      </c>
      <c r="C13">
        <f>AVERAGE(summ1!C13,summ0!C13,summ2!C13,summ14!C13,summ10!C13,summ5!C13,summ8!C13)</f>
        <v>0.83586965131236923</v>
      </c>
      <c r="D13">
        <f>AVERAGE(summ1!D13,summ0!D13,summ2!D13,summ14!D13,summ10!D13,summ5!D13,summ8!D13)</f>
        <v>0.76436867434686895</v>
      </c>
      <c r="E13">
        <f>AVERAGE(summ1!E13,summ0!E13,summ2!E13,summ14!E13,summ10!E13,summ5!E13,summ8!E13)</f>
        <v>1.2355052588958618E-2</v>
      </c>
      <c r="F13">
        <f>AVERAGE(summ1!F13,summ0!F13,summ2!F13,summ14!F13,summ10!F13,summ5!F13,summ8!F13)</f>
        <v>2.0920778241069685E-10</v>
      </c>
      <c r="G13">
        <f>AVERAGE(summ1!G13,summ0!G13,summ2!G13,summ14!G13,summ10!G13,summ5!G13,summ8!G13)</f>
        <v>4.6189200207886499E-7</v>
      </c>
    </row>
    <row r="14" spans="1:7" x14ac:dyDescent="0.3">
      <c r="A14" t="s">
        <v>19</v>
      </c>
      <c r="B14">
        <f>AVERAGE(summ1!B14,summ0!B14,summ2!B14,summ14!B14,summ10!B14,summ5!B14,summ8!B14)</f>
        <v>-18.478597453122283</v>
      </c>
      <c r="C14">
        <f>AVERAGE(summ1!C14,summ0!C14,summ2!C14,summ14!C14,summ10!C14,summ5!C14,summ8!C14)</f>
        <v>-0.3791300053127053</v>
      </c>
      <c r="D14">
        <f>AVERAGE(summ1!D14,summ0!D14,summ2!D14,summ14!D14,summ10!D14,summ5!D14,summ8!D14)</f>
        <v>-0.19383925640156305</v>
      </c>
      <c r="E14">
        <f>AVERAGE(summ1!E14,summ0!E14,summ2!E14,summ14!E14,summ10!E14,summ5!E14,summ8!E14)</f>
        <v>0.99547357125551594</v>
      </c>
      <c r="F14">
        <f>AVERAGE(summ1!F14,summ0!F14,summ2!F14,summ14!F14,summ10!F14,summ5!F14,summ8!F14)</f>
        <v>0.48294716851370534</v>
      </c>
      <c r="G14">
        <f>AVERAGE(summ1!G14,summ0!G14,summ2!G14,summ14!G14,summ10!G14,summ5!G14,summ8!G14)</f>
        <v>0.76486203619133486</v>
      </c>
    </row>
    <row r="15" spans="1:7" x14ac:dyDescent="0.3">
      <c r="A15" t="s">
        <v>20</v>
      </c>
      <c r="B15">
        <f>AVERAGE(summ1!B15,summ0!B15,summ2!B15,summ14!B15,summ10!B15,summ5!B15,summ8!B15)</f>
        <v>0.2902861112477077</v>
      </c>
      <c r="C15">
        <f>AVERAGE(summ1!C15,summ0!C15,summ2!C15,summ14!C15,summ10!C15,summ5!C15,summ8!C15)</f>
        <v>0.60377927025247069</v>
      </c>
      <c r="D15">
        <f>AVERAGE(summ1!D15,summ0!D15,summ2!D15,summ14!D15,summ10!D15,summ5!D15,summ8!D15)</f>
        <v>0.79525267830689195</v>
      </c>
      <c r="E15">
        <f>AVERAGE(summ1!E15,summ0!E15,summ2!E15,summ14!E15,summ10!E15,summ5!E15,summ8!E15)</f>
        <v>0.22410658099142342</v>
      </c>
      <c r="F15">
        <f>AVERAGE(summ1!F15,summ0!F15,summ2!F15,summ14!F15,summ10!F15,summ5!F15,summ8!F15)</f>
        <v>5.4544798422629668E-8</v>
      </c>
      <c r="G15">
        <f>AVERAGE(summ1!G15,summ0!G15,summ2!G15,summ14!G15,summ10!G15,summ5!G15,summ8!G15)</f>
        <v>2.2749285019716742E-14</v>
      </c>
    </row>
    <row r="16" spans="1:7" x14ac:dyDescent="0.3">
      <c r="A16" t="s">
        <v>21</v>
      </c>
      <c r="B16">
        <f>AVERAGE(summ1!B16,summ0!B16,summ2!B16,summ14!B16,summ10!B16,summ5!B16,summ8!B16)</f>
        <v>1.6798149053665168</v>
      </c>
      <c r="C16">
        <f>AVERAGE(summ1!C16,summ0!C16,summ2!C16,summ14!C16,summ10!C16,summ5!C16,summ8!C16)</f>
        <v>0.34499737044612327</v>
      </c>
      <c r="D16">
        <f>AVERAGE(summ1!D16,summ0!D16,summ2!D16,summ14!D16,summ10!D16,summ5!D16,summ8!D16)</f>
        <v>1.2028513025798835</v>
      </c>
      <c r="E16">
        <f>AVERAGE(summ1!E16,summ0!E16,summ2!E16,summ14!E16,summ10!E16,summ5!E16,summ8!E16)</f>
        <v>3.2622348121677963E-6</v>
      </c>
      <c r="F16">
        <f>AVERAGE(summ1!F16,summ0!F16,summ2!F16,summ14!F16,summ10!F16,summ5!F16,summ8!F16)</f>
        <v>0.11653194596778869</v>
      </c>
      <c r="G16">
        <f>AVERAGE(summ1!G16,summ0!G16,summ2!G16,summ14!G16,summ10!G16,summ5!G16,summ8!G16)</f>
        <v>3.7154365394392318E-13</v>
      </c>
    </row>
    <row r="17" spans="1:7" x14ac:dyDescent="0.3">
      <c r="A17" t="s">
        <v>22</v>
      </c>
      <c r="B17">
        <f>AVERAGE(summ1!B17,summ0!B17,summ2!B17,summ14!B17,summ10!B17,summ5!B17,summ8!B17)</f>
        <v>0.90897715543862767</v>
      </c>
      <c r="C17">
        <f>AVERAGE(summ1!C17,summ0!C17,summ2!C17,summ14!C17,summ10!C17,summ5!C17,summ8!C17)</f>
        <v>0.66652471445593431</v>
      </c>
      <c r="D17">
        <f>AVERAGE(summ1!D17,summ0!D17,summ2!D17,summ14!D17,summ10!D17,summ5!D17,summ8!D17)</f>
        <v>1.3459212042884234</v>
      </c>
      <c r="E17">
        <f>AVERAGE(summ1!E17,summ0!E17,summ2!E17,summ14!E17,summ10!E17,summ5!E17,summ8!E17)</f>
        <v>2.8800931475005589E-2</v>
      </c>
      <c r="F17">
        <f>AVERAGE(summ1!F17,summ0!F17,summ2!F17,summ14!F17,summ10!F17,summ5!F17,summ8!F17)</f>
        <v>3.3429479986913643E-4</v>
      </c>
      <c r="G17">
        <f>AVERAGE(summ1!G17,summ0!G17,summ2!G17,summ14!G17,summ10!G17,summ5!G17,summ8!G17)</f>
        <v>2.5560941105480896E-13</v>
      </c>
    </row>
    <row r="18" spans="1:7" x14ac:dyDescent="0.3">
      <c r="A18" t="s">
        <v>23</v>
      </c>
      <c r="B18">
        <f>AVERAGE(summ1!B18,summ0!B18,summ2!B18,summ14!B18,summ10!B18,summ5!B18,summ8!B18)</f>
        <v>1.1019080789317635</v>
      </c>
      <c r="C18">
        <f>AVERAGE(summ1!C18,summ0!C18,summ2!C18,summ14!C18,summ10!C18,summ5!C18,summ8!C18)</f>
        <v>0.41589954824729752</v>
      </c>
      <c r="D18">
        <f>AVERAGE(summ1!D18,summ0!D18,summ2!D18,summ14!D18,summ10!D18,summ5!D18,summ8!D18)</f>
        <v>0.98484192275615867</v>
      </c>
      <c r="E18">
        <f>AVERAGE(summ1!E18,summ0!E18,summ2!E18,summ14!E18,summ10!E18,summ5!E18,summ8!E18)</f>
        <v>0.22641525637829332</v>
      </c>
      <c r="F18">
        <f>AVERAGE(summ1!F18,summ0!F18,summ2!F18,summ14!F18,summ10!F18,summ5!F18,summ8!F18)</f>
        <v>0.44030465497255433</v>
      </c>
      <c r="G18">
        <f>AVERAGE(summ1!G18,summ0!G18,summ2!G18,summ14!G18,summ10!G18,summ5!G18,summ8!G18)</f>
        <v>4.6945738516948818E-3</v>
      </c>
    </row>
    <row r="19" spans="1:7" x14ac:dyDescent="0.3">
      <c r="A19" t="s">
        <v>24</v>
      </c>
      <c r="B19">
        <f>AVERAGE(summ1!B19,summ0!B19,summ2!B19,summ14!B19,summ10!B19,summ5!B19,summ8!B19)</f>
        <v>0.35469653431336717</v>
      </c>
      <c r="C19">
        <f>AVERAGE(summ1!C19,summ0!C19,summ2!C19,summ14!C19,summ10!C19,summ5!C19,summ8!C19)</f>
        <v>0.64799924500195283</v>
      </c>
      <c r="D19">
        <f>AVERAGE(summ1!D19,summ0!D19,summ2!D19,summ14!D19,summ10!D19,summ5!D19,summ8!D19)</f>
        <v>0.67827870833870374</v>
      </c>
      <c r="E19">
        <f>AVERAGE(summ1!E19,summ0!E19,summ2!E19,summ14!E19,summ10!E19,summ5!E19,summ8!E19)</f>
        <v>0.18930588460570358</v>
      </c>
      <c r="F19">
        <f>AVERAGE(summ1!F19,summ0!F19,summ2!F19,summ14!F19,summ10!F19,summ5!F19,summ8!F19)</f>
        <v>2.0762769230507549E-7</v>
      </c>
      <c r="G19">
        <f>AVERAGE(summ1!G19,summ0!G19,summ2!G19,summ14!G19,summ10!G19,summ5!G19,summ8!G19)</f>
        <v>3.1354370934101545E-8</v>
      </c>
    </row>
    <row r="20" spans="1:7" x14ac:dyDescent="0.3">
      <c r="A20" t="s">
        <v>25</v>
      </c>
      <c r="B20">
        <f>AVERAGE(summ1!B20,summ0!B20,summ2!B20,summ14!B20,summ10!B20,summ5!B20,summ8!B20)</f>
        <v>30.043605549426747</v>
      </c>
      <c r="C20">
        <f>AVERAGE(summ1!C20,summ0!C20,summ2!C20,summ14!C20,summ10!C20,summ5!C20,summ8!C20)</f>
        <v>1.4375132314674632</v>
      </c>
      <c r="D20">
        <f>AVERAGE(summ1!D20,summ0!D20,summ2!D20,summ14!D20,summ10!D20,summ5!D20,summ8!D20)</f>
        <v>0.80826508619520787</v>
      </c>
      <c r="E20">
        <f>AVERAGE(summ1!E20,summ0!E20,summ2!E20,summ14!E20,summ10!E20,summ5!E20,summ8!E20)</f>
        <v>0.93153714853538439</v>
      </c>
      <c r="F20">
        <f>AVERAGE(summ1!F20,summ0!F20,summ2!F20,summ14!F20,summ10!F20,summ5!F20,summ8!F20)</f>
        <v>1.7011082835975667E-2</v>
      </c>
      <c r="G20">
        <f>AVERAGE(summ1!G20,summ0!G20,summ2!G20,summ14!G20,summ10!G20,summ5!G20,summ8!G20)</f>
        <v>0.15877532397526103</v>
      </c>
    </row>
    <row r="21" spans="1:7" x14ac:dyDescent="0.3">
      <c r="A21" t="s">
        <v>26</v>
      </c>
      <c r="B21">
        <f>AVERAGE(summ1!B21,summ0!B21,summ2!B21,summ14!B21,summ10!B21,summ5!B21,summ8!B21)</f>
        <v>28.820177416375493</v>
      </c>
      <c r="C21">
        <f>AVERAGE(summ1!C21,summ0!C21,summ2!C21,summ14!C21,summ10!C21,summ5!C21,summ8!C21)</f>
        <v>-0.25830606626932695</v>
      </c>
      <c r="D21">
        <f>AVERAGE(summ1!D21,summ0!D21,summ2!D21,summ14!D21,summ10!D21,summ5!D21,summ8!D21)</f>
        <v>-1.4389751048517501</v>
      </c>
      <c r="E21">
        <f>AVERAGE(summ1!E21,summ0!E21,summ2!E21,summ14!E21,summ10!E21,summ5!E21,summ8!E21)</f>
        <v>0.94146195217953588</v>
      </c>
      <c r="F21">
        <f>AVERAGE(summ1!F21,summ0!F21,summ2!F21,summ14!F21,summ10!F21,summ5!F21,summ8!F21)</f>
        <v>0.67166846244397505</v>
      </c>
      <c r="G21">
        <f>AVERAGE(summ1!G21,summ0!G21,summ2!G21,summ14!G21,summ10!G21,summ5!G21,summ8!G21)</f>
        <v>1.3455895470921369E-2</v>
      </c>
    </row>
    <row r="22" spans="1:7" x14ac:dyDescent="0.3">
      <c r="A22" t="s">
        <v>27</v>
      </c>
      <c r="B22">
        <f>AVERAGE(summ1!B22,summ0!B22,summ2!B22,summ14!B22,summ10!B22,summ5!B22,summ8!B22)</f>
        <v>29.995985466785871</v>
      </c>
      <c r="C22">
        <f>AVERAGE(summ1!C22,summ0!C22,summ2!C22,summ14!C22,summ10!C22,summ5!C22,summ8!C22)</f>
        <v>1.2614622705879268</v>
      </c>
      <c r="D22">
        <f>AVERAGE(summ1!D22,summ0!D22,summ2!D22,summ14!D22,summ10!D22,summ5!D22,summ8!D22)</f>
        <v>0.81617541088425227</v>
      </c>
      <c r="E22">
        <f>AVERAGE(summ1!E22,summ0!E22,summ2!E22,summ14!E22,summ10!E22,summ5!E22,summ8!E22)</f>
        <v>0.9320850009110101</v>
      </c>
      <c r="F22">
        <f>AVERAGE(summ1!F22,summ0!F22,summ2!F22,summ14!F22,summ10!F22,summ5!F22,summ8!F22)</f>
        <v>3.3521789770598137E-2</v>
      </c>
      <c r="G22">
        <f>AVERAGE(summ1!G22,summ0!G22,summ2!G22,summ14!G22,summ10!G22,summ5!G22,summ8!G22)</f>
        <v>0.150614634656656</v>
      </c>
    </row>
    <row r="23" spans="1:7" x14ac:dyDescent="0.3">
      <c r="A23" t="s">
        <v>28</v>
      </c>
      <c r="B23">
        <f>AVERAGE(summ1!B23,summ0!B23,summ2!B23,summ14!B23,summ10!B23,summ5!B23,summ8!B23)</f>
        <v>29.87808059164534</v>
      </c>
      <c r="C23">
        <f>AVERAGE(summ1!C23,summ0!C23,summ2!C23,summ14!C23,summ10!C23,summ5!C23,summ8!C23)</f>
        <v>1.1094804496568094</v>
      </c>
      <c r="D23">
        <f>AVERAGE(summ1!D23,summ0!D23,summ2!D23,summ14!D23,summ10!D23,summ5!D23,summ8!D23)</f>
        <v>0.57348778499730613</v>
      </c>
      <c r="E23">
        <f>AVERAGE(summ1!E23,summ0!E23,summ2!E23,summ14!E23,summ10!E23,summ5!E23,summ8!E23)</f>
        <v>0.93329954153812267</v>
      </c>
      <c r="F23">
        <f>AVERAGE(summ1!F23,summ0!F23,summ2!F23,summ14!F23,summ10!F23,summ5!F23,summ8!F23)</f>
        <v>6.279906754198937E-2</v>
      </c>
      <c r="G23">
        <f>AVERAGE(summ1!G23,summ0!G23,summ2!G23,summ14!G23,summ10!G23,summ5!G23,summ8!G23)</f>
        <v>0.31041773918170745</v>
      </c>
    </row>
    <row r="24" spans="1:7" x14ac:dyDescent="0.3">
      <c r="A24" t="s">
        <v>29</v>
      </c>
      <c r="B24">
        <f>AVERAGE(summ1!B24,summ0!B24,summ2!B24,summ14!B24,summ10!B24,summ5!B24,summ8!B24)</f>
        <v>30.606412211424622</v>
      </c>
      <c r="C24">
        <f>AVERAGE(summ1!C24,summ0!C24,summ2!C24,summ14!C24,summ10!C24,summ5!C24,summ8!C24)</f>
        <v>1.0130179667272114</v>
      </c>
      <c r="D24">
        <f>AVERAGE(summ1!D24,summ0!D24,summ2!D24,summ14!D24,summ10!D24,summ5!D24,summ8!D24)</f>
        <v>0.68129981271549567</v>
      </c>
      <c r="E24">
        <f>AVERAGE(summ1!E24,summ0!E24,summ2!E24,summ14!E24,summ10!E24,summ5!E24,summ8!E24)</f>
        <v>0.92681415725868455</v>
      </c>
      <c r="F24">
        <f>AVERAGE(summ1!F24,summ0!F24,summ2!F24,summ14!F24,summ10!F24,summ5!F24,summ8!F24)</f>
        <v>8.5235693690899533E-2</v>
      </c>
      <c r="G24">
        <f>AVERAGE(summ1!G24,summ0!G24,summ2!G24,summ14!G24,summ10!G24,summ5!G24,summ8!G24)</f>
        <v>0.22700338016799088</v>
      </c>
    </row>
    <row r="25" spans="1:7" x14ac:dyDescent="0.3">
      <c r="A25" t="s">
        <v>30</v>
      </c>
      <c r="B25">
        <f>AVERAGE(summ1!B25,summ0!B25,summ2!B25,summ14!B25,summ10!B25,summ5!B25,summ8!B25)</f>
        <v>28.435901593757855</v>
      </c>
      <c r="C25">
        <f>AVERAGE(summ1!C25,summ0!C25,summ2!C25,summ14!C25,summ10!C25,summ5!C25,summ8!C25)</f>
        <v>1.5823421969277274</v>
      </c>
      <c r="D25">
        <f>AVERAGE(summ1!D25,summ0!D25,summ2!D25,summ14!D25,summ10!D25,summ5!D25,summ8!D25)</f>
        <v>1.8585127039668008</v>
      </c>
      <c r="E25">
        <f>AVERAGE(summ1!E25,summ0!E25,summ2!E25,summ14!E25,summ10!E25,summ5!E25,summ8!E25)</f>
        <v>0.93522877812500571</v>
      </c>
      <c r="F25">
        <f>AVERAGE(summ1!F25,summ0!F25,summ2!F25,summ14!F25,summ10!F25,summ5!F25,summ8!F25)</f>
        <v>1.986190483438852E-2</v>
      </c>
      <c r="G25">
        <f>AVERAGE(summ1!G25,summ0!G25,summ2!G25,summ14!G25,summ10!G25,summ5!G25,summ8!G25)</f>
        <v>4.7077493215817914E-3</v>
      </c>
    </row>
    <row r="26" spans="1:7" x14ac:dyDescent="0.3">
      <c r="A26" t="s">
        <v>31</v>
      </c>
      <c r="B26">
        <f>AVERAGE(summ1!B26,summ0!B26,summ2!B26,summ14!B26,summ10!B26,summ5!B26,summ8!B26)</f>
        <v>-0.19228460540751868</v>
      </c>
      <c r="C26">
        <f>AVERAGE(summ1!C26,summ0!C26,summ2!C26,summ14!C26,summ10!C26,summ5!C26,summ8!C26)</f>
        <v>0.28966594604730361</v>
      </c>
      <c r="D26">
        <f>AVERAGE(summ1!D26,summ0!D26,summ2!D26,summ14!D26,summ10!D26,summ5!D26,summ8!D26)</f>
        <v>0.53372031213326332</v>
      </c>
      <c r="E26">
        <f>AVERAGE(summ1!E26,summ0!E26,summ2!E26,summ14!E26,summ10!E26,summ5!E26,summ8!E26)</f>
        <v>9.9219032949360741E-2</v>
      </c>
      <c r="F26">
        <f>AVERAGE(summ1!F26,summ0!F26,summ2!F26,summ14!F26,summ10!F26,summ5!F26,summ8!F26)</f>
        <v>4.2563121048461558E-7</v>
      </c>
      <c r="G26">
        <f>AVERAGE(summ1!G26,summ0!G26,summ2!G26,summ14!G26,summ10!G26,summ5!G26,summ8!G26)</f>
        <v>2.6027845645997917E-27</v>
      </c>
    </row>
    <row r="27" spans="1:7" x14ac:dyDescent="0.3">
      <c r="A27" t="s">
        <v>32</v>
      </c>
      <c r="B27">
        <f>AVERAGE(summ1!B27,summ0!B27,summ2!B27,summ14!B27,summ10!B27,summ5!B27,summ8!B27)</f>
        <v>-7.0995760937141725E-3</v>
      </c>
      <c r="C27">
        <f>AVERAGE(summ1!C27,summ0!C27,summ2!C27,summ14!C27,summ10!C27,summ5!C27,summ8!C27)</f>
        <v>-9.7188112296199038E-3</v>
      </c>
      <c r="D27">
        <f>AVERAGE(summ1!D27,summ0!D27,summ2!D27,summ14!D27,summ10!D27,summ5!D27,summ8!D27)</f>
        <v>-8.9834218365463948E-3</v>
      </c>
      <c r="E27">
        <f>AVERAGE(summ1!E27,summ0!E27,summ2!E27,summ14!E27,summ10!E27,summ5!E27,summ8!E27)</f>
        <v>0.24020274884082357</v>
      </c>
      <c r="F27">
        <f>AVERAGE(summ1!F27,summ0!F27,summ2!F27,summ14!F27,summ10!F27,summ5!F27,summ8!F27)</f>
        <v>1.3232722995833357E-3</v>
      </c>
      <c r="G27">
        <f>AVERAGE(summ1!G27,summ0!G27,summ2!G27,summ14!G27,summ10!G27,summ5!G27,summ8!G27)</f>
        <v>2.9061491857947623E-4</v>
      </c>
    </row>
    <row r="28" spans="1:7" x14ac:dyDescent="0.3">
      <c r="A28" t="s">
        <v>33</v>
      </c>
      <c r="B28">
        <f>AVERAGE(summ1!B28,summ0!B28,summ2!B28,summ14!B28,summ10!B28,summ5!B28,summ8!B28)</f>
        <v>-4.4944599884906079E-4</v>
      </c>
      <c r="C28">
        <f>AVERAGE(summ1!C28,summ0!C28,summ2!C28,summ14!C28,summ10!C28,summ5!C28,summ8!C28)</f>
        <v>-2.9807688599982644E-3</v>
      </c>
      <c r="D28">
        <f>AVERAGE(summ1!D28,summ0!D28,summ2!D28,summ14!D28,summ10!D28,summ5!D28,summ8!D28)</f>
        <v>1.2611715505307541E-4</v>
      </c>
      <c r="E28">
        <f>AVERAGE(summ1!E28,summ0!E28,summ2!E28,summ14!E28,summ10!E28,summ5!E28,summ8!E28)</f>
        <v>1.8966043903165505E-37</v>
      </c>
      <c r="F28">
        <f>AVERAGE(summ1!F28,summ0!F28,summ2!F28,summ14!F28,summ10!F28,summ5!F28,summ8!F28)</f>
        <v>0</v>
      </c>
      <c r="G28">
        <f>AVERAGE(summ1!G28,summ0!G28,summ2!G28,summ14!G28,summ10!G28,summ5!G28,summ8!G28)</f>
        <v>5.0944996291023467E-111</v>
      </c>
    </row>
    <row r="29" spans="1:7" x14ac:dyDescent="0.3">
      <c r="A29" t="s">
        <v>34</v>
      </c>
      <c r="B29">
        <f>AVERAGE(summ1!B29,summ0!B29,summ2!B29,summ14!B29,summ10!B29,summ5!B29,summ8!B29)</f>
        <v>-2.2951921471027013</v>
      </c>
      <c r="C29">
        <f>AVERAGE(summ1!C29,summ0!C29,summ2!C29,summ14!C29,summ10!C29,summ5!C29,summ8!C29)</f>
        <v>-2.5453634567300965</v>
      </c>
      <c r="D29">
        <f>AVERAGE(summ1!D29,summ0!D29,summ2!D29,summ14!D29,summ10!D29,summ5!D29,summ8!D29)</f>
        <v>-2.9136982440743648</v>
      </c>
      <c r="E29">
        <f>AVERAGE(summ1!E29,summ0!E29,summ2!E29,summ14!E29,summ10!E29,summ5!E29,summ8!E29)</f>
        <v>5.1740763045897701E-64</v>
      </c>
      <c r="F29">
        <f>AVERAGE(summ1!F29,summ0!F29,summ2!F29,summ14!F29,summ10!F29,summ5!F29,summ8!F29)</f>
        <v>1.557332638392439E-190</v>
      </c>
      <c r="G29">
        <f>AVERAGE(summ1!G29,summ0!G29,summ2!G29,summ14!G29,summ10!G29,summ5!G29,summ8!G29)</f>
        <v>8.050457401706338E-300</v>
      </c>
    </row>
    <row r="30" spans="1:7" x14ac:dyDescent="0.3">
      <c r="A30" t="s">
        <v>35</v>
      </c>
      <c r="B30">
        <f>AVERAGE(summ1!B30,summ0!B30,summ2!B30,summ14!B30,summ10!B30,summ5!B30,summ8!B30)</f>
        <v>0.16056102668957056</v>
      </c>
      <c r="C30">
        <f>AVERAGE(summ1!C30,summ0!C30,summ2!C30,summ14!C30,summ10!C30,summ5!C30,summ8!C30)</f>
        <v>8.7968253948739264E-2</v>
      </c>
      <c r="D30">
        <f>AVERAGE(summ1!D30,summ0!D30,summ2!D30,summ14!D30,summ10!D30,summ5!D30,summ8!D30)</f>
        <v>8.0393469664980219E-2</v>
      </c>
      <c r="E30">
        <f>AVERAGE(summ1!E30,summ0!E30,summ2!E30,summ14!E30,summ10!E30,summ5!E30,summ8!E30)</f>
        <v>4.4802693825397405E-4</v>
      </c>
      <c r="F30">
        <f>AVERAGE(summ1!F30,summ0!F30,summ2!F30,summ14!F30,summ10!F30,summ5!F30,summ8!F30)</f>
        <v>3.5673428171879031E-5</v>
      </c>
      <c r="G30">
        <f>AVERAGE(summ1!G30,summ0!G30,summ2!G30,summ14!G30,summ10!G30,summ5!G30,summ8!G30)</f>
        <v>4.2381908533475326E-5</v>
      </c>
    </row>
    <row r="31" spans="1:7" x14ac:dyDescent="0.3">
      <c r="A31" t="s">
        <v>36</v>
      </c>
      <c r="B31">
        <f>AVERAGE(summ1!B31,summ0!B31,summ2!B31,summ14!B31,summ10!B31,summ5!B31,summ8!B31)</f>
        <v>4.6382759609594234E-6</v>
      </c>
      <c r="C31">
        <f>AVERAGE(summ1!C31,summ0!C31,summ2!C31,summ14!C31,summ10!C31,summ5!C31,summ8!C31)</f>
        <v>1.4339630102545194E-5</v>
      </c>
      <c r="D31">
        <f>AVERAGE(summ1!D31,summ0!D31,summ2!D31,summ14!D31,summ10!D31,summ5!D31,summ8!D31)</f>
        <v>7.8290408343127775E-6</v>
      </c>
      <c r="E31">
        <f>AVERAGE(summ1!E31,summ0!E31,summ2!E31,summ14!E31,summ10!E31,summ5!E31,summ8!E31)</f>
        <v>0.43049931050744306</v>
      </c>
      <c r="F31">
        <f>AVERAGE(summ1!F31,summ0!F31,summ2!F31,summ14!F31,summ10!F31,summ5!F31,summ8!F31)</f>
        <v>1.7042207397585402E-4</v>
      </c>
      <c r="G31">
        <f>AVERAGE(summ1!G31,summ0!G31,summ2!G31,summ14!G31,summ10!G31,summ5!G31,summ8!G31)</f>
        <v>1.8930872702408768E-2</v>
      </c>
    </row>
    <row r="32" spans="1:7" x14ac:dyDescent="0.3">
      <c r="A32" t="s">
        <v>37</v>
      </c>
      <c r="B32">
        <f>AVERAGE(summ1!B32,summ0!B32,summ2!B32,summ14!B32,summ10!B32,summ5!B32,summ8!B32)</f>
        <v>4.6737978476214526E-2</v>
      </c>
      <c r="C32">
        <f>AVERAGE(summ1!C32,summ0!C32,summ2!C32,summ14!C32,summ10!C32,summ5!C32,summ8!C32)</f>
        <v>-1.5285093279709023E-2</v>
      </c>
      <c r="D32">
        <f>AVERAGE(summ1!D32,summ0!D32,summ2!D32,summ14!D32,summ10!D32,summ5!D32,summ8!D32)</f>
        <v>1.8913100337660579E-2</v>
      </c>
      <c r="E32">
        <f>AVERAGE(summ1!E32,summ0!E32,summ2!E32,summ14!E32,summ10!E32,summ5!E32,summ8!E32)</f>
        <v>0.1916013838756441</v>
      </c>
      <c r="F32">
        <f>AVERAGE(summ1!F32,summ0!F32,summ2!F32,summ14!F32,summ10!F32,summ5!F32,summ8!F32)</f>
        <v>0.26427463839099863</v>
      </c>
      <c r="G32">
        <f>AVERAGE(summ1!G32,summ0!G32,summ2!G32,summ14!G32,summ10!G32,summ5!G32,summ8!G32)</f>
        <v>0.16552149715187547</v>
      </c>
    </row>
    <row r="33" spans="1:7" x14ac:dyDescent="0.3">
      <c r="A33" t="s">
        <v>38</v>
      </c>
      <c r="B33">
        <f>AVERAGE(summ1!B33,summ0!B33,summ2!B33,summ14!B33,summ10!B33,summ5!B33,summ8!B33)</f>
        <v>-4.5236544862549945E-2</v>
      </c>
      <c r="C33">
        <f>AVERAGE(summ1!C33,summ0!C33,summ2!C33,summ14!C33,summ10!C33,summ5!C33,summ8!C33)</f>
        <v>-7.0895326539369821E-2</v>
      </c>
      <c r="D33">
        <f>AVERAGE(summ1!D33,summ0!D33,summ2!D33,summ14!D33,summ10!D33,summ5!D33,summ8!D33)</f>
        <v>-9.4254250190332886E-2</v>
      </c>
      <c r="E33">
        <f>AVERAGE(summ1!E33,summ0!E33,summ2!E33,summ14!E33,summ10!E33,summ5!E33,summ8!E33)</f>
        <v>0.12458201570104133</v>
      </c>
      <c r="F33">
        <f>AVERAGE(summ1!F33,summ0!F33,summ2!F33,summ14!F33,summ10!F33,summ5!F33,summ8!F33)</f>
        <v>5.651288490499618E-10</v>
      </c>
      <c r="G33">
        <f>AVERAGE(summ1!G33,summ0!G33,summ2!G33,summ14!G33,summ10!G33,summ5!G33,summ8!G33)</f>
        <v>2.9107032021867872E-17</v>
      </c>
    </row>
    <row r="34" spans="1:7" x14ac:dyDescent="0.3">
      <c r="A34" t="s">
        <v>39</v>
      </c>
      <c r="B34">
        <f>AVERAGE(summ1!B34,summ0!B34,summ2!B34,summ14!B34,summ10!B34,summ5!B34,summ8!B34)</f>
        <v>4.4607543622902849E-8</v>
      </c>
      <c r="C34">
        <f>AVERAGE(summ1!C34,summ0!C34,summ2!C34,summ14!C34,summ10!C34,summ5!C34,summ8!C34)</f>
        <v>4.4584636160742721E-8</v>
      </c>
      <c r="D34">
        <f>AVERAGE(summ1!D34,summ0!D34,summ2!D34,summ14!D34,summ10!D34,summ5!D34,summ8!D34)</f>
        <v>3.5575043251371039E-8</v>
      </c>
      <c r="E34">
        <f>AVERAGE(summ1!E34,summ0!E34,summ2!E34,summ14!E34,summ10!E34,summ5!E34,summ8!E34)</f>
        <v>8.4492321013440209E-3</v>
      </c>
      <c r="F34">
        <f>AVERAGE(summ1!F34,summ0!F34,summ2!F34,summ14!F34,summ10!F34,summ5!F34,summ8!F34)</f>
        <v>3.3159139881720788E-6</v>
      </c>
      <c r="G34">
        <f>AVERAGE(summ1!G34,summ0!G34,summ2!G34,summ14!G34,summ10!G34,summ5!G34,summ8!G34)</f>
        <v>5.6041357052317713E-5</v>
      </c>
    </row>
    <row r="35" spans="1:7" x14ac:dyDescent="0.3">
      <c r="A35" t="s">
        <v>40</v>
      </c>
      <c r="B35">
        <f>AVERAGE(summ1!B35,summ0!B35,summ2!B35,summ14!B35,summ10!B35,summ5!B35,summ8!B35)</f>
        <v>1.7232920740348021E-2</v>
      </c>
      <c r="C35">
        <f>AVERAGE(summ1!C35,summ0!C35,summ2!C35,summ14!C35,summ10!C35,summ5!C35,summ8!C35)</f>
        <v>9.2807769011788426E-3</v>
      </c>
      <c r="D35">
        <f>AVERAGE(summ1!D35,summ0!D35,summ2!D35,summ14!D35,summ10!D35,summ5!D35,summ8!D35)</f>
        <v>8.9010650393727599E-3</v>
      </c>
      <c r="E35">
        <f>AVERAGE(summ1!E35,summ0!E35,summ2!E35,summ14!E35,summ10!E35,summ5!E35,summ8!E35)</f>
        <v>1.2722804441740249E-2</v>
      </c>
      <c r="F35">
        <f>AVERAGE(summ1!F35,summ0!F35,summ2!F35,summ14!F35,summ10!F35,summ5!F35,summ8!F35)</f>
        <v>3.7151127158205864E-4</v>
      </c>
      <c r="G35">
        <f>AVERAGE(summ1!G35,summ0!G35,summ2!G35,summ14!G35,summ10!G35,summ5!G35,summ8!G35)</f>
        <v>7.8130786662789842E-4</v>
      </c>
    </row>
    <row r="36" spans="1:7" x14ac:dyDescent="0.3">
      <c r="A36" t="s">
        <v>41</v>
      </c>
      <c r="B36">
        <f>AVERAGE(summ1!B36,summ0!B36,summ2!B36,summ14!B36,summ10!B36,summ5!B36,summ8!B36)</f>
        <v>2.4231245616446632E-2</v>
      </c>
      <c r="C36">
        <f>AVERAGE(summ1!C36,summ0!C36,summ2!C36,summ14!C36,summ10!C36,summ5!C36,summ8!C36)</f>
        <v>5.1254146914869719E-3</v>
      </c>
      <c r="D36">
        <f>AVERAGE(summ1!D36,summ0!D36,summ2!D36,summ14!D36,summ10!D36,summ5!D36,summ8!D36)</f>
        <v>1.9566835949936944E-3</v>
      </c>
      <c r="E36">
        <f>AVERAGE(summ1!E36,summ0!E36,summ2!E36,summ14!E36,summ10!E36,summ5!E36,summ8!E36)</f>
        <v>1.2239370271443879E-2</v>
      </c>
      <c r="F36">
        <f>AVERAGE(summ1!F36,summ0!F36,summ2!F36,summ14!F36,summ10!F36,summ5!F36,summ8!F36)</f>
        <v>0.11457650038429727</v>
      </c>
      <c r="G36">
        <f>AVERAGE(summ1!G36,summ0!G36,summ2!G36,summ14!G36,summ10!G36,summ5!G36,summ8!G36)</f>
        <v>0.57433450946927944</v>
      </c>
    </row>
    <row r="37" spans="1:7" x14ac:dyDescent="0.3">
      <c r="A37" t="s">
        <v>42</v>
      </c>
      <c r="B37">
        <f>AVERAGE(summ1!B37,summ0!B37,summ2!B37,summ14!B37,summ10!B37,summ5!B37,summ8!B37)</f>
        <v>3.2117020802079415</v>
      </c>
      <c r="C37">
        <f>AVERAGE(summ1!C37,summ0!C37,summ2!C37,summ14!C37,summ10!C37,summ5!C37,summ8!C37)</f>
        <v>-0.14241917090407283</v>
      </c>
      <c r="D37">
        <f>AVERAGE(summ1!D37,summ0!D37,summ2!D37,summ14!D37,summ10!D37,summ5!D37,summ8!D37)</f>
        <v>6.8670358727894051E-2</v>
      </c>
      <c r="E37">
        <f>AVERAGE(summ1!E37,summ0!E37,summ2!E37,summ14!E37,summ10!E37,summ5!E37,summ8!E37)</f>
        <v>2.6912020177614148E-7</v>
      </c>
      <c r="F37">
        <f>AVERAGE(summ1!F37,summ0!F37,summ2!F37,summ14!F37,summ10!F37,summ5!F37,summ8!F37)</f>
        <v>0.66795354401278928</v>
      </c>
      <c r="G37">
        <f>AVERAGE(summ1!G37,summ0!G37,summ2!G37,summ14!G37,summ10!G37,summ5!G37,summ8!G37)</f>
        <v>0.65145051895578932</v>
      </c>
    </row>
    <row r="38" spans="1:7" x14ac:dyDescent="0.3">
      <c r="A38" t="s">
        <v>43</v>
      </c>
      <c r="B38">
        <f>AVERAGE(summ1!B38,summ0!B38,summ2!B38,summ14!B38,summ10!B38,summ5!B38,summ8!B38)</f>
        <v>-0.50972521240419222</v>
      </c>
      <c r="C38">
        <f>AVERAGE(summ1!C38,summ0!C38,summ2!C38,summ14!C38,summ10!C38,summ5!C38,summ8!C38)</f>
        <v>-0.609792401686715</v>
      </c>
      <c r="D38">
        <f>AVERAGE(summ1!D38,summ0!D38,summ2!D38,summ14!D38,summ10!D38,summ5!D38,summ8!D38)</f>
        <v>-0.76001371330406164</v>
      </c>
      <c r="E38">
        <f>AVERAGE(summ1!E38,summ0!E38,summ2!E38,summ14!E38,summ10!E38,summ5!E38,summ8!E38)</f>
        <v>0.37688791340888644</v>
      </c>
      <c r="F38">
        <f>AVERAGE(summ1!F38,summ0!F38,summ2!F38,summ14!F38,summ10!F38,summ5!F38,summ8!F38)</f>
        <v>1.9000185551897336E-2</v>
      </c>
      <c r="G38">
        <f>AVERAGE(summ1!G38,summ0!G38,summ2!G38,summ14!G38,summ10!G38,summ5!G38,summ8!G38)</f>
        <v>1.9939568211960841E-3</v>
      </c>
    </row>
    <row r="39" spans="1:7" x14ac:dyDescent="0.3">
      <c r="A39" t="s">
        <v>44</v>
      </c>
      <c r="B39">
        <f>AVERAGE(summ1!B39,summ0!B39,summ2!B39,summ14!B39,summ10!B39,summ5!B39,summ8!B39)</f>
        <v>0.10999638675931454</v>
      </c>
      <c r="C39">
        <f>AVERAGE(summ1!C39,summ0!C39,summ2!C39,summ14!C39,summ10!C39,summ5!C39,summ8!C39)</f>
        <v>-1.6237261170148827</v>
      </c>
      <c r="D39">
        <f>AVERAGE(summ1!D39,summ0!D39,summ2!D39,summ14!D39,summ10!D39,summ5!D39,summ8!D39)</f>
        <v>-0.7054686889051377</v>
      </c>
      <c r="E39">
        <f>AVERAGE(summ1!E39,summ0!E39,summ2!E39,summ14!E39,summ10!E39,summ5!E39,summ8!E39)</f>
        <v>0.60722381318859786</v>
      </c>
      <c r="F39">
        <f>AVERAGE(summ1!F39,summ0!F39,summ2!F39,summ14!F39,summ10!F39,summ5!F39,summ8!F39)</f>
        <v>2.9074779606116439E-7</v>
      </c>
      <c r="G39">
        <f>AVERAGE(summ1!G39,summ0!G39,summ2!G39,summ14!G39,summ10!G39,summ5!G39,summ8!G39)</f>
        <v>2.1991176168494015E-2</v>
      </c>
    </row>
  </sheetData>
  <conditionalFormatting sqref="E2:G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-17.3954541443393</v>
      </c>
      <c r="C2">
        <v>2.8788533492990078</v>
      </c>
      <c r="D2">
        <v>-1.5554983046133961</v>
      </c>
      <c r="E2">
        <v>0.95768878537643842</v>
      </c>
      <c r="F2">
        <v>1.490945410767747E-4</v>
      </c>
      <c r="G2">
        <v>4.1962374404025567E-2</v>
      </c>
    </row>
    <row r="3" spans="1:7" x14ac:dyDescent="0.3">
      <c r="A3" t="s">
        <v>8</v>
      </c>
      <c r="B3">
        <v>-0.14180995127155119</v>
      </c>
      <c r="C3">
        <v>-0.1046797429811453</v>
      </c>
      <c r="D3">
        <v>-0.12506525071751601</v>
      </c>
      <c r="E3">
        <v>0.37812887040930032</v>
      </c>
      <c r="F3">
        <v>0.17030937239356239</v>
      </c>
      <c r="G3">
        <v>8.9695127912387124E-2</v>
      </c>
    </row>
    <row r="4" spans="1:7" x14ac:dyDescent="0.3">
      <c r="A4" t="s">
        <v>9</v>
      </c>
      <c r="B4">
        <v>-0.59468340196039393</v>
      </c>
      <c r="C4">
        <v>-0.85535584093249883</v>
      </c>
      <c r="D4">
        <v>-0.87986659336551587</v>
      </c>
      <c r="E4">
        <v>8.3137826366261464E-3</v>
      </c>
      <c r="F4">
        <v>5.7857135597533363E-16</v>
      </c>
      <c r="G4">
        <v>6.1692149820051099E-15</v>
      </c>
    </row>
    <row r="5" spans="1:7" x14ac:dyDescent="0.3">
      <c r="A5" t="s">
        <v>10</v>
      </c>
      <c r="B5">
        <v>-0.51859948857416938</v>
      </c>
      <c r="C5">
        <v>-5.8433964555801333E-3</v>
      </c>
      <c r="D5">
        <v>-0.31575261830222601</v>
      </c>
      <c r="E5">
        <v>1.6141179950431569E-2</v>
      </c>
      <c r="F5">
        <v>0.94772272395697432</v>
      </c>
      <c r="G5">
        <v>2.9866213523597991E-4</v>
      </c>
    </row>
    <row r="6" spans="1:7" x14ac:dyDescent="0.3">
      <c r="A6" t="s">
        <v>11</v>
      </c>
      <c r="B6">
        <v>-0.18175075684565181</v>
      </c>
      <c r="C6">
        <v>-0.59560836283963048</v>
      </c>
      <c r="D6">
        <v>-0.54785813389674975</v>
      </c>
      <c r="E6">
        <v>0.44258477527534712</v>
      </c>
      <c r="F6">
        <v>5.9378040536428739E-5</v>
      </c>
      <c r="G6">
        <v>2.4355720020463281E-9</v>
      </c>
    </row>
    <row r="7" spans="1:7" x14ac:dyDescent="0.3">
      <c r="A7" t="s">
        <v>12</v>
      </c>
      <c r="B7">
        <v>-0.26340635748867458</v>
      </c>
      <c r="C7">
        <v>-0.12162566031102701</v>
      </c>
      <c r="D7">
        <v>-0.43749108676948018</v>
      </c>
      <c r="E7">
        <v>0.13387936961311209</v>
      </c>
      <c r="F7">
        <v>8.6995404329655718E-2</v>
      </c>
      <c r="G7">
        <v>2.7049503000863801E-7</v>
      </c>
    </row>
    <row r="8" spans="1:7" x14ac:dyDescent="0.3">
      <c r="A8" t="s">
        <v>13</v>
      </c>
      <c r="B8">
        <v>1.475900273595246</v>
      </c>
      <c r="C8">
        <v>0.88265142467745061</v>
      </c>
      <c r="D8">
        <v>1.526245816509942</v>
      </c>
      <c r="E8">
        <v>1.265716708098926E-14</v>
      </c>
      <c r="F8">
        <v>9.4838363760363371E-37</v>
      </c>
      <c r="G8">
        <v>4.624080403494909E-64</v>
      </c>
    </row>
    <row r="9" spans="1:7" x14ac:dyDescent="0.3">
      <c r="A9" t="s">
        <v>14</v>
      </c>
      <c r="B9">
        <v>1.6561057274904609</v>
      </c>
      <c r="C9">
        <v>1.6186173999603299</v>
      </c>
      <c r="D9">
        <v>2.5254699881810958</v>
      </c>
      <c r="E9">
        <v>2.9806376574488248E-7</v>
      </c>
      <c r="F9">
        <v>2.1169284800596001E-38</v>
      </c>
      <c r="G9">
        <v>1.9367030636077602E-68</v>
      </c>
    </row>
    <row r="10" spans="1:7" x14ac:dyDescent="0.3">
      <c r="A10" t="s">
        <v>15</v>
      </c>
      <c r="B10">
        <v>1.4448002843818</v>
      </c>
      <c r="C10">
        <v>0.75231987360178765</v>
      </c>
      <c r="D10">
        <v>1.2411338699887891</v>
      </c>
      <c r="E10">
        <v>4.3488079693027159E-10</v>
      </c>
      <c r="F10">
        <v>4.4794726657132317E-17</v>
      </c>
      <c r="G10">
        <v>8.1248112834802788E-27</v>
      </c>
    </row>
    <row r="11" spans="1:7" x14ac:dyDescent="0.3">
      <c r="A11" t="s">
        <v>16</v>
      </c>
      <c r="B11">
        <v>2.5093375948014418</v>
      </c>
      <c r="C11">
        <v>1.283790804950333</v>
      </c>
      <c r="D11">
        <v>2.1720114129152681</v>
      </c>
      <c r="E11">
        <v>1.278564352201453E-33</v>
      </c>
      <c r="F11">
        <v>1.2670729029238259E-35</v>
      </c>
      <c r="G11">
        <v>3.3170699463377208E-104</v>
      </c>
    </row>
    <row r="12" spans="1:7" x14ac:dyDescent="0.3">
      <c r="A12" t="s">
        <v>17</v>
      </c>
      <c r="B12">
        <v>0.28761234915558143</v>
      </c>
      <c r="C12">
        <v>7.6976515105099036E-2</v>
      </c>
      <c r="D12">
        <v>0.38099708344437849</v>
      </c>
      <c r="E12">
        <v>0.1495416992181374</v>
      </c>
      <c r="F12">
        <v>0.42336997522186359</v>
      </c>
      <c r="G12">
        <v>1.6948752590580191E-4</v>
      </c>
    </row>
    <row r="13" spans="1:7" x14ac:dyDescent="0.3">
      <c r="A13" t="s">
        <v>18</v>
      </c>
      <c r="B13">
        <v>1.03685239447063</v>
      </c>
      <c r="C13">
        <v>0.85166769388548003</v>
      </c>
      <c r="D13">
        <v>0.79427200798141229</v>
      </c>
      <c r="E13">
        <v>5.1196975961269136E-4</v>
      </c>
      <c r="F13">
        <v>4.363381497604827E-12</v>
      </c>
      <c r="G13">
        <v>4.4681238533610022E-8</v>
      </c>
    </row>
    <row r="14" spans="1:7" x14ac:dyDescent="0.3">
      <c r="A14" t="s">
        <v>19</v>
      </c>
      <c r="B14">
        <v>-12.19033385029341</v>
      </c>
      <c r="C14">
        <v>-0.35868198101008081</v>
      </c>
      <c r="D14">
        <v>-0.81835649027474078</v>
      </c>
      <c r="E14">
        <v>0.98103465046860439</v>
      </c>
      <c r="F14">
        <v>0.48849000222302819</v>
      </c>
      <c r="G14">
        <v>0.1782554760886397</v>
      </c>
    </row>
    <row r="15" spans="1:7" x14ac:dyDescent="0.3">
      <c r="A15" t="s">
        <v>20</v>
      </c>
      <c r="B15">
        <v>0.34795064893284688</v>
      </c>
      <c r="C15">
        <v>0.68526056096936894</v>
      </c>
      <c r="D15">
        <v>0.76300878335208611</v>
      </c>
      <c r="E15">
        <v>0.1330404789406445</v>
      </c>
      <c r="F15">
        <v>1.1722627689848339E-10</v>
      </c>
      <c r="G15">
        <v>1.197395840130704E-13</v>
      </c>
    </row>
    <row r="16" spans="1:7" x14ac:dyDescent="0.3">
      <c r="A16" t="s">
        <v>21</v>
      </c>
      <c r="B16">
        <v>1.3925746218884949</v>
      </c>
      <c r="C16">
        <v>0.1802940317789905</v>
      </c>
      <c r="D16">
        <v>1.1415294253300361</v>
      </c>
      <c r="E16">
        <v>1.4153879761152279E-5</v>
      </c>
      <c r="F16">
        <v>0.37088891696572002</v>
      </c>
      <c r="G16">
        <v>3.1327176151920451E-13</v>
      </c>
    </row>
    <row r="17" spans="1:7" x14ac:dyDescent="0.3">
      <c r="A17" t="s">
        <v>22</v>
      </c>
      <c r="B17">
        <v>0.74497657512487725</v>
      </c>
      <c r="C17">
        <v>0.69193456015992993</v>
      </c>
      <c r="D17">
        <v>1.2992286663265991</v>
      </c>
      <c r="E17">
        <v>5.7998979128315947E-2</v>
      </c>
      <c r="F17">
        <v>5.3502767492606629E-5</v>
      </c>
      <c r="G17">
        <v>2.8776414273232002E-15</v>
      </c>
    </row>
    <row r="18" spans="1:7" x14ac:dyDescent="0.3">
      <c r="A18" t="s">
        <v>23</v>
      </c>
      <c r="B18">
        <v>1.0429929531949049</v>
      </c>
      <c r="C18">
        <v>0.27475666432358092</v>
      </c>
      <c r="D18">
        <v>0.89298792614644773</v>
      </c>
      <c r="E18">
        <v>0.1950253756613948</v>
      </c>
      <c r="F18">
        <v>0.58541765531277934</v>
      </c>
      <c r="G18">
        <v>6.9344105672077497E-3</v>
      </c>
    </row>
    <row r="19" spans="1:7" x14ac:dyDescent="0.3">
      <c r="A19" t="s">
        <v>24</v>
      </c>
      <c r="B19">
        <v>0.36657404513055131</v>
      </c>
      <c r="C19">
        <v>0.69318119903264619</v>
      </c>
      <c r="D19">
        <v>0.71754204210240247</v>
      </c>
      <c r="E19">
        <v>0.17110457342845001</v>
      </c>
      <c r="F19">
        <v>6.002019531314029E-10</v>
      </c>
      <c r="G19">
        <v>4.4479724747095779E-10</v>
      </c>
    </row>
    <row r="20" spans="1:7" x14ac:dyDescent="0.3">
      <c r="A20" t="s">
        <v>25</v>
      </c>
      <c r="B20">
        <v>12.45535425587012</v>
      </c>
      <c r="C20">
        <v>1.390938904710578</v>
      </c>
      <c r="D20">
        <v>0.84822016006140488</v>
      </c>
      <c r="E20">
        <v>0.96969747035475051</v>
      </c>
      <c r="F20">
        <v>1.6627476992019309E-2</v>
      </c>
      <c r="G20">
        <v>0.1349310952443239</v>
      </c>
    </row>
    <row r="21" spans="1:7" x14ac:dyDescent="0.3">
      <c r="A21" t="s">
        <v>26</v>
      </c>
      <c r="B21">
        <v>11.093253254610371</v>
      </c>
      <c r="C21">
        <v>-0.23422172517936429</v>
      </c>
      <c r="D21">
        <v>-1.3420306912427491</v>
      </c>
      <c r="E21">
        <v>0.97300997947902024</v>
      </c>
      <c r="F21">
        <v>0.69018544223905232</v>
      </c>
      <c r="G21">
        <v>2.008670906851838E-2</v>
      </c>
    </row>
    <row r="22" spans="1:7" x14ac:dyDescent="0.3">
      <c r="A22" t="s">
        <v>27</v>
      </c>
      <c r="B22">
        <v>12.48061559420209</v>
      </c>
      <c r="C22">
        <v>1.30516269284828</v>
      </c>
      <c r="D22">
        <v>0.84491118523108755</v>
      </c>
      <c r="E22">
        <v>0.96963603243619767</v>
      </c>
      <c r="F22">
        <v>2.2413254966596852E-2</v>
      </c>
      <c r="G22">
        <v>0.1303787529223901</v>
      </c>
    </row>
    <row r="23" spans="1:7" x14ac:dyDescent="0.3">
      <c r="A23" t="s">
        <v>28</v>
      </c>
      <c r="B23">
        <v>12.48791016202629</v>
      </c>
      <c r="C23">
        <v>1.2118455261895451</v>
      </c>
      <c r="D23">
        <v>0.5966416710825666</v>
      </c>
      <c r="E23">
        <v>0.96961829611652139</v>
      </c>
      <c r="F23">
        <v>3.4641091544548877E-2</v>
      </c>
      <c r="G23">
        <v>0.28723919789337271</v>
      </c>
    </row>
    <row r="24" spans="1:7" x14ac:dyDescent="0.3">
      <c r="A24" t="s">
        <v>29</v>
      </c>
      <c r="B24">
        <v>13.113722890440931</v>
      </c>
      <c r="C24">
        <v>1.071258923597753</v>
      </c>
      <c r="D24">
        <v>0.71238281104489787</v>
      </c>
      <c r="E24">
        <v>0.96809655058788657</v>
      </c>
      <c r="F24">
        <v>6.0195438408498753E-2</v>
      </c>
      <c r="G24">
        <v>0.20101815602312989</v>
      </c>
    </row>
    <row r="25" spans="1:7" x14ac:dyDescent="0.3">
      <c r="A25" t="s">
        <v>30</v>
      </c>
      <c r="B25">
        <v>13.080557089044699</v>
      </c>
      <c r="C25">
        <v>1.51022451014396</v>
      </c>
      <c r="D25">
        <v>1.914808438171667</v>
      </c>
      <c r="E25">
        <v>0.96817728068426345</v>
      </c>
      <c r="F25">
        <v>2.2382074640714299E-2</v>
      </c>
      <c r="G25">
        <v>2.8042520506819822E-3</v>
      </c>
    </row>
    <row r="26" spans="1:7" x14ac:dyDescent="0.3">
      <c r="A26" t="s">
        <v>31</v>
      </c>
      <c r="B26">
        <v>-0.25556791997052192</v>
      </c>
      <c r="C26">
        <v>0.31181354146059659</v>
      </c>
      <c r="D26">
        <v>0.50773247151438106</v>
      </c>
      <c r="E26">
        <v>1.8011199971482969E-2</v>
      </c>
      <c r="F26">
        <v>5.2665886433258294E-10</v>
      </c>
      <c r="G26">
        <v>1.526739347915083E-26</v>
      </c>
    </row>
    <row r="27" spans="1:7" x14ac:dyDescent="0.3">
      <c r="A27" t="s">
        <v>32</v>
      </c>
      <c r="B27">
        <v>-1.0013509878490151E-2</v>
      </c>
      <c r="C27">
        <v>-1.1077056223616251E-2</v>
      </c>
      <c r="D27">
        <v>-9.8169038508414269E-3</v>
      </c>
      <c r="E27">
        <v>6.1686956277802997E-2</v>
      </c>
      <c r="F27">
        <v>9.5902372132871248E-5</v>
      </c>
      <c r="G27">
        <v>4.4008767976770891E-5</v>
      </c>
    </row>
    <row r="28" spans="1:7" x14ac:dyDescent="0.3">
      <c r="A28" t="s">
        <v>33</v>
      </c>
      <c r="B28">
        <v>-4.7644112391487969E-4</v>
      </c>
      <c r="C28">
        <v>-2.947902523526896E-3</v>
      </c>
      <c r="D28">
        <v>1.2821469128278769E-4</v>
      </c>
      <c r="E28">
        <v>7.1423114694901418E-40</v>
      </c>
      <c r="F28">
        <v>0</v>
      </c>
      <c r="G28">
        <v>6.2679665382890036E-121</v>
      </c>
    </row>
    <row r="29" spans="1:7" x14ac:dyDescent="0.3">
      <c r="A29" t="s">
        <v>34</v>
      </c>
      <c r="B29">
        <v>-2.326674808746362</v>
      </c>
      <c r="C29">
        <v>-2.5519600094313</v>
      </c>
      <c r="D29">
        <v>-2.9184837291506378</v>
      </c>
      <c r="E29">
        <v>8.9463020947785257E-69</v>
      </c>
      <c r="F29">
        <v>3.2138231365601542E-192</v>
      </c>
      <c r="G29">
        <v>2.032143084814503E-302</v>
      </c>
    </row>
    <row r="30" spans="1:7" x14ac:dyDescent="0.3">
      <c r="A30" t="s">
        <v>35</v>
      </c>
      <c r="B30">
        <v>0.1648743172215982</v>
      </c>
      <c r="C30">
        <v>0.1008981774618028</v>
      </c>
      <c r="D30">
        <v>6.784544487142477E-2</v>
      </c>
      <c r="E30">
        <v>5.4539557506135848E-5</v>
      </c>
      <c r="F30">
        <v>9.9264776427134031E-7</v>
      </c>
      <c r="G30">
        <v>2.0163970928275079E-4</v>
      </c>
    </row>
    <row r="31" spans="1:7" x14ac:dyDescent="0.3">
      <c r="A31" t="s">
        <v>36</v>
      </c>
      <c r="B31">
        <v>6.3195681693387298E-6</v>
      </c>
      <c r="C31">
        <v>1.4217642820372369E-5</v>
      </c>
      <c r="D31">
        <v>6.7472359386496871E-6</v>
      </c>
      <c r="E31">
        <v>0.28185728605910071</v>
      </c>
      <c r="F31">
        <v>1.171261196080722E-4</v>
      </c>
      <c r="G31">
        <v>3.4564857365840349E-2</v>
      </c>
    </row>
    <row r="32" spans="1:7" x14ac:dyDescent="0.3">
      <c r="A32" t="s">
        <v>37</v>
      </c>
      <c r="B32">
        <v>3.4541223926460918E-2</v>
      </c>
      <c r="C32">
        <v>-1.027818772924316E-2</v>
      </c>
      <c r="D32">
        <v>1.7813864343956411E-2</v>
      </c>
      <c r="E32">
        <v>0.30659244222604881</v>
      </c>
      <c r="F32">
        <v>0.42676079679979118</v>
      </c>
      <c r="G32">
        <v>0.17968954562863451</v>
      </c>
    </row>
    <row r="33" spans="1:7" x14ac:dyDescent="0.3">
      <c r="A33" t="s">
        <v>38</v>
      </c>
      <c r="B33">
        <v>-4.7572102432963531E-2</v>
      </c>
      <c r="C33">
        <v>-7.1898878201862818E-2</v>
      </c>
      <c r="D33">
        <v>-9.6522997510661901E-2</v>
      </c>
      <c r="E33">
        <v>7.0321970248557977E-2</v>
      </c>
      <c r="F33">
        <v>2.864665472755137E-11</v>
      </c>
      <c r="G33">
        <v>1.2181649797913399E-18</v>
      </c>
    </row>
    <row r="34" spans="1:7" x14ac:dyDescent="0.3">
      <c r="A34" t="s">
        <v>39</v>
      </c>
      <c r="B34">
        <v>4.1382583298316332E-8</v>
      </c>
      <c r="C34">
        <v>5.0210588269650887E-8</v>
      </c>
      <c r="D34">
        <v>3.6200435567596999E-8</v>
      </c>
      <c r="E34">
        <v>8.4333834588341938E-3</v>
      </c>
      <c r="F34">
        <v>9.8778314959956022E-9</v>
      </c>
      <c r="G34">
        <v>3.0088631391312981E-6</v>
      </c>
    </row>
    <row r="35" spans="1:7" x14ac:dyDescent="0.3">
      <c r="A35" t="s">
        <v>40</v>
      </c>
      <c r="B35">
        <v>1.522756784507287E-2</v>
      </c>
      <c r="C35">
        <v>8.6849505417194162E-3</v>
      </c>
      <c r="D35">
        <v>9.9240574342098938E-3</v>
      </c>
      <c r="E35">
        <v>2.0196183514195391E-2</v>
      </c>
      <c r="F35">
        <v>5.651639960328116E-4</v>
      </c>
      <c r="G35">
        <v>9.981956609701814E-5</v>
      </c>
    </row>
    <row r="36" spans="1:7" x14ac:dyDescent="0.3">
      <c r="A36" t="s">
        <v>41</v>
      </c>
      <c r="B36">
        <v>2.2220563977535149E-2</v>
      </c>
      <c r="C36">
        <v>4.8714334006647814E-3</v>
      </c>
      <c r="D36">
        <v>3.457113537634178E-3</v>
      </c>
      <c r="E36">
        <v>1.6575917947354891E-2</v>
      </c>
      <c r="F36">
        <v>0.1258502722487114</v>
      </c>
      <c r="G36">
        <v>0.29942368599998742</v>
      </c>
    </row>
    <row r="37" spans="1:7" x14ac:dyDescent="0.3">
      <c r="A37" t="s">
        <v>42</v>
      </c>
      <c r="B37">
        <v>2.7974859270162629</v>
      </c>
      <c r="C37">
        <v>-0.31038012588358871</v>
      </c>
      <c r="D37">
        <v>7.2526604731682348E-2</v>
      </c>
      <c r="E37">
        <v>1.74159969893367E-6</v>
      </c>
      <c r="F37">
        <v>0.31575041332775822</v>
      </c>
      <c r="G37">
        <v>0.79778993889890315</v>
      </c>
    </row>
    <row r="38" spans="1:7" x14ac:dyDescent="0.3">
      <c r="A38" t="s">
        <v>43</v>
      </c>
      <c r="B38">
        <v>-0.16153369274613449</v>
      </c>
      <c r="C38">
        <v>-0.57829865732442021</v>
      </c>
      <c r="D38">
        <v>-0.83394238579139768</v>
      </c>
      <c r="E38">
        <v>0.77093828517704177</v>
      </c>
      <c r="F38">
        <v>2.3470977902307819E-2</v>
      </c>
      <c r="G38">
        <v>5.3283731291613786E-4</v>
      </c>
    </row>
    <row r="39" spans="1:7" x14ac:dyDescent="0.3">
      <c r="A39" t="s">
        <v>44</v>
      </c>
      <c r="B39">
        <v>0.54690375547569792</v>
      </c>
      <c r="C39">
        <v>-1.5942634951624399</v>
      </c>
      <c r="D39">
        <v>-0.72195311880451329</v>
      </c>
      <c r="E39">
        <v>0.46077754403232252</v>
      </c>
      <c r="F39">
        <v>2.1277516625691731E-7</v>
      </c>
      <c r="G39">
        <v>1.6632596900715991E-2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-26.024884930471579</v>
      </c>
      <c r="C2">
        <v>2.6509500047518348</v>
      </c>
      <c r="D2">
        <v>-1.4817679964486841</v>
      </c>
      <c r="E2">
        <v>0.99856370092518709</v>
      </c>
      <c r="F2">
        <v>4.299599134319613E-4</v>
      </c>
      <c r="G2">
        <v>4.7124364479314423E-2</v>
      </c>
    </row>
    <row r="3" spans="1:7" x14ac:dyDescent="0.3">
      <c r="A3" t="s">
        <v>8</v>
      </c>
      <c r="B3">
        <v>-0.13586831280883491</v>
      </c>
      <c r="C3">
        <v>-7.1469041533877467E-2</v>
      </c>
      <c r="D3">
        <v>-8.8045262777262115E-2</v>
      </c>
      <c r="E3">
        <v>0.41214112375773759</v>
      </c>
      <c r="F3">
        <v>0.34591005992222551</v>
      </c>
      <c r="G3">
        <v>0.2359783059336982</v>
      </c>
    </row>
    <row r="4" spans="1:7" x14ac:dyDescent="0.3">
      <c r="A4" t="s">
        <v>9</v>
      </c>
      <c r="B4">
        <v>-0.54086061364431093</v>
      </c>
      <c r="C4">
        <v>-0.71026916156455711</v>
      </c>
      <c r="D4">
        <v>-0.83683587988597619</v>
      </c>
      <c r="E4">
        <v>1.8674282998654111E-2</v>
      </c>
      <c r="F4">
        <v>1.6102802671996709E-11</v>
      </c>
      <c r="G4">
        <v>1.7642150428863911E-13</v>
      </c>
    </row>
    <row r="5" spans="1:7" x14ac:dyDescent="0.3">
      <c r="A5" t="s">
        <v>10</v>
      </c>
      <c r="B5">
        <v>-0.41321145030299239</v>
      </c>
      <c r="C5">
        <v>-7.8106095305288149E-3</v>
      </c>
      <c r="D5">
        <v>-0.31774472564432332</v>
      </c>
      <c r="E5">
        <v>4.9415596175916877E-2</v>
      </c>
      <c r="F5">
        <v>0.92939731655952773</v>
      </c>
      <c r="G5">
        <v>2.8470694534101068E-4</v>
      </c>
    </row>
    <row r="6" spans="1:7" x14ac:dyDescent="0.3">
      <c r="A6" t="s">
        <v>11</v>
      </c>
      <c r="B6">
        <v>-0.22968152344144219</v>
      </c>
      <c r="C6">
        <v>-0.51854315047190414</v>
      </c>
      <c r="D6">
        <v>-0.50086046211071011</v>
      </c>
      <c r="E6">
        <v>0.33807505268802368</v>
      </c>
      <c r="F6">
        <v>3.621935349575202E-4</v>
      </c>
      <c r="G6">
        <v>2.9348215545805169E-8</v>
      </c>
    </row>
    <row r="7" spans="1:7" x14ac:dyDescent="0.3">
      <c r="A7" t="s">
        <v>12</v>
      </c>
      <c r="B7">
        <v>-0.14695066037843199</v>
      </c>
      <c r="C7">
        <v>-0.1243060797715435</v>
      </c>
      <c r="D7">
        <v>-0.40067585231021141</v>
      </c>
      <c r="E7">
        <v>0.39896209013436268</v>
      </c>
      <c r="F7">
        <v>7.8713523791493267E-2</v>
      </c>
      <c r="G7">
        <v>2.3953059892023462E-6</v>
      </c>
    </row>
    <row r="8" spans="1:7" x14ac:dyDescent="0.3">
      <c r="A8" t="s">
        <v>13</v>
      </c>
      <c r="B8">
        <v>1.2252401151219949</v>
      </c>
      <c r="C8">
        <v>0.92879762070711758</v>
      </c>
      <c r="D8">
        <v>1.5173787662859071</v>
      </c>
      <c r="E8">
        <v>5.900208758834339E-11</v>
      </c>
      <c r="F8">
        <v>9.6283581243301955E-41</v>
      </c>
      <c r="G8">
        <v>1.069101366710809E-63</v>
      </c>
    </row>
    <row r="9" spans="1:7" x14ac:dyDescent="0.3">
      <c r="A9" t="s">
        <v>14</v>
      </c>
      <c r="B9">
        <v>1.2283273995327839</v>
      </c>
      <c r="C9">
        <v>1.644399011269579</v>
      </c>
      <c r="D9">
        <v>2.4625518670019151</v>
      </c>
      <c r="E9">
        <v>8.6308705921398933E-5</v>
      </c>
      <c r="F9">
        <v>6.125644469177421E-40</v>
      </c>
      <c r="G9">
        <v>4.0854929372576927E-64</v>
      </c>
    </row>
    <row r="10" spans="1:7" x14ac:dyDescent="0.3">
      <c r="A10" t="s">
        <v>15</v>
      </c>
      <c r="B10">
        <v>1.2275335539737049</v>
      </c>
      <c r="C10">
        <v>0.71388247931697213</v>
      </c>
      <c r="D10">
        <v>1.1213210845802879</v>
      </c>
      <c r="E10">
        <v>5.864312004901643E-8</v>
      </c>
      <c r="F10">
        <v>4.3025348467090079E-16</v>
      </c>
      <c r="G10">
        <v>2.9408891092525111E-22</v>
      </c>
    </row>
    <row r="11" spans="1:7" x14ac:dyDescent="0.3">
      <c r="A11" t="s">
        <v>16</v>
      </c>
      <c r="B11">
        <v>2.4094156691176529</v>
      </c>
      <c r="C11">
        <v>1.2626762726912859</v>
      </c>
      <c r="D11">
        <v>2.1824097036196242</v>
      </c>
      <c r="E11">
        <v>2.4404220965657899E-32</v>
      </c>
      <c r="F11">
        <v>1.920928458686943E-35</v>
      </c>
      <c r="G11">
        <v>6.8568658874945078E-106</v>
      </c>
    </row>
    <row r="12" spans="1:7" x14ac:dyDescent="0.3">
      <c r="A12" t="s">
        <v>17</v>
      </c>
      <c r="B12">
        <v>0.18164836232579629</v>
      </c>
      <c r="C12">
        <v>0.1600290255353661</v>
      </c>
      <c r="D12">
        <v>0.38781053083381861</v>
      </c>
      <c r="E12">
        <v>0.38812460329310983</v>
      </c>
      <c r="F12">
        <v>9.8808408259340938E-2</v>
      </c>
      <c r="G12">
        <v>1.4411561639675419E-4</v>
      </c>
    </row>
    <row r="13" spans="1:7" x14ac:dyDescent="0.3">
      <c r="A13" t="s">
        <v>18</v>
      </c>
      <c r="B13">
        <v>1.1254894302543299</v>
      </c>
      <c r="C13">
        <v>0.86211686741698712</v>
      </c>
      <c r="D13">
        <v>0.86405978732524058</v>
      </c>
      <c r="E13">
        <v>1.7276731131664509E-4</v>
      </c>
      <c r="F13">
        <v>2.357861115010761E-12</v>
      </c>
      <c r="G13">
        <v>2.6116210547076429E-9</v>
      </c>
    </row>
    <row r="14" spans="1:7" x14ac:dyDescent="0.3">
      <c r="A14" t="s">
        <v>19</v>
      </c>
      <c r="B14">
        <v>-14.48894314702517</v>
      </c>
      <c r="C14">
        <v>-0.29014281520526097</v>
      </c>
      <c r="D14">
        <v>-0.13642331759739321</v>
      </c>
      <c r="E14">
        <v>0.99295497966329438</v>
      </c>
      <c r="F14">
        <v>0.55035385871986997</v>
      </c>
      <c r="G14">
        <v>0.79084271971220399</v>
      </c>
    </row>
    <row r="15" spans="1:7" x14ac:dyDescent="0.3">
      <c r="A15" t="s">
        <v>20</v>
      </c>
      <c r="B15">
        <v>0.16899086133567329</v>
      </c>
      <c r="C15">
        <v>0.54031078461044113</v>
      </c>
      <c r="D15">
        <v>0.79234609290511115</v>
      </c>
      <c r="E15">
        <v>0.46889902873755762</v>
      </c>
      <c r="F15">
        <v>2.2313011356561861E-7</v>
      </c>
      <c r="G15">
        <v>1.1601279323792129E-14</v>
      </c>
    </row>
    <row r="16" spans="1:7" x14ac:dyDescent="0.3">
      <c r="A16" t="s">
        <v>21</v>
      </c>
      <c r="B16">
        <v>1.860858585123035</v>
      </c>
      <c r="C16">
        <v>0.41567005436384719</v>
      </c>
      <c r="D16">
        <v>1.30431315853871</v>
      </c>
      <c r="E16">
        <v>7.5995960492735051E-9</v>
      </c>
      <c r="F16">
        <v>4.1497775643314368E-2</v>
      </c>
      <c r="G16">
        <v>1.92454213216768E-16</v>
      </c>
    </row>
    <row r="17" spans="1:7" x14ac:dyDescent="0.3">
      <c r="A17" t="s">
        <v>22</v>
      </c>
      <c r="B17">
        <v>1.2588592499973119</v>
      </c>
      <c r="C17">
        <v>0.83584957487244305</v>
      </c>
      <c r="D17">
        <v>1.598742391801637</v>
      </c>
      <c r="E17">
        <v>1.4189074884103079E-3</v>
      </c>
      <c r="F17">
        <v>1.27830957308709E-6</v>
      </c>
      <c r="G17">
        <v>2.811992782280543E-21</v>
      </c>
    </row>
    <row r="18" spans="1:7" x14ac:dyDescent="0.3">
      <c r="A18" t="s">
        <v>23</v>
      </c>
      <c r="B18">
        <v>0.8227065294917788</v>
      </c>
      <c r="C18">
        <v>0.48761552268756292</v>
      </c>
      <c r="D18">
        <v>1.1933901583239961</v>
      </c>
      <c r="E18">
        <v>0.44121842245683968</v>
      </c>
      <c r="F18">
        <v>0.33101679661147759</v>
      </c>
      <c r="G18">
        <v>2.7117147950241147E-4</v>
      </c>
    </row>
    <row r="19" spans="1:7" x14ac:dyDescent="0.3">
      <c r="A19" t="s">
        <v>24</v>
      </c>
      <c r="B19">
        <v>0.23068448238728281</v>
      </c>
      <c r="C19">
        <v>0.62965492832157988</v>
      </c>
      <c r="D19">
        <v>0.61927286473507726</v>
      </c>
      <c r="E19">
        <v>0.41013716978119302</v>
      </c>
      <c r="F19">
        <v>1.9374508652543709E-8</v>
      </c>
      <c r="G19">
        <v>8.8404292550576156E-8</v>
      </c>
    </row>
    <row r="20" spans="1:7" x14ac:dyDescent="0.3">
      <c r="A20" t="s">
        <v>25</v>
      </c>
      <c r="B20">
        <v>20.037174228465709</v>
      </c>
      <c r="C20">
        <v>1.3156234357261329</v>
      </c>
      <c r="D20">
        <v>0.77123893648096553</v>
      </c>
      <c r="E20">
        <v>0.99889415913471458</v>
      </c>
      <c r="F20">
        <v>2.1626311112063971E-2</v>
      </c>
      <c r="G20">
        <v>0.15723636404649141</v>
      </c>
    </row>
    <row r="21" spans="1:7" x14ac:dyDescent="0.3">
      <c r="A21" t="s">
        <v>26</v>
      </c>
      <c r="B21">
        <v>18.863620620005658</v>
      </c>
      <c r="C21">
        <v>-0.44883346553274328</v>
      </c>
      <c r="D21">
        <v>-1.588994663072846</v>
      </c>
      <c r="E21">
        <v>0.99895892688919019</v>
      </c>
      <c r="F21">
        <v>0.4393428635532719</v>
      </c>
      <c r="G21">
        <v>4.2939698202810721E-3</v>
      </c>
    </row>
    <row r="22" spans="1:7" x14ac:dyDescent="0.3">
      <c r="A22" t="s">
        <v>27</v>
      </c>
      <c r="B22">
        <v>20.124616387357989</v>
      </c>
      <c r="C22">
        <v>1.2130156713125919</v>
      </c>
      <c r="D22">
        <v>0.9049562550090462</v>
      </c>
      <c r="E22">
        <v>0.99888933325194285</v>
      </c>
      <c r="F22">
        <v>3.1411255737180427E-2</v>
      </c>
      <c r="G22">
        <v>9.1177606310392123E-2</v>
      </c>
    </row>
    <row r="23" spans="1:7" x14ac:dyDescent="0.3">
      <c r="A23" t="s">
        <v>28</v>
      </c>
      <c r="B23">
        <v>19.902304253799631</v>
      </c>
      <c r="C23">
        <v>1.045245711743481</v>
      </c>
      <c r="D23">
        <v>0.64910515217769649</v>
      </c>
      <c r="E23">
        <v>0.99890160253121374</v>
      </c>
      <c r="F23">
        <v>6.4761742583824111E-2</v>
      </c>
      <c r="G23">
        <v>0.2275972790115286</v>
      </c>
    </row>
    <row r="24" spans="1:7" x14ac:dyDescent="0.3">
      <c r="A24" t="s">
        <v>29</v>
      </c>
      <c r="B24">
        <v>20.577872963603468</v>
      </c>
      <c r="C24">
        <v>0.9466919370657948</v>
      </c>
      <c r="D24">
        <v>0.74775146541945459</v>
      </c>
      <c r="E24">
        <v>0.99886431828208788</v>
      </c>
      <c r="F24">
        <v>9.2201623982616457E-2</v>
      </c>
      <c r="G24">
        <v>0.16166164200948349</v>
      </c>
    </row>
    <row r="25" spans="1:7" x14ac:dyDescent="0.3">
      <c r="A25" t="s">
        <v>30</v>
      </c>
      <c r="B25">
        <v>20.640575355519399</v>
      </c>
      <c r="C25">
        <v>1.4789460944674671</v>
      </c>
      <c r="D25">
        <v>1.8160123321971939</v>
      </c>
      <c r="E25">
        <v>0.99886085777478406</v>
      </c>
      <c r="F25">
        <v>2.096519249189235E-2</v>
      </c>
      <c r="G25">
        <v>3.0663932736244739E-3</v>
      </c>
    </row>
    <row r="26" spans="1:7" x14ac:dyDescent="0.3">
      <c r="A26" t="s">
        <v>31</v>
      </c>
      <c r="B26">
        <v>-0.23301919487135889</v>
      </c>
      <c r="C26">
        <v>0.29351884420147423</v>
      </c>
      <c r="D26">
        <v>0.51623312533481136</v>
      </c>
      <c r="E26">
        <v>3.1375765201807383E-2</v>
      </c>
      <c r="F26">
        <v>3.934778953082568E-9</v>
      </c>
      <c r="G26">
        <v>2.312304912961668E-27</v>
      </c>
    </row>
    <row r="27" spans="1:7" x14ac:dyDescent="0.3">
      <c r="A27" t="s">
        <v>32</v>
      </c>
      <c r="B27">
        <v>-2.45394152509066E-3</v>
      </c>
      <c r="C27">
        <v>-8.1857486324297367E-3</v>
      </c>
      <c r="D27">
        <v>-8.434225672626066E-3</v>
      </c>
      <c r="E27">
        <v>0.64992329150015427</v>
      </c>
      <c r="F27">
        <v>3.3720924987278651E-3</v>
      </c>
      <c r="G27">
        <v>4.3267689528215533E-4</v>
      </c>
    </row>
    <row r="28" spans="1:7" x14ac:dyDescent="0.3">
      <c r="A28" t="s">
        <v>33</v>
      </c>
      <c r="B28">
        <v>-4.329841640035652E-4</v>
      </c>
      <c r="C28">
        <v>-2.9558888530838759E-3</v>
      </c>
      <c r="D28">
        <v>1.217618888094949E-4</v>
      </c>
      <c r="E28">
        <v>1.1324471186375769E-36</v>
      </c>
      <c r="F28">
        <v>0</v>
      </c>
      <c r="G28">
        <v>3.5591997142082818E-110</v>
      </c>
    </row>
    <row r="29" spans="1:7" x14ac:dyDescent="0.3">
      <c r="A29" t="s">
        <v>34</v>
      </c>
      <c r="B29">
        <v>-2.2980198779502858</v>
      </c>
      <c r="C29">
        <v>-2.5346875805951989</v>
      </c>
      <c r="D29">
        <v>-2.9111389783445381</v>
      </c>
      <c r="E29">
        <v>8.8325640836100681E-68</v>
      </c>
      <c r="F29">
        <v>6.3702621695374202E-193</v>
      </c>
      <c r="G29">
        <v>5.0937882254146983E-308</v>
      </c>
    </row>
    <row r="30" spans="1:7" x14ac:dyDescent="0.3">
      <c r="A30" t="s">
        <v>35</v>
      </c>
      <c r="B30">
        <v>0.12515813569210529</v>
      </c>
      <c r="C30">
        <v>8.7210318643248658E-2</v>
      </c>
      <c r="D30">
        <v>7.517509261319702E-2</v>
      </c>
      <c r="E30">
        <v>2.6556496516560888E-3</v>
      </c>
      <c r="F30">
        <v>1.92580060974125E-5</v>
      </c>
      <c r="G30">
        <v>3.3512779015885972E-5</v>
      </c>
    </row>
    <row r="31" spans="1:7" x14ac:dyDescent="0.3">
      <c r="A31" t="s">
        <v>36</v>
      </c>
      <c r="B31">
        <v>5.0339252271371384E-6</v>
      </c>
      <c r="C31">
        <v>1.56808365428048E-5</v>
      </c>
      <c r="D31">
        <v>8.7059910304369343E-6</v>
      </c>
      <c r="E31">
        <v>0.38314159607443882</v>
      </c>
      <c r="F31">
        <v>2.2138340431276309E-5</v>
      </c>
      <c r="G31">
        <v>6.3894575075412663E-3</v>
      </c>
    </row>
    <row r="32" spans="1:7" x14ac:dyDescent="0.3">
      <c r="A32" t="s">
        <v>37</v>
      </c>
      <c r="B32">
        <v>6.564920744614694E-2</v>
      </c>
      <c r="C32">
        <v>-8.0776624723688864E-3</v>
      </c>
      <c r="D32">
        <v>2.1157282240711971E-2</v>
      </c>
      <c r="E32">
        <v>5.2849108661233081E-2</v>
      </c>
      <c r="F32">
        <v>0.52784964213219765</v>
      </c>
      <c r="G32">
        <v>0.1089676816154173</v>
      </c>
    </row>
    <row r="33" spans="1:7" x14ac:dyDescent="0.3">
      <c r="A33" t="s">
        <v>38</v>
      </c>
      <c r="B33">
        <v>-2.6494051954238072E-2</v>
      </c>
      <c r="C33">
        <v>-6.704399297485325E-2</v>
      </c>
      <c r="D33">
        <v>-9.2900954969149935E-2</v>
      </c>
      <c r="E33">
        <v>0.31380824223493953</v>
      </c>
      <c r="F33">
        <v>3.9588568232452688E-10</v>
      </c>
      <c r="G33">
        <v>2.0825682900145752E-17</v>
      </c>
    </row>
    <row r="34" spans="1:7" x14ac:dyDescent="0.3">
      <c r="A34" t="s">
        <v>39</v>
      </c>
      <c r="B34">
        <v>5.1884389479661058E-8</v>
      </c>
      <c r="C34">
        <v>4.4062859263576788E-8</v>
      </c>
      <c r="D34">
        <v>3.4872986222380347E-8</v>
      </c>
      <c r="E34">
        <v>8.034941888215004E-4</v>
      </c>
      <c r="F34">
        <v>7.0021403745730396E-7</v>
      </c>
      <c r="G34">
        <v>7.105473909287013E-6</v>
      </c>
    </row>
    <row r="35" spans="1:7" x14ac:dyDescent="0.3">
      <c r="A35" t="s">
        <v>40</v>
      </c>
      <c r="B35">
        <v>2.0423434884229139E-2</v>
      </c>
      <c r="C35">
        <v>1.023937935411473E-2</v>
      </c>
      <c r="D35">
        <v>8.6816239559240633E-3</v>
      </c>
      <c r="E35">
        <v>2.2301853831448639E-3</v>
      </c>
      <c r="F35">
        <v>4.4623521218766101E-5</v>
      </c>
      <c r="G35">
        <v>6.1561156190776908E-4</v>
      </c>
    </row>
    <row r="36" spans="1:7" x14ac:dyDescent="0.3">
      <c r="A36" t="s">
        <v>41</v>
      </c>
      <c r="B36">
        <v>2.6073625622334711E-2</v>
      </c>
      <c r="C36">
        <v>6.3103182601967353E-3</v>
      </c>
      <c r="D36">
        <v>1.173347833261357E-3</v>
      </c>
      <c r="E36">
        <v>6.1079869146052944E-3</v>
      </c>
      <c r="F36">
        <v>4.6264018579078817E-2</v>
      </c>
      <c r="G36">
        <v>0.72203427124146491</v>
      </c>
    </row>
    <row r="37" spans="1:7" x14ac:dyDescent="0.3">
      <c r="A37" t="s">
        <v>42</v>
      </c>
      <c r="B37">
        <v>3.5365525215942131</v>
      </c>
      <c r="C37">
        <v>-0.15981894418838119</v>
      </c>
      <c r="D37">
        <v>-2.1197430008916732E-2</v>
      </c>
      <c r="E37">
        <v>1.3449122165382581E-9</v>
      </c>
      <c r="F37">
        <v>0.60365978321470815</v>
      </c>
      <c r="G37">
        <v>0.94045999074619846</v>
      </c>
    </row>
    <row r="38" spans="1:7" x14ac:dyDescent="0.3">
      <c r="A38" t="s">
        <v>43</v>
      </c>
      <c r="B38">
        <v>-0.65588847642406645</v>
      </c>
      <c r="C38">
        <v>-0.66071025078964185</v>
      </c>
      <c r="D38">
        <v>-0.76601138681898728</v>
      </c>
      <c r="E38">
        <v>0.23682877151954679</v>
      </c>
      <c r="F38">
        <v>9.4550039212001301E-3</v>
      </c>
      <c r="G38">
        <v>1.4094585309936431E-3</v>
      </c>
    </row>
    <row r="39" spans="1:7" x14ac:dyDescent="0.3">
      <c r="A39" t="s">
        <v>44</v>
      </c>
      <c r="B39">
        <v>5.8511559629147121E-2</v>
      </c>
      <c r="C39">
        <v>-1.630606336205231</v>
      </c>
      <c r="D39">
        <v>-0.77970213649428433</v>
      </c>
      <c r="E39">
        <v>0.93748645419091059</v>
      </c>
      <c r="F39">
        <v>6.7327610745856841E-8</v>
      </c>
      <c r="G39">
        <v>9.1613736775812572E-3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-19.93100417856558</v>
      </c>
      <c r="C2">
        <v>3.1598927272909618</v>
      </c>
      <c r="D2">
        <v>-1.787919226977964</v>
      </c>
      <c r="E2">
        <v>0.97731850405649789</v>
      </c>
      <c r="F2">
        <v>5.4962710292461743E-5</v>
      </c>
      <c r="G2">
        <v>1.9252762467229689E-2</v>
      </c>
    </row>
    <row r="3" spans="1:7" x14ac:dyDescent="0.3">
      <c r="A3" t="s">
        <v>8</v>
      </c>
      <c r="B3">
        <v>-0.1111965518700887</v>
      </c>
      <c r="C3">
        <v>-0.10070329764755551</v>
      </c>
      <c r="D3">
        <v>-0.1229548229534678</v>
      </c>
      <c r="E3">
        <v>0.48614256327018951</v>
      </c>
      <c r="F3">
        <v>0.1912637185707268</v>
      </c>
      <c r="G3">
        <v>9.9132084773293133E-2</v>
      </c>
    </row>
    <row r="4" spans="1:7" x14ac:dyDescent="0.3">
      <c r="A4" t="s">
        <v>9</v>
      </c>
      <c r="B4">
        <v>-0.64895697215384096</v>
      </c>
      <c r="C4">
        <v>-0.84428110050931326</v>
      </c>
      <c r="D4">
        <v>-1.0052217594676851</v>
      </c>
      <c r="E4">
        <v>3.5044180378320461E-3</v>
      </c>
      <c r="F4">
        <v>2.0279671510773929E-15</v>
      </c>
      <c r="G4">
        <v>2.3308699484421421E-18</v>
      </c>
    </row>
    <row r="5" spans="1:7" x14ac:dyDescent="0.3">
      <c r="A5" t="s">
        <v>10</v>
      </c>
      <c r="B5">
        <v>-0.41498699594030602</v>
      </c>
      <c r="C5">
        <v>2.340218279886103E-2</v>
      </c>
      <c r="D5">
        <v>-0.35258868551260819</v>
      </c>
      <c r="E5">
        <v>3.8809892342705161E-2</v>
      </c>
      <c r="F5">
        <v>0.79304607844576147</v>
      </c>
      <c r="G5">
        <v>4.6745921472143422E-5</v>
      </c>
    </row>
    <row r="6" spans="1:7" x14ac:dyDescent="0.3">
      <c r="A6" t="s">
        <v>11</v>
      </c>
      <c r="B6">
        <v>-0.25269917901961247</v>
      </c>
      <c r="C6">
        <v>-0.54691201287141833</v>
      </c>
      <c r="D6">
        <v>-0.53657180567815133</v>
      </c>
      <c r="E6">
        <v>0.28338726655667451</v>
      </c>
      <c r="F6">
        <v>2.4650935073621699E-4</v>
      </c>
      <c r="G6">
        <v>3.910228941374844E-9</v>
      </c>
    </row>
    <row r="7" spans="1:7" x14ac:dyDescent="0.3">
      <c r="A7" t="s">
        <v>12</v>
      </c>
      <c r="B7">
        <v>-0.15812317989725941</v>
      </c>
      <c r="C7">
        <v>-0.11618867941084771</v>
      </c>
      <c r="D7">
        <v>-0.38465813602465843</v>
      </c>
      <c r="E7">
        <v>0.34561734413586931</v>
      </c>
      <c r="F7">
        <v>0.1048664618414598</v>
      </c>
      <c r="G7">
        <v>5.3804890436352287E-6</v>
      </c>
    </row>
    <row r="8" spans="1:7" x14ac:dyDescent="0.3">
      <c r="A8" t="s">
        <v>13</v>
      </c>
      <c r="B8">
        <v>1.408551125152478</v>
      </c>
      <c r="C8">
        <v>0.99388227534099438</v>
      </c>
      <c r="D8">
        <v>1.583535331262824</v>
      </c>
      <c r="E8">
        <v>6.7673494007228797E-15</v>
      </c>
      <c r="F8">
        <v>4.0967679157085747E-45</v>
      </c>
      <c r="G8">
        <v>4.4644730536545507E-69</v>
      </c>
    </row>
    <row r="9" spans="1:7" x14ac:dyDescent="0.3">
      <c r="A9" t="s">
        <v>14</v>
      </c>
      <c r="B9">
        <v>1.4145956761312619</v>
      </c>
      <c r="C9">
        <v>1.6819850710958799</v>
      </c>
      <c r="D9">
        <v>2.6011586479999411</v>
      </c>
      <c r="E9">
        <v>4.5828705173418738E-6</v>
      </c>
      <c r="F9">
        <v>5.2528702647742431E-41</v>
      </c>
      <c r="G9">
        <v>6.9832290479762132E-71</v>
      </c>
    </row>
    <row r="10" spans="1:7" x14ac:dyDescent="0.3">
      <c r="A10" t="s">
        <v>15</v>
      </c>
      <c r="B10">
        <v>1.3360502800480809</v>
      </c>
      <c r="C10">
        <v>0.77157234306602407</v>
      </c>
      <c r="D10">
        <v>1.2383074914075409</v>
      </c>
      <c r="E10">
        <v>1.211975677353497E-9</v>
      </c>
      <c r="F10">
        <v>4.5715217595128533E-18</v>
      </c>
      <c r="G10">
        <v>6.3472220718847733E-27</v>
      </c>
    </row>
    <row r="11" spans="1:7" x14ac:dyDescent="0.3">
      <c r="A11" t="s">
        <v>16</v>
      </c>
      <c r="B11">
        <v>2.3400206907932128</v>
      </c>
      <c r="C11">
        <v>1.239730933294821</v>
      </c>
      <c r="D11">
        <v>2.1886651201581411</v>
      </c>
      <c r="E11">
        <v>2.5206543080508969E-32</v>
      </c>
      <c r="F11">
        <v>1.045191237471482E-33</v>
      </c>
      <c r="G11">
        <v>1.2446231330473289E-106</v>
      </c>
    </row>
    <row r="12" spans="1:7" x14ac:dyDescent="0.3">
      <c r="A12" t="s">
        <v>17</v>
      </c>
      <c r="B12">
        <v>0.16865441788819421</v>
      </c>
      <c r="C12">
        <v>0.1117779233164313</v>
      </c>
      <c r="D12">
        <v>0.35233603727242963</v>
      </c>
      <c r="E12">
        <v>0.40497979460285582</v>
      </c>
      <c r="F12">
        <v>0.25184472438496219</v>
      </c>
      <c r="G12">
        <v>5.4966278979829905E-4</v>
      </c>
    </row>
    <row r="13" spans="1:7" x14ac:dyDescent="0.3">
      <c r="A13" t="s">
        <v>18</v>
      </c>
      <c r="B13">
        <v>0.99330034316072546</v>
      </c>
      <c r="C13">
        <v>0.99720239937882749</v>
      </c>
      <c r="D13">
        <v>0.78460017457265996</v>
      </c>
      <c r="E13">
        <v>1.131169182613105E-3</v>
      </c>
      <c r="F13">
        <v>7.5418702262898867E-14</v>
      </c>
      <c r="G13">
        <v>1.4576782828642181E-7</v>
      </c>
    </row>
    <row r="14" spans="1:7" x14ac:dyDescent="0.3">
      <c r="A14" t="s">
        <v>19</v>
      </c>
      <c r="B14">
        <v>-20.390227104906032</v>
      </c>
      <c r="C14">
        <v>-0.1011200091046994</v>
      </c>
      <c r="D14">
        <v>-3.0069000523094219E-2</v>
      </c>
      <c r="E14">
        <v>0.99952243083280157</v>
      </c>
      <c r="F14">
        <v>0.85936422629597886</v>
      </c>
      <c r="G14">
        <v>0.9559404539870815</v>
      </c>
    </row>
    <row r="15" spans="1:7" x14ac:dyDescent="0.3">
      <c r="A15" t="s">
        <v>20</v>
      </c>
      <c r="B15">
        <v>0.25350091274794079</v>
      </c>
      <c r="C15">
        <v>0.625472610932575</v>
      </c>
      <c r="D15">
        <v>0.78444609834456924</v>
      </c>
      <c r="E15">
        <v>0.25127063707598601</v>
      </c>
      <c r="F15">
        <v>3.5151589625472249E-9</v>
      </c>
      <c r="G15">
        <v>1.4207064826326489E-14</v>
      </c>
    </row>
    <row r="16" spans="1:7" x14ac:dyDescent="0.3">
      <c r="A16" t="s">
        <v>21</v>
      </c>
      <c r="B16">
        <v>1.6599440997714441</v>
      </c>
      <c r="C16">
        <v>0.38572602403423523</v>
      </c>
      <c r="D16">
        <v>1.164717724158238</v>
      </c>
      <c r="E16">
        <v>1.7494488660275449E-7</v>
      </c>
      <c r="F16">
        <v>6.2510251352949464E-2</v>
      </c>
      <c r="G16">
        <v>2.5557260862960029E-13</v>
      </c>
    </row>
    <row r="17" spans="1:7" x14ac:dyDescent="0.3">
      <c r="A17" t="s">
        <v>22</v>
      </c>
      <c r="B17">
        <v>0.96186848767257427</v>
      </c>
      <c r="C17">
        <v>0.67185825631524088</v>
      </c>
      <c r="D17">
        <v>1.2827273456910731</v>
      </c>
      <c r="E17">
        <v>1.253860962702554E-2</v>
      </c>
      <c r="F17">
        <v>1.066379279776441E-4</v>
      </c>
      <c r="G17">
        <v>1.7554354567808149E-14</v>
      </c>
    </row>
    <row r="18" spans="1:7" x14ac:dyDescent="0.3">
      <c r="A18" t="s">
        <v>23</v>
      </c>
      <c r="B18">
        <v>1.412922301882523</v>
      </c>
      <c r="C18">
        <v>0.67680208691118859</v>
      </c>
      <c r="D18">
        <v>0.81554116783714192</v>
      </c>
      <c r="E18">
        <v>7.8486576834749383E-2</v>
      </c>
      <c r="F18">
        <v>0.1996133734107659</v>
      </c>
      <c r="G18">
        <v>1.319152703886701E-2</v>
      </c>
    </row>
    <row r="19" spans="1:7" x14ac:dyDescent="0.3">
      <c r="A19" t="s">
        <v>24</v>
      </c>
      <c r="B19">
        <v>0.41179204691857202</v>
      </c>
      <c r="C19">
        <v>0.79277606147688018</v>
      </c>
      <c r="D19">
        <v>0.76128636164175667</v>
      </c>
      <c r="E19">
        <v>0.1096969817170263</v>
      </c>
      <c r="F19">
        <v>2.5971772252685951E-12</v>
      </c>
      <c r="G19">
        <v>4.7370584215756558E-11</v>
      </c>
    </row>
    <row r="20" spans="1:7" x14ac:dyDescent="0.3">
      <c r="A20" t="s">
        <v>25</v>
      </c>
      <c r="B20">
        <v>13.84842124849088</v>
      </c>
      <c r="C20">
        <v>1.34190966818808</v>
      </c>
      <c r="D20">
        <v>1.0963652363374961</v>
      </c>
      <c r="E20">
        <v>0.98423936122964484</v>
      </c>
      <c r="F20">
        <v>2.923900880674174E-2</v>
      </c>
      <c r="G20">
        <v>5.4320951618422597E-2</v>
      </c>
    </row>
    <row r="21" spans="1:7" x14ac:dyDescent="0.3">
      <c r="A21" t="s">
        <v>26</v>
      </c>
      <c r="B21">
        <v>12.68410631416744</v>
      </c>
      <c r="C21">
        <v>-0.4091894938063716</v>
      </c>
      <c r="D21">
        <v>-1.28695178298902</v>
      </c>
      <c r="E21">
        <v>0.98556429652767163</v>
      </c>
      <c r="F21">
        <v>0.51070062203705713</v>
      </c>
      <c r="G21">
        <v>2.6661344488830539E-2</v>
      </c>
    </row>
    <row r="22" spans="1:7" x14ac:dyDescent="0.3">
      <c r="A22" t="s">
        <v>27</v>
      </c>
      <c r="B22">
        <v>13.88929525901211</v>
      </c>
      <c r="C22">
        <v>1.1533242132716941</v>
      </c>
      <c r="D22">
        <v>1.0675515521752881</v>
      </c>
      <c r="E22">
        <v>0.98419284825527165</v>
      </c>
      <c r="F22">
        <v>5.7320249485985658E-2</v>
      </c>
      <c r="G22">
        <v>5.7081435914493932E-2</v>
      </c>
    </row>
    <row r="23" spans="1:7" x14ac:dyDescent="0.3">
      <c r="A23" t="s">
        <v>28</v>
      </c>
      <c r="B23">
        <v>13.78417382005328</v>
      </c>
      <c r="C23">
        <v>0.98831658879281847</v>
      </c>
      <c r="D23">
        <v>0.82511841360778249</v>
      </c>
      <c r="E23">
        <v>0.98431246984072129</v>
      </c>
      <c r="F23">
        <v>0.1046930796570083</v>
      </c>
      <c r="G23">
        <v>0.1428643493295457</v>
      </c>
    </row>
    <row r="24" spans="1:7" x14ac:dyDescent="0.3">
      <c r="A24" t="s">
        <v>29</v>
      </c>
      <c r="B24">
        <v>14.533380763635019</v>
      </c>
      <c r="C24">
        <v>0.93958945291641927</v>
      </c>
      <c r="D24">
        <v>0.94021673962129604</v>
      </c>
      <c r="E24">
        <v>0.98345992878123667</v>
      </c>
      <c r="F24">
        <v>0.1205660090569797</v>
      </c>
      <c r="G24">
        <v>9.2950327496827828E-2</v>
      </c>
    </row>
    <row r="25" spans="1:7" x14ac:dyDescent="0.3">
      <c r="A25" t="s">
        <v>30</v>
      </c>
      <c r="B25">
        <v>14.61481243144881</v>
      </c>
      <c r="C25">
        <v>1.5548851845816689</v>
      </c>
      <c r="D25">
        <v>2.205017550045727</v>
      </c>
      <c r="E25">
        <v>0.98336727670179114</v>
      </c>
      <c r="F25">
        <v>2.484822896257453E-2</v>
      </c>
      <c r="G25">
        <v>6.376179996132826E-4</v>
      </c>
    </row>
    <row r="26" spans="1:7" x14ac:dyDescent="0.3">
      <c r="A26" t="s">
        <v>31</v>
      </c>
      <c r="B26">
        <v>-0.14723015466658529</v>
      </c>
      <c r="C26">
        <v>0.3294566075857841</v>
      </c>
      <c r="D26">
        <v>0.5619389910950483</v>
      </c>
      <c r="E26">
        <v>0.15958850924053139</v>
      </c>
      <c r="F26">
        <v>6.0548314123751231E-11</v>
      </c>
      <c r="G26">
        <v>5.7999029493045753E-32</v>
      </c>
    </row>
    <row r="27" spans="1:7" x14ac:dyDescent="0.3">
      <c r="A27" t="s">
        <v>32</v>
      </c>
      <c r="B27">
        <v>-4.781206182507612E-3</v>
      </c>
      <c r="C27">
        <v>-9.8994361799727287E-3</v>
      </c>
      <c r="D27">
        <v>-8.7062497954852533E-3</v>
      </c>
      <c r="E27">
        <v>0.3581124481515493</v>
      </c>
      <c r="F27">
        <v>5.5942358052564652E-4</v>
      </c>
      <c r="G27">
        <v>2.8789185067756352E-4</v>
      </c>
    </row>
    <row r="28" spans="1:7" x14ac:dyDescent="0.3">
      <c r="A28" t="s">
        <v>33</v>
      </c>
      <c r="B28">
        <v>-4.3820853183245963E-4</v>
      </c>
      <c r="C28">
        <v>-3.0110395939471121E-3</v>
      </c>
      <c r="D28">
        <v>1.2301484101061671E-4</v>
      </c>
      <c r="E28">
        <v>6.2446467011379739E-39</v>
      </c>
      <c r="F28">
        <v>0</v>
      </c>
      <c r="G28">
        <v>6.9496293176250032E-113</v>
      </c>
    </row>
    <row r="29" spans="1:7" x14ac:dyDescent="0.3">
      <c r="A29" t="s">
        <v>34</v>
      </c>
      <c r="B29">
        <v>-2.3053172153348509</v>
      </c>
      <c r="C29">
        <v>-2.57819296040479</v>
      </c>
      <c r="D29">
        <v>-2.9638741943115838</v>
      </c>
      <c r="E29">
        <v>5.2455942207505333E-70</v>
      </c>
      <c r="F29">
        <v>1.128812095280154E-193</v>
      </c>
      <c r="G29">
        <v>8.3135996088117575E-308</v>
      </c>
    </row>
    <row r="30" spans="1:7" x14ac:dyDescent="0.3">
      <c r="A30" t="s">
        <v>35</v>
      </c>
      <c r="B30">
        <v>0.15112222647173679</v>
      </c>
      <c r="C30">
        <v>8.1688177482352992E-2</v>
      </c>
      <c r="D30">
        <v>8.6998690676660675E-2</v>
      </c>
      <c r="E30">
        <v>1.914185305395766E-4</v>
      </c>
      <c r="F30">
        <v>7.0330474633432545E-5</v>
      </c>
      <c r="G30">
        <v>1.8236451349322411E-6</v>
      </c>
    </row>
    <row r="31" spans="1:7" x14ac:dyDescent="0.3">
      <c r="A31" t="s">
        <v>36</v>
      </c>
      <c r="B31">
        <v>6.2050490860482413E-6</v>
      </c>
      <c r="C31">
        <v>1.642430153699872E-5</v>
      </c>
      <c r="D31">
        <v>8.6022687421708627E-6</v>
      </c>
      <c r="E31">
        <v>0.27372381414285718</v>
      </c>
      <c r="F31">
        <v>1.0259546656268059E-5</v>
      </c>
      <c r="G31">
        <v>6.9252356728108149E-3</v>
      </c>
    </row>
    <row r="32" spans="1:7" x14ac:dyDescent="0.3">
      <c r="A32" t="s">
        <v>37</v>
      </c>
      <c r="B32">
        <v>3.7275785680109051E-2</v>
      </c>
      <c r="C32">
        <v>-2.2051198309817471E-2</v>
      </c>
      <c r="D32">
        <v>1.8294152639386121E-2</v>
      </c>
      <c r="E32">
        <v>0.2534802923180659</v>
      </c>
      <c r="F32">
        <v>8.8501261597017142E-2</v>
      </c>
      <c r="G32">
        <v>0.16636364320329619</v>
      </c>
    </row>
    <row r="33" spans="1:7" x14ac:dyDescent="0.3">
      <c r="A33" t="s">
        <v>38</v>
      </c>
      <c r="B33">
        <v>-2.8381637052192741E-2</v>
      </c>
      <c r="C33">
        <v>-6.8313047199303631E-2</v>
      </c>
      <c r="D33">
        <v>-9.5947545682084787E-2</v>
      </c>
      <c r="E33">
        <v>0.26081483438177988</v>
      </c>
      <c r="F33">
        <v>2.0744136592839321E-10</v>
      </c>
      <c r="G33">
        <v>1.528021054306025E-18</v>
      </c>
    </row>
    <row r="34" spans="1:7" x14ac:dyDescent="0.3">
      <c r="A34" t="s">
        <v>39</v>
      </c>
      <c r="B34">
        <v>3.8881159675782007E-8</v>
      </c>
      <c r="C34">
        <v>3.7744677891382492E-8</v>
      </c>
      <c r="D34">
        <v>3.1256008488422863E-8</v>
      </c>
      <c r="E34">
        <v>1.005036549476177E-2</v>
      </c>
      <c r="F34">
        <v>1.8220517095628101E-5</v>
      </c>
      <c r="G34">
        <v>5.1013232623580732E-5</v>
      </c>
    </row>
    <row r="35" spans="1:7" x14ac:dyDescent="0.3">
      <c r="A35" t="s">
        <v>40</v>
      </c>
      <c r="B35">
        <v>2.142266077464882E-2</v>
      </c>
      <c r="C35">
        <v>9.4786424772204513E-3</v>
      </c>
      <c r="D35">
        <v>9.8564539783948975E-3</v>
      </c>
      <c r="E35">
        <v>7.3413801560888458E-4</v>
      </c>
      <c r="F35">
        <v>1.635998958431916E-4</v>
      </c>
      <c r="G35">
        <v>1.029556168584901E-4</v>
      </c>
    </row>
    <row r="36" spans="1:7" x14ac:dyDescent="0.3">
      <c r="A36" t="s">
        <v>41</v>
      </c>
      <c r="B36">
        <v>2.6410114750385221E-2</v>
      </c>
      <c r="C36">
        <v>4.0185101216867677E-3</v>
      </c>
      <c r="D36">
        <v>1.9597610249496721E-3</v>
      </c>
      <c r="E36">
        <v>3.3320834717519249E-3</v>
      </c>
      <c r="F36">
        <v>0.2039042931870754</v>
      </c>
      <c r="G36">
        <v>0.55212770796530475</v>
      </c>
    </row>
    <row r="37" spans="1:7" x14ac:dyDescent="0.3">
      <c r="A37" t="s">
        <v>42</v>
      </c>
      <c r="B37">
        <v>3.2885420136940251</v>
      </c>
      <c r="C37">
        <v>-8.9789026527699475E-2</v>
      </c>
      <c r="D37">
        <v>-5.1572588771907582E-2</v>
      </c>
      <c r="E37">
        <v>6.0634115165275508E-9</v>
      </c>
      <c r="F37">
        <v>0.77145172866919709</v>
      </c>
      <c r="G37">
        <v>0.85494064511246948</v>
      </c>
    </row>
    <row r="38" spans="1:7" x14ac:dyDescent="0.3">
      <c r="A38" t="s">
        <v>43</v>
      </c>
      <c r="B38">
        <v>-0.53471865238511629</v>
      </c>
      <c r="C38">
        <v>-0.68765195304256366</v>
      </c>
      <c r="D38">
        <v>-0.80202838069931981</v>
      </c>
      <c r="E38">
        <v>0.31443684910009861</v>
      </c>
      <c r="F38">
        <v>7.4201834572327112E-3</v>
      </c>
      <c r="G38">
        <v>8.4111668840826988E-4</v>
      </c>
    </row>
    <row r="39" spans="1:7" x14ac:dyDescent="0.3">
      <c r="A39" t="s">
        <v>44</v>
      </c>
      <c r="B39">
        <v>0.41316408362112522</v>
      </c>
      <c r="C39">
        <v>-1.631782814280661</v>
      </c>
      <c r="D39">
        <v>-0.68252080731603348</v>
      </c>
      <c r="E39">
        <v>0.56378398943274799</v>
      </c>
      <c r="F39">
        <v>8.4302396469184907E-8</v>
      </c>
      <c r="G39">
        <v>2.3378131808775168E-2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-40.227521588492152</v>
      </c>
      <c r="C2">
        <v>2.962716060113002</v>
      </c>
      <c r="D2">
        <v>-1.504326703721258</v>
      </c>
      <c r="E2">
        <v>0.99999089674501196</v>
      </c>
      <c r="F2">
        <v>4.1714207648365297E-4</v>
      </c>
      <c r="G2">
        <v>5.3185128255581672E-2</v>
      </c>
    </row>
    <row r="3" spans="1:7" x14ac:dyDescent="0.3">
      <c r="A3" t="s">
        <v>8</v>
      </c>
      <c r="B3">
        <v>-7.3264112051313141E-2</v>
      </c>
      <c r="C3">
        <v>-9.296348586617971E-2</v>
      </c>
      <c r="D3">
        <v>-0.13851346849924059</v>
      </c>
      <c r="E3">
        <v>0.64684561846762911</v>
      </c>
      <c r="F3">
        <v>0.22403475977937989</v>
      </c>
      <c r="G3">
        <v>6.2039155335267868E-2</v>
      </c>
    </row>
    <row r="4" spans="1:7" x14ac:dyDescent="0.3">
      <c r="A4" t="s">
        <v>9</v>
      </c>
      <c r="B4">
        <v>-0.65304359384117727</v>
      </c>
      <c r="C4">
        <v>-0.77401874107851321</v>
      </c>
      <c r="D4">
        <v>-0.86484409984691168</v>
      </c>
      <c r="E4">
        <v>4.3436958099371016E-3</v>
      </c>
      <c r="F4">
        <v>2.2538187205147401E-13</v>
      </c>
      <c r="G4">
        <v>2.1127363854324201E-14</v>
      </c>
    </row>
    <row r="5" spans="1:7" x14ac:dyDescent="0.3">
      <c r="A5" t="s">
        <v>10</v>
      </c>
      <c r="B5">
        <v>-0.60544685169898105</v>
      </c>
      <c r="C5">
        <v>2.274549788055669E-2</v>
      </c>
      <c r="D5">
        <v>-0.33728839180695269</v>
      </c>
      <c r="E5">
        <v>5.9547589251887573E-3</v>
      </c>
      <c r="F5">
        <v>0.7974644970227025</v>
      </c>
      <c r="G5">
        <v>1.085871691738263E-4</v>
      </c>
    </row>
    <row r="6" spans="1:7" x14ac:dyDescent="0.3">
      <c r="A6" t="s">
        <v>11</v>
      </c>
      <c r="B6">
        <v>-0.22166930836487589</v>
      </c>
      <c r="C6">
        <v>-0.5706174969949992</v>
      </c>
      <c r="D6">
        <v>-0.51019130452985562</v>
      </c>
      <c r="E6">
        <v>0.36243167392666392</v>
      </c>
      <c r="F6">
        <v>1.8180274338688919E-4</v>
      </c>
      <c r="G6">
        <v>2.4158045333369571E-8</v>
      </c>
    </row>
    <row r="7" spans="1:7" x14ac:dyDescent="0.3">
      <c r="A7" t="s">
        <v>12</v>
      </c>
      <c r="B7">
        <v>-0.14891099684151751</v>
      </c>
      <c r="C7">
        <v>-0.13247576049391521</v>
      </c>
      <c r="D7">
        <v>-0.43190000701392972</v>
      </c>
      <c r="E7">
        <v>0.37774321220365381</v>
      </c>
      <c r="F7">
        <v>6.1757699827271022E-2</v>
      </c>
      <c r="G7">
        <v>3.831967137868668E-7</v>
      </c>
    </row>
    <row r="8" spans="1:7" x14ac:dyDescent="0.3">
      <c r="A8" t="s">
        <v>13</v>
      </c>
      <c r="B8">
        <v>1.313371699651211</v>
      </c>
      <c r="C8">
        <v>0.89231781223862328</v>
      </c>
      <c r="D8">
        <v>1.6118685554345971</v>
      </c>
      <c r="E8">
        <v>2.160384563942869E-13</v>
      </c>
      <c r="F8">
        <v>2.6230600294099421E-37</v>
      </c>
      <c r="G8">
        <v>1.404412190337768E-69</v>
      </c>
    </row>
    <row r="9" spans="1:7" x14ac:dyDescent="0.3">
      <c r="A9" t="s">
        <v>14</v>
      </c>
      <c r="B9">
        <v>1.3333233796293349</v>
      </c>
      <c r="C9">
        <v>1.5528496237986531</v>
      </c>
      <c r="D9">
        <v>2.5039234542996471</v>
      </c>
      <c r="E9">
        <v>9.6553635266888487E-6</v>
      </c>
      <c r="F9">
        <v>1.5720408492933291E-35</v>
      </c>
      <c r="G9">
        <v>1.798112818715299E-66</v>
      </c>
    </row>
    <row r="10" spans="1:7" x14ac:dyDescent="0.3">
      <c r="A10" t="s">
        <v>15</v>
      </c>
      <c r="B10">
        <v>1.153503167073636</v>
      </c>
      <c r="C10">
        <v>0.77251043649503459</v>
      </c>
      <c r="D10">
        <v>1.2531323565511481</v>
      </c>
      <c r="E10">
        <v>3.080766043923247E-7</v>
      </c>
      <c r="F10">
        <v>5.7771420072939098E-18</v>
      </c>
      <c r="G10">
        <v>1.27465635001455E-26</v>
      </c>
    </row>
    <row r="11" spans="1:7" x14ac:dyDescent="0.3">
      <c r="A11" t="s">
        <v>16</v>
      </c>
      <c r="B11">
        <v>2.3018269638483808</v>
      </c>
      <c r="C11">
        <v>1.19572888183698</v>
      </c>
      <c r="D11">
        <v>2.201667974438227</v>
      </c>
      <c r="E11">
        <v>1.004921862066652E-31</v>
      </c>
      <c r="F11">
        <v>2.7707496800339829E-31</v>
      </c>
      <c r="G11">
        <v>8.8046904875767553E-105</v>
      </c>
    </row>
    <row r="12" spans="1:7" x14ac:dyDescent="0.3">
      <c r="A12" t="s">
        <v>17</v>
      </c>
      <c r="B12">
        <v>0.20332810363488371</v>
      </c>
      <c r="C12">
        <v>0.17646613590572191</v>
      </c>
      <c r="D12">
        <v>0.34571052088156529</v>
      </c>
      <c r="E12">
        <v>0.32248240478345019</v>
      </c>
      <c r="F12">
        <v>6.6510732129375527E-2</v>
      </c>
      <c r="G12">
        <v>6.9697574326896348E-4</v>
      </c>
    </row>
    <row r="13" spans="1:7" x14ac:dyDescent="0.3">
      <c r="A13" t="s">
        <v>18</v>
      </c>
      <c r="B13">
        <v>0.93366428967286152</v>
      </c>
      <c r="C13">
        <v>0.85021089348395817</v>
      </c>
      <c r="D13">
        <v>0.75757502155087841</v>
      </c>
      <c r="E13">
        <v>1.6490767915286141E-3</v>
      </c>
      <c r="F13">
        <v>2.6269622654723039E-12</v>
      </c>
      <c r="G13">
        <v>1.5842666498601321E-7</v>
      </c>
    </row>
    <row r="14" spans="1:7" x14ac:dyDescent="0.3">
      <c r="A14" t="s">
        <v>19</v>
      </c>
      <c r="B14">
        <v>-15.750468072079981</v>
      </c>
      <c r="C14">
        <v>-0.61203310572006142</v>
      </c>
      <c r="D14">
        <v>-0.23008777108866149</v>
      </c>
      <c r="E14">
        <v>0.99613230547299236</v>
      </c>
      <c r="F14">
        <v>0.32634774668440042</v>
      </c>
      <c r="G14">
        <v>0.67106865576422148</v>
      </c>
    </row>
    <row r="15" spans="1:7" x14ac:dyDescent="0.3">
      <c r="A15" t="s">
        <v>20</v>
      </c>
      <c r="B15">
        <v>0.31157543718614927</v>
      </c>
      <c r="C15">
        <v>0.59687876744146129</v>
      </c>
      <c r="D15">
        <v>0.82657593761544701</v>
      </c>
      <c r="E15">
        <v>0.1738355112333024</v>
      </c>
      <c r="F15">
        <v>1.6066650887534091E-8</v>
      </c>
      <c r="G15">
        <v>5.5801055522212713E-16</v>
      </c>
    </row>
    <row r="16" spans="1:7" x14ac:dyDescent="0.3">
      <c r="A16" t="s">
        <v>21</v>
      </c>
      <c r="B16">
        <v>1.915018945624406</v>
      </c>
      <c r="C16">
        <v>0.41445155538645428</v>
      </c>
      <c r="D16">
        <v>1.1220412754800511</v>
      </c>
      <c r="E16">
        <v>1.5384303061502199E-9</v>
      </c>
      <c r="F16">
        <v>4.6586128933862263E-2</v>
      </c>
      <c r="G16">
        <v>1.9693487287714629E-12</v>
      </c>
    </row>
    <row r="17" spans="1:7" x14ac:dyDescent="0.3">
      <c r="A17" t="s">
        <v>22</v>
      </c>
      <c r="B17">
        <v>0.80648985511533255</v>
      </c>
      <c r="C17">
        <v>0.56196709496050878</v>
      </c>
      <c r="D17">
        <v>1.354576839790034</v>
      </c>
      <c r="E17">
        <v>3.6963031237637611E-2</v>
      </c>
      <c r="F17">
        <v>1.11763509469473E-3</v>
      </c>
      <c r="G17">
        <v>3.5443075140228909E-16</v>
      </c>
    </row>
    <row r="18" spans="1:7" x14ac:dyDescent="0.3">
      <c r="A18" t="s">
        <v>23</v>
      </c>
      <c r="B18">
        <v>1.2720207748592449</v>
      </c>
      <c r="C18">
        <v>0.439180173571247</v>
      </c>
      <c r="D18">
        <v>1.041922205799213</v>
      </c>
      <c r="E18">
        <v>0.11431496970928989</v>
      </c>
      <c r="F18">
        <v>0.39084144863792758</v>
      </c>
      <c r="G18">
        <v>1.8498989929876309E-3</v>
      </c>
    </row>
    <row r="19" spans="1:7" x14ac:dyDescent="0.3">
      <c r="A19" t="s">
        <v>24</v>
      </c>
      <c r="B19">
        <v>0.4524870823150467</v>
      </c>
      <c r="C19">
        <v>0.69873826218816859</v>
      </c>
      <c r="D19">
        <v>0.65892553115908459</v>
      </c>
      <c r="E19">
        <v>7.4659189291379199E-2</v>
      </c>
      <c r="F19">
        <v>6.0560531209919139E-10</v>
      </c>
      <c r="G19">
        <v>9.5315761365273424E-9</v>
      </c>
    </row>
    <row r="20" spans="1:7" x14ac:dyDescent="0.3">
      <c r="A20" t="s">
        <v>25</v>
      </c>
      <c r="B20">
        <v>35.702855558679232</v>
      </c>
      <c r="C20">
        <v>1.611336822250131</v>
      </c>
      <c r="D20">
        <v>0.6390016991713896</v>
      </c>
      <c r="E20">
        <v>0.99999192065071074</v>
      </c>
      <c r="F20">
        <v>1.7611760414353451E-2</v>
      </c>
      <c r="G20">
        <v>0.27344675466958651</v>
      </c>
    </row>
    <row r="21" spans="1:7" x14ac:dyDescent="0.3">
      <c r="A21" t="s">
        <v>26</v>
      </c>
      <c r="B21">
        <v>34.477760673760173</v>
      </c>
      <c r="C21">
        <v>-1.8026774493580922E-2</v>
      </c>
      <c r="D21">
        <v>-1.591143322325139</v>
      </c>
      <c r="E21">
        <v>0.99999219788258287</v>
      </c>
      <c r="F21">
        <v>0.97899176361796258</v>
      </c>
      <c r="G21">
        <v>7.2922795214382186E-3</v>
      </c>
    </row>
    <row r="22" spans="1:7" x14ac:dyDescent="0.3">
      <c r="A22" t="s">
        <v>27</v>
      </c>
      <c r="B22">
        <v>35.49545299121916</v>
      </c>
      <c r="C22">
        <v>1.3437239667699721</v>
      </c>
      <c r="D22">
        <v>0.61017787382973521</v>
      </c>
      <c r="E22">
        <v>0.99999196758470976</v>
      </c>
      <c r="F22">
        <v>4.5211508576740132E-2</v>
      </c>
      <c r="G22">
        <v>0.28838678776841692</v>
      </c>
    </row>
    <row r="23" spans="1:7" x14ac:dyDescent="0.3">
      <c r="A23" t="s">
        <v>28</v>
      </c>
      <c r="B23">
        <v>35.323375096605361</v>
      </c>
      <c r="C23">
        <v>1.143225749417218</v>
      </c>
      <c r="D23">
        <v>0.38775874831192803</v>
      </c>
      <c r="E23">
        <v>0.99999200652494002</v>
      </c>
      <c r="F23">
        <v>8.934880867224991E-2</v>
      </c>
      <c r="G23">
        <v>0.50145024310158903</v>
      </c>
    </row>
    <row r="24" spans="1:7" x14ac:dyDescent="0.3">
      <c r="A24" t="s">
        <v>29</v>
      </c>
      <c r="B24">
        <v>36.204616986725668</v>
      </c>
      <c r="C24">
        <v>1.112329796786701</v>
      </c>
      <c r="D24">
        <v>0.49798589673321719</v>
      </c>
      <c r="E24">
        <v>0.99999180710500768</v>
      </c>
      <c r="F24">
        <v>9.6748164517584487E-2</v>
      </c>
      <c r="G24">
        <v>0.38519070589008719</v>
      </c>
    </row>
    <row r="25" spans="1:7" x14ac:dyDescent="0.3">
      <c r="A25" t="s">
        <v>30</v>
      </c>
      <c r="B25">
        <v>36.11020562203327</v>
      </c>
      <c r="C25">
        <v>1.6358664340672451</v>
      </c>
      <c r="D25">
        <v>1.632460202418448</v>
      </c>
      <c r="E25">
        <v>0.99999182846975232</v>
      </c>
      <c r="F25">
        <v>2.7836513532121129E-2</v>
      </c>
      <c r="G25">
        <v>1.175762092563205E-2</v>
      </c>
    </row>
    <row r="26" spans="1:7" x14ac:dyDescent="0.3">
      <c r="A26" t="s">
        <v>31</v>
      </c>
      <c r="B26">
        <v>-0.23949144996238911</v>
      </c>
      <c r="C26">
        <v>0.23520219834230391</v>
      </c>
      <c r="D26">
        <v>0.52135982775094192</v>
      </c>
      <c r="E26">
        <v>2.444892965717162E-2</v>
      </c>
      <c r="F26">
        <v>2.8143129760275569E-6</v>
      </c>
      <c r="G26">
        <v>5.9988358829047314E-28</v>
      </c>
    </row>
    <row r="27" spans="1:7" x14ac:dyDescent="0.3">
      <c r="A27" t="s">
        <v>32</v>
      </c>
      <c r="B27">
        <v>-8.6450916857767849E-3</v>
      </c>
      <c r="C27">
        <v>-1.054968279863671E-2</v>
      </c>
      <c r="D27">
        <v>-1.009008578774631E-2</v>
      </c>
      <c r="E27">
        <v>0.1080769988178195</v>
      </c>
      <c r="F27">
        <v>2.092567274067697E-4</v>
      </c>
      <c r="G27">
        <v>2.7934863490369462E-5</v>
      </c>
    </row>
    <row r="28" spans="1:7" x14ac:dyDescent="0.3">
      <c r="A28" t="s">
        <v>33</v>
      </c>
      <c r="B28">
        <v>-4.5909537011323739E-4</v>
      </c>
      <c r="C28">
        <v>-2.965746094973647E-3</v>
      </c>
      <c r="D28">
        <v>1.264830084209836E-4</v>
      </c>
      <c r="E28">
        <v>1.5397083600868879E-39</v>
      </c>
      <c r="F28">
        <v>0</v>
      </c>
      <c r="G28">
        <v>1.5491181257608029E-118</v>
      </c>
    </row>
    <row r="29" spans="1:7" x14ac:dyDescent="0.3">
      <c r="A29" t="s">
        <v>34</v>
      </c>
      <c r="B29">
        <v>-2.2179230672847421</v>
      </c>
      <c r="C29">
        <v>-2.531108845148569</v>
      </c>
      <c r="D29">
        <v>-2.9055558379324169</v>
      </c>
      <c r="E29">
        <v>3.6171746549257901E-63</v>
      </c>
      <c r="F29">
        <v>8.9399284229480507E-190</v>
      </c>
      <c r="G29">
        <v>2.6466049642425619E-304</v>
      </c>
    </row>
    <row r="30" spans="1:7" x14ac:dyDescent="0.3">
      <c r="A30" t="s">
        <v>35</v>
      </c>
      <c r="B30">
        <v>0.16958915690062029</v>
      </c>
      <c r="C30">
        <v>8.3557175276900611E-2</v>
      </c>
      <c r="D30">
        <v>7.3680039709669229E-2</v>
      </c>
      <c r="E30">
        <v>2.9682306707405731E-5</v>
      </c>
      <c r="F30">
        <v>5.5074293567012267E-5</v>
      </c>
      <c r="G30">
        <v>5.2658103180330399E-5</v>
      </c>
    </row>
    <row r="31" spans="1:7" x14ac:dyDescent="0.3">
      <c r="A31" t="s">
        <v>36</v>
      </c>
      <c r="B31">
        <v>4.1315658180883742E-6</v>
      </c>
      <c r="C31">
        <v>1.303092727713083E-5</v>
      </c>
      <c r="D31">
        <v>8.2787540340115512E-6</v>
      </c>
      <c r="E31">
        <v>0.46928191974658168</v>
      </c>
      <c r="F31">
        <v>4.2454489409168568E-4</v>
      </c>
      <c r="G31">
        <v>9.314113440565595E-3</v>
      </c>
    </row>
    <row r="32" spans="1:7" x14ac:dyDescent="0.3">
      <c r="A32" t="s">
        <v>37</v>
      </c>
      <c r="B32">
        <v>3.0337871385315261E-2</v>
      </c>
      <c r="C32">
        <v>-1.7856556769333311E-2</v>
      </c>
      <c r="D32">
        <v>1.237333462420212E-2</v>
      </c>
      <c r="E32">
        <v>0.3629190923612754</v>
      </c>
      <c r="F32">
        <v>0.16764038012613311</v>
      </c>
      <c r="G32">
        <v>0.35056882788294152</v>
      </c>
    </row>
    <row r="33" spans="1:7" x14ac:dyDescent="0.3">
      <c r="A33" t="s">
        <v>38</v>
      </c>
      <c r="B33">
        <v>-4.9665392972402217E-2</v>
      </c>
      <c r="C33">
        <v>-7.2534879218382711E-2</v>
      </c>
      <c r="D33">
        <v>-9.0352825036964374E-2</v>
      </c>
      <c r="E33">
        <v>5.5092484052243998E-2</v>
      </c>
      <c r="F33">
        <v>1.39395026626735E-11</v>
      </c>
      <c r="G33">
        <v>1.225951392601437E-16</v>
      </c>
    </row>
    <row r="34" spans="1:7" x14ac:dyDescent="0.3">
      <c r="A34" t="s">
        <v>39</v>
      </c>
      <c r="B34">
        <v>3.9141595239155869E-8</v>
      </c>
      <c r="C34">
        <v>4.0500125734641193E-8</v>
      </c>
      <c r="D34">
        <v>2.7765070704892679E-8</v>
      </c>
      <c r="E34">
        <v>1.0466930795641609E-2</v>
      </c>
      <c r="F34">
        <v>3.9277291885035612E-6</v>
      </c>
      <c r="G34">
        <v>3.2469416279722589E-4</v>
      </c>
    </row>
    <row r="35" spans="1:7" x14ac:dyDescent="0.3">
      <c r="A35" t="s">
        <v>40</v>
      </c>
      <c r="B35">
        <v>1.564592410455894E-2</v>
      </c>
      <c r="C35">
        <v>9.809259380497367E-3</v>
      </c>
      <c r="D35">
        <v>9.346746019162841E-3</v>
      </c>
      <c r="E35">
        <v>1.5050439201589411E-2</v>
      </c>
      <c r="F35">
        <v>8.877969504126159E-5</v>
      </c>
      <c r="G35">
        <v>2.2203451292601611E-4</v>
      </c>
    </row>
    <row r="36" spans="1:7" x14ac:dyDescent="0.3">
      <c r="A36" t="s">
        <v>41</v>
      </c>
      <c r="B36">
        <v>2.1765603232931259E-2</v>
      </c>
      <c r="C36">
        <v>4.9908696619780299E-3</v>
      </c>
      <c r="D36">
        <v>3.3198174024236908E-3</v>
      </c>
      <c r="E36">
        <v>1.8441519905037441E-2</v>
      </c>
      <c r="F36">
        <v>0.1168744526980699</v>
      </c>
      <c r="G36">
        <v>0.31829487211881652</v>
      </c>
    </row>
    <row r="37" spans="1:7" x14ac:dyDescent="0.3">
      <c r="A37" t="s">
        <v>42</v>
      </c>
      <c r="B37">
        <v>3.2756439271769802</v>
      </c>
      <c r="C37">
        <v>-2.6759810822192909E-2</v>
      </c>
      <c r="D37">
        <v>0.40064274797028848</v>
      </c>
      <c r="E37">
        <v>1.1822496609446079E-8</v>
      </c>
      <c r="F37">
        <v>0.9307746145810003</v>
      </c>
      <c r="G37">
        <v>0.1545987788559702</v>
      </c>
    </row>
    <row r="38" spans="1:7" x14ac:dyDescent="0.3">
      <c r="A38" t="s">
        <v>43</v>
      </c>
      <c r="B38">
        <v>-0.52660009551029985</v>
      </c>
      <c r="C38">
        <v>-0.53477299706930359</v>
      </c>
      <c r="D38">
        <v>-0.71067619397939163</v>
      </c>
      <c r="E38">
        <v>0.32048994388878999</v>
      </c>
      <c r="F38">
        <v>3.6791544595876531E-2</v>
      </c>
      <c r="G38">
        <v>3.034642427014342E-3</v>
      </c>
    </row>
    <row r="39" spans="1:7" x14ac:dyDescent="0.3">
      <c r="A39" t="s">
        <v>44</v>
      </c>
      <c r="B39">
        <v>0.25511081097165511</v>
      </c>
      <c r="C39">
        <v>-1.4685001617274689</v>
      </c>
      <c r="D39">
        <v>-0.60598027969830637</v>
      </c>
      <c r="E39">
        <v>0.72409405583909814</v>
      </c>
      <c r="F39">
        <v>1.486415127961264E-6</v>
      </c>
      <c r="G39">
        <v>4.3558128331644859E-2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</row>
    <row r="3" spans="1:7" x14ac:dyDescent="0.3">
      <c r="A3" t="s">
        <v>8</v>
      </c>
    </row>
    <row r="4" spans="1:7" x14ac:dyDescent="0.3">
      <c r="A4" t="s">
        <v>9</v>
      </c>
    </row>
    <row r="5" spans="1:7" x14ac:dyDescent="0.3">
      <c r="A5" t="s">
        <v>10</v>
      </c>
    </row>
    <row r="6" spans="1:7" x14ac:dyDescent="0.3">
      <c r="A6" t="s">
        <v>11</v>
      </c>
    </row>
    <row r="7" spans="1:7" x14ac:dyDescent="0.3">
      <c r="A7" t="s">
        <v>12</v>
      </c>
    </row>
    <row r="8" spans="1:7" x14ac:dyDescent="0.3">
      <c r="A8" t="s">
        <v>13</v>
      </c>
    </row>
    <row r="9" spans="1:7" x14ac:dyDescent="0.3">
      <c r="A9" t="s">
        <v>14</v>
      </c>
    </row>
    <row r="10" spans="1:7" x14ac:dyDescent="0.3">
      <c r="A10" t="s">
        <v>15</v>
      </c>
    </row>
    <row r="11" spans="1:7" x14ac:dyDescent="0.3">
      <c r="A11" t="s">
        <v>16</v>
      </c>
    </row>
    <row r="12" spans="1:7" x14ac:dyDescent="0.3">
      <c r="A12" t="s">
        <v>17</v>
      </c>
    </row>
    <row r="13" spans="1:7" x14ac:dyDescent="0.3">
      <c r="A13" t="s">
        <v>18</v>
      </c>
    </row>
    <row r="14" spans="1:7" x14ac:dyDescent="0.3">
      <c r="A14" t="s">
        <v>19</v>
      </c>
    </row>
    <row r="15" spans="1:7" x14ac:dyDescent="0.3">
      <c r="A15" t="s">
        <v>20</v>
      </c>
    </row>
    <row r="16" spans="1:7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  <row r="31" spans="1:1" x14ac:dyDescent="0.3">
      <c r="A31" t="s">
        <v>36</v>
      </c>
    </row>
    <row r="32" spans="1:1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43</v>
      </c>
    </row>
    <row r="39" spans="1:1" x14ac:dyDescent="0.3">
      <c r="A39" t="s">
        <v>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-11.90631868869874</v>
      </c>
      <c r="C2">
        <v>3.068683850680773</v>
      </c>
      <c r="D2">
        <v>-1.4472467867858441</v>
      </c>
      <c r="E2">
        <v>0.4866769213070069</v>
      </c>
      <c r="F2">
        <v>4.0487716740269817E-5</v>
      </c>
      <c r="G2">
        <v>5.1780706635976642E-2</v>
      </c>
    </row>
    <row r="3" spans="1:7" x14ac:dyDescent="0.3">
      <c r="A3" t="s">
        <v>8</v>
      </c>
      <c r="B3">
        <v>-2.2577086695652528E-2</v>
      </c>
      <c r="C3">
        <v>-8.5227282926304729E-2</v>
      </c>
      <c r="D3">
        <v>-6.722888389840545E-2</v>
      </c>
      <c r="E3">
        <v>0.88688198417480679</v>
      </c>
      <c r="F3">
        <v>0.26779976446774978</v>
      </c>
      <c r="G3">
        <v>0.36508391307873128</v>
      </c>
    </row>
    <row r="4" spans="1:7" x14ac:dyDescent="0.3">
      <c r="A4" t="s">
        <v>9</v>
      </c>
      <c r="B4">
        <v>-0.62252245322901134</v>
      </c>
      <c r="C4">
        <v>-0.79204974236165193</v>
      </c>
      <c r="D4">
        <v>-0.89872408890027067</v>
      </c>
      <c r="E4">
        <v>6.6903473794228483E-3</v>
      </c>
      <c r="F4">
        <v>8.0331569097436033E-14</v>
      </c>
      <c r="G4">
        <v>4.9256986872099218E-15</v>
      </c>
    </row>
    <row r="5" spans="1:7" x14ac:dyDescent="0.3">
      <c r="A5" t="s">
        <v>10</v>
      </c>
      <c r="B5">
        <v>-0.36280133352774102</v>
      </c>
      <c r="C5">
        <v>5.1702724221584652E-2</v>
      </c>
      <c r="D5">
        <v>-0.28381925184932599</v>
      </c>
      <c r="E5">
        <v>7.378199887631498E-2</v>
      </c>
      <c r="F5">
        <v>0.56212227185050478</v>
      </c>
      <c r="G5">
        <v>1.1370687100955451E-3</v>
      </c>
    </row>
    <row r="6" spans="1:7" x14ac:dyDescent="0.3">
      <c r="A6" t="s">
        <v>11</v>
      </c>
      <c r="B6">
        <v>-0.28934947002162381</v>
      </c>
      <c r="C6">
        <v>-0.51883344981345803</v>
      </c>
      <c r="D6">
        <v>-0.55482519060356628</v>
      </c>
      <c r="E6">
        <v>0.22649782033239579</v>
      </c>
      <c r="F6">
        <v>4.573560274446014E-4</v>
      </c>
      <c r="G6">
        <v>1.628592043606826E-9</v>
      </c>
    </row>
    <row r="7" spans="1:7" x14ac:dyDescent="0.3">
      <c r="A7" t="s">
        <v>12</v>
      </c>
      <c r="B7">
        <v>-0.20332089650189039</v>
      </c>
      <c r="C7">
        <v>-0.13851676109427491</v>
      </c>
      <c r="D7">
        <v>-0.43071310276224811</v>
      </c>
      <c r="E7">
        <v>0.23303042164734969</v>
      </c>
      <c r="F7">
        <v>5.1984911560922387E-2</v>
      </c>
      <c r="G7">
        <v>3.7412118004586711E-7</v>
      </c>
    </row>
    <row r="8" spans="1:7" x14ac:dyDescent="0.3">
      <c r="A8" t="s">
        <v>13</v>
      </c>
      <c r="B8">
        <v>1.266934738058803</v>
      </c>
      <c r="C8">
        <v>0.85155607090588703</v>
      </c>
      <c r="D8">
        <v>1.547619168244533</v>
      </c>
      <c r="E8">
        <v>4.1274107341926489E-12</v>
      </c>
      <c r="F8">
        <v>2.5499981779866209E-34</v>
      </c>
      <c r="G8">
        <v>1.285652668095362E-65</v>
      </c>
    </row>
    <row r="9" spans="1:7" x14ac:dyDescent="0.3">
      <c r="A9" t="s">
        <v>14</v>
      </c>
      <c r="B9">
        <v>1.248171231612625</v>
      </c>
      <c r="C9">
        <v>1.6109181422267871</v>
      </c>
      <c r="D9">
        <v>2.5723172908745489</v>
      </c>
      <c r="E9">
        <v>4.0273685221387422E-5</v>
      </c>
      <c r="F9">
        <v>9.7801736569353583E-39</v>
      </c>
      <c r="G9">
        <v>4.5287337152559298E-70</v>
      </c>
    </row>
    <row r="10" spans="1:7" x14ac:dyDescent="0.3">
      <c r="A10" t="s">
        <v>15</v>
      </c>
      <c r="B10">
        <v>1.274045546590068</v>
      </c>
      <c r="C10">
        <v>0.69284517726743922</v>
      </c>
      <c r="D10">
        <v>1.184669882958252</v>
      </c>
      <c r="E10">
        <v>1.045393253128547E-8</v>
      </c>
      <c r="F10">
        <v>1.0610128146507E-14</v>
      </c>
      <c r="G10">
        <v>2.0496850567194828E-24</v>
      </c>
    </row>
    <row r="11" spans="1:7" x14ac:dyDescent="0.3">
      <c r="A11" t="s">
        <v>16</v>
      </c>
      <c r="B11">
        <v>2.3491778405580859</v>
      </c>
      <c r="C11">
        <v>1.1751254168407399</v>
      </c>
      <c r="D11">
        <v>2.1370494255326258</v>
      </c>
      <c r="E11">
        <v>2.3029719112616421E-32</v>
      </c>
      <c r="F11">
        <v>5.8711910452023142E-30</v>
      </c>
      <c r="G11">
        <v>2.542977293191639E-100</v>
      </c>
    </row>
    <row r="12" spans="1:7" x14ac:dyDescent="0.3">
      <c r="A12" t="s">
        <v>17</v>
      </c>
      <c r="B12">
        <v>0.26195623497500048</v>
      </c>
      <c r="C12">
        <v>0.1546654649037372</v>
      </c>
      <c r="D12">
        <v>0.36915816751509273</v>
      </c>
      <c r="E12">
        <v>0.1916366927836268</v>
      </c>
      <c r="F12">
        <v>0.117702241328893</v>
      </c>
      <c r="G12">
        <v>3.0990004706294951E-4</v>
      </c>
    </row>
    <row r="13" spans="1:7" x14ac:dyDescent="0.3">
      <c r="A13" t="s">
        <v>18</v>
      </c>
      <c r="B13">
        <v>0.69062850061789061</v>
      </c>
      <c r="C13">
        <v>0.74255415842407479</v>
      </c>
      <c r="D13">
        <v>0.75252857508688642</v>
      </c>
      <c r="E13">
        <v>3.1315125360533859E-2</v>
      </c>
      <c r="F13">
        <v>1.0524362493098389E-9</v>
      </c>
      <c r="G13">
        <v>1.088565899795062E-7</v>
      </c>
    </row>
    <row r="14" spans="1:7" x14ac:dyDescent="0.3">
      <c r="A14" t="s">
        <v>19</v>
      </c>
      <c r="B14">
        <v>-25.68830114076739</v>
      </c>
      <c r="C14">
        <v>-0.36164421343756392</v>
      </c>
      <c r="D14">
        <v>-0.12054340239580071</v>
      </c>
      <c r="E14">
        <v>0.999953166418726</v>
      </c>
      <c r="F14">
        <v>0.46016109144334089</v>
      </c>
      <c r="G14">
        <v>0.82333673644615712</v>
      </c>
    </row>
    <row r="15" spans="1:7" x14ac:dyDescent="0.3">
      <c r="A15" t="s">
        <v>20</v>
      </c>
      <c r="B15">
        <v>0.2425990928977341</v>
      </c>
      <c r="C15">
        <v>0.56416205811896802</v>
      </c>
      <c r="D15">
        <v>0.80125782159179204</v>
      </c>
      <c r="E15">
        <v>0.28508949458619831</v>
      </c>
      <c r="F15">
        <v>8.0974696338749894E-8</v>
      </c>
      <c r="G15">
        <v>4.6026177430545912E-15</v>
      </c>
    </row>
    <row r="16" spans="1:7" x14ac:dyDescent="0.3">
      <c r="A16" t="s">
        <v>21</v>
      </c>
      <c r="B16">
        <v>1.825715803681133</v>
      </c>
      <c r="C16">
        <v>0.36253000163940557</v>
      </c>
      <c r="D16">
        <v>1.1997428116267199</v>
      </c>
      <c r="E16">
        <v>6.2070995321032287E-9</v>
      </c>
      <c r="F16">
        <v>7.6288430107263189E-2</v>
      </c>
      <c r="G16">
        <v>4.9030114421702982E-14</v>
      </c>
    </row>
    <row r="17" spans="1:7" x14ac:dyDescent="0.3">
      <c r="A17" t="s">
        <v>22</v>
      </c>
      <c r="B17">
        <v>0.96513099198106378</v>
      </c>
      <c r="C17">
        <v>0.57584479576918135</v>
      </c>
      <c r="D17">
        <v>1.171170982222038</v>
      </c>
      <c r="E17">
        <v>1.3038730696745091E-2</v>
      </c>
      <c r="F17">
        <v>8.243267502486371E-4</v>
      </c>
      <c r="G17">
        <v>1.7662757075845931E-12</v>
      </c>
    </row>
    <row r="18" spans="1:7" x14ac:dyDescent="0.3">
      <c r="A18" t="s">
        <v>23</v>
      </c>
      <c r="B18">
        <v>1.3057150901325889</v>
      </c>
      <c r="C18">
        <v>0.1829912712976815</v>
      </c>
      <c r="D18">
        <v>0.93409368077104626</v>
      </c>
      <c r="E18">
        <v>0.103372790930677</v>
      </c>
      <c r="F18">
        <v>0.72836945507665241</v>
      </c>
      <c r="G18">
        <v>3.709606739737466E-3</v>
      </c>
    </row>
    <row r="19" spans="1:7" x14ac:dyDescent="0.3">
      <c r="A19" t="s">
        <v>24</v>
      </c>
      <c r="B19">
        <v>0.31347579463952702</v>
      </c>
      <c r="C19">
        <v>0.55456314631985848</v>
      </c>
      <c r="D19">
        <v>0.68891000795255863</v>
      </c>
      <c r="E19">
        <v>0.2333979185403062</v>
      </c>
      <c r="F19">
        <v>1.102441618894089E-6</v>
      </c>
      <c r="G19">
        <v>2.5039802732819711E-9</v>
      </c>
    </row>
    <row r="20" spans="1:7" x14ac:dyDescent="0.3">
      <c r="A20" t="s">
        <v>25</v>
      </c>
      <c r="B20">
        <v>6.6933040621910074</v>
      </c>
      <c r="C20">
        <v>1.51607535526052</v>
      </c>
      <c r="D20">
        <v>0.83195763065518769</v>
      </c>
      <c r="E20">
        <v>0.69484798193154451</v>
      </c>
      <c r="F20">
        <v>7.3540036590405882E-3</v>
      </c>
      <c r="G20">
        <v>0.1207148125646396</v>
      </c>
    </row>
    <row r="21" spans="1:7" x14ac:dyDescent="0.3">
      <c r="A21" t="s">
        <v>26</v>
      </c>
      <c r="B21">
        <v>5.590944413196187</v>
      </c>
      <c r="C21">
        <v>-0.11064358309408261</v>
      </c>
      <c r="D21">
        <v>-1.276156353329019</v>
      </c>
      <c r="E21">
        <v>0.7431761888121331</v>
      </c>
      <c r="F21">
        <v>0.84678198410326222</v>
      </c>
      <c r="G21">
        <v>1.9517532676295649E-2</v>
      </c>
    </row>
    <row r="22" spans="1:7" x14ac:dyDescent="0.3">
      <c r="A22" t="s">
        <v>27</v>
      </c>
      <c r="B22">
        <v>6.6297910072831101</v>
      </c>
      <c r="C22">
        <v>1.308065321261485</v>
      </c>
      <c r="D22">
        <v>0.8370819664153738</v>
      </c>
      <c r="E22">
        <v>0.69756642191249307</v>
      </c>
      <c r="F22">
        <v>1.8619721904840569E-2</v>
      </c>
      <c r="G22">
        <v>0.1118122359927015</v>
      </c>
    </row>
    <row r="23" spans="1:7" x14ac:dyDescent="0.3">
      <c r="A23" t="s">
        <v>28</v>
      </c>
      <c r="B23">
        <v>6.4927464524306746</v>
      </c>
      <c r="C23">
        <v>1.176347294303195</v>
      </c>
      <c r="D23">
        <v>0.54694433426826361</v>
      </c>
      <c r="E23">
        <v>0.70352751382379353</v>
      </c>
      <c r="F23">
        <v>3.5079947206309248E-2</v>
      </c>
      <c r="G23">
        <v>0.30089239711186611</v>
      </c>
    </row>
    <row r="24" spans="1:7" x14ac:dyDescent="0.3">
      <c r="A24" t="s">
        <v>29</v>
      </c>
      <c r="B24">
        <v>7.2481135236619414</v>
      </c>
      <c r="C24">
        <v>1.0369599225123589</v>
      </c>
      <c r="D24">
        <v>0.70014316367775065</v>
      </c>
      <c r="E24">
        <v>0.67093635222721204</v>
      </c>
      <c r="F24">
        <v>6.1341268193244758E-2</v>
      </c>
      <c r="G24">
        <v>0.18228044962416279</v>
      </c>
    </row>
    <row r="25" spans="1:7" x14ac:dyDescent="0.3">
      <c r="A25" t="s">
        <v>30</v>
      </c>
      <c r="B25">
        <v>7.4453226712827556</v>
      </c>
      <c r="C25">
        <v>1.8076876857734161</v>
      </c>
      <c r="D25">
        <v>1.9526671102990629</v>
      </c>
      <c r="E25">
        <v>0.66284755104439674</v>
      </c>
      <c r="F25">
        <v>5.2169801367585112E-3</v>
      </c>
      <c r="G25">
        <v>1.7073172176937179E-3</v>
      </c>
    </row>
    <row r="26" spans="1:7" x14ac:dyDescent="0.3">
      <c r="A26" t="s">
        <v>31</v>
      </c>
      <c r="B26">
        <v>-0.17330400147445801</v>
      </c>
      <c r="C26">
        <v>0.28071814501197961</v>
      </c>
      <c r="D26">
        <v>0.55292285774959349</v>
      </c>
      <c r="E26">
        <v>9.9989274558711511E-2</v>
      </c>
      <c r="F26">
        <v>2.5417544372564332E-8</v>
      </c>
      <c r="G26">
        <v>6.9158002035347984E-31</v>
      </c>
    </row>
    <row r="27" spans="1:7" x14ac:dyDescent="0.3">
      <c r="A27" t="s">
        <v>32</v>
      </c>
      <c r="B27">
        <v>-4.9694245425940054E-3</v>
      </c>
      <c r="C27">
        <v>-8.2534230789808854E-3</v>
      </c>
      <c r="D27">
        <v>-9.4059442189612184E-3</v>
      </c>
      <c r="E27">
        <v>0.34910007984590391</v>
      </c>
      <c r="F27">
        <v>3.778040979546462E-3</v>
      </c>
      <c r="G27">
        <v>9.3689657804205045E-5</v>
      </c>
    </row>
    <row r="28" spans="1:7" x14ac:dyDescent="0.3">
      <c r="A28" t="s">
        <v>33</v>
      </c>
      <c r="B28">
        <v>-4.3439532881909708E-4</v>
      </c>
      <c r="C28">
        <v>-3.04881049481196E-3</v>
      </c>
      <c r="D28">
        <v>1.317530204194296E-4</v>
      </c>
      <c r="E28">
        <v>7.4885660956706646E-38</v>
      </c>
      <c r="F28">
        <v>0</v>
      </c>
      <c r="G28">
        <v>7.614952761884205E-127</v>
      </c>
    </row>
    <row r="29" spans="1:7" x14ac:dyDescent="0.3">
      <c r="A29" t="s">
        <v>34</v>
      </c>
      <c r="B29">
        <v>-2.3606922915543871</v>
      </c>
      <c r="C29">
        <v>-2.5784396903877909</v>
      </c>
      <c r="D29">
        <v>-2.9491680532399029</v>
      </c>
      <c r="E29">
        <v>4.5286026688144417E-73</v>
      </c>
      <c r="F29">
        <v>1.814421254167626E-193</v>
      </c>
      <c r="G29">
        <v>7.6694182555253739E-307</v>
      </c>
    </row>
    <row r="30" spans="1:7" x14ac:dyDescent="0.3">
      <c r="A30" t="s">
        <v>35</v>
      </c>
      <c r="B30">
        <v>0.16384658772281149</v>
      </c>
      <c r="C30">
        <v>8.2211576280334112E-2</v>
      </c>
      <c r="D30">
        <v>8.5410830561047965E-2</v>
      </c>
      <c r="E30">
        <v>5.7238090134297381E-5</v>
      </c>
      <c r="F30">
        <v>6.8083369038434867E-5</v>
      </c>
      <c r="G30">
        <v>3.1313390042015159E-6</v>
      </c>
    </row>
    <row r="31" spans="1:7" x14ac:dyDescent="0.3">
      <c r="A31" t="s">
        <v>36</v>
      </c>
      <c r="B31">
        <v>5.1168710783563828E-6</v>
      </c>
      <c r="C31">
        <v>1.3553101751734839E-5</v>
      </c>
      <c r="D31">
        <v>9.0870414287021432E-6</v>
      </c>
      <c r="E31">
        <v>0.36406323296107629</v>
      </c>
      <c r="F31">
        <v>2.2697166566269919E-4</v>
      </c>
      <c r="G31">
        <v>3.9416667607700363E-3</v>
      </c>
    </row>
    <row r="32" spans="1:7" x14ac:dyDescent="0.3">
      <c r="A32" t="s">
        <v>37</v>
      </c>
      <c r="B32">
        <v>5.6287843865313603E-2</v>
      </c>
      <c r="C32">
        <v>-1.46058316476954E-2</v>
      </c>
      <c r="D32">
        <v>1.8533843785420639E-2</v>
      </c>
      <c r="E32">
        <v>8.8616114218053793E-2</v>
      </c>
      <c r="F32">
        <v>0.25822953810069682</v>
      </c>
      <c r="G32">
        <v>0.16269884531867321</v>
      </c>
    </row>
    <row r="33" spans="1:7" x14ac:dyDescent="0.3">
      <c r="A33" t="s">
        <v>38</v>
      </c>
      <c r="B33">
        <v>-5.1410375060717488E-2</v>
      </c>
      <c r="C33">
        <v>-7.9553935670606521E-2</v>
      </c>
      <c r="D33">
        <v>-0.10028392593862499</v>
      </c>
      <c r="E33">
        <v>4.3587701528113469E-2</v>
      </c>
      <c r="F33">
        <v>1.6513780611238869E-13</v>
      </c>
      <c r="G33">
        <v>4.2033710757852229E-20</v>
      </c>
    </row>
    <row r="34" spans="1:7" x14ac:dyDescent="0.3">
      <c r="A34" t="s">
        <v>39</v>
      </c>
      <c r="B34">
        <v>4.784456807936977E-8</v>
      </c>
      <c r="C34">
        <v>4.5990269953852272E-8</v>
      </c>
      <c r="D34">
        <v>3.508695795003552E-8</v>
      </c>
      <c r="E34">
        <v>1.498936134176027E-3</v>
      </c>
      <c r="F34">
        <v>1.4750767147291091E-7</v>
      </c>
      <c r="G34">
        <v>4.6444279092627033E-6</v>
      </c>
    </row>
    <row r="35" spans="1:7" x14ac:dyDescent="0.3">
      <c r="A35" t="s">
        <v>40</v>
      </c>
      <c r="B35">
        <v>1.466397734709067E-2</v>
      </c>
      <c r="C35">
        <v>8.8515264027940795E-3</v>
      </c>
      <c r="D35">
        <v>7.9464095174452635E-3</v>
      </c>
      <c r="E35">
        <v>2.391645832672501E-2</v>
      </c>
      <c r="F35">
        <v>4.692386926428783E-4</v>
      </c>
      <c r="G35">
        <v>1.8401237697998551E-3</v>
      </c>
    </row>
    <row r="36" spans="1:7" x14ac:dyDescent="0.3">
      <c r="A36" t="s">
        <v>41</v>
      </c>
      <c r="B36">
        <v>2.5794088532986641E-2</v>
      </c>
      <c r="C36">
        <v>6.1209016545879461E-3</v>
      </c>
      <c r="D36">
        <v>1.9877753083528331E-3</v>
      </c>
      <c r="E36">
        <v>5.3348081093161897E-3</v>
      </c>
      <c r="F36">
        <v>5.3950834880389417E-2</v>
      </c>
      <c r="G36">
        <v>0.55271708458198221</v>
      </c>
    </row>
    <row r="37" spans="1:7" x14ac:dyDescent="0.3">
      <c r="A37" t="s">
        <v>42</v>
      </c>
      <c r="B37">
        <v>3.05797913376353</v>
      </c>
      <c r="C37">
        <v>-0.35092295392721679</v>
      </c>
      <c r="D37">
        <v>-0.1819176988061641</v>
      </c>
      <c r="E37">
        <v>8.1956938233810843E-8</v>
      </c>
      <c r="F37">
        <v>0.25645847152368439</v>
      </c>
      <c r="G37">
        <v>0.52038132042713414</v>
      </c>
    </row>
    <row r="38" spans="1:7" x14ac:dyDescent="0.3">
      <c r="A38" t="s">
        <v>43</v>
      </c>
      <c r="B38">
        <v>-0.49053760675167052</v>
      </c>
      <c r="C38">
        <v>-0.61190434572967212</v>
      </c>
      <c r="D38">
        <v>-0.67579744461599356</v>
      </c>
      <c r="E38">
        <v>0.35483152467903761</v>
      </c>
      <c r="F38">
        <v>1.7236410088364958E-2</v>
      </c>
      <c r="G38">
        <v>4.816867968272848E-3</v>
      </c>
    </row>
    <row r="39" spans="1:7" x14ac:dyDescent="0.3">
      <c r="A39" t="s">
        <v>44</v>
      </c>
      <c r="B39">
        <v>-0.16445307598065981</v>
      </c>
      <c r="C39">
        <v>-1.7932219402301619</v>
      </c>
      <c r="D39">
        <v>-0.82596850446728409</v>
      </c>
      <c r="E39">
        <v>0.82048902825288983</v>
      </c>
      <c r="F39">
        <v>5.3981596141848283E-9</v>
      </c>
      <c r="G39">
        <v>6.1587565939908353E-3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-115.7788627323358</v>
      </c>
      <c r="C2">
        <v>3.1905930963451938</v>
      </c>
      <c r="D2">
        <v>-1.5096385795283249</v>
      </c>
      <c r="F2">
        <v>1.7809502286860161E-5</v>
      </c>
      <c r="G2">
        <v>3.8641075483022563E-2</v>
      </c>
    </row>
    <row r="3" spans="1:7" x14ac:dyDescent="0.3">
      <c r="A3" t="s">
        <v>8</v>
      </c>
      <c r="B3">
        <v>2.4970355233076641E-2</v>
      </c>
      <c r="C3">
        <v>-3.0931528628720419E-2</v>
      </c>
      <c r="D3">
        <v>-5.2845363232867787E-2</v>
      </c>
      <c r="E3">
        <v>0.87574735081269228</v>
      </c>
      <c r="F3">
        <v>0.68533660838059607</v>
      </c>
      <c r="G3">
        <v>0.47459208661839081</v>
      </c>
    </row>
    <row r="4" spans="1:7" x14ac:dyDescent="0.3">
      <c r="A4" t="s">
        <v>9</v>
      </c>
      <c r="B4">
        <v>-0.64409697237154961</v>
      </c>
      <c r="C4">
        <v>-0.70527708188514793</v>
      </c>
      <c r="D4">
        <v>-0.77890658895158915</v>
      </c>
      <c r="E4">
        <v>5.3068885695770522E-3</v>
      </c>
      <c r="F4">
        <v>1.346698636386534E-11</v>
      </c>
      <c r="G4">
        <v>4.0629250395244396E-12</v>
      </c>
    </row>
    <row r="5" spans="1:7" x14ac:dyDescent="0.3">
      <c r="A5" t="s">
        <v>10</v>
      </c>
      <c r="B5">
        <v>-0.42131829913010171</v>
      </c>
      <c r="C5">
        <v>-4.6393046357122028E-3</v>
      </c>
      <c r="D5">
        <v>-0.2969326873963643</v>
      </c>
      <c r="E5">
        <v>4.7745384717813179E-2</v>
      </c>
      <c r="F5">
        <v>0.95807924842956471</v>
      </c>
      <c r="G5">
        <v>5.8571829132885833E-4</v>
      </c>
    </row>
    <row r="6" spans="1:7" x14ac:dyDescent="0.3">
      <c r="A6" t="s">
        <v>11</v>
      </c>
      <c r="B6">
        <v>-0.29475091211587012</v>
      </c>
      <c r="C6">
        <v>-0.47993312697813312</v>
      </c>
      <c r="D6">
        <v>-0.4911038303497135</v>
      </c>
      <c r="E6">
        <v>0.2438824951335935</v>
      </c>
      <c r="F6">
        <v>1.614352736205501E-3</v>
      </c>
      <c r="G6">
        <v>6.8867597681212827E-8</v>
      </c>
    </row>
    <row r="7" spans="1:7" x14ac:dyDescent="0.3">
      <c r="A7" t="s">
        <v>12</v>
      </c>
      <c r="B7">
        <v>-0.1113462729471426</v>
      </c>
      <c r="C7">
        <v>-0.1057126043314426</v>
      </c>
      <c r="D7">
        <v>-0.39907820150683132</v>
      </c>
      <c r="E7">
        <v>0.51122831652931011</v>
      </c>
      <c r="F7">
        <v>0.1341029861859461</v>
      </c>
      <c r="G7">
        <v>2.2836543470178842E-6</v>
      </c>
    </row>
    <row r="8" spans="1:7" x14ac:dyDescent="0.3">
      <c r="A8" t="s">
        <v>13</v>
      </c>
      <c r="B8">
        <v>1.305667421018772</v>
      </c>
      <c r="C8">
        <v>0.83165002546696609</v>
      </c>
      <c r="D8">
        <v>1.467329499117634</v>
      </c>
      <c r="E8">
        <v>7.3559403462553052E-13</v>
      </c>
      <c r="F8">
        <v>5.230381012971977E-33</v>
      </c>
      <c r="G8">
        <v>1.2740742233661161E-61</v>
      </c>
    </row>
    <row r="9" spans="1:7" x14ac:dyDescent="0.3">
      <c r="A9" t="s">
        <v>14</v>
      </c>
      <c r="B9">
        <v>1.198093671686973</v>
      </c>
      <c r="C9">
        <v>1.5700175471554489</v>
      </c>
      <c r="D9">
        <v>2.4676418791530801</v>
      </c>
      <c r="E9">
        <v>2.400648024429051E-4</v>
      </c>
      <c r="F9">
        <v>2.318808298543308E-36</v>
      </c>
      <c r="G9">
        <v>5.678675522660719E-65</v>
      </c>
    </row>
    <row r="10" spans="1:7" x14ac:dyDescent="0.3">
      <c r="A10" t="s">
        <v>15</v>
      </c>
      <c r="B10">
        <v>1.2269310749175879</v>
      </c>
      <c r="C10">
        <v>0.67096655922126536</v>
      </c>
      <c r="D10">
        <v>1.1022567166070689</v>
      </c>
      <c r="E10">
        <v>3.1754439085366341E-8</v>
      </c>
      <c r="F10">
        <v>3.0160638716327253E-14</v>
      </c>
      <c r="G10">
        <v>5.5023234904051733E-22</v>
      </c>
    </row>
    <row r="11" spans="1:7" x14ac:dyDescent="0.3">
      <c r="A11" t="s">
        <v>16</v>
      </c>
      <c r="B11">
        <v>2.2905565793905169</v>
      </c>
      <c r="C11">
        <v>1.213952973593676</v>
      </c>
      <c r="D11">
        <v>2.1111188705964681</v>
      </c>
      <c r="E11">
        <v>3.2249739698660439E-30</v>
      </c>
      <c r="F11">
        <v>2.031044587081245E-32</v>
      </c>
      <c r="G11">
        <v>9.4966400888900921E-102</v>
      </c>
    </row>
    <row r="12" spans="1:7" x14ac:dyDescent="0.3">
      <c r="A12" t="s">
        <v>17</v>
      </c>
      <c r="B12">
        <v>4.3674235845668472E-2</v>
      </c>
      <c r="C12">
        <v>0.10058346209491111</v>
      </c>
      <c r="D12">
        <v>0.31924419306952673</v>
      </c>
      <c r="E12">
        <v>0.83447914396869516</v>
      </c>
      <c r="F12">
        <v>0.29285816348672911</v>
      </c>
      <c r="G12">
        <v>1.558608405707283E-3</v>
      </c>
    </row>
    <row r="13" spans="1:7" x14ac:dyDescent="0.3">
      <c r="A13" t="s">
        <v>18</v>
      </c>
      <c r="B13">
        <v>0.65435192548679566</v>
      </c>
      <c r="C13">
        <v>0.78362273410495464</v>
      </c>
      <c r="D13">
        <v>0.70863922683855796</v>
      </c>
      <c r="E13">
        <v>4.0917397569957839E-2</v>
      </c>
      <c r="F13">
        <v>1.9030838359774441E-10</v>
      </c>
      <c r="G13">
        <v>1.1168278973065119E-6</v>
      </c>
    </row>
    <row r="14" spans="1:7" x14ac:dyDescent="0.3">
      <c r="A14" t="s">
        <v>19</v>
      </c>
      <c r="B14">
        <v>-18.533121605998289</v>
      </c>
      <c r="C14">
        <v>-0.50145260576498663</v>
      </c>
      <c r="D14">
        <v>1.0911193675678209E-2</v>
      </c>
      <c r="E14">
        <v>0.99889253528804023</v>
      </c>
      <c r="F14">
        <v>0.30924579769910632</v>
      </c>
      <c r="G14">
        <v>0.98305066228969962</v>
      </c>
    </row>
    <row r="15" spans="1:7" x14ac:dyDescent="0.3">
      <c r="A15" t="s">
        <v>20</v>
      </c>
      <c r="B15">
        <v>0.38755576704846728</v>
      </c>
      <c r="C15">
        <v>0.64577508197240507</v>
      </c>
      <c r="D15">
        <v>0.79244713580774873</v>
      </c>
      <c r="E15">
        <v>8.3637619016669648E-2</v>
      </c>
      <c r="F15">
        <v>5.947320808298939E-10</v>
      </c>
      <c r="G15">
        <v>6.2948662749559543E-15</v>
      </c>
    </row>
    <row r="16" spans="1:7" x14ac:dyDescent="0.3">
      <c r="A16" t="s">
        <v>21</v>
      </c>
      <c r="B16">
        <v>1.4432084869363131</v>
      </c>
      <c r="C16">
        <v>0.32522677027113339</v>
      </c>
      <c r="D16">
        <v>1.2184467402213379</v>
      </c>
      <c r="E16">
        <v>8.1912867857230769E-6</v>
      </c>
      <c r="F16">
        <v>0.11081306574390171</v>
      </c>
      <c r="G16">
        <v>1.207081134370349E-14</v>
      </c>
    </row>
    <row r="17" spans="1:7" x14ac:dyDescent="0.3">
      <c r="A17" t="s">
        <v>22</v>
      </c>
      <c r="B17">
        <v>0.81770036813485014</v>
      </c>
      <c r="C17">
        <v>0.67090544833092169</v>
      </c>
      <c r="D17">
        <v>1.3421229253368341</v>
      </c>
      <c r="E17">
        <v>4.3517161505376663E-2</v>
      </c>
      <c r="F17">
        <v>1.1301676905302829E-4</v>
      </c>
      <c r="G17">
        <v>2.1093007309879809E-15</v>
      </c>
    </row>
    <row r="18" spans="1:7" x14ac:dyDescent="0.3">
      <c r="A18" t="s">
        <v>23</v>
      </c>
      <c r="B18">
        <v>0.76001400893943249</v>
      </c>
      <c r="C18">
        <v>0.51237911772499489</v>
      </c>
      <c r="D18">
        <v>1.075514357689479</v>
      </c>
      <c r="E18">
        <v>0.47911260584353899</v>
      </c>
      <c r="F18">
        <v>0.33892297650347503</v>
      </c>
      <c r="G18">
        <v>1.366345435452325E-3</v>
      </c>
    </row>
    <row r="19" spans="1:7" x14ac:dyDescent="0.3">
      <c r="A19" t="s">
        <v>24</v>
      </c>
      <c r="B19">
        <v>0.34271440403523279</v>
      </c>
      <c r="C19">
        <v>0.56835227361013696</v>
      </c>
      <c r="D19">
        <v>0.6091513120956763</v>
      </c>
      <c r="E19">
        <v>0.16817650586042401</v>
      </c>
      <c r="F19">
        <v>2.509693621355394E-7</v>
      </c>
      <c r="G19">
        <v>1.1733050411840651E-7</v>
      </c>
    </row>
    <row r="20" spans="1:7" x14ac:dyDescent="0.3">
      <c r="A20" t="s">
        <v>25</v>
      </c>
      <c r="B20">
        <v>110.41502470798859</v>
      </c>
      <c r="C20">
        <v>1.4457826066762409</v>
      </c>
      <c r="D20">
        <v>0.77345616895194846</v>
      </c>
      <c r="F20">
        <v>1.021120683352938E-2</v>
      </c>
      <c r="G20">
        <v>0.1403960406829895</v>
      </c>
    </row>
    <row r="21" spans="1:7" x14ac:dyDescent="0.3">
      <c r="A21" t="s">
        <v>26</v>
      </c>
      <c r="B21">
        <v>109.1241075323299</v>
      </c>
      <c r="C21">
        <v>-0.29054589753703658</v>
      </c>
      <c r="D21">
        <v>-1.466445966670257</v>
      </c>
      <c r="F21">
        <v>0.61044353526089568</v>
      </c>
      <c r="G21">
        <v>6.2000578312632936E-3</v>
      </c>
    </row>
    <row r="22" spans="1:7" x14ac:dyDescent="0.3">
      <c r="A22" t="s">
        <v>27</v>
      </c>
      <c r="B22">
        <v>110.3292931619762</v>
      </c>
      <c r="C22">
        <v>1.2942359643691459</v>
      </c>
      <c r="D22">
        <v>0.79037450277124477</v>
      </c>
      <c r="F22">
        <v>1.930566774650011E-2</v>
      </c>
      <c r="G22">
        <v>0.12460460349758561</v>
      </c>
    </row>
    <row r="23" spans="1:7" x14ac:dyDescent="0.3">
      <c r="A23" t="s">
        <v>28</v>
      </c>
      <c r="B23">
        <v>110.3648696280416</v>
      </c>
      <c r="C23">
        <v>1.0900058146061711</v>
      </c>
      <c r="D23">
        <v>0.55109482634198881</v>
      </c>
      <c r="F23">
        <v>4.9737818835961581E-2</v>
      </c>
      <c r="G23">
        <v>0.28650811971751639</v>
      </c>
    </row>
    <row r="24" spans="1:7" x14ac:dyDescent="0.3">
      <c r="A24" t="s">
        <v>29</v>
      </c>
      <c r="B24">
        <v>111.0286701536309</v>
      </c>
      <c r="C24">
        <v>1.006946434989332</v>
      </c>
      <c r="D24">
        <v>0.63998335765075987</v>
      </c>
      <c r="F24">
        <v>6.7907867263889074E-2</v>
      </c>
      <c r="G24">
        <v>0.21233384305138681</v>
      </c>
    </row>
    <row r="25" spans="1:7" x14ac:dyDescent="0.3">
      <c r="A25" t="s">
        <v>30</v>
      </c>
      <c r="B25">
        <v>110.9631123150706</v>
      </c>
      <c r="C25">
        <v>1.54408105871309</v>
      </c>
      <c r="D25">
        <v>1.833229573400543</v>
      </c>
      <c r="F25">
        <v>1.483173330108656E-2</v>
      </c>
      <c r="G25">
        <v>1.9946181100870841E-3</v>
      </c>
    </row>
    <row r="26" spans="1:7" x14ac:dyDescent="0.3">
      <c r="A26" t="s">
        <v>31</v>
      </c>
      <c r="B26">
        <v>-0.17877667758376781</v>
      </c>
      <c r="C26">
        <v>0.26405617018116168</v>
      </c>
      <c r="D26">
        <v>0.5337542793494755</v>
      </c>
      <c r="E26">
        <v>9.293342355070891E-2</v>
      </c>
      <c r="F26">
        <v>1.347761521236808E-7</v>
      </c>
      <c r="G26">
        <v>3.5023258275366612E-29</v>
      </c>
    </row>
    <row r="27" spans="1:7" x14ac:dyDescent="0.3">
      <c r="A27" t="s">
        <v>32</v>
      </c>
      <c r="B27">
        <v>-9.3255053868820156E-3</v>
      </c>
      <c r="C27">
        <v>-1.0971138563925301E-2</v>
      </c>
      <c r="D27">
        <v>-8.1540944683496409E-3</v>
      </c>
      <c r="E27">
        <v>7.8438146239246859E-2</v>
      </c>
      <c r="F27">
        <v>8.7536683548693258E-5</v>
      </c>
      <c r="G27">
        <v>6.5154010718167005E-4</v>
      </c>
    </row>
    <row r="28" spans="1:7" x14ac:dyDescent="0.3">
      <c r="A28" t="s">
        <v>33</v>
      </c>
      <c r="B28">
        <v>-4.3904395403334659E-4</v>
      </c>
      <c r="C28">
        <v>-3.0054136385404698E-3</v>
      </c>
      <c r="D28">
        <v>1.2534424956305121E-4</v>
      </c>
      <c r="E28">
        <v>1.103717796893615E-37</v>
      </c>
      <c r="F28">
        <v>0</v>
      </c>
      <c r="G28">
        <v>9.3186262505532008E-118</v>
      </c>
    </row>
    <row r="29" spans="1:7" x14ac:dyDescent="0.3">
      <c r="A29" t="s">
        <v>34</v>
      </c>
      <c r="B29">
        <v>-2.2791558440439128</v>
      </c>
      <c r="C29">
        <v>-2.5215290662532222</v>
      </c>
      <c r="D29">
        <v>-2.8821123237336028</v>
      </c>
      <c r="E29">
        <v>1.2426223732765959E-67</v>
      </c>
      <c r="F29">
        <v>8.0742465993409545E-192</v>
      </c>
      <c r="G29">
        <v>2.7341816836439589E-307</v>
      </c>
    </row>
    <row r="30" spans="1:7" x14ac:dyDescent="0.3">
      <c r="A30" t="s">
        <v>35</v>
      </c>
      <c r="B30">
        <v>0.15838594892300731</v>
      </c>
      <c r="C30">
        <v>8.5736627808662924E-2</v>
      </c>
      <c r="D30">
        <v>8.7910974091988212E-2</v>
      </c>
      <c r="E30">
        <v>1.445058386381659E-4</v>
      </c>
      <c r="F30">
        <v>3.1801047557331597E-5</v>
      </c>
      <c r="G30">
        <v>1.5261766618162969E-6</v>
      </c>
    </row>
    <row r="31" spans="1:7" x14ac:dyDescent="0.3">
      <c r="A31" t="s">
        <v>36</v>
      </c>
      <c r="B31">
        <v>3.3167958082271939E-6</v>
      </c>
      <c r="C31">
        <v>1.361646013322483E-5</v>
      </c>
      <c r="D31">
        <v>6.7743252023839789E-6</v>
      </c>
      <c r="E31">
        <v>0.56097369820474474</v>
      </c>
      <c r="F31">
        <v>2.3242967829267491E-4</v>
      </c>
      <c r="G31">
        <v>3.2680968083470333E-2</v>
      </c>
    </row>
    <row r="32" spans="1:7" x14ac:dyDescent="0.3">
      <c r="A32" t="s">
        <v>37</v>
      </c>
      <c r="B32">
        <v>5.793689432027159E-2</v>
      </c>
      <c r="C32">
        <v>-1.543311991055149E-2</v>
      </c>
      <c r="D32">
        <v>2.146698975075223E-2</v>
      </c>
      <c r="E32">
        <v>9.0430011199178664E-2</v>
      </c>
      <c r="F32">
        <v>0.23012581541157259</v>
      </c>
      <c r="G32">
        <v>0.1045919300302211</v>
      </c>
    </row>
    <row r="33" spans="1:7" x14ac:dyDescent="0.3">
      <c r="A33" t="s">
        <v>38</v>
      </c>
      <c r="B33">
        <v>-7.2576370292336143E-2</v>
      </c>
      <c r="C33">
        <v>-7.3522091127189326E-2</v>
      </c>
      <c r="D33">
        <v>-9.2229831345491842E-2</v>
      </c>
      <c r="E33">
        <v>6.0871334657843111E-3</v>
      </c>
      <c r="F33">
        <v>6.2963428070700773E-12</v>
      </c>
      <c r="G33">
        <v>1.6509119156783611E-17</v>
      </c>
    </row>
    <row r="34" spans="1:7" x14ac:dyDescent="0.3">
      <c r="A34" t="s">
        <v>39</v>
      </c>
      <c r="B34">
        <v>3.4263173753626772E-8</v>
      </c>
      <c r="C34">
        <v>4.6903491706681329E-8</v>
      </c>
      <c r="D34">
        <v>3.6757967803352203E-8</v>
      </c>
      <c r="E34">
        <v>2.775919411914882E-2</v>
      </c>
      <c r="F34">
        <v>9.453038981274358E-8</v>
      </c>
      <c r="G34">
        <v>1.8218331660413671E-6</v>
      </c>
    </row>
    <row r="35" spans="1:7" x14ac:dyDescent="0.3">
      <c r="A35" t="s">
        <v>40</v>
      </c>
      <c r="B35">
        <v>1.817587720970951E-2</v>
      </c>
      <c r="C35">
        <v>8.1119612832162968E-3</v>
      </c>
      <c r="D35">
        <v>8.7463400872697505E-3</v>
      </c>
      <c r="E35">
        <v>5.8471573225264859E-3</v>
      </c>
      <c r="F35">
        <v>1.1848856532602849E-3</v>
      </c>
      <c r="G35">
        <v>5.3419575318530775E-4</v>
      </c>
    </row>
    <row r="36" spans="1:7" x14ac:dyDescent="0.3">
      <c r="A36" t="s">
        <v>41</v>
      </c>
      <c r="B36">
        <v>2.721619443187041E-2</v>
      </c>
      <c r="C36">
        <v>4.7964252354525611E-3</v>
      </c>
      <c r="D36">
        <v>1.442999500030204E-3</v>
      </c>
      <c r="E36">
        <v>4.1460742322654088E-3</v>
      </c>
      <c r="F36">
        <v>0.12880060018211159</v>
      </c>
      <c r="G36">
        <v>0.66171987494846252</v>
      </c>
    </row>
    <row r="37" spans="1:7" x14ac:dyDescent="0.3">
      <c r="A37" t="s">
        <v>42</v>
      </c>
      <c r="B37">
        <v>3.1813654830904889</v>
      </c>
      <c r="C37">
        <v>-6.8772619776499885E-2</v>
      </c>
      <c r="D37">
        <v>0.17785857156783141</v>
      </c>
      <c r="E37">
        <v>3.4576961267907022E-8</v>
      </c>
      <c r="F37">
        <v>0.82239575028234135</v>
      </c>
      <c r="G37">
        <v>0.52747735101478654</v>
      </c>
    </row>
    <row r="38" spans="1:7" x14ac:dyDescent="0.3">
      <c r="A38" t="s">
        <v>43</v>
      </c>
      <c r="B38">
        <v>-0.33390409369577179</v>
      </c>
      <c r="C38">
        <v>-0.61425185853855035</v>
      </c>
      <c r="D38">
        <v>-0.72304786916497366</v>
      </c>
      <c r="E38">
        <v>0.53531869455796099</v>
      </c>
      <c r="F38">
        <v>1.6044352395087381E-2</v>
      </c>
      <c r="G38">
        <v>2.538161342524659E-3</v>
      </c>
    </row>
    <row r="39" spans="1:7" x14ac:dyDescent="0.3">
      <c r="A39" t="s">
        <v>44</v>
      </c>
      <c r="B39">
        <v>0.50467218785639489</v>
      </c>
      <c r="C39">
        <v>-1.6671908335087759</v>
      </c>
      <c r="D39">
        <v>-0.69029466045548327</v>
      </c>
      <c r="E39">
        <v>0.48946572083181361</v>
      </c>
      <c r="F39">
        <v>3.1184717177054718E-8</v>
      </c>
      <c r="G39">
        <v>2.0433393084689031E-2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</row>
    <row r="3" spans="1:7" x14ac:dyDescent="0.3">
      <c r="A3" t="s">
        <v>8</v>
      </c>
    </row>
    <row r="4" spans="1:7" x14ac:dyDescent="0.3">
      <c r="A4" t="s">
        <v>9</v>
      </c>
    </row>
    <row r="5" spans="1:7" x14ac:dyDescent="0.3">
      <c r="A5" t="s">
        <v>10</v>
      </c>
    </row>
    <row r="6" spans="1:7" x14ac:dyDescent="0.3">
      <c r="A6" t="s">
        <v>11</v>
      </c>
    </row>
    <row r="7" spans="1:7" x14ac:dyDescent="0.3">
      <c r="A7" t="s">
        <v>12</v>
      </c>
    </row>
    <row r="8" spans="1:7" x14ac:dyDescent="0.3">
      <c r="A8" t="s">
        <v>13</v>
      </c>
    </row>
    <row r="9" spans="1:7" x14ac:dyDescent="0.3">
      <c r="A9" t="s">
        <v>14</v>
      </c>
    </row>
    <row r="10" spans="1:7" x14ac:dyDescent="0.3">
      <c r="A10" t="s">
        <v>15</v>
      </c>
    </row>
    <row r="11" spans="1:7" x14ac:dyDescent="0.3">
      <c r="A11" t="s">
        <v>16</v>
      </c>
    </row>
    <row r="12" spans="1:7" x14ac:dyDescent="0.3">
      <c r="A12" t="s">
        <v>17</v>
      </c>
    </row>
    <row r="13" spans="1:7" x14ac:dyDescent="0.3">
      <c r="A13" t="s">
        <v>18</v>
      </c>
    </row>
    <row r="14" spans="1:7" x14ac:dyDescent="0.3">
      <c r="A14" t="s">
        <v>19</v>
      </c>
    </row>
    <row r="15" spans="1:7" x14ac:dyDescent="0.3">
      <c r="A15" t="s">
        <v>20</v>
      </c>
    </row>
    <row r="16" spans="1:7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  <row r="31" spans="1:1" x14ac:dyDescent="0.3">
      <c r="A31" t="s">
        <v>36</v>
      </c>
    </row>
    <row r="32" spans="1:1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43</v>
      </c>
    </row>
    <row r="39" spans="1:1" x14ac:dyDescent="0.3">
      <c r="A39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summ1</vt:lpstr>
      <vt:lpstr>summ0</vt:lpstr>
      <vt:lpstr>summ2</vt:lpstr>
      <vt:lpstr>summ14</vt:lpstr>
      <vt:lpstr>summ10</vt:lpstr>
      <vt:lpstr>summ9</vt:lpstr>
      <vt:lpstr>summ5</vt:lpstr>
      <vt:lpstr>summ8</vt:lpstr>
      <vt:lpstr>summ17</vt:lpstr>
      <vt:lpstr>summ_avg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Berrill</cp:lastModifiedBy>
  <dcterms:created xsi:type="dcterms:W3CDTF">2023-07-24T05:30:30Z</dcterms:created>
  <dcterms:modified xsi:type="dcterms:W3CDTF">2023-07-24T04:16:59Z</dcterms:modified>
</cp:coreProperties>
</file>