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\\FS1\opioid_report$\Data - ED visits\ACES\"/>
    </mc:Choice>
  </mc:AlternateContent>
  <xr:revisionPtr revIDLastSave="0" documentId="13_ncr:1_{5F053D58-7A82-4379-AE09-2213769A5102}" xr6:coauthVersionLast="36" xr6:coauthVersionMax="36" xr10:uidLastSave="{00000000-0000-0000-0000-000000000000}"/>
  <bookViews>
    <workbookView xWindow="0" yWindow="0" windowWidth="25200" windowHeight="11985" xr2:uid="{00000000-000D-0000-FFFF-FFFF00000000}"/>
  </bookViews>
  <sheets>
    <sheet name="ACES Drug Index" sheetId="1" r:id="rId1"/>
    <sheet name="Drug Details" sheetId="2" r:id="rId2"/>
    <sheet name="Instructions - Drug Details" sheetId="5" r:id="rId3"/>
    <sheet name="Update Details" sheetId="3" r:id="rId4"/>
  </sheets>
  <definedNames>
    <definedName name="_xlnm._FilterDatabase" localSheetId="0" hidden="1">'ACES Drug Index'!$A$1:$C$151</definedName>
    <definedName name="_xlnm._FilterDatabase" localSheetId="1" hidden="1">'Drug Details'!$A$1:$L$105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0" i="1" l="1"/>
  <c r="C50" i="1" l="1"/>
  <c r="C47" i="1"/>
  <c r="C128" i="1" l="1"/>
  <c r="C82" i="1"/>
  <c r="C20" i="1"/>
  <c r="C154" i="1"/>
  <c r="C114" i="1"/>
  <c r="C30" i="1"/>
  <c r="C68" i="1"/>
  <c r="C56" i="1"/>
  <c r="C53" i="1"/>
  <c r="C31" i="1"/>
  <c r="C80" i="1"/>
  <c r="C12" i="1"/>
  <c r="C97" i="1"/>
  <c r="C19" i="1"/>
  <c r="C115" i="1"/>
  <c r="C65" i="1"/>
  <c r="C103" i="1"/>
  <c r="C2" i="1"/>
  <c r="C10" i="1"/>
  <c r="C158" i="1"/>
  <c r="C21" i="1" l="1"/>
  <c r="C61" i="1" l="1"/>
  <c r="C11" i="1"/>
  <c r="C95" i="1" l="1"/>
  <c r="C96" i="1"/>
  <c r="C113" i="1"/>
  <c r="C89" i="1" l="1"/>
  <c r="C88" i="1"/>
  <c r="C87" i="1"/>
  <c r="C108" i="1"/>
  <c r="C107" i="1"/>
  <c r="C144" i="1" l="1"/>
  <c r="C63" i="1" l="1"/>
  <c r="C110" i="1"/>
  <c r="C5" i="1" l="1"/>
  <c r="C133" i="1"/>
  <c r="C13" i="1" l="1"/>
  <c r="C148" i="1" l="1"/>
  <c r="C60" i="1"/>
  <c r="C44" i="1"/>
  <c r="C155" i="1"/>
  <c r="C57" i="1"/>
  <c r="C91" i="1"/>
  <c r="C99" i="1" l="1"/>
  <c r="C157" i="1"/>
  <c r="C156" i="1"/>
  <c r="C153" i="1"/>
  <c r="C152" i="1"/>
  <c r="C151" i="1"/>
  <c r="C150" i="1"/>
  <c r="C149" i="1"/>
  <c r="C147" i="1"/>
  <c r="C146" i="1"/>
  <c r="C145" i="1"/>
  <c r="C143" i="1"/>
  <c r="C142" i="1"/>
  <c r="C141" i="1"/>
  <c r="C140" i="1"/>
  <c r="C139" i="1"/>
  <c r="C138" i="1"/>
  <c r="C137" i="1"/>
  <c r="C136" i="1"/>
  <c r="C135" i="1"/>
  <c r="C134" i="1"/>
  <c r="C132" i="1"/>
  <c r="C131" i="1"/>
  <c r="C130" i="1"/>
  <c r="C129" i="1"/>
  <c r="C127" i="1"/>
  <c r="C126" i="1"/>
  <c r="C125" i="1"/>
  <c r="C124" i="1"/>
  <c r="C123" i="1"/>
  <c r="C122" i="1"/>
  <c r="C121" i="1"/>
  <c r="C119" i="1"/>
  <c r="C118" i="1"/>
  <c r="C117" i="1"/>
  <c r="C116" i="1"/>
  <c r="C112" i="1"/>
  <c r="C111" i="1"/>
  <c r="C109" i="1"/>
  <c r="C106" i="1"/>
  <c r="C105" i="1"/>
  <c r="C104" i="1"/>
  <c r="C102" i="1"/>
  <c r="C101" i="1"/>
  <c r="C100" i="1"/>
  <c r="C98" i="1"/>
  <c r="C94" i="1"/>
  <c r="C93" i="1"/>
  <c r="C86" i="1"/>
  <c r="C85" i="1"/>
  <c r="C84" i="1"/>
  <c r="C81" i="1"/>
  <c r="C79" i="1"/>
  <c r="C78" i="1"/>
  <c r="C77" i="1"/>
  <c r="C76" i="1"/>
  <c r="C75" i="1"/>
  <c r="C74" i="1"/>
  <c r="C73" i="1"/>
  <c r="C72" i="1"/>
  <c r="C71" i="1"/>
  <c r="C70" i="1"/>
  <c r="C69" i="1"/>
  <c r="C67" i="1"/>
  <c r="C66" i="1"/>
  <c r="C64" i="1"/>
  <c r="C62" i="1"/>
  <c r="C59" i="1"/>
  <c r="C58" i="1"/>
  <c r="C55" i="1"/>
  <c r="C54" i="1"/>
  <c r="C52" i="1"/>
  <c r="C51" i="1"/>
  <c r="C49" i="1"/>
  <c r="C48" i="1"/>
  <c r="C46" i="1"/>
  <c r="C45" i="1"/>
  <c r="C43" i="1"/>
  <c r="C42" i="1"/>
  <c r="C41" i="1"/>
  <c r="C40" i="1"/>
  <c r="C39" i="1"/>
  <c r="C38" i="1"/>
  <c r="C37" i="1"/>
  <c r="C36" i="1"/>
  <c r="C35" i="1"/>
  <c r="C34" i="1"/>
  <c r="C33" i="1"/>
  <c r="C32" i="1"/>
  <c r="C29" i="1"/>
  <c r="C28" i="1"/>
  <c r="C27" i="1"/>
  <c r="C26" i="1"/>
  <c r="C25" i="1"/>
  <c r="C24" i="1"/>
  <c r="C23" i="1"/>
  <c r="C22" i="1"/>
  <c r="C18" i="1"/>
  <c r="C17" i="1"/>
  <c r="C16" i="1"/>
  <c r="C15" i="1"/>
  <c r="C14" i="1"/>
  <c r="C9" i="1"/>
  <c r="C8" i="1"/>
  <c r="C7" i="1"/>
  <c r="C6" i="1"/>
  <c r="C4" i="1"/>
  <c r="C3" i="1"/>
  <c r="C90" i="1"/>
  <c r="C92" i="1"/>
</calcChain>
</file>

<file path=xl/sharedStrings.xml><?xml version="1.0" encoding="utf-8"?>
<sst xmlns="http://schemas.openxmlformats.org/spreadsheetml/2006/main" count="1495" uniqueCount="469">
  <si>
    <t>fentanyl</t>
  </si>
  <si>
    <t>heroin</t>
  </si>
  <si>
    <t>weed</t>
  </si>
  <si>
    <t>ETOH</t>
  </si>
  <si>
    <t>Special K</t>
  </si>
  <si>
    <t>Ativan</t>
  </si>
  <si>
    <t>edible</t>
  </si>
  <si>
    <t>hydromorphone</t>
  </si>
  <si>
    <t>percocet</t>
  </si>
  <si>
    <t>molly</t>
  </si>
  <si>
    <t>magic mushrooms</t>
  </si>
  <si>
    <t>lorazepam</t>
  </si>
  <si>
    <t>marijuana</t>
  </si>
  <si>
    <t>methadone</t>
  </si>
  <si>
    <t>morphine</t>
  </si>
  <si>
    <t>narcotic</t>
  </si>
  <si>
    <t>tramedol</t>
  </si>
  <si>
    <t>diazepam</t>
  </si>
  <si>
    <t>metformin</t>
  </si>
  <si>
    <t>citalopram</t>
  </si>
  <si>
    <t>naltrexone</t>
  </si>
  <si>
    <t>dexlansoprazole</t>
  </si>
  <si>
    <t>suboxone</t>
  </si>
  <si>
    <t>testosterone</t>
  </si>
  <si>
    <t>trazadone</t>
  </si>
  <si>
    <t>salvia</t>
  </si>
  <si>
    <t>mushrooms</t>
  </si>
  <si>
    <t>oxazepam</t>
  </si>
  <si>
    <t>oxy</t>
  </si>
  <si>
    <t>oxycodone</t>
  </si>
  <si>
    <t>pot</t>
  </si>
  <si>
    <t>seroquel</t>
  </si>
  <si>
    <t>Vivance</t>
  </si>
  <si>
    <t>Tylenol #3</t>
  </si>
  <si>
    <t>sleeping pills</t>
  </si>
  <si>
    <t>cocaine</t>
  </si>
  <si>
    <t>alprazolam</t>
  </si>
  <si>
    <t>CBD</t>
  </si>
  <si>
    <t>codeine</t>
  </si>
  <si>
    <t>crack cocaine</t>
  </si>
  <si>
    <t>crystal meth</t>
  </si>
  <si>
    <t>crack</t>
  </si>
  <si>
    <t>alcohol</t>
  </si>
  <si>
    <t>ketamine</t>
  </si>
  <si>
    <t>ACES Drug Description</t>
  </si>
  <si>
    <t>Drug</t>
  </si>
  <si>
    <t>cannabis</t>
  </si>
  <si>
    <t>cannabidiol</t>
  </si>
  <si>
    <t>methamphetamine</t>
  </si>
  <si>
    <t>midomafetamine (MDMA)</t>
  </si>
  <si>
    <t>tramadol</t>
  </si>
  <si>
    <t>trazodone</t>
  </si>
  <si>
    <t>venlafaxine</t>
  </si>
  <si>
    <t>Salvinorin A</t>
  </si>
  <si>
    <t>salvinorin A</t>
  </si>
  <si>
    <t>quetiapine</t>
  </si>
  <si>
    <t>lisdexamfetamine</t>
  </si>
  <si>
    <t>Brand Names</t>
  </si>
  <si>
    <t>Common Names</t>
  </si>
  <si>
    <t>benzopyrans</t>
  </si>
  <si>
    <t>Hallucinogen</t>
  </si>
  <si>
    <t>benzodioxoles</t>
  </si>
  <si>
    <t>psilocybin mushroom (active ingredient: psilocybin)</t>
  </si>
  <si>
    <t xml:space="preserve">cannabis (active ingredient: tetrahydrocannabinol, THC) </t>
  </si>
  <si>
    <t>ecstasy; molly</t>
  </si>
  <si>
    <t>Salvia divinorum; Salvia; diviner's sage</t>
  </si>
  <si>
    <t>include</t>
  </si>
  <si>
    <t>exclude</t>
  </si>
  <si>
    <t>clonazepam</t>
  </si>
  <si>
    <t>Clonapam; Klonopin</t>
  </si>
  <si>
    <t>Valium</t>
  </si>
  <si>
    <t>Hypnotic; Sedative</t>
  </si>
  <si>
    <t>Imovane</t>
  </si>
  <si>
    <t>zopiclone</t>
  </si>
  <si>
    <t>Stimulant</t>
  </si>
  <si>
    <t>methylphenidate</t>
  </si>
  <si>
    <t>Concerta; Ritalin</t>
  </si>
  <si>
    <t>gabapentin</t>
  </si>
  <si>
    <t>Neurontin; Gralise; Gabarone; Fanatrex</t>
  </si>
  <si>
    <t>phenothizaine</t>
  </si>
  <si>
    <t>methotrimeprazine</t>
  </si>
  <si>
    <t>Nozinan</t>
  </si>
  <si>
    <t>Seroquel</t>
  </si>
  <si>
    <t>olanzapine</t>
  </si>
  <si>
    <t>Zyprexa</t>
  </si>
  <si>
    <t>risperidone</t>
  </si>
  <si>
    <t>escitalopram</t>
  </si>
  <si>
    <t>Celexa</t>
  </si>
  <si>
    <t>Anti-depressant</t>
  </si>
  <si>
    <t>Effexor</t>
  </si>
  <si>
    <t>sertraline</t>
  </si>
  <si>
    <t>Zoloft</t>
  </si>
  <si>
    <t>Wellbutrin</t>
  </si>
  <si>
    <t>Molipaxin; Deprax; Desyrel; Oleptro; Trittico</t>
  </si>
  <si>
    <t>fluoxetine</t>
  </si>
  <si>
    <t>Prozac</t>
  </si>
  <si>
    <t>Suboxone</t>
  </si>
  <si>
    <t>buprenorphine</t>
  </si>
  <si>
    <t>acetaminophen (paracetamol)</t>
  </si>
  <si>
    <t>Tylenol</t>
  </si>
  <si>
    <t>acetaminophen (paracetamol) &amp; codeine</t>
  </si>
  <si>
    <t>Tylenol-Codeine</t>
  </si>
  <si>
    <t>Sedative</t>
  </si>
  <si>
    <t>Vyvanse</t>
  </si>
  <si>
    <t>melatonin</t>
  </si>
  <si>
    <t>Androgenic</t>
  </si>
  <si>
    <t>cephalosporins</t>
  </si>
  <si>
    <t>cefalexin</t>
  </si>
  <si>
    <t>Keflex</t>
  </si>
  <si>
    <t>LSD</t>
  </si>
  <si>
    <t>Anti-diabetic</t>
  </si>
  <si>
    <t>biguanides</t>
  </si>
  <si>
    <t>Glucophage; Glucophage XR; Fortamet; Glumetza; Riomet</t>
  </si>
  <si>
    <t>Dexilant</t>
  </si>
  <si>
    <t>Anti-convulsant; Anxiolytic</t>
  </si>
  <si>
    <t>Anti-psychotic</t>
  </si>
  <si>
    <t>ibuprofen</t>
  </si>
  <si>
    <t>Advil</t>
  </si>
  <si>
    <t>acetylsalicylic acid</t>
  </si>
  <si>
    <t>Aspirin</t>
  </si>
  <si>
    <t>Anti-histamine; Anti-emetric</t>
  </si>
  <si>
    <t>dimenhydrinate</t>
  </si>
  <si>
    <t>Xanax; Alprazolam Intensol; Niravam</t>
  </si>
  <si>
    <t>blow; cocaine; crack; crack cocaine</t>
  </si>
  <si>
    <t>ethanol (ETOH)</t>
  </si>
  <si>
    <t>Methadose; Dolophine</t>
  </si>
  <si>
    <t>ASA</t>
  </si>
  <si>
    <t>acid</t>
  </si>
  <si>
    <t>lysergic acid diethylamide (LSD)</t>
  </si>
  <si>
    <t>polysubstance</t>
  </si>
  <si>
    <t>Aleve</t>
  </si>
  <si>
    <t>Analgesic</t>
  </si>
  <si>
    <t>naproxen</t>
  </si>
  <si>
    <t>pregabalin</t>
  </si>
  <si>
    <t>Lyrica</t>
  </si>
  <si>
    <t>Tylenol #4</t>
  </si>
  <si>
    <t>diltiazem</t>
  </si>
  <si>
    <t>metoprolol</t>
  </si>
  <si>
    <t>Lopressor</t>
  </si>
  <si>
    <t>Cardizem, Cartia</t>
  </si>
  <si>
    <t>benzothiazepines</t>
  </si>
  <si>
    <t>Xanax</t>
  </si>
  <si>
    <t>Conzip; Durela; Qdolo; Ralivia; Ryzolt; Tridural; Ultracet; Ultram; Zytram</t>
  </si>
  <si>
    <t>morphinans</t>
  </si>
  <si>
    <t>Arymo; Avinza; Doloral; Duramorph; Embeda; Infumorph; Kadian; M-ediat; M-elson; MSIR; Mitigo; Ms Contin; Statex</t>
  </si>
  <si>
    <t>baclofen</t>
  </si>
  <si>
    <t>TYL ES</t>
  </si>
  <si>
    <t>Sleep-Eze</t>
  </si>
  <si>
    <t>diphenhydramine</t>
  </si>
  <si>
    <t>Advil PM, Aleve PM, Benadryl; Excedrin PM; Sleep-Eze</t>
  </si>
  <si>
    <t>Epi-pen</t>
  </si>
  <si>
    <t>epinephrine</t>
  </si>
  <si>
    <t>Epipen</t>
  </si>
  <si>
    <t>Analgesics; Drugs for addiction</t>
  </si>
  <si>
    <t>methotrexate</t>
  </si>
  <si>
    <t>Anti-neoplastic</t>
  </si>
  <si>
    <t>Metoject; Nordimet; Otrexup; Rasuvo; Reditrex; Trexall; Xatmep</t>
  </si>
  <si>
    <t>perampanel</t>
  </si>
  <si>
    <t>Fycompa</t>
  </si>
  <si>
    <t>Anti-convulsant</t>
  </si>
  <si>
    <t>warfarin</t>
  </si>
  <si>
    <t>THC</t>
  </si>
  <si>
    <t>trazadon</t>
  </si>
  <si>
    <t>risperadone</t>
  </si>
  <si>
    <t>Perseris; Risperdal</t>
  </si>
  <si>
    <t>pyridopyrimidines</t>
  </si>
  <si>
    <t>topiramte</t>
  </si>
  <si>
    <t>topiramate</t>
  </si>
  <si>
    <t>Qsymia; Qudexy; Topamax; Trokendi</t>
  </si>
  <si>
    <t>dioxolopyrans</t>
  </si>
  <si>
    <t>Paxil</t>
  </si>
  <si>
    <t>Paxil; Brisdelle; Pexeva; Seroxat</t>
  </si>
  <si>
    <t>paroxetine</t>
  </si>
  <si>
    <t>piperidines</t>
  </si>
  <si>
    <t>Chemical Taxonomy Class</t>
  </si>
  <si>
    <t>Immovane</t>
  </si>
  <si>
    <t>lithium</t>
  </si>
  <si>
    <t>Synthroid</t>
  </si>
  <si>
    <t>dilaudid</t>
  </si>
  <si>
    <t>acetaminophen</t>
  </si>
  <si>
    <t>polypharmacy</t>
  </si>
  <si>
    <t>sertriline</t>
  </si>
  <si>
    <t>prazosin</t>
  </si>
  <si>
    <t>Robaxecet</t>
  </si>
  <si>
    <t>domeridone</t>
  </si>
  <si>
    <t>benzo</t>
  </si>
  <si>
    <t>Ritalin</t>
  </si>
  <si>
    <t>dilantin</t>
  </si>
  <si>
    <t>hydromorph</t>
  </si>
  <si>
    <t>prenol lipids</t>
  </si>
  <si>
    <t>indoles and derivatives</t>
  </si>
  <si>
    <t>Y</t>
  </si>
  <si>
    <t>benadryl</t>
  </si>
  <si>
    <t>cipralex</t>
  </si>
  <si>
    <t>lamotrigine</t>
  </si>
  <si>
    <t>meth</t>
  </si>
  <si>
    <t>mirtazepine</t>
  </si>
  <si>
    <t>TUMS</t>
  </si>
  <si>
    <t>metrpolol</t>
  </si>
  <si>
    <t>fluoxitine</t>
  </si>
  <si>
    <t>opiates</t>
  </si>
  <si>
    <t>TYL</t>
  </si>
  <si>
    <t>*ALL BENZODIAZEPINES</t>
  </si>
  <si>
    <t>*ALL HALLUCINOGENS</t>
  </si>
  <si>
    <t>*ALL STIMULANTS</t>
  </si>
  <si>
    <t>Tylenol #3; Tylenol #4</t>
  </si>
  <si>
    <t>Analgesic; Antipyretic</t>
  </si>
  <si>
    <t>Analgesic; Antitussive; Antipyretic</t>
  </si>
  <si>
    <t>phenols</t>
  </si>
  <si>
    <t>phenols &amp; morphinans</t>
  </si>
  <si>
    <t>Analgesic; Anti-inflammatory; Antirheumatic; Antiplatelet; Antipyretic</t>
  </si>
  <si>
    <t>benzene and substituted derivatives</t>
  </si>
  <si>
    <t>Anxiolytic; Tranquilizing</t>
  </si>
  <si>
    <t>Anti-convulsant; Anxiolytic; Tranquilizing</t>
  </si>
  <si>
    <t>benzodiazepines</t>
  </si>
  <si>
    <t>phenanthrenes and derivatives</t>
  </si>
  <si>
    <t>bupropion</t>
  </si>
  <si>
    <t>Anti-depressant; Antiobesity</t>
  </si>
  <si>
    <t>organooxygen compounds</t>
  </si>
  <si>
    <t>Epidolex; Sativex</t>
  </si>
  <si>
    <t>Analgesic; Anticonvulsant; Antiemetic; Antidepressant</t>
  </si>
  <si>
    <t>Analgesic; Antiemetic</t>
  </si>
  <si>
    <t>Anti-bacterial; Anti-infectives</t>
  </si>
  <si>
    <t>Anti-convulsant; Muscle relaxant</t>
  </si>
  <si>
    <t>Analgesic; Anesthetic</t>
  </si>
  <si>
    <t>Acid reducer; Anti-Ulcer; Drugs for acid related disorders</t>
  </si>
  <si>
    <t>benzimidazoles</t>
  </si>
  <si>
    <t>Anesthetic; Anti-convulsant; Anxiolytic; Tranquilizing; Muscle Relaxant</t>
  </si>
  <si>
    <t>Antiarrhythmic; Antihypertensive; Vasoprotective</t>
  </si>
  <si>
    <t>Dramamine, Driminate, Gravol</t>
  </si>
  <si>
    <t>Anesthetic; Anti-histamine; Anti-allergy; Antiemetic; Sedative</t>
  </si>
  <si>
    <t>adrenaline</t>
  </si>
  <si>
    <t>Anti-asthmatic; Antiglaucoma; Decongestant; Drugs for obstructive airway disease; Hemostatic</t>
  </si>
  <si>
    <t>Cipralex; Lexapro</t>
  </si>
  <si>
    <t>Nerve Depresant; Sedative</t>
  </si>
  <si>
    <t>Gablofen; Kemstro; Lioresal; Ozobax</t>
  </si>
  <si>
    <t>Muscle relaxant</t>
  </si>
  <si>
    <t>carboxylic acids and derivatives</t>
  </si>
  <si>
    <t>Concerta</t>
  </si>
  <si>
    <t>Dilaudid; Exalgo; Hydromorph Contin</t>
  </si>
  <si>
    <t>phenytoin</t>
  </si>
  <si>
    <t>Dilantin; Phenytek</t>
  </si>
  <si>
    <t>azolidines</t>
  </si>
  <si>
    <t>domperidone</t>
  </si>
  <si>
    <t>Antiemetic</t>
  </si>
  <si>
    <t>Lamictal</t>
  </si>
  <si>
    <t>Anti-convulsant; Mood stabilizer</t>
  </si>
  <si>
    <t>Lithobid; Eskalith</t>
  </si>
  <si>
    <t>lithium carbonate</t>
  </si>
  <si>
    <t>organic carbonic acids and derivatives</t>
  </si>
  <si>
    <t>Anti-depressant; Antimanic; Mood stabilizing; Tranquilizing</t>
  </si>
  <si>
    <t>mirtazapine</t>
  </si>
  <si>
    <t>Remeron</t>
  </si>
  <si>
    <t>Anxiolytic; Anti-depressant; Tranquilizing</t>
  </si>
  <si>
    <t>piperazinoazepines</t>
  </si>
  <si>
    <t>naloxone</t>
  </si>
  <si>
    <t>Narcan; Suboxone</t>
  </si>
  <si>
    <t>insulin aspart</t>
  </si>
  <si>
    <t>Novorapid</t>
  </si>
  <si>
    <t>N</t>
  </si>
  <si>
    <t>insulin</t>
  </si>
  <si>
    <t>Blood glucose lowering; Drugs for diabetes</t>
  </si>
  <si>
    <t>Oxpam; Serax</t>
  </si>
  <si>
    <t>Endocet; Endodan; Nalocet; Oxaydo; Oxycontin; Oxyneo; Percocet; Prolate; Rivacocet; Roxicet; Roxicodone; Targin; Targiniq; Xolox; Xtampza</t>
  </si>
  <si>
    <t>penanthrenese and derivatives</t>
  </si>
  <si>
    <t>Minipress; Minizide</t>
  </si>
  <si>
    <t>Anti-hypertensive;</t>
  </si>
  <si>
    <t>diazinanes</t>
  </si>
  <si>
    <t>Tylenol-Codeine; Robaxacet-8; Dimetapp</t>
  </si>
  <si>
    <t>Tylenol; Robaxacet; Cetafen; Dayquil; Excedrin; Midol;</t>
  </si>
  <si>
    <t>Ketalar</t>
  </si>
  <si>
    <t>Anesthetic; Analgesic</t>
  </si>
  <si>
    <t>tiotropium</t>
  </si>
  <si>
    <t>Spiriva</t>
  </si>
  <si>
    <t>Anti-asthmatic; Bronchodilator</t>
  </si>
  <si>
    <t>oxazinanes</t>
  </si>
  <si>
    <t>levothyroxine</t>
  </si>
  <si>
    <t>Drugs for thyroid therapy</t>
  </si>
  <si>
    <t>Coumadin; Jantovin</t>
  </si>
  <si>
    <t>Anti-coagulant</t>
  </si>
  <si>
    <t>coumarins and derivatives</t>
  </si>
  <si>
    <t>calcium carbonate</t>
  </si>
  <si>
    <t>Alka-seltzer; Pepcid; Pepto-bismol; Rolaids; Tums</t>
  </si>
  <si>
    <t>Antacid</t>
  </si>
  <si>
    <t>Analgesic; Anti-convulsant; Anxiolytic</t>
  </si>
  <si>
    <t>diamorphine</t>
  </si>
  <si>
    <t>phenylprpanoic acids</t>
  </si>
  <si>
    <t>Anti-inflamatory; Antirheumatic;</t>
  </si>
  <si>
    <t>Anxiolytic; Antiemetic, Anti-convulsant; Muscle Relaxant; Tranquilizing; Psycholeptic</t>
  </si>
  <si>
    <t>LSD; acid</t>
  </si>
  <si>
    <t>ergoline and derivatives</t>
  </si>
  <si>
    <t>Circadin</t>
  </si>
  <si>
    <t>pyrrolopyrazines</t>
  </si>
  <si>
    <t>Analgesic; Drugs for addiction</t>
  </si>
  <si>
    <t>organonitrogen compounds</t>
  </si>
  <si>
    <t>Antiarrhythmic; Antihypertensive</t>
  </si>
  <si>
    <t>ReVia; Vivitrol</t>
  </si>
  <si>
    <t>Antiobesity; Drugs for addiction</t>
  </si>
  <si>
    <t>Analgesic;
Anti-inflammatory; Antirheumatic</t>
  </si>
  <si>
    <t>napthalenes</t>
  </si>
  <si>
    <t>Anti-psychotic; Anti-depressant; Antiemetic</t>
  </si>
  <si>
    <t>pyridines and derivatives</t>
  </si>
  <si>
    <t>Anti-psychotic; Anti-depressant; Tranquilizing</t>
  </si>
  <si>
    <t>tetralins</t>
  </si>
  <si>
    <t>Androderm; Androgel; Axiron; Fortesta; Natesto; Striant; Testim; Testopel; Vogelxo</t>
  </si>
  <si>
    <t>steroids and steroid derivatives</t>
  </si>
  <si>
    <t>Analgesic; Anesthetic; Stimulant</t>
  </si>
  <si>
    <t>Opioid</t>
  </si>
  <si>
    <t>Benzodiazepine</t>
  </si>
  <si>
    <t>cannabis; marijuana; pot; weed; THC</t>
  </si>
  <si>
    <t>*ALL OPIOIDS</t>
  </si>
  <si>
    <t>Analgesics; Antidotes</t>
  </si>
  <si>
    <t>mirbetriq</t>
  </si>
  <si>
    <t>mirabegron</t>
  </si>
  <si>
    <t>Myrbetriq</t>
  </si>
  <si>
    <t>Adrenergic, Urological</t>
  </si>
  <si>
    <t>Nervous System</t>
  </si>
  <si>
    <t>Nervous System; Respiratory System</t>
  </si>
  <si>
    <t>Nervous System; Cardiovascular System; Alimentary Tract and Metabolism; Blood and Blood Forming Organs; Musculo-Skeletal System</t>
  </si>
  <si>
    <t>Musculo-Skeletal System</t>
  </si>
  <si>
    <t>Respiratory System</t>
  </si>
  <si>
    <t>Alimentary Tract and Metabolism; Nervous System</t>
  </si>
  <si>
    <t>Alimentary Tract and Metabolism</t>
  </si>
  <si>
    <t>Endocrine System</t>
  </si>
  <si>
    <t>Cardiovascular System; Musculo-Skeletal System; Genito-Urinary System; Respiratory System</t>
  </si>
  <si>
    <t>Respiratory System; Cardiovascular System; Blood and Blood Forming Organs; Sensory Organs; Alimentary Tract and Metabolism</t>
  </si>
  <si>
    <t>Respiratory System; Dermatological System</t>
  </si>
  <si>
    <t>Nervous System; Sensory Organs; Respiratory System</t>
  </si>
  <si>
    <t>Nervous System; Alimentary Tract and Metabolism</t>
  </si>
  <si>
    <t>PPH Notes</t>
  </si>
  <si>
    <t xml:space="preserve">
diazinanes</t>
  </si>
  <si>
    <t>phenol ethers</t>
  </si>
  <si>
    <t>Nervous System; Gastrointestinal System</t>
  </si>
  <si>
    <t>Drug Effects</t>
  </si>
  <si>
    <t>Narcan</t>
  </si>
  <si>
    <t>multiple drug</t>
  </si>
  <si>
    <t>multidrug</t>
  </si>
  <si>
    <t>ziplicone</t>
  </si>
  <si>
    <t>multiple meds</t>
  </si>
  <si>
    <t>Gravol</t>
  </si>
  <si>
    <t>insulin human</t>
  </si>
  <si>
    <t>Actraphane, Atrapid, Afrezza, Entuzity, Exubera, Humulin, Insulatard, Unsuman, Myxredlin, Novolin</t>
  </si>
  <si>
    <t>Vicks VapoRub</t>
  </si>
  <si>
    <t>menthol</t>
  </si>
  <si>
    <t>Bengay, Vicks Vaporub</t>
  </si>
  <si>
    <t>Antipruritic; Anesthetic; Analgesic</t>
  </si>
  <si>
    <t>aripiprazole</t>
  </si>
  <si>
    <t>Abilify</t>
  </si>
  <si>
    <t>Antipsychotic</t>
  </si>
  <si>
    <t>amphetamine</t>
  </si>
  <si>
    <t>Adderall</t>
  </si>
  <si>
    <t>Telmisartan</t>
  </si>
  <si>
    <t>telmisartan</t>
  </si>
  <si>
    <t>Actelsar; Micardis; Pritor; Twynsta</t>
  </si>
  <si>
    <t>prazos</t>
  </si>
  <si>
    <t>labetolol</t>
  </si>
  <si>
    <t>labetalol</t>
  </si>
  <si>
    <t>Trandate</t>
  </si>
  <si>
    <t>Tylenol #1; Tylenol #2; Tylenol #3; Tylenol #4</t>
  </si>
  <si>
    <t>Tylenol #1</t>
  </si>
  <si>
    <t>*UNSPECIFIED MULTIPLE DRUGS</t>
  </si>
  <si>
    <t>List of Affected Body Systems</t>
  </si>
  <si>
    <t>Effects on Nervous System</t>
  </si>
  <si>
    <t>variable</t>
  </si>
  <si>
    <t>values</t>
  </si>
  <si>
    <t>Notes made by PPH staff about how drugs were classified</t>
  </si>
  <si>
    <t>generic drug name</t>
  </si>
  <si>
    <t>brand names of the drug
     - separate multiple values by using semi-colons (;)</t>
  </si>
  <si>
    <t>names commonly used to refer to the drug
     - separate multiple values by using semi-colons (;)</t>
  </si>
  <si>
    <t>Y = drug is an opioid
N = drug is not an opioid
Classification:
     - whether or not a drug is an opioid is determined by its mechanism of action; 
     - opioids are drugs that are opioid receptor agonists</t>
  </si>
  <si>
    <t>Y = drug is a benzodiazepine
N = drug is not a benzodiazepine
Classification:
     - whether or not a drug is a benzodiazepine is determined by its chemical structure; 
     - includes all drugs in the chemical taxonomy class benzodiazepines</t>
  </si>
  <si>
    <t xml:space="preserve">Y = drug is a hallucinogen
N = drug is not a hallucinogen
Classification:
     - whether or not a drug is a hallucinogen is determined by its effects; </t>
  </si>
  <si>
    <t>Y = the drug has effects on the nervous system
N = the drug does not effect the nervous system</t>
  </si>
  <si>
    <t>Blood and Blood Forming Organs</t>
  </si>
  <si>
    <t>Drug for Systemic use</t>
  </si>
  <si>
    <t>Cardiovascular System</t>
  </si>
  <si>
    <t>Genito-Urinary System</t>
  </si>
  <si>
    <t>Immune System; Drug for Systemic Use</t>
  </si>
  <si>
    <t xml:space="preserve">list the effects for which the drug is commonly used
     - separate multiple values by using semi-colons (;)
     - examples:
           - Anti-convulsant
           - Anxiolytic
           - Analgesic
           - Anti-inflammatory </t>
  </si>
  <si>
    <t>EWSS Eligibility</t>
  </si>
  <si>
    <t>include = this drug is of interest for PPH's opioid EWSS
exclude = this drug is not of interest for PPH's opioid EWSS</t>
  </si>
  <si>
    <t>propranolol</t>
  </si>
  <si>
    <t>Anti-arrthymic; Anti-hypertensive</t>
  </si>
  <si>
    <t>Hemangeol; Hemangiol; Inderal; Innopran</t>
  </si>
  <si>
    <t>Invega</t>
  </si>
  <si>
    <t>paliperidone</t>
  </si>
  <si>
    <t>amitriptyline</t>
  </si>
  <si>
    <t>Elavil</t>
  </si>
  <si>
    <t>where to find this information</t>
  </si>
  <si>
    <t>go.drugbank.com
&gt; Information
&gt;&gt; Generic Name</t>
  </si>
  <si>
    <t>go.drugbank.com
&gt; Information 
&gt;&gt; Brand Names</t>
  </si>
  <si>
    <t>go.drugbank.com
&gt; Pharmacology
&gt;&gt; Mechanisim of Action
&gt;&gt;&gt; Table (columns: target &amp; actions)</t>
  </si>
  <si>
    <t>go.drugbank.com
&gt; Categories
&gt;&gt; Chemical Taxonomy</t>
  </si>
  <si>
    <t xml:space="preserve">Y = drug is a stimulant
N = drug is not a stimulant
Classification:
     - whether or not a drug is a stimulant is determined by its effects; </t>
  </si>
  <si>
    <t>go.drugbank.com
&gt; Categories
&gt;&gt; Drug Categories:
         - Central Nervous System Stimulants</t>
  </si>
  <si>
    <t>go.drugbank.com
&gt; Categories
&gt;&gt; Drug Categories:
         - Hallucinogens</t>
  </si>
  <si>
    <t>go.drugbank.com
&gt; Categories
&gt;&gt; Drug Categories:
         - Central Nervous System Agents</t>
  </si>
  <si>
    <t>go.drugbank.com
&gt; Categories
&gt;&gt; Drug Categories
&gt; Categories
&gt;&gt; ATC Codes</t>
  </si>
  <si>
    <r>
      <t xml:space="preserve">list the body systems affected by the drug
     - separate multiple values by using semi-colons (;)
     - body systems include: 
           - Alimentary Tract and Metabolism
           - Blood and Blood Forming Organs
           - Cardiovascular System
           - Dermatological System
           - Endocrine System
           - Gastrointestinal System
           - Genito-Urinary System
           - Immune System
           - Musculo-Skeletal System
           - Nervous System
           - Respiratory System
           - Sensory Organs
   </t>
    </r>
    <r>
      <rPr>
        <b/>
        <sz val="11"/>
        <color theme="1"/>
        <rFont val="Calibri"/>
        <family val="2"/>
        <scheme val="minor"/>
      </rPr>
      <t xml:space="preserve">  - if drug causes broad system effects indicate "Drug for Systemic Use"</t>
    </r>
  </si>
  <si>
    <t xml:space="preserve">go.drugbank.com
&gt; Categories
&gt;&gt; Drug Categories
</t>
  </si>
  <si>
    <t xml:space="preserve">go.drugbank.com
&gt; Categories
&gt;&gt; Chemical Taxonomy
&gt;&gt;&gt; Class
</t>
  </si>
  <si>
    <t>determination made by PPH staff</t>
  </si>
  <si>
    <t>google.com</t>
  </si>
  <si>
    <t xml:space="preserve">Anti-depressant; Anti-psychotic; </t>
  </si>
  <si>
    <t>*UNSPECIFIED SLEEP AIDS</t>
  </si>
  <si>
    <t>Nervous Sytem</t>
  </si>
  <si>
    <t>candasartin</t>
  </si>
  <si>
    <t>candesartan</t>
  </si>
  <si>
    <t>Cardiovascular system</t>
  </si>
  <si>
    <t>Antihypertensive</t>
  </si>
  <si>
    <t>zoplidem</t>
  </si>
  <si>
    <t>ambien</t>
  </si>
  <si>
    <t>azoles</t>
  </si>
  <si>
    <t>Ambien</t>
  </si>
  <si>
    <t>Ablify</t>
  </si>
  <si>
    <t>OxyContin</t>
  </si>
  <si>
    <t>Levemir</t>
  </si>
  <si>
    <t>insulin detemir</t>
  </si>
  <si>
    <t>purple heroin</t>
  </si>
  <si>
    <t>heroin; purple heroin; blue heroin</t>
  </si>
  <si>
    <t>blue heroin</t>
  </si>
  <si>
    <t>nystatin</t>
  </si>
  <si>
    <t>Flagystatin; Nyaderm; Nyamyc; Nystop; Viaderm Kc</t>
  </si>
  <si>
    <t>Anti-fungal; Anti-infectives</t>
  </si>
  <si>
    <t>amlodipine</t>
  </si>
  <si>
    <t>Amlobenz; Azor; Caduet; Consensi; Dafiro; Exforge; Exforge Hct; Katerzia; Lotrel; Norliqva; Norvasc; Prestalia; Tribenzor; Twynsta; Viacoram</t>
  </si>
  <si>
    <t>Antianginal; Antiarrhythmic; Antihypertensive</t>
  </si>
  <si>
    <t>Anti-depressant; Analgesic</t>
  </si>
  <si>
    <t>dibenzocycloheptenes</t>
  </si>
  <si>
    <t>metoclopramide</t>
  </si>
  <si>
    <t>Gimoti; Reglan; Metonia</t>
  </si>
  <si>
    <t>Antiemetic; Propulsive</t>
  </si>
  <si>
    <t>metonia</t>
  </si>
  <si>
    <t>Coumadin</t>
  </si>
  <si>
    <t>hydrogen peroxide</t>
  </si>
  <si>
    <t>Alimentary Tract and Metabolism; Integumentary System</t>
  </si>
  <si>
    <t>Anti-infective</t>
  </si>
  <si>
    <t>homogenous other non-metal compounds</t>
  </si>
  <si>
    <t>hydroxyzine</t>
  </si>
  <si>
    <t>Atarax; Vistaril</t>
  </si>
  <si>
    <t>Anit-anxiety; Antipruritic</t>
  </si>
  <si>
    <t>loxapine</t>
  </si>
  <si>
    <t>Adasuave; Xylac</t>
  </si>
  <si>
    <t>Anti-depressant; Antipsychotic; Tranquilizing</t>
  </si>
  <si>
    <t>benzoxapines</t>
  </si>
  <si>
    <t>benztropine</t>
  </si>
  <si>
    <t>Cogentin</t>
  </si>
  <si>
    <t>Antidyskinetic; Anti-Parkinsons</t>
  </si>
  <si>
    <t>ranitidine</t>
  </si>
  <si>
    <t>Zantac</t>
  </si>
  <si>
    <t>mifepristone</t>
  </si>
  <si>
    <t>Mifegymiso</t>
  </si>
  <si>
    <t>Abortifacient;</t>
  </si>
  <si>
    <t>sotalol</t>
  </si>
  <si>
    <t>Betapace; Sorine; Sotylize</t>
  </si>
  <si>
    <t>Antiarrhythic</t>
  </si>
  <si>
    <t>fent</t>
  </si>
  <si>
    <t>GHB</t>
  </si>
  <si>
    <t>gamma hydroxybutyrate</t>
  </si>
  <si>
    <t>Anesthetic</t>
  </si>
  <si>
    <t>GHB; G; liquid ecstasy; liquid x; grievous bodily harm, fantasy</t>
  </si>
  <si>
    <t>Rivastigmine</t>
  </si>
  <si>
    <t>rivastigmine</t>
  </si>
  <si>
    <t>Exelon; Nimvastid; Prometax</t>
  </si>
  <si>
    <t>Anti-dementia;</t>
  </si>
  <si>
    <t>benezene and substituted derivatives</t>
  </si>
  <si>
    <t>Updater</t>
  </si>
  <si>
    <t>Date of Update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</si>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</sst>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/>
    </xf>
    <xf numFmtId="0" fontId="0" fillId="0" borderId="0" xfId="0" applyFill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1" fillId="4" borderId="0" xfId="0" applyFont="1" applyFill="1" applyBorder="1"/>
    <xf numFmtId="0" fontId="1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85546875" style="5" customWidth="1"/>
    <col min="2" max="2" width="60.7109375" style="8" bestFit="1" customWidth="1"/>
    <col min="3" max="3" width="20.42578125" style="5" bestFit="1" customWidth="1"/>
    <col min="4" max="16384" width="9.140625" style="5"/>
  </cols>
  <sheetData>
    <row r="1" spans="1:3" x14ac:dyDescent="0.25">
      <c r="A1" s="19" t="s">
        <v>44</v>
      </c>
      <c r="B1" s="19" t="s">
        <v>45</v>
      </c>
      <c r="C1" s="19" t="s">
        <v>379</v>
      </c>
    </row>
    <row r="2" spans="1:3" x14ac:dyDescent="0.25">
      <c r="A2" s="6" t="s">
        <v>414</v>
      </c>
      <c r="B2" s="8" t="s">
        <v>346</v>
      </c>
      <c r="C2" s="8" t="str">
        <f>INDEX('Drug Details'!H:H, MATCH(B2,'Drug Details'!A:A, 0))</f>
        <v>exclude</v>
      </c>
    </row>
    <row r="3" spans="1:3" x14ac:dyDescent="0.25">
      <c r="A3" s="6" t="s">
        <v>179</v>
      </c>
      <c r="B3" s="7" t="s">
        <v>98</v>
      </c>
      <c r="C3" s="8" t="str">
        <f>INDEX('Drug Details'!H:H, MATCH(B3,'Drug Details'!A:A, 0))</f>
        <v>exclude</v>
      </c>
    </row>
    <row r="4" spans="1:3" x14ac:dyDescent="0.25">
      <c r="A4" s="6" t="s">
        <v>127</v>
      </c>
      <c r="B4" s="7" t="s">
        <v>128</v>
      </c>
      <c r="C4" s="8" t="str">
        <f>INDEX('Drug Details'!H:H, MATCH(B4,'Drug Details'!A:A, 0))</f>
        <v>include</v>
      </c>
    </row>
    <row r="5" spans="1:3" x14ac:dyDescent="0.25">
      <c r="A5" s="6" t="s">
        <v>350</v>
      </c>
      <c r="B5" s="7" t="s">
        <v>349</v>
      </c>
      <c r="C5" s="8" t="str">
        <f>INDEX('Drug Details'!H:H, MATCH(B5,'Drug Details'!A:A, 0))</f>
        <v>include</v>
      </c>
    </row>
    <row r="6" spans="1:3" x14ac:dyDescent="0.25">
      <c r="A6" s="6" t="s">
        <v>117</v>
      </c>
      <c r="B6" s="7" t="s">
        <v>116</v>
      </c>
      <c r="C6" s="8" t="str">
        <f>INDEX('Drug Details'!H:H, MATCH(B6,'Drug Details'!A:A, 0))</f>
        <v>exclude</v>
      </c>
    </row>
    <row r="7" spans="1:3" x14ac:dyDescent="0.25">
      <c r="A7" s="6" t="s">
        <v>42</v>
      </c>
      <c r="B7" s="7" t="s">
        <v>124</v>
      </c>
      <c r="C7" s="8" t="str">
        <f>INDEX('Drug Details'!H:H, MATCH(B7,'Drug Details'!A:A, 0))</f>
        <v>exclude</v>
      </c>
    </row>
    <row r="8" spans="1:3" x14ac:dyDescent="0.25">
      <c r="A8" s="6" t="s">
        <v>130</v>
      </c>
      <c r="B8" s="7" t="s">
        <v>132</v>
      </c>
      <c r="C8" s="8" t="str">
        <f>INDEX('Drug Details'!H:H, MATCH(B8,'Drug Details'!A:A, 0))</f>
        <v>exclude</v>
      </c>
    </row>
    <row r="9" spans="1:3" x14ac:dyDescent="0.25">
      <c r="A9" s="8" t="s">
        <v>36</v>
      </c>
      <c r="B9" s="8" t="s">
        <v>36</v>
      </c>
      <c r="C9" s="8" t="str">
        <f>INDEX('Drug Details'!H:H, MATCH(B9,'Drug Details'!A:A, 0))</f>
        <v>include</v>
      </c>
    </row>
    <row r="10" spans="1:3" x14ac:dyDescent="0.25">
      <c r="A10" s="8" t="s">
        <v>413</v>
      </c>
      <c r="B10" s="8" t="s">
        <v>410</v>
      </c>
      <c r="C10" s="8" t="str">
        <f>INDEX('Drug Details'!H:H, MATCH(B10,'Drug Details'!A:A, 0))</f>
        <v>exclude</v>
      </c>
    </row>
    <row r="11" spans="1:3" s="8" customFormat="1" x14ac:dyDescent="0.25">
      <c r="A11" s="8" t="s">
        <v>386</v>
      </c>
      <c r="B11" s="8" t="s">
        <v>386</v>
      </c>
      <c r="C11" s="8" t="str">
        <f>INDEX('Drug Details'!H:H, MATCH(B11,'Drug Details'!A:A, 0))</f>
        <v>exclude</v>
      </c>
    </row>
    <row r="12" spans="1:3" s="8" customFormat="1" x14ac:dyDescent="0.25">
      <c r="A12" s="8" t="s">
        <v>424</v>
      </c>
      <c r="B12" s="8" t="s">
        <v>424</v>
      </c>
      <c r="C12" s="8" t="str">
        <f>INDEX('Drug Details'!H:H, MATCH(B12,'Drug Details'!A:A, 0))</f>
        <v>exclude</v>
      </c>
    </row>
    <row r="13" spans="1:3" x14ac:dyDescent="0.25">
      <c r="A13" s="8" t="s">
        <v>346</v>
      </c>
      <c r="B13" s="8" t="s">
        <v>346</v>
      </c>
      <c r="C13" s="8" t="str">
        <f>INDEX('Drug Details'!H:H, MATCH(B13,'Drug Details'!A:A, 0))</f>
        <v>exclude</v>
      </c>
    </row>
    <row r="14" spans="1:3" x14ac:dyDescent="0.25">
      <c r="A14" s="5" t="s">
        <v>126</v>
      </c>
      <c r="B14" s="8" t="s">
        <v>118</v>
      </c>
      <c r="C14" s="8" t="str">
        <f>INDEX('Drug Details'!H:H, MATCH(B14,'Drug Details'!A:A, 0))</f>
        <v>exclude</v>
      </c>
    </row>
    <row r="15" spans="1:3" x14ac:dyDescent="0.25">
      <c r="A15" s="5" t="s">
        <v>5</v>
      </c>
      <c r="B15" s="8" t="s">
        <v>11</v>
      </c>
      <c r="C15" s="8" t="str">
        <f>INDEX('Drug Details'!H:H, MATCH(B15,'Drug Details'!A:A, 0))</f>
        <v>include</v>
      </c>
    </row>
    <row r="16" spans="1:3" x14ac:dyDescent="0.25">
      <c r="A16" s="5" t="s">
        <v>145</v>
      </c>
      <c r="B16" s="8" t="s">
        <v>145</v>
      </c>
      <c r="C16" s="8" t="str">
        <f>INDEX('Drug Details'!H:H, MATCH(B16,'Drug Details'!A:A, 0))</f>
        <v>exclude</v>
      </c>
    </row>
    <row r="17" spans="1:3" x14ac:dyDescent="0.25">
      <c r="A17" s="5" t="s">
        <v>192</v>
      </c>
      <c r="B17" s="8" t="s">
        <v>148</v>
      </c>
      <c r="C17" s="8" t="str">
        <f>INDEX('Drug Details'!H:H, MATCH(B17,'Drug Details'!A:A, 0))</f>
        <v>exclude</v>
      </c>
    </row>
    <row r="18" spans="1:3" x14ac:dyDescent="0.25">
      <c r="A18" s="5" t="s">
        <v>185</v>
      </c>
      <c r="B18" s="12" t="s">
        <v>202</v>
      </c>
      <c r="C18" s="8" t="str">
        <f>INDEX('Drug Details'!H:H, MATCH(B18,'Drug Details'!A:A, 0))</f>
        <v>include</v>
      </c>
    </row>
    <row r="19" spans="1:3" x14ac:dyDescent="0.25">
      <c r="A19" s="8" t="s">
        <v>420</v>
      </c>
      <c r="B19" s="7" t="s">
        <v>285</v>
      </c>
      <c r="C19" s="8" t="str">
        <f>INDEX('Drug Details'!H:H, MATCH(B19,'Drug Details'!A:A, 0))</f>
        <v>include</v>
      </c>
    </row>
    <row r="20" spans="1:3" x14ac:dyDescent="0.25">
      <c r="A20" s="8" t="s">
        <v>216</v>
      </c>
      <c r="B20" s="8" t="s">
        <v>216</v>
      </c>
      <c r="C20" s="8" t="str">
        <f>INDEX('Drug Details'!H:H, MATCH(B20,'Drug Details'!A:A, 0))</f>
        <v>exclude</v>
      </c>
    </row>
    <row r="21" spans="1:3" x14ac:dyDescent="0.25">
      <c r="A21" s="8" t="s">
        <v>406</v>
      </c>
      <c r="B21" s="7" t="s">
        <v>407</v>
      </c>
      <c r="C21" s="8" t="str">
        <f>INDEX('Drug Details'!H:H, MATCH(B21,'Drug Details'!A:A, 0))</f>
        <v>exclude</v>
      </c>
    </row>
    <row r="22" spans="1:3" x14ac:dyDescent="0.25">
      <c r="A22" s="5" t="s">
        <v>46</v>
      </c>
      <c r="B22" s="8" t="s">
        <v>63</v>
      </c>
      <c r="C22" s="8" t="str">
        <f>INDEX('Drug Details'!H:H, MATCH(B22,'Drug Details'!A:A, 0))</f>
        <v>include</v>
      </c>
    </row>
    <row r="23" spans="1:3" x14ac:dyDescent="0.25">
      <c r="A23" s="5" t="s">
        <v>37</v>
      </c>
      <c r="B23" s="8" t="s">
        <v>47</v>
      </c>
      <c r="C23" s="8" t="str">
        <f>INDEX('Drug Details'!H:H, MATCH(B23,'Drug Details'!A:A, 0))</f>
        <v>include</v>
      </c>
    </row>
    <row r="24" spans="1:3" x14ac:dyDescent="0.25">
      <c r="A24" s="5" t="s">
        <v>193</v>
      </c>
      <c r="B24" s="8" t="s">
        <v>86</v>
      </c>
      <c r="C24" s="8" t="str">
        <f>INDEX('Drug Details'!H:H, MATCH(B24,'Drug Details'!A:A, 0))</f>
        <v>exclude</v>
      </c>
    </row>
    <row r="25" spans="1:3" x14ac:dyDescent="0.25">
      <c r="A25" s="5" t="s">
        <v>19</v>
      </c>
      <c r="B25" s="8" t="s">
        <v>19</v>
      </c>
      <c r="C25" s="8" t="str">
        <f>INDEX('Drug Details'!H:H, MATCH(B25,'Drug Details'!A:A, 0))</f>
        <v>exclude</v>
      </c>
    </row>
    <row r="26" spans="1:3" x14ac:dyDescent="0.25">
      <c r="A26" s="5" t="s">
        <v>68</v>
      </c>
      <c r="B26" s="8" t="s">
        <v>68</v>
      </c>
      <c r="C26" s="8" t="str">
        <f>INDEX('Drug Details'!H:H, MATCH(B26,'Drug Details'!A:A, 0))</f>
        <v>include</v>
      </c>
    </row>
    <row r="27" spans="1:3" x14ac:dyDescent="0.25">
      <c r="A27" s="5" t="s">
        <v>35</v>
      </c>
      <c r="B27" s="8" t="s">
        <v>35</v>
      </c>
      <c r="C27" s="8" t="str">
        <f>INDEX('Drug Details'!H:H, MATCH(B27,'Drug Details'!A:A, 0))</f>
        <v>include</v>
      </c>
    </row>
    <row r="28" spans="1:3" x14ac:dyDescent="0.25">
      <c r="A28" s="5" t="s">
        <v>38</v>
      </c>
      <c r="B28" s="8" t="s">
        <v>38</v>
      </c>
      <c r="C28" s="8" t="str">
        <f>INDEX('Drug Details'!H:H, MATCH(B28,'Drug Details'!A:A, 0))</f>
        <v>include</v>
      </c>
    </row>
    <row r="29" spans="1:3" x14ac:dyDescent="0.25">
      <c r="A29" s="5" t="s">
        <v>238</v>
      </c>
      <c r="B29" s="5" t="s">
        <v>75</v>
      </c>
      <c r="C29" s="8" t="str">
        <f>INDEX('Drug Details'!H:H, MATCH(B29,'Drug Details'!A:A, 0))</f>
        <v>include</v>
      </c>
    </row>
    <row r="30" spans="1:3" x14ac:dyDescent="0.25">
      <c r="A30" s="8" t="s">
        <v>446</v>
      </c>
      <c r="B30" s="8" t="s">
        <v>445</v>
      </c>
      <c r="C30" s="8" t="str">
        <f>INDEX('Drug Details'!H:H, MATCH(B30,'Drug Details'!A:A, 0))</f>
        <v>exclude</v>
      </c>
    </row>
    <row r="31" spans="1:3" x14ac:dyDescent="0.25">
      <c r="A31" s="8" t="s">
        <v>433</v>
      </c>
      <c r="B31" s="8" t="s">
        <v>160</v>
      </c>
      <c r="C31" s="8" t="str">
        <f>INDEX('Drug Details'!H:H, MATCH(B31,'Drug Details'!A:A, 0))</f>
        <v>exclude</v>
      </c>
    </row>
    <row r="32" spans="1:3" x14ac:dyDescent="0.25">
      <c r="A32" s="5" t="s">
        <v>41</v>
      </c>
      <c r="B32" s="8" t="s">
        <v>35</v>
      </c>
      <c r="C32" s="8" t="str">
        <f>INDEX('Drug Details'!H:H, MATCH(B32,'Drug Details'!A:A, 0))</f>
        <v>include</v>
      </c>
    </row>
    <row r="33" spans="1:3" x14ac:dyDescent="0.25">
      <c r="A33" s="5" t="s">
        <v>39</v>
      </c>
      <c r="B33" s="8" t="s">
        <v>35</v>
      </c>
      <c r="C33" s="8" t="str">
        <f>INDEX('Drug Details'!H:H, MATCH(B33,'Drug Details'!A:A, 0))</f>
        <v>include</v>
      </c>
    </row>
    <row r="34" spans="1:3" x14ac:dyDescent="0.25">
      <c r="A34" s="5" t="s">
        <v>40</v>
      </c>
      <c r="B34" s="8" t="s">
        <v>48</v>
      </c>
      <c r="C34" s="8" t="str">
        <f>INDEX('Drug Details'!H:H, MATCH(B34,'Drug Details'!A:A, 0))</f>
        <v>include</v>
      </c>
    </row>
    <row r="35" spans="1:3" x14ac:dyDescent="0.25">
      <c r="A35" s="5" t="s">
        <v>21</v>
      </c>
      <c r="B35" s="8" t="s">
        <v>21</v>
      </c>
      <c r="C35" s="8" t="str">
        <f>INDEX('Drug Details'!H:H, MATCH(B35,'Drug Details'!A:A, 0))</f>
        <v>exclude</v>
      </c>
    </row>
    <row r="36" spans="1:3" x14ac:dyDescent="0.25">
      <c r="A36" s="5" t="s">
        <v>17</v>
      </c>
      <c r="B36" s="8" t="s">
        <v>17</v>
      </c>
      <c r="C36" s="8" t="str">
        <f>INDEX('Drug Details'!H:H, MATCH(B36,'Drug Details'!A:A, 0))</f>
        <v>include</v>
      </c>
    </row>
    <row r="37" spans="1:3" x14ac:dyDescent="0.25">
      <c r="A37" s="5" t="s">
        <v>187</v>
      </c>
      <c r="B37" s="8" t="s">
        <v>240</v>
      </c>
      <c r="C37" s="8" t="str">
        <f>INDEX('Drug Details'!H:H, MATCH(B37,'Drug Details'!A:A, 0))</f>
        <v>exclude</v>
      </c>
    </row>
    <row r="38" spans="1:3" x14ac:dyDescent="0.25">
      <c r="A38" s="5" t="s">
        <v>178</v>
      </c>
      <c r="B38" s="8" t="s">
        <v>7</v>
      </c>
      <c r="C38" s="8" t="str">
        <f>INDEX('Drug Details'!H:H, MATCH(B38,'Drug Details'!A:A, 0))</f>
        <v>include</v>
      </c>
    </row>
    <row r="39" spans="1:3" x14ac:dyDescent="0.25">
      <c r="A39" s="5" t="s">
        <v>136</v>
      </c>
      <c r="B39" s="8" t="s">
        <v>136</v>
      </c>
      <c r="C39" s="8" t="str">
        <f>INDEX('Drug Details'!H:H, MATCH(B39,'Drug Details'!A:A, 0))</f>
        <v>exclude</v>
      </c>
    </row>
    <row r="40" spans="1:3" x14ac:dyDescent="0.25">
      <c r="A40" s="5" t="s">
        <v>184</v>
      </c>
      <c r="B40" s="8" t="s">
        <v>243</v>
      </c>
      <c r="C40" s="8" t="str">
        <f>INDEX('Drug Details'!H:H, MATCH(B40,'Drug Details'!A:A, 0))</f>
        <v>exclude</v>
      </c>
    </row>
    <row r="41" spans="1:3" x14ac:dyDescent="0.25">
      <c r="A41" s="5" t="s">
        <v>6</v>
      </c>
      <c r="B41" s="8" t="s">
        <v>63</v>
      </c>
      <c r="C41" s="8" t="str">
        <f>INDEX('Drug Details'!H:H, MATCH(B41,'Drug Details'!A:A, 0))</f>
        <v>include</v>
      </c>
    </row>
    <row r="42" spans="1:3" x14ac:dyDescent="0.25">
      <c r="A42" s="5" t="s">
        <v>89</v>
      </c>
      <c r="B42" s="8" t="s">
        <v>52</v>
      </c>
      <c r="C42" s="8" t="str">
        <f>INDEX('Drug Details'!H:H, MATCH(B42,'Drug Details'!A:A, 0))</f>
        <v>exclude</v>
      </c>
    </row>
    <row r="43" spans="1:3" x14ac:dyDescent="0.25">
      <c r="A43" s="5" t="s">
        <v>150</v>
      </c>
      <c r="B43" s="8" t="s">
        <v>151</v>
      </c>
      <c r="C43" s="8" t="str">
        <f>INDEX('Drug Details'!H:H, MATCH(B43,'Drug Details'!A:A, 0))</f>
        <v>exclude</v>
      </c>
    </row>
    <row r="44" spans="1:3" x14ac:dyDescent="0.25">
      <c r="A44" s="8" t="s">
        <v>86</v>
      </c>
      <c r="B44" s="8" t="s">
        <v>86</v>
      </c>
      <c r="C44" s="8" t="str">
        <f>INDEX('Drug Details'!H:H, MATCH(B44,'Drug Details'!A:A, 0))</f>
        <v>exclude</v>
      </c>
    </row>
    <row r="45" spans="1:3" x14ac:dyDescent="0.25">
      <c r="A45" s="5" t="s">
        <v>3</v>
      </c>
      <c r="B45" s="8" t="s">
        <v>124</v>
      </c>
      <c r="C45" s="8" t="str">
        <f>INDEX('Drug Details'!H:H, MATCH(B45,'Drug Details'!A:A, 0))</f>
        <v>exclude</v>
      </c>
    </row>
    <row r="46" spans="1:3" x14ac:dyDescent="0.25">
      <c r="A46" s="5" t="s">
        <v>0</v>
      </c>
      <c r="B46" s="8" t="s">
        <v>0</v>
      </c>
      <c r="C46" s="8" t="str">
        <f>INDEX('Drug Details'!H:H, MATCH(B46,'Drug Details'!A:A, 0))</f>
        <v>include</v>
      </c>
    </row>
    <row r="47" spans="1:3" x14ac:dyDescent="0.25">
      <c r="A47" s="5" t="s">
        <v>456</v>
      </c>
      <c r="B47" s="8" t="s">
        <v>0</v>
      </c>
      <c r="C47" s="8" t="str">
        <f>INDEX('Drug Details'!H:H, MATCH(B47,'Drug Details'!A:A, 0))</f>
        <v>include</v>
      </c>
    </row>
    <row r="48" spans="1:3" x14ac:dyDescent="0.25">
      <c r="A48" s="5" t="s">
        <v>199</v>
      </c>
      <c r="B48" s="8" t="s">
        <v>94</v>
      </c>
      <c r="C48" s="8" t="str">
        <f>INDEX('Drug Details'!H:H, MATCH(B48,'Drug Details'!A:A, 0))</f>
        <v>exclude</v>
      </c>
    </row>
    <row r="49" spans="1:3" x14ac:dyDescent="0.25">
      <c r="A49" s="5" t="s">
        <v>77</v>
      </c>
      <c r="B49" s="5" t="s">
        <v>77</v>
      </c>
      <c r="C49" s="8" t="str">
        <f>INDEX('Drug Details'!H:H, MATCH(B49,'Drug Details'!A:A, 0))</f>
        <v>exclude</v>
      </c>
    </row>
    <row r="50" spans="1:3" x14ac:dyDescent="0.25">
      <c r="A50" s="8" t="s">
        <v>457</v>
      </c>
      <c r="B50" s="8" t="s">
        <v>458</v>
      </c>
      <c r="C50" s="8" t="str">
        <f>INDEX('Drug Details'!H:H, MATCH(B50,'Drug Details'!A:A, 0))</f>
        <v>include</v>
      </c>
    </row>
    <row r="51" spans="1:3" x14ac:dyDescent="0.25">
      <c r="A51" s="5" t="s">
        <v>339</v>
      </c>
      <c r="B51" s="8" t="s">
        <v>121</v>
      </c>
      <c r="C51" s="8" t="str">
        <f>INDEX('Drug Details'!H:H, MATCH(B51,'Drug Details'!A:A, 0))</f>
        <v>exclude</v>
      </c>
    </row>
    <row r="52" spans="1:3" x14ac:dyDescent="0.25">
      <c r="A52" s="5" t="s">
        <v>1</v>
      </c>
      <c r="B52" s="8" t="s">
        <v>285</v>
      </c>
      <c r="C52" s="8" t="str">
        <f>INDEX('Drug Details'!H:H, MATCH(B52,'Drug Details'!A:A, 0))</f>
        <v>include</v>
      </c>
    </row>
    <row r="53" spans="1:3" x14ac:dyDescent="0.25">
      <c r="A53" s="8" t="s">
        <v>434</v>
      </c>
      <c r="B53" s="8" t="s">
        <v>434</v>
      </c>
      <c r="C53" s="8" t="str">
        <f>INDEX('Drug Details'!H:H, MATCH(B53,'Drug Details'!A:A, 0))</f>
        <v>exclude</v>
      </c>
    </row>
    <row r="54" spans="1:3" x14ac:dyDescent="0.25">
      <c r="A54" s="5" t="s">
        <v>188</v>
      </c>
      <c r="B54" s="8" t="s">
        <v>7</v>
      </c>
      <c r="C54" s="8" t="str">
        <f>INDEX('Drug Details'!H:H, MATCH(B54,'Drug Details'!A:A, 0))</f>
        <v>include</v>
      </c>
    </row>
    <row r="55" spans="1:3" x14ac:dyDescent="0.25">
      <c r="A55" s="8" t="s">
        <v>7</v>
      </c>
      <c r="B55" s="8" t="s">
        <v>7</v>
      </c>
      <c r="C55" s="8" t="str">
        <f>INDEX('Drug Details'!H:H, MATCH(B55,'Drug Details'!A:A, 0))</f>
        <v>include</v>
      </c>
    </row>
    <row r="56" spans="1:3" x14ac:dyDescent="0.25">
      <c r="A56" s="8" t="s">
        <v>438</v>
      </c>
      <c r="B56" s="8" t="s">
        <v>438</v>
      </c>
      <c r="C56" s="8" t="str">
        <f>INDEX('Drug Details'!H:H, MATCH(B56,'Drug Details'!A:A, 0))</f>
        <v>exclude</v>
      </c>
    </row>
    <row r="57" spans="1:3" x14ac:dyDescent="0.25">
      <c r="A57" s="8" t="s">
        <v>116</v>
      </c>
      <c r="B57" s="8" t="s">
        <v>116</v>
      </c>
      <c r="C57" s="8" t="str">
        <f>INDEX('Drug Details'!H:H, MATCH(B57,'Drug Details'!A:A, 0))</f>
        <v>exclude</v>
      </c>
    </row>
    <row r="58" spans="1:3" x14ac:dyDescent="0.25">
      <c r="A58" s="8" t="s">
        <v>175</v>
      </c>
      <c r="B58" s="9" t="s">
        <v>73</v>
      </c>
      <c r="C58" s="8" t="str">
        <f>INDEX('Drug Details'!H:H, MATCH(B58,'Drug Details'!A:A, 0))</f>
        <v>exclude</v>
      </c>
    </row>
    <row r="59" spans="1:3" x14ac:dyDescent="0.25">
      <c r="A59" s="8" t="s">
        <v>72</v>
      </c>
      <c r="B59" s="9" t="s">
        <v>73</v>
      </c>
      <c r="C59" s="8" t="str">
        <f>INDEX('Drug Details'!H:H, MATCH(B59,'Drug Details'!A:A, 0))</f>
        <v>exclude</v>
      </c>
    </row>
    <row r="60" spans="1:3" x14ac:dyDescent="0.25">
      <c r="A60" s="8" t="s">
        <v>260</v>
      </c>
      <c r="B60" s="9" t="s">
        <v>340</v>
      </c>
      <c r="C60" s="8" t="str">
        <f>INDEX('Drug Details'!H:H, MATCH(B60,'Drug Details'!A:A, 0))</f>
        <v>exclude</v>
      </c>
    </row>
    <row r="61" spans="1:3" x14ac:dyDescent="0.25">
      <c r="A61" s="8" t="s">
        <v>384</v>
      </c>
      <c r="B61" s="9" t="s">
        <v>385</v>
      </c>
      <c r="C61" s="8" t="str">
        <f>INDEX('Drug Details'!H:H, MATCH(B61,'Drug Details'!A:A, 0))</f>
        <v>exclude</v>
      </c>
    </row>
    <row r="62" spans="1:3" x14ac:dyDescent="0.25">
      <c r="A62" s="8" t="s">
        <v>108</v>
      </c>
      <c r="B62" s="9" t="s">
        <v>107</v>
      </c>
      <c r="C62" s="8" t="str">
        <f>INDEX('Drug Details'!H:H, MATCH(B62,'Drug Details'!A:A, 0))</f>
        <v>exclude</v>
      </c>
    </row>
    <row r="63" spans="1:3" x14ac:dyDescent="0.25">
      <c r="A63" s="8" t="s">
        <v>355</v>
      </c>
      <c r="B63" s="8" t="s">
        <v>356</v>
      </c>
      <c r="C63" s="8" t="str">
        <f>INDEX('Drug Details'!H:H, MATCH(B63,'Drug Details'!A:A, 0))</f>
        <v>exclude</v>
      </c>
    </row>
    <row r="64" spans="1:3" x14ac:dyDescent="0.25">
      <c r="A64" s="8" t="s">
        <v>194</v>
      </c>
      <c r="B64" s="8" t="s">
        <v>194</v>
      </c>
      <c r="C64" s="8" t="str">
        <f>INDEX('Drug Details'!H:H, MATCH(B64,'Drug Details'!A:A, 0))</f>
        <v>exclude</v>
      </c>
    </row>
    <row r="65" spans="1:3" x14ac:dyDescent="0.25">
      <c r="A65" s="8" t="s">
        <v>416</v>
      </c>
      <c r="B65" s="9" t="s">
        <v>417</v>
      </c>
      <c r="C65" s="8" t="str">
        <f>INDEX('Drug Details'!H:H, MATCH(B65,'Drug Details'!A:A, 0))</f>
        <v>exclude</v>
      </c>
    </row>
    <row r="66" spans="1:3" x14ac:dyDescent="0.25">
      <c r="A66" s="8" t="s">
        <v>176</v>
      </c>
      <c r="B66" s="9" t="s">
        <v>248</v>
      </c>
      <c r="C66" s="8" t="str">
        <f>INDEX('Drug Details'!H:H, MATCH(B66,'Drug Details'!A:A, 0))</f>
        <v>exclude</v>
      </c>
    </row>
    <row r="67" spans="1:3" x14ac:dyDescent="0.25">
      <c r="A67" s="5" t="s">
        <v>11</v>
      </c>
      <c r="B67" s="8" t="s">
        <v>11</v>
      </c>
      <c r="C67" s="8" t="str">
        <f>INDEX('Drug Details'!H:H, MATCH(B67,'Drug Details'!A:A, 0))</f>
        <v>include</v>
      </c>
    </row>
    <row r="68" spans="1:3" x14ac:dyDescent="0.25">
      <c r="A68" s="8" t="s">
        <v>441</v>
      </c>
      <c r="B68" s="8" t="s">
        <v>441</v>
      </c>
      <c r="C68" s="8" t="str">
        <f>INDEX('Drug Details'!H:H, MATCH(B68,'Drug Details'!A:A, 0))</f>
        <v>exclude</v>
      </c>
    </row>
    <row r="69" spans="1:3" x14ac:dyDescent="0.25">
      <c r="A69" s="8" t="s">
        <v>109</v>
      </c>
      <c r="B69" s="8" t="s">
        <v>128</v>
      </c>
      <c r="C69" s="8" t="str">
        <f>INDEX('Drug Details'!H:H, MATCH(B69,'Drug Details'!A:A, 0))</f>
        <v>include</v>
      </c>
    </row>
    <row r="70" spans="1:3" x14ac:dyDescent="0.25">
      <c r="A70" s="8" t="s">
        <v>134</v>
      </c>
      <c r="B70" s="8" t="s">
        <v>133</v>
      </c>
      <c r="C70" s="8" t="str">
        <f>INDEX('Drug Details'!H:H, MATCH(B70,'Drug Details'!A:A, 0))</f>
        <v>exclude</v>
      </c>
    </row>
    <row r="71" spans="1:3" x14ac:dyDescent="0.25">
      <c r="A71" s="5" t="s">
        <v>10</v>
      </c>
      <c r="B71" s="8" t="s">
        <v>62</v>
      </c>
      <c r="C71" s="8" t="str">
        <f>INDEX('Drug Details'!H:H, MATCH(B71,'Drug Details'!A:A, 0))</f>
        <v>include</v>
      </c>
    </row>
    <row r="72" spans="1:3" x14ac:dyDescent="0.25">
      <c r="A72" s="5" t="s">
        <v>12</v>
      </c>
      <c r="B72" s="8" t="s">
        <v>63</v>
      </c>
      <c r="C72" s="8" t="str">
        <f>INDEX('Drug Details'!H:H, MATCH(B72,'Drug Details'!A:A, 0))</f>
        <v>include</v>
      </c>
    </row>
    <row r="73" spans="1:3" x14ac:dyDescent="0.25">
      <c r="A73" s="5" t="s">
        <v>104</v>
      </c>
      <c r="B73" s="8" t="s">
        <v>104</v>
      </c>
      <c r="C73" s="8" t="str">
        <f>INDEX('Drug Details'!H:H, MATCH(B73,'Drug Details'!A:A, 0))</f>
        <v>exclude</v>
      </c>
    </row>
    <row r="74" spans="1:3" x14ac:dyDescent="0.25">
      <c r="A74" s="5" t="s">
        <v>18</v>
      </c>
      <c r="B74" s="8" t="s">
        <v>18</v>
      </c>
      <c r="C74" s="8" t="str">
        <f>INDEX('Drug Details'!H:H, MATCH(B74,'Drug Details'!A:A, 0))</f>
        <v>exclude</v>
      </c>
    </row>
    <row r="75" spans="1:3" x14ac:dyDescent="0.25">
      <c r="A75" s="5" t="s">
        <v>195</v>
      </c>
      <c r="B75" s="8" t="s">
        <v>48</v>
      </c>
      <c r="C75" s="8" t="str">
        <f>INDEX('Drug Details'!H:H, MATCH(B75,'Drug Details'!A:A, 0))</f>
        <v>include</v>
      </c>
    </row>
    <row r="76" spans="1:3" x14ac:dyDescent="0.25">
      <c r="A76" s="8" t="s">
        <v>13</v>
      </c>
      <c r="B76" s="8" t="s">
        <v>13</v>
      </c>
      <c r="C76" s="8" t="str">
        <f>INDEX('Drug Details'!H:H, MATCH(B76,'Drug Details'!A:A, 0))</f>
        <v>include</v>
      </c>
    </row>
    <row r="77" spans="1:3" x14ac:dyDescent="0.25">
      <c r="A77" s="5" t="s">
        <v>48</v>
      </c>
      <c r="B77" s="8" t="s">
        <v>48</v>
      </c>
      <c r="C77" s="8" t="str">
        <f>INDEX('Drug Details'!H:H, MATCH(B77,'Drug Details'!A:A, 0))</f>
        <v>include</v>
      </c>
    </row>
    <row r="78" spans="1:3" x14ac:dyDescent="0.25">
      <c r="A78" s="5" t="s">
        <v>154</v>
      </c>
      <c r="B78" s="5" t="s">
        <v>154</v>
      </c>
      <c r="C78" s="8" t="str">
        <f>INDEX('Drug Details'!H:H, MATCH(B78,'Drug Details'!A:A, 0))</f>
        <v>exclude</v>
      </c>
    </row>
    <row r="79" spans="1:3" x14ac:dyDescent="0.25">
      <c r="A79" s="5" t="s">
        <v>80</v>
      </c>
      <c r="B79" s="5" t="s">
        <v>80</v>
      </c>
      <c r="C79" s="8" t="str">
        <f>INDEX('Drug Details'!H:H, MATCH(B79,'Drug Details'!A:A, 0))</f>
        <v>exclude</v>
      </c>
    </row>
    <row r="80" spans="1:3" x14ac:dyDescent="0.25">
      <c r="A80" s="8" t="s">
        <v>432</v>
      </c>
      <c r="B80" s="8" t="s">
        <v>429</v>
      </c>
      <c r="C80" s="8" t="str">
        <f>INDEX('Drug Details'!H:H, MATCH(B80,'Drug Details'!A:A, 0))</f>
        <v>exclude</v>
      </c>
    </row>
    <row r="81" spans="1:3" x14ac:dyDescent="0.25">
      <c r="A81" s="5" t="s">
        <v>198</v>
      </c>
      <c r="B81" s="8" t="s">
        <v>137</v>
      </c>
      <c r="C81" s="8" t="str">
        <f>INDEX('Drug Details'!H:H, MATCH(B81,'Drug Details'!A:A, 0))</f>
        <v>exclude</v>
      </c>
    </row>
    <row r="82" spans="1:3" x14ac:dyDescent="0.25">
      <c r="A82" s="8" t="s">
        <v>451</v>
      </c>
      <c r="B82" s="8" t="s">
        <v>450</v>
      </c>
      <c r="C82" s="8" t="str">
        <f>INDEX('Drug Details'!H:H, MATCH(B82,'Drug Details'!A:A, 0))</f>
        <v>exclude</v>
      </c>
    </row>
    <row r="83" spans="1:3" x14ac:dyDescent="0.25">
      <c r="A83" s="8" t="s">
        <v>312</v>
      </c>
      <c r="B83" s="9" t="s">
        <v>313</v>
      </c>
      <c r="C83" s="8" t="s">
        <v>67</v>
      </c>
    </row>
    <row r="84" spans="1:3" x14ac:dyDescent="0.25">
      <c r="A84" s="5" t="s">
        <v>196</v>
      </c>
      <c r="B84" s="8" t="s">
        <v>251</v>
      </c>
      <c r="C84" s="8" t="str">
        <f>INDEX('Drug Details'!H:H, MATCH(B84,'Drug Details'!A:A, 0))</f>
        <v>exclude</v>
      </c>
    </row>
    <row r="85" spans="1:3" x14ac:dyDescent="0.25">
      <c r="A85" s="5" t="s">
        <v>9</v>
      </c>
      <c r="B85" s="8" t="s">
        <v>49</v>
      </c>
      <c r="C85" s="8" t="str">
        <f>INDEX('Drug Details'!H:H, MATCH(B85,'Drug Details'!A:A, 0))</f>
        <v>include</v>
      </c>
    </row>
    <row r="86" spans="1:3" x14ac:dyDescent="0.25">
      <c r="A86" s="8" t="s">
        <v>14</v>
      </c>
      <c r="B86" s="8" t="s">
        <v>14</v>
      </c>
      <c r="C86" s="8" t="str">
        <f>INDEX('Drug Details'!H:H, MATCH(B86,'Drug Details'!A:A, 0))</f>
        <v>include</v>
      </c>
    </row>
    <row r="87" spans="1:3" x14ac:dyDescent="0.25">
      <c r="A87" s="8" t="s">
        <v>335</v>
      </c>
      <c r="B87" s="8" t="s">
        <v>360</v>
      </c>
      <c r="C87" s="8" t="str">
        <f>INDEX('Drug Details'!H:H, MATCH(B87,'Drug Details'!A:A, 0))</f>
        <v>include</v>
      </c>
    </row>
    <row r="88" spans="1:3" x14ac:dyDescent="0.25">
      <c r="A88" s="8" t="s">
        <v>338</v>
      </c>
      <c r="B88" s="8" t="s">
        <v>360</v>
      </c>
      <c r="C88" s="8" t="str">
        <f>INDEX('Drug Details'!H:H, MATCH(B88,'Drug Details'!A:A, 0))</f>
        <v>include</v>
      </c>
    </row>
    <row r="89" spans="1:3" x14ac:dyDescent="0.25">
      <c r="A89" s="8" t="s">
        <v>336</v>
      </c>
      <c r="B89" s="8" t="s">
        <v>360</v>
      </c>
      <c r="C89" s="8" t="str">
        <f>INDEX('Drug Details'!H:H, MATCH(B89,'Drug Details'!A:A, 0))</f>
        <v>include</v>
      </c>
    </row>
    <row r="90" spans="1:3" x14ac:dyDescent="0.25">
      <c r="A90" s="5" t="s">
        <v>26</v>
      </c>
      <c r="B90" s="8" t="s">
        <v>62</v>
      </c>
      <c r="C90" s="8" t="str">
        <f>INDEX('Drug Details'!H:H, MATCH(B90,'Drug Details'!A:A, 0))</f>
        <v>include</v>
      </c>
    </row>
    <row r="91" spans="1:3" x14ac:dyDescent="0.25">
      <c r="A91" s="8" t="s">
        <v>334</v>
      </c>
      <c r="B91" s="8" t="s">
        <v>255</v>
      </c>
      <c r="C91" s="8" t="str">
        <f>INDEX('Drug Details'!H:H, MATCH(B91,'Drug Details'!A:A, 0))</f>
        <v>include</v>
      </c>
    </row>
    <row r="92" spans="1:3" x14ac:dyDescent="0.25">
      <c r="A92" s="5" t="s">
        <v>255</v>
      </c>
      <c r="B92" s="8" t="s">
        <v>255</v>
      </c>
      <c r="C92" s="8" t="str">
        <f>INDEX('Drug Details'!H:H, MATCH(B92,'Drug Details'!A:A, 0))</f>
        <v>include</v>
      </c>
    </row>
    <row r="93" spans="1:3" x14ac:dyDescent="0.25">
      <c r="A93" s="5" t="s">
        <v>20</v>
      </c>
      <c r="B93" s="8" t="s">
        <v>20</v>
      </c>
      <c r="C93" s="8" t="str">
        <f>INDEX('Drug Details'!H:H, MATCH(B93,'Drug Details'!A:A, 0))</f>
        <v>include</v>
      </c>
    </row>
    <row r="94" spans="1:3" x14ac:dyDescent="0.25">
      <c r="A94" s="5" t="s">
        <v>132</v>
      </c>
      <c r="B94" s="8" t="s">
        <v>132</v>
      </c>
      <c r="C94" s="8" t="str">
        <f>INDEX('Drug Details'!H:H, MATCH(B94,'Drug Details'!A:A, 0))</f>
        <v>exclude</v>
      </c>
    </row>
    <row r="95" spans="1:3" x14ac:dyDescent="0.25">
      <c r="A95" s="5" t="s">
        <v>15</v>
      </c>
      <c r="B95" s="8" t="s">
        <v>310</v>
      </c>
      <c r="C95" s="8" t="str">
        <f>INDEX('Drug Details'!H:H, MATCH(B95,'Drug Details'!A:A, 0))</f>
        <v>include</v>
      </c>
    </row>
    <row r="96" spans="1:3" x14ac:dyDescent="0.25">
      <c r="A96" s="5" t="s">
        <v>258</v>
      </c>
      <c r="B96" s="8" t="s">
        <v>257</v>
      </c>
      <c r="C96" s="8" t="str">
        <f>INDEX('Drug Details'!H:H, MATCH(B96,'Drug Details'!A:A, 0))</f>
        <v>exclude</v>
      </c>
    </row>
    <row r="97" spans="1:3" x14ac:dyDescent="0.25">
      <c r="A97" s="8" t="s">
        <v>421</v>
      </c>
      <c r="B97" s="8" t="s">
        <v>421</v>
      </c>
      <c r="C97" s="8" t="str">
        <f>INDEX('Drug Details'!H:H, MATCH(B97,'Drug Details'!A:A, 0))</f>
        <v>exclude</v>
      </c>
    </row>
    <row r="98" spans="1:3" x14ac:dyDescent="0.25">
      <c r="A98" s="5" t="s">
        <v>83</v>
      </c>
      <c r="B98" s="5" t="s">
        <v>83</v>
      </c>
      <c r="C98" s="8" t="str">
        <f>INDEX('Drug Details'!H:H, MATCH(B98,'Drug Details'!A:A, 0))</f>
        <v>include</v>
      </c>
    </row>
    <row r="99" spans="1:3" x14ac:dyDescent="0.25">
      <c r="A99" s="5" t="s">
        <v>200</v>
      </c>
      <c r="B99" s="8" t="s">
        <v>310</v>
      </c>
      <c r="C99" s="8" t="str">
        <f>INDEX('Drug Details'!H:H, MATCH(B99,'Drug Details'!A:A, 0))</f>
        <v>include</v>
      </c>
    </row>
    <row r="100" spans="1:3" x14ac:dyDescent="0.25">
      <c r="A100" s="5" t="s">
        <v>27</v>
      </c>
      <c r="B100" s="8" t="s">
        <v>27</v>
      </c>
      <c r="C100" s="8" t="str">
        <f>INDEX('Drug Details'!H:H, MATCH(B100,'Drug Details'!A:A, 0))</f>
        <v>include</v>
      </c>
    </row>
    <row r="101" spans="1:3" x14ac:dyDescent="0.25">
      <c r="A101" s="5" t="s">
        <v>28</v>
      </c>
      <c r="B101" s="8" t="s">
        <v>29</v>
      </c>
      <c r="C101" s="8" t="str">
        <f>INDEX('Drug Details'!H:H, MATCH(B101,'Drug Details'!A:A, 0))</f>
        <v>include</v>
      </c>
    </row>
    <row r="102" spans="1:3" x14ac:dyDescent="0.25">
      <c r="A102" s="5" t="s">
        <v>29</v>
      </c>
      <c r="B102" s="8" t="s">
        <v>29</v>
      </c>
      <c r="C102" s="8" t="str">
        <f>INDEX('Drug Details'!H:H, MATCH(B102,'Drug Details'!A:A, 0))</f>
        <v>include</v>
      </c>
    </row>
    <row r="103" spans="1:3" x14ac:dyDescent="0.25">
      <c r="A103" s="8" t="s">
        <v>415</v>
      </c>
      <c r="B103" s="8" t="s">
        <v>29</v>
      </c>
      <c r="C103" s="8" t="str">
        <f>INDEX('Drug Details'!H:H, MATCH(B103,'Drug Details'!A:A, 0))</f>
        <v>include</v>
      </c>
    </row>
    <row r="104" spans="1:3" x14ac:dyDescent="0.25">
      <c r="A104" s="5" t="s">
        <v>170</v>
      </c>
      <c r="B104" s="8" t="s">
        <v>172</v>
      </c>
      <c r="C104" s="8" t="str">
        <f>INDEX('Drug Details'!H:H, MATCH(B104,'Drug Details'!A:A, 0))</f>
        <v>exclude</v>
      </c>
    </row>
    <row r="105" spans="1:3" x14ac:dyDescent="0.25">
      <c r="A105" s="5" t="s">
        <v>157</v>
      </c>
      <c r="B105" s="8" t="s">
        <v>157</v>
      </c>
      <c r="C105" s="8" t="str">
        <f>INDEX('Drug Details'!H:H, MATCH(B105,'Drug Details'!A:A, 0))</f>
        <v>exclude</v>
      </c>
    </row>
    <row r="106" spans="1:3" x14ac:dyDescent="0.25">
      <c r="A106" s="5" t="s">
        <v>8</v>
      </c>
      <c r="B106" s="8" t="s">
        <v>29</v>
      </c>
      <c r="C106" s="8" t="str">
        <f>INDEX('Drug Details'!H:H, MATCH(B106,'Drug Details'!A:A, 0))</f>
        <v>include</v>
      </c>
    </row>
    <row r="107" spans="1:3" x14ac:dyDescent="0.25">
      <c r="A107" s="5" t="s">
        <v>180</v>
      </c>
      <c r="B107" s="8" t="s">
        <v>360</v>
      </c>
      <c r="C107" s="8" t="str">
        <f>INDEX('Drug Details'!H:H, MATCH(B107,'Drug Details'!A:A, 0))</f>
        <v>include</v>
      </c>
    </row>
    <row r="108" spans="1:3" x14ac:dyDescent="0.25">
      <c r="A108" s="5" t="s">
        <v>129</v>
      </c>
      <c r="B108" s="8" t="s">
        <v>360</v>
      </c>
      <c r="C108" s="8" t="str">
        <f>INDEX('Drug Details'!H:H, MATCH(B108,'Drug Details'!A:A, 0))</f>
        <v>include</v>
      </c>
    </row>
    <row r="109" spans="1:3" x14ac:dyDescent="0.25">
      <c r="A109" s="5" t="s">
        <v>30</v>
      </c>
      <c r="B109" s="8" t="s">
        <v>63</v>
      </c>
      <c r="C109" s="8" t="str">
        <f>INDEX('Drug Details'!H:H, MATCH(B109,'Drug Details'!A:A, 0))</f>
        <v>include</v>
      </c>
    </row>
    <row r="110" spans="1:3" x14ac:dyDescent="0.25">
      <c r="A110" s="8" t="s">
        <v>354</v>
      </c>
      <c r="B110" s="8" t="s">
        <v>182</v>
      </c>
      <c r="C110" s="8" t="str">
        <f>INDEX('Drug Details'!H:H, MATCH(B110,'Drug Details'!A:A, 0))</f>
        <v>exclude</v>
      </c>
    </row>
    <row r="111" spans="1:3" x14ac:dyDescent="0.25">
      <c r="A111" s="5" t="s">
        <v>182</v>
      </c>
      <c r="B111" s="8" t="s">
        <v>182</v>
      </c>
      <c r="C111" s="8" t="str">
        <f>INDEX('Drug Details'!H:H, MATCH(B111,'Drug Details'!A:A, 0))</f>
        <v>exclude</v>
      </c>
    </row>
    <row r="112" spans="1:3" x14ac:dyDescent="0.25">
      <c r="A112" s="5" t="s">
        <v>133</v>
      </c>
      <c r="B112" s="5" t="s">
        <v>133</v>
      </c>
      <c r="C112" s="8" t="str">
        <f>INDEX('Drug Details'!H:H, MATCH(B112,'Drug Details'!A:A, 0))</f>
        <v>exclude</v>
      </c>
    </row>
    <row r="113" spans="1:3" x14ac:dyDescent="0.25">
      <c r="A113" s="5" t="s">
        <v>381</v>
      </c>
      <c r="B113" s="5" t="s">
        <v>381</v>
      </c>
      <c r="C113" s="8" t="str">
        <f>INDEX('Drug Details'!H:H, MATCH(B113,'Drug Details'!A:A, 0))</f>
        <v>exclude</v>
      </c>
    </row>
    <row r="114" spans="1:3" x14ac:dyDescent="0.25">
      <c r="A114" s="8" t="s">
        <v>95</v>
      </c>
      <c r="B114" s="8" t="s">
        <v>94</v>
      </c>
      <c r="C114" s="8" t="str">
        <f>INDEX('Drug Details'!H:H, MATCH(B114,'Drug Details'!A:A, 0))</f>
        <v>exclude</v>
      </c>
    </row>
    <row r="115" spans="1:3" x14ac:dyDescent="0.25">
      <c r="A115" s="8" t="s">
        <v>418</v>
      </c>
      <c r="B115" s="8" t="s">
        <v>285</v>
      </c>
      <c r="C115" s="8" t="str">
        <f>INDEX('Drug Details'!H:H, MATCH(B115,'Drug Details'!A:A, 0))</f>
        <v>include</v>
      </c>
    </row>
    <row r="116" spans="1:3" x14ac:dyDescent="0.25">
      <c r="A116" s="5" t="s">
        <v>55</v>
      </c>
      <c r="B116" s="8" t="s">
        <v>55</v>
      </c>
      <c r="C116" s="8" t="str">
        <f>INDEX('Drug Details'!H:H, MATCH(B116,'Drug Details'!A:A, 0))</f>
        <v>exclude</v>
      </c>
    </row>
    <row r="117" spans="1:3" x14ac:dyDescent="0.25">
      <c r="A117" s="5" t="s">
        <v>163</v>
      </c>
      <c r="B117" s="8" t="s">
        <v>85</v>
      </c>
      <c r="C117" s="8" t="str">
        <f>INDEX('Drug Details'!H:H, MATCH(B117,'Drug Details'!A:A, 0))</f>
        <v>exclude</v>
      </c>
    </row>
    <row r="118" spans="1:3" x14ac:dyDescent="0.25">
      <c r="A118" s="5" t="s">
        <v>85</v>
      </c>
      <c r="B118" s="8" t="s">
        <v>85</v>
      </c>
      <c r="C118" s="8" t="str">
        <f>INDEX('Drug Details'!H:H, MATCH(B118,'Drug Details'!A:A, 0))</f>
        <v>exclude</v>
      </c>
    </row>
    <row r="119" spans="1:3" x14ac:dyDescent="0.25">
      <c r="A119" s="5" t="s">
        <v>186</v>
      </c>
      <c r="B119" s="8" t="s">
        <v>75</v>
      </c>
      <c r="C119" s="8" t="str">
        <f>INDEX('Drug Details'!H:H, MATCH(B119,'Drug Details'!A:A, 0))</f>
        <v>include</v>
      </c>
    </row>
    <row r="120" spans="1:3" x14ac:dyDescent="0.25">
      <c r="A120" s="8" t="s">
        <v>461</v>
      </c>
      <c r="B120" s="8" t="s">
        <v>462</v>
      </c>
      <c r="C120" s="8" t="str">
        <f>INDEX('Drug Details'!H:H, MATCH(B120,'Drug Details'!A:A, 0))</f>
        <v>exclude</v>
      </c>
    </row>
    <row r="121" spans="1:3" x14ac:dyDescent="0.25">
      <c r="A121" s="5" t="s">
        <v>183</v>
      </c>
      <c r="B121" s="8" t="s">
        <v>98</v>
      </c>
      <c r="C121" s="8" t="str">
        <f>INDEX('Drug Details'!H:H, MATCH(B121,'Drug Details'!A:A, 0))</f>
        <v>exclude</v>
      </c>
    </row>
    <row r="122" spans="1:3" x14ac:dyDescent="0.25">
      <c r="A122" s="5" t="s">
        <v>25</v>
      </c>
      <c r="B122" s="8" t="s">
        <v>54</v>
      </c>
      <c r="C122" s="8" t="str">
        <f>INDEX('Drug Details'!H:H, MATCH(B122,'Drug Details'!A:A, 0))</f>
        <v>include</v>
      </c>
    </row>
    <row r="123" spans="1:3" x14ac:dyDescent="0.25">
      <c r="A123" s="5" t="s">
        <v>31</v>
      </c>
      <c r="B123" s="8" t="s">
        <v>55</v>
      </c>
      <c r="C123" s="8" t="str">
        <f>INDEX('Drug Details'!H:H, MATCH(B123,'Drug Details'!A:A, 0))</f>
        <v>exclude</v>
      </c>
    </row>
    <row r="124" spans="1:3" x14ac:dyDescent="0.25">
      <c r="A124" s="5" t="s">
        <v>90</v>
      </c>
      <c r="B124" s="8" t="s">
        <v>90</v>
      </c>
      <c r="C124" s="8" t="str">
        <f>INDEX('Drug Details'!H:H, MATCH(B124,'Drug Details'!A:A, 0))</f>
        <v>exclude</v>
      </c>
    </row>
    <row r="125" spans="1:3" x14ac:dyDescent="0.25">
      <c r="A125" s="5" t="s">
        <v>181</v>
      </c>
      <c r="B125" s="8" t="s">
        <v>90</v>
      </c>
      <c r="C125" s="8" t="str">
        <f>INDEX('Drug Details'!H:H, MATCH(B125,'Drug Details'!A:A, 0))</f>
        <v>exclude</v>
      </c>
    </row>
    <row r="126" spans="1:3" x14ac:dyDescent="0.25">
      <c r="A126" s="5" t="s">
        <v>147</v>
      </c>
      <c r="B126" s="8" t="s">
        <v>148</v>
      </c>
      <c r="C126" s="8" t="str">
        <f>INDEX('Drug Details'!H:H, MATCH(B126,'Drug Details'!A:A, 0))</f>
        <v>exclude</v>
      </c>
    </row>
    <row r="127" spans="1:3" x14ac:dyDescent="0.25">
      <c r="A127" s="5" t="s">
        <v>34</v>
      </c>
      <c r="B127" s="8" t="s">
        <v>404</v>
      </c>
      <c r="C127" s="8" t="str">
        <f>INDEX('Drug Details'!H:H, MATCH(B127,'Drug Details'!A:A, 0))</f>
        <v>exclude</v>
      </c>
    </row>
    <row r="128" spans="1:3" x14ac:dyDescent="0.25">
      <c r="A128" s="8" t="s">
        <v>453</v>
      </c>
      <c r="B128" s="8" t="s">
        <v>453</v>
      </c>
      <c r="C128" s="8" t="str">
        <f>INDEX('Drug Details'!H:H, MATCH(B128,'Drug Details'!A:A, 0))</f>
        <v>exclude</v>
      </c>
    </row>
    <row r="129" spans="1:3" x14ac:dyDescent="0.25">
      <c r="A129" s="5" t="s">
        <v>4</v>
      </c>
      <c r="B129" s="8" t="s">
        <v>43</v>
      </c>
      <c r="C129" s="8" t="str">
        <f>INDEX('Drug Details'!H:H, MATCH(B129,'Drug Details'!A:A, 0))</f>
        <v>include</v>
      </c>
    </row>
    <row r="130" spans="1:3" x14ac:dyDescent="0.25">
      <c r="A130" s="5" t="s">
        <v>273</v>
      </c>
      <c r="B130" s="8" t="s">
        <v>272</v>
      </c>
      <c r="C130" s="8" t="str">
        <f>INDEX('Drug Details'!H:H, MATCH(B130,'Drug Details'!A:A, 0))</f>
        <v>exclude</v>
      </c>
    </row>
    <row r="131" spans="1:3" x14ac:dyDescent="0.25">
      <c r="A131" s="5" t="s">
        <v>22</v>
      </c>
      <c r="B131" s="8" t="s">
        <v>97</v>
      </c>
      <c r="C131" s="8" t="str">
        <f>INDEX('Drug Details'!H:H, MATCH(B131,'Drug Details'!A:A, 0))</f>
        <v>include</v>
      </c>
    </row>
    <row r="132" spans="1:3" x14ac:dyDescent="0.25">
      <c r="A132" s="5" t="s">
        <v>177</v>
      </c>
      <c r="B132" s="8" t="s">
        <v>276</v>
      </c>
      <c r="C132" s="8" t="str">
        <f>INDEX('Drug Details'!H:H, MATCH(B132,'Drug Details'!A:A, 0))</f>
        <v>exclude</v>
      </c>
    </row>
    <row r="133" spans="1:3" x14ac:dyDescent="0.25">
      <c r="A133" s="5" t="s">
        <v>351</v>
      </c>
      <c r="B133" s="8" t="s">
        <v>352</v>
      </c>
      <c r="C133" s="8" t="str">
        <f>INDEX('Drug Details'!H:H, MATCH(B133,'Drug Details'!A:A, 0))</f>
        <v>exclude</v>
      </c>
    </row>
    <row r="134" spans="1:3" x14ac:dyDescent="0.25">
      <c r="A134" s="5" t="s">
        <v>23</v>
      </c>
      <c r="B134" s="8" t="s">
        <v>23</v>
      </c>
      <c r="C134" s="8" t="str">
        <f>INDEX('Drug Details'!H:H, MATCH(B134,'Drug Details'!A:A, 0))</f>
        <v>exclude</v>
      </c>
    </row>
    <row r="135" spans="1:3" x14ac:dyDescent="0.25">
      <c r="A135" s="5" t="s">
        <v>161</v>
      </c>
      <c r="B135" s="8" t="s">
        <v>63</v>
      </c>
      <c r="C135" s="8" t="str">
        <f>INDEX('Drug Details'!H:H, MATCH(B135,'Drug Details'!A:A, 0))</f>
        <v>include</v>
      </c>
    </row>
    <row r="136" spans="1:3" x14ac:dyDescent="0.25">
      <c r="A136" s="5" t="s">
        <v>166</v>
      </c>
      <c r="B136" s="8" t="s">
        <v>167</v>
      </c>
      <c r="C136" s="8" t="str">
        <f>INDEX('Drug Details'!H:H, MATCH(B136,'Drug Details'!A:A, 0))</f>
        <v>exclude</v>
      </c>
    </row>
    <row r="137" spans="1:3" x14ac:dyDescent="0.25">
      <c r="A137" s="8" t="s">
        <v>16</v>
      </c>
      <c r="B137" s="8" t="s">
        <v>50</v>
      </c>
      <c r="C137" s="8" t="str">
        <f>INDEX('Drug Details'!H:H, MATCH(B137,'Drug Details'!A:A, 0))</f>
        <v>include</v>
      </c>
    </row>
    <row r="138" spans="1:3" x14ac:dyDescent="0.25">
      <c r="A138" s="8" t="s">
        <v>162</v>
      </c>
      <c r="B138" s="8" t="s">
        <v>51</v>
      </c>
      <c r="C138" s="8" t="str">
        <f>INDEX('Drug Details'!H:H, MATCH(B138,'Drug Details'!A:A, 0))</f>
        <v>exclude</v>
      </c>
    </row>
    <row r="139" spans="1:3" x14ac:dyDescent="0.25">
      <c r="A139" s="5" t="s">
        <v>24</v>
      </c>
      <c r="B139" s="8" t="s">
        <v>51</v>
      </c>
      <c r="C139" s="8" t="str">
        <f>INDEX('Drug Details'!H:H, MATCH(B139,'Drug Details'!A:A, 0))</f>
        <v>exclude</v>
      </c>
    </row>
    <row r="140" spans="1:3" x14ac:dyDescent="0.25">
      <c r="A140" s="5" t="s">
        <v>197</v>
      </c>
      <c r="B140" s="8" t="s">
        <v>281</v>
      </c>
      <c r="C140" s="8" t="str">
        <f>INDEX('Drug Details'!H:H, MATCH(B140,'Drug Details'!A:A, 0))</f>
        <v>exclude</v>
      </c>
    </row>
    <row r="141" spans="1:3" x14ac:dyDescent="0.25">
      <c r="A141" s="5" t="s">
        <v>201</v>
      </c>
      <c r="B141" s="8" t="s">
        <v>98</v>
      </c>
      <c r="C141" s="8" t="str">
        <f>INDEX('Drug Details'!H:H, MATCH(B141,'Drug Details'!A:A, 0))</f>
        <v>exclude</v>
      </c>
    </row>
    <row r="142" spans="1:3" x14ac:dyDescent="0.25">
      <c r="A142" s="5" t="s">
        <v>146</v>
      </c>
      <c r="B142" s="8" t="s">
        <v>98</v>
      </c>
      <c r="C142" s="8" t="str">
        <f>INDEX('Drug Details'!H:H, MATCH(B142,'Drug Details'!A:A, 0))</f>
        <v>exclude</v>
      </c>
    </row>
    <row r="143" spans="1:3" x14ac:dyDescent="0.25">
      <c r="A143" s="5" t="s">
        <v>99</v>
      </c>
      <c r="B143" s="8" t="s">
        <v>98</v>
      </c>
      <c r="C143" s="8" t="str">
        <f>INDEX('Drug Details'!H:H, MATCH(B143,'Drug Details'!A:A, 0))</f>
        <v>exclude</v>
      </c>
    </row>
    <row r="144" spans="1:3" x14ac:dyDescent="0.25">
      <c r="A144" s="5" t="s">
        <v>359</v>
      </c>
      <c r="B144" s="8" t="s">
        <v>100</v>
      </c>
      <c r="C144" s="8" t="str">
        <f>INDEX('Drug Details'!H:H, MATCH(B144,'Drug Details'!A:A, 0))</f>
        <v>include</v>
      </c>
    </row>
    <row r="145" spans="1:3" x14ac:dyDescent="0.25">
      <c r="A145" s="5" t="s">
        <v>33</v>
      </c>
      <c r="B145" s="8" t="s">
        <v>100</v>
      </c>
      <c r="C145" s="8" t="str">
        <f>INDEX('Drug Details'!H:H, MATCH(B145,'Drug Details'!A:A, 0))</f>
        <v>include</v>
      </c>
    </row>
    <row r="146" spans="1:3" x14ac:dyDescent="0.25">
      <c r="A146" s="5" t="s">
        <v>135</v>
      </c>
      <c r="B146" s="8" t="s">
        <v>100</v>
      </c>
      <c r="C146" s="8" t="str">
        <f>INDEX('Drug Details'!H:H, MATCH(B146,'Drug Details'!A:A, 0))</f>
        <v>include</v>
      </c>
    </row>
    <row r="147" spans="1:3" x14ac:dyDescent="0.25">
      <c r="A147" s="5" t="s">
        <v>52</v>
      </c>
      <c r="B147" s="8" t="s">
        <v>52</v>
      </c>
      <c r="C147" s="8" t="str">
        <f>INDEX('Drug Details'!H:H, MATCH(B147,'Drug Details'!A:A, 0))</f>
        <v>exclude</v>
      </c>
    </row>
    <row r="148" spans="1:3" x14ac:dyDescent="0.25">
      <c r="A148" s="8" t="s">
        <v>342</v>
      </c>
      <c r="B148" s="8" t="s">
        <v>343</v>
      </c>
      <c r="C148" s="8" t="str">
        <f>INDEX('Drug Details'!H:H, MATCH(B148,'Drug Details'!A:A, 0))</f>
        <v>exclude</v>
      </c>
    </row>
    <row r="149" spans="1:3" x14ac:dyDescent="0.25">
      <c r="A149" s="5" t="s">
        <v>32</v>
      </c>
      <c r="B149" s="8" t="s">
        <v>56</v>
      </c>
      <c r="C149" s="8" t="str">
        <f>INDEX('Drug Details'!H:H, MATCH(B149,'Drug Details'!A:A, 0))</f>
        <v>include</v>
      </c>
    </row>
    <row r="150" spans="1:3" x14ac:dyDescent="0.25">
      <c r="A150" s="5" t="s">
        <v>160</v>
      </c>
      <c r="B150" s="8" t="s">
        <v>160</v>
      </c>
      <c r="C150" s="8" t="str">
        <f>INDEX('Drug Details'!H:H, MATCH(B150,'Drug Details'!A:A, 0))</f>
        <v>exclude</v>
      </c>
    </row>
    <row r="151" spans="1:3" x14ac:dyDescent="0.25">
      <c r="A151" s="5" t="s">
        <v>2</v>
      </c>
      <c r="B151" s="8" t="s">
        <v>63</v>
      </c>
      <c r="C151" s="8" t="str">
        <f>INDEX('Drug Details'!H:H, MATCH(B151,'Drug Details'!A:A, 0))</f>
        <v>include</v>
      </c>
    </row>
    <row r="152" spans="1:3" x14ac:dyDescent="0.25">
      <c r="A152" s="5" t="s">
        <v>92</v>
      </c>
      <c r="B152" s="8" t="s">
        <v>216</v>
      </c>
      <c r="C152" s="8" t="str">
        <f>INDEX('Drug Details'!H:H, MATCH(B152,'Drug Details'!A:A, 0))</f>
        <v>exclude</v>
      </c>
    </row>
    <row r="153" spans="1:3" x14ac:dyDescent="0.25">
      <c r="A153" s="5" t="s">
        <v>141</v>
      </c>
      <c r="B153" s="8" t="s">
        <v>36</v>
      </c>
      <c r="C153" s="8" t="str">
        <f>INDEX('Drug Details'!H:H, MATCH(B153,'Drug Details'!A:A, 0))</f>
        <v>include</v>
      </c>
    </row>
    <row r="154" spans="1:3" x14ac:dyDescent="0.25">
      <c r="A154" s="8" t="s">
        <v>449</v>
      </c>
      <c r="B154" s="8" t="s">
        <v>448</v>
      </c>
      <c r="C154" s="8" t="str">
        <f>INDEX('Drug Details'!H:H, MATCH(B154,'Drug Details'!A:A, 0))</f>
        <v>exclude</v>
      </c>
    </row>
    <row r="155" spans="1:3" x14ac:dyDescent="0.25">
      <c r="A155" s="8" t="s">
        <v>337</v>
      </c>
      <c r="B155" s="8" t="s">
        <v>73</v>
      </c>
      <c r="C155" s="8" t="str">
        <f>INDEX('Drug Details'!H:H, MATCH(B155,'Drug Details'!A:A, 0))</f>
        <v>exclude</v>
      </c>
    </row>
    <row r="156" spans="1:3" x14ac:dyDescent="0.25">
      <c r="A156" s="5" t="s">
        <v>91</v>
      </c>
      <c r="B156" s="8" t="s">
        <v>90</v>
      </c>
      <c r="C156" s="8" t="str">
        <f>INDEX('Drug Details'!H:H, MATCH(B156,'Drug Details'!A:A, 0))</f>
        <v>exclude</v>
      </c>
    </row>
    <row r="157" spans="1:3" x14ac:dyDescent="0.25">
      <c r="A157" s="5" t="s">
        <v>73</v>
      </c>
      <c r="B157" s="8" t="s">
        <v>73</v>
      </c>
      <c r="C157" s="8" t="str">
        <f>INDEX('Drug Details'!H:H, MATCH(B157,'Drug Details'!A:A, 0))</f>
        <v>exclude</v>
      </c>
    </row>
    <row r="158" spans="1:3" x14ac:dyDescent="0.25">
      <c r="A158" s="8" t="s">
        <v>410</v>
      </c>
      <c r="B158" s="8" t="s">
        <v>410</v>
      </c>
      <c r="C158" s="8" t="str">
        <f>INDEX('Drug Details'!H:H, MATCH(B158,'Drug Details'!A:A, 0))</f>
        <v>exclude</v>
      </c>
    </row>
    <row r="159" spans="1:3" x14ac:dyDescent="0.25">
      <c r="A159" s="8"/>
    </row>
    <row r="160" spans="1:3" x14ac:dyDescent="0.25">
      <c r="A160" s="8"/>
    </row>
  </sheetData>
  <autoFilter ref="A1:C151" xr:uid="{00000000-0009-0000-0000-000000000000}">
    <sortState ref="A2:C145">
      <sortCondition ref="A1:A14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Q3" sqref="Q3"/>
    </sheetView>
  </sheetViews>
  <sheetFormatPr defaultRowHeight="15" x14ac:dyDescent="0.25"/>
  <cols>
    <col min="1" max="1" width="57.140625" style="2" bestFit="1" customWidth="1"/>
    <col min="2" max="2" width="19.140625" style="2" bestFit="1" customWidth="1"/>
    <col min="3" max="3" width="23.28515625" style="2" customWidth="1"/>
    <col min="4" max="7" width="29.140625" style="2" customWidth="1"/>
    <col min="8" max="8" width="16" style="2" customWidth="1"/>
    <col min="9" max="10" width="20" style="2" customWidth="1"/>
    <col min="11" max="11" width="18" style="2" customWidth="1"/>
    <col min="12" max="12" width="42.140625" style="2" customWidth="1"/>
    <col min="13" max="13" width="42.42578125" style="2" customWidth="1"/>
    <col min="14" max="16384" width="9.140625" style="2"/>
  </cols>
  <sheetData>
    <row r="1" spans="1:13" s="21" customFormat="1" ht="30" x14ac:dyDescent="0.25">
      <c r="A1" s="20" t="s">
        <v>45</v>
      </c>
      <c r="B1" s="20" t="s">
        <v>57</v>
      </c>
      <c r="C1" s="20" t="s">
        <v>58</v>
      </c>
      <c r="D1" s="20" t="s">
        <v>307</v>
      </c>
      <c r="E1" s="20" t="s">
        <v>308</v>
      </c>
      <c r="F1" s="20" t="s">
        <v>60</v>
      </c>
      <c r="G1" s="20" t="s">
        <v>74</v>
      </c>
      <c r="H1" s="20" t="s">
        <v>379</v>
      </c>
      <c r="I1" s="20" t="s">
        <v>362</v>
      </c>
      <c r="J1" s="20" t="s">
        <v>361</v>
      </c>
      <c r="K1" s="20" t="s">
        <v>333</v>
      </c>
      <c r="L1" s="20" t="s">
        <v>174</v>
      </c>
      <c r="M1" s="20" t="s">
        <v>329</v>
      </c>
    </row>
    <row r="2" spans="1:13" ht="30" x14ac:dyDescent="0.25">
      <c r="A2" s="3" t="s">
        <v>202</v>
      </c>
      <c r="B2" s="3"/>
      <c r="C2" s="3"/>
      <c r="D2" s="14" t="s">
        <v>259</v>
      </c>
      <c r="E2" s="2" t="s">
        <v>191</v>
      </c>
      <c r="F2" s="2" t="s">
        <v>259</v>
      </c>
      <c r="G2" s="2" t="s">
        <v>259</v>
      </c>
      <c r="H2" s="3" t="s">
        <v>66</v>
      </c>
      <c r="I2" s="13" t="s">
        <v>191</v>
      </c>
      <c r="J2" s="14" t="s">
        <v>316</v>
      </c>
      <c r="K2" s="14" t="s">
        <v>114</v>
      </c>
      <c r="L2" s="13" t="s">
        <v>214</v>
      </c>
    </row>
    <row r="3" spans="1:13" x14ac:dyDescent="0.25">
      <c r="A3" s="3" t="s">
        <v>203</v>
      </c>
      <c r="D3" s="2" t="s">
        <v>259</v>
      </c>
      <c r="E3" s="2" t="s">
        <v>259</v>
      </c>
      <c r="F3" s="2" t="s">
        <v>191</v>
      </c>
      <c r="G3" s="2" t="s">
        <v>259</v>
      </c>
      <c r="H3" s="3" t="s">
        <v>66</v>
      </c>
      <c r="I3" s="13" t="s">
        <v>191</v>
      </c>
      <c r="J3" s="14" t="s">
        <v>316</v>
      </c>
      <c r="K3" s="14" t="s">
        <v>60</v>
      </c>
      <c r="L3" s="13"/>
    </row>
    <row r="4" spans="1:13" x14ac:dyDescent="0.25">
      <c r="A4" s="3" t="s">
        <v>310</v>
      </c>
      <c r="D4" s="2" t="s">
        <v>191</v>
      </c>
      <c r="E4" s="2" t="s">
        <v>259</v>
      </c>
      <c r="F4" s="2" t="s">
        <v>259</v>
      </c>
      <c r="G4" s="2" t="s">
        <v>259</v>
      </c>
      <c r="H4" s="3" t="s">
        <v>66</v>
      </c>
      <c r="I4" s="13" t="s">
        <v>191</v>
      </c>
      <c r="J4" s="14" t="s">
        <v>316</v>
      </c>
      <c r="K4" s="14" t="s">
        <v>131</v>
      </c>
      <c r="L4" s="13"/>
    </row>
    <row r="5" spans="1:13" x14ac:dyDescent="0.25">
      <c r="A5" s="3" t="s">
        <v>204</v>
      </c>
      <c r="D5" s="2" t="s">
        <v>259</v>
      </c>
      <c r="E5" s="2" t="s">
        <v>259</v>
      </c>
      <c r="F5" s="2" t="s">
        <v>259</v>
      </c>
      <c r="G5" s="2" t="s">
        <v>191</v>
      </c>
      <c r="H5" s="3" t="s">
        <v>66</v>
      </c>
      <c r="I5" s="13" t="s">
        <v>191</v>
      </c>
      <c r="J5" s="14" t="s">
        <v>316</v>
      </c>
      <c r="K5" s="14" t="s">
        <v>74</v>
      </c>
      <c r="L5" s="13"/>
    </row>
    <row r="6" spans="1:13" x14ac:dyDescent="0.25">
      <c r="A6" s="3" t="s">
        <v>360</v>
      </c>
      <c r="H6" s="3" t="s">
        <v>66</v>
      </c>
      <c r="I6" s="13" t="s">
        <v>191</v>
      </c>
      <c r="J6" s="14"/>
      <c r="K6" s="14"/>
      <c r="L6" s="13"/>
    </row>
    <row r="7" spans="1:13" x14ac:dyDescent="0.25">
      <c r="A7" s="3" t="s">
        <v>404</v>
      </c>
      <c r="C7" s="2" t="s">
        <v>34</v>
      </c>
      <c r="H7" s="3" t="s">
        <v>67</v>
      </c>
      <c r="I7" s="13" t="s">
        <v>191</v>
      </c>
      <c r="J7" s="14" t="s">
        <v>405</v>
      </c>
      <c r="K7" s="14" t="s">
        <v>71</v>
      </c>
      <c r="L7" s="13"/>
    </row>
    <row r="8" spans="1:13" s="4" customFormat="1" ht="45" x14ac:dyDescent="0.25">
      <c r="A8" s="4" t="s">
        <v>98</v>
      </c>
      <c r="B8" s="4" t="s">
        <v>269</v>
      </c>
      <c r="D8" s="4" t="s">
        <v>259</v>
      </c>
      <c r="E8" s="4" t="s">
        <v>259</v>
      </c>
      <c r="F8" s="4" t="s">
        <v>259</v>
      </c>
      <c r="G8" s="4" t="s">
        <v>259</v>
      </c>
      <c r="H8" s="4" t="s">
        <v>67</v>
      </c>
      <c r="I8" s="4" t="s">
        <v>191</v>
      </c>
      <c r="J8" s="14" t="s">
        <v>316</v>
      </c>
      <c r="K8" s="4" t="s">
        <v>206</v>
      </c>
      <c r="L8" s="4" t="s">
        <v>208</v>
      </c>
    </row>
    <row r="9" spans="1:13" s="4" customFormat="1" ht="45" x14ac:dyDescent="0.25">
      <c r="A9" s="4" t="s">
        <v>100</v>
      </c>
      <c r="B9" s="4" t="s">
        <v>101</v>
      </c>
      <c r="C9" s="4" t="s">
        <v>358</v>
      </c>
      <c r="D9" s="4" t="s">
        <v>191</v>
      </c>
      <c r="E9" s="4" t="s">
        <v>259</v>
      </c>
      <c r="F9" s="4" t="s">
        <v>259</v>
      </c>
      <c r="G9" s="4" t="s">
        <v>259</v>
      </c>
      <c r="H9" s="4" t="s">
        <v>66</v>
      </c>
      <c r="I9" s="4" t="s">
        <v>191</v>
      </c>
      <c r="J9" s="4" t="s">
        <v>317</v>
      </c>
      <c r="K9" s="4" t="s">
        <v>207</v>
      </c>
      <c r="L9" s="4" t="s">
        <v>209</v>
      </c>
    </row>
    <row r="10" spans="1:13" s="4" customFormat="1" ht="120" x14ac:dyDescent="0.25">
      <c r="A10" s="4" t="s">
        <v>118</v>
      </c>
      <c r="B10" s="4" t="s">
        <v>119</v>
      </c>
      <c r="D10" s="4" t="s">
        <v>259</v>
      </c>
      <c r="E10" s="4" t="s">
        <v>259</v>
      </c>
      <c r="F10" s="4" t="s">
        <v>259</v>
      </c>
      <c r="G10" s="4" t="s">
        <v>259</v>
      </c>
      <c r="H10" s="4" t="s">
        <v>67</v>
      </c>
      <c r="I10" s="4" t="s">
        <v>191</v>
      </c>
      <c r="J10" s="4" t="s">
        <v>318</v>
      </c>
      <c r="K10" s="4" t="s">
        <v>210</v>
      </c>
      <c r="L10" s="4" t="s">
        <v>211</v>
      </c>
    </row>
    <row r="11" spans="1:13" s="4" customFormat="1" ht="30" x14ac:dyDescent="0.25">
      <c r="A11" s="4" t="s">
        <v>36</v>
      </c>
      <c r="B11" s="4" t="s">
        <v>122</v>
      </c>
      <c r="D11" s="4" t="s">
        <v>259</v>
      </c>
      <c r="E11" s="4" t="s">
        <v>191</v>
      </c>
      <c r="F11" s="4" t="s">
        <v>259</v>
      </c>
      <c r="G11" s="4" t="s">
        <v>259</v>
      </c>
      <c r="H11" s="4" t="s">
        <v>66</v>
      </c>
      <c r="I11" s="4" t="s">
        <v>191</v>
      </c>
      <c r="J11" s="15" t="s">
        <v>316</v>
      </c>
      <c r="K11" s="4" t="s">
        <v>212</v>
      </c>
      <c r="L11" s="4" t="s">
        <v>214</v>
      </c>
    </row>
    <row r="12" spans="1:13" s="4" customFormat="1" ht="30" x14ac:dyDescent="0.25">
      <c r="A12" s="4" t="s">
        <v>386</v>
      </c>
      <c r="B12" s="4" t="s">
        <v>387</v>
      </c>
      <c r="D12" s="4" t="s">
        <v>259</v>
      </c>
      <c r="E12" s="4" t="s">
        <v>259</v>
      </c>
      <c r="F12" s="4" t="s">
        <v>259</v>
      </c>
      <c r="G12" s="4" t="s">
        <v>259</v>
      </c>
      <c r="H12" s="4" t="s">
        <v>67</v>
      </c>
      <c r="I12" s="4" t="s">
        <v>191</v>
      </c>
      <c r="J12" s="15" t="s">
        <v>316</v>
      </c>
      <c r="K12" s="4" t="s">
        <v>427</v>
      </c>
      <c r="L12" s="4" t="s">
        <v>428</v>
      </c>
    </row>
    <row r="13" spans="1:13" s="4" customFormat="1" ht="120" x14ac:dyDescent="0.25">
      <c r="A13" s="4" t="s">
        <v>424</v>
      </c>
      <c r="B13" s="4" t="s">
        <v>425</v>
      </c>
      <c r="D13" s="4" t="s">
        <v>259</v>
      </c>
      <c r="E13" s="4" t="s">
        <v>259</v>
      </c>
      <c r="F13" s="4" t="s">
        <v>259</v>
      </c>
      <c r="G13" s="4" t="s">
        <v>259</v>
      </c>
      <c r="H13" s="4" t="s">
        <v>67</v>
      </c>
      <c r="I13" s="4" t="s">
        <v>259</v>
      </c>
      <c r="J13" s="15" t="s">
        <v>375</v>
      </c>
      <c r="K13" s="4" t="s">
        <v>426</v>
      </c>
      <c r="L13" s="4" t="s">
        <v>301</v>
      </c>
    </row>
    <row r="14" spans="1:13" s="4" customFormat="1" x14ac:dyDescent="0.25">
      <c r="A14" s="4" t="s">
        <v>349</v>
      </c>
      <c r="B14" s="4" t="s">
        <v>350</v>
      </c>
      <c r="D14" s="4" t="s">
        <v>259</v>
      </c>
      <c r="E14" s="4" t="s">
        <v>259</v>
      </c>
      <c r="F14" s="4" t="s">
        <v>259</v>
      </c>
      <c r="G14" s="4" t="s">
        <v>191</v>
      </c>
      <c r="H14" s="4" t="s">
        <v>66</v>
      </c>
      <c r="I14" s="4" t="s">
        <v>191</v>
      </c>
      <c r="J14" s="15" t="s">
        <v>316</v>
      </c>
      <c r="K14" s="4" t="s">
        <v>74</v>
      </c>
      <c r="L14" s="4" t="s">
        <v>211</v>
      </c>
    </row>
    <row r="15" spans="1:13" s="4" customFormat="1" x14ac:dyDescent="0.25">
      <c r="A15" s="4" t="s">
        <v>346</v>
      </c>
      <c r="B15" s="4" t="s">
        <v>347</v>
      </c>
      <c r="D15" s="4" t="s">
        <v>259</v>
      </c>
      <c r="F15" s="4" t="s">
        <v>259</v>
      </c>
      <c r="G15" s="4" t="s">
        <v>259</v>
      </c>
      <c r="H15" s="4" t="s">
        <v>67</v>
      </c>
      <c r="I15" s="4" t="s">
        <v>191</v>
      </c>
      <c r="J15" s="15" t="s">
        <v>316</v>
      </c>
      <c r="K15" s="4" t="s">
        <v>348</v>
      </c>
      <c r="L15" s="4" t="s">
        <v>267</v>
      </c>
    </row>
    <row r="16" spans="1:13" s="4" customFormat="1" ht="30" x14ac:dyDescent="0.25">
      <c r="A16" s="4" t="s">
        <v>145</v>
      </c>
      <c r="B16" s="4" t="s">
        <v>235</v>
      </c>
      <c r="D16" s="4" t="s">
        <v>259</v>
      </c>
      <c r="E16" s="4" t="s">
        <v>259</v>
      </c>
      <c r="F16" s="4" t="s">
        <v>259</v>
      </c>
      <c r="G16" s="4" t="s">
        <v>259</v>
      </c>
      <c r="H16" s="4" t="s">
        <v>67</v>
      </c>
      <c r="I16" s="4" t="s">
        <v>259</v>
      </c>
      <c r="J16" s="4" t="s">
        <v>319</v>
      </c>
      <c r="K16" s="4" t="s">
        <v>236</v>
      </c>
      <c r="L16" s="4" t="s">
        <v>237</v>
      </c>
    </row>
    <row r="17" spans="1:12" s="4" customFormat="1" ht="30" x14ac:dyDescent="0.25">
      <c r="A17" s="4" t="s">
        <v>445</v>
      </c>
      <c r="B17" s="4" t="s">
        <v>446</v>
      </c>
      <c r="D17" s="4" t="s">
        <v>259</v>
      </c>
      <c r="E17" s="4" t="s">
        <v>259</v>
      </c>
      <c r="F17" s="4" t="s">
        <v>259</v>
      </c>
      <c r="G17" s="4" t="s">
        <v>259</v>
      </c>
      <c r="H17" s="4" t="s">
        <v>67</v>
      </c>
      <c r="I17" s="4" t="s">
        <v>191</v>
      </c>
      <c r="J17" s="4" t="s">
        <v>316</v>
      </c>
      <c r="K17" s="4" t="s">
        <v>447</v>
      </c>
      <c r="L17" s="4" t="s">
        <v>211</v>
      </c>
    </row>
    <row r="18" spans="1:12" s="4" customFormat="1" ht="30" x14ac:dyDescent="0.25">
      <c r="A18" s="4" t="s">
        <v>97</v>
      </c>
      <c r="B18" s="4" t="s">
        <v>96</v>
      </c>
      <c r="D18" s="4" t="s">
        <v>191</v>
      </c>
      <c r="E18" s="4" t="s">
        <v>259</v>
      </c>
      <c r="F18" s="4" t="s">
        <v>259</v>
      </c>
      <c r="G18" s="4" t="s">
        <v>259</v>
      </c>
      <c r="H18" s="4" t="s">
        <v>66</v>
      </c>
      <c r="I18" s="4" t="s">
        <v>191</v>
      </c>
      <c r="J18" s="14" t="s">
        <v>316</v>
      </c>
      <c r="K18" s="4" t="s">
        <v>153</v>
      </c>
      <c r="L18" s="4" t="s">
        <v>215</v>
      </c>
    </row>
    <row r="19" spans="1:12" s="4" customFormat="1" ht="45" x14ac:dyDescent="0.25">
      <c r="A19" s="4" t="s">
        <v>216</v>
      </c>
      <c r="B19" s="4" t="s">
        <v>92</v>
      </c>
      <c r="D19" s="4" t="s">
        <v>259</v>
      </c>
      <c r="E19" s="4" t="s">
        <v>259</v>
      </c>
      <c r="F19" s="4" t="s">
        <v>259</v>
      </c>
      <c r="G19" s="4" t="s">
        <v>259</v>
      </c>
      <c r="H19" s="4" t="s">
        <v>67</v>
      </c>
      <c r="I19" s="4" t="s">
        <v>191</v>
      </c>
      <c r="J19" s="4" t="s">
        <v>328</v>
      </c>
      <c r="K19" s="4" t="s">
        <v>217</v>
      </c>
      <c r="L19" s="4" t="s">
        <v>218</v>
      </c>
    </row>
    <row r="20" spans="1:12" s="4" customFormat="1" ht="60" x14ac:dyDescent="0.25">
      <c r="A20" s="4" t="s">
        <v>281</v>
      </c>
      <c r="B20" s="4" t="s">
        <v>282</v>
      </c>
      <c r="D20" s="4" t="s">
        <v>259</v>
      </c>
      <c r="E20" s="4" t="s">
        <v>259</v>
      </c>
      <c r="F20" s="4" t="s">
        <v>259</v>
      </c>
      <c r="G20" s="4" t="s">
        <v>259</v>
      </c>
      <c r="H20" s="4" t="s">
        <v>67</v>
      </c>
      <c r="I20" s="4" t="s">
        <v>259</v>
      </c>
      <c r="J20" s="4" t="s">
        <v>322</v>
      </c>
      <c r="K20" s="4" t="s">
        <v>283</v>
      </c>
      <c r="L20" s="4" t="s">
        <v>249</v>
      </c>
    </row>
    <row r="21" spans="1:12" s="4" customFormat="1" ht="30" x14ac:dyDescent="0.25">
      <c r="A21" s="4" t="s">
        <v>407</v>
      </c>
      <c r="D21" s="4" t="s">
        <v>259</v>
      </c>
      <c r="E21" s="4" t="s">
        <v>259</v>
      </c>
      <c r="F21" s="4" t="s">
        <v>259</v>
      </c>
      <c r="G21" s="4" t="s">
        <v>259</v>
      </c>
      <c r="H21" s="4" t="s">
        <v>67</v>
      </c>
      <c r="I21" s="4" t="s">
        <v>259</v>
      </c>
      <c r="J21" s="4" t="s">
        <v>408</v>
      </c>
      <c r="K21" s="4" t="s">
        <v>409</v>
      </c>
      <c r="L21" s="4" t="s">
        <v>211</v>
      </c>
    </row>
    <row r="22" spans="1:12" s="4" customFormat="1" ht="60" x14ac:dyDescent="0.25">
      <c r="A22" s="4" t="s">
        <v>47</v>
      </c>
      <c r="B22" s="4" t="s">
        <v>219</v>
      </c>
      <c r="C22" s="4" t="s">
        <v>37</v>
      </c>
      <c r="D22" s="4" t="s">
        <v>259</v>
      </c>
      <c r="E22" s="4" t="s">
        <v>259</v>
      </c>
      <c r="F22" s="4" t="s">
        <v>259</v>
      </c>
      <c r="G22" s="4" t="s">
        <v>259</v>
      </c>
      <c r="H22" s="4" t="s">
        <v>66</v>
      </c>
      <c r="I22" s="4" t="s">
        <v>191</v>
      </c>
      <c r="J22" s="4" t="s">
        <v>328</v>
      </c>
      <c r="K22" s="4" t="s">
        <v>220</v>
      </c>
      <c r="L22" s="4" t="s">
        <v>189</v>
      </c>
    </row>
    <row r="23" spans="1:12" s="4" customFormat="1" ht="45" x14ac:dyDescent="0.25">
      <c r="A23" s="4" t="s">
        <v>63</v>
      </c>
      <c r="C23" s="4" t="s">
        <v>309</v>
      </c>
      <c r="D23" s="4" t="s">
        <v>259</v>
      </c>
      <c r="E23" s="4" t="s">
        <v>259</v>
      </c>
      <c r="F23" s="4" t="s">
        <v>259</v>
      </c>
      <c r="G23" s="4" t="s">
        <v>259</v>
      </c>
      <c r="H23" s="4" t="s">
        <v>66</v>
      </c>
      <c r="I23" s="4" t="s">
        <v>191</v>
      </c>
      <c r="J23" s="4" t="s">
        <v>328</v>
      </c>
      <c r="K23" s="4" t="s">
        <v>221</v>
      </c>
      <c r="L23" s="4" t="s">
        <v>59</v>
      </c>
    </row>
    <row r="24" spans="1:12" s="4" customFormat="1" ht="30" x14ac:dyDescent="0.25">
      <c r="A24" s="4" t="s">
        <v>107</v>
      </c>
      <c r="B24" s="4" t="s">
        <v>108</v>
      </c>
      <c r="D24" s="4" t="s">
        <v>259</v>
      </c>
      <c r="E24" s="4" t="s">
        <v>259</v>
      </c>
      <c r="F24" s="4" t="s">
        <v>259</v>
      </c>
      <c r="G24" s="4" t="s">
        <v>259</v>
      </c>
      <c r="H24" s="4" t="s">
        <v>67</v>
      </c>
      <c r="I24" s="4" t="s">
        <v>259</v>
      </c>
      <c r="J24" s="4" t="s">
        <v>374</v>
      </c>
      <c r="K24" s="4" t="s">
        <v>222</v>
      </c>
      <c r="L24" s="4" t="s">
        <v>106</v>
      </c>
    </row>
    <row r="25" spans="1:12" s="4" customFormat="1" x14ac:dyDescent="0.25">
      <c r="A25" s="4" t="s">
        <v>19</v>
      </c>
      <c r="B25" s="4" t="s">
        <v>87</v>
      </c>
      <c r="D25" s="4" t="s">
        <v>259</v>
      </c>
      <c r="E25" s="4" t="s">
        <v>259</v>
      </c>
      <c r="F25" s="4" t="s">
        <v>259</v>
      </c>
      <c r="G25" s="4" t="s">
        <v>259</v>
      </c>
      <c r="H25" s="4" t="s">
        <v>67</v>
      </c>
      <c r="I25" s="4" t="s">
        <v>191</v>
      </c>
      <c r="J25" s="4" t="s">
        <v>316</v>
      </c>
      <c r="K25" s="4" t="s">
        <v>88</v>
      </c>
      <c r="L25" s="4" t="s">
        <v>211</v>
      </c>
    </row>
    <row r="26" spans="1:12" s="4" customFormat="1" ht="30" x14ac:dyDescent="0.25">
      <c r="A26" s="4" t="s">
        <v>68</v>
      </c>
      <c r="B26" s="4" t="s">
        <v>69</v>
      </c>
      <c r="D26" s="4" t="s">
        <v>259</v>
      </c>
      <c r="E26" s="4" t="s">
        <v>191</v>
      </c>
      <c r="F26" s="4" t="s">
        <v>259</v>
      </c>
      <c r="G26" s="4" t="s">
        <v>259</v>
      </c>
      <c r="H26" s="4" t="s">
        <v>66</v>
      </c>
      <c r="I26" s="4" t="s">
        <v>191</v>
      </c>
      <c r="J26" s="15" t="s">
        <v>316</v>
      </c>
      <c r="K26" s="4" t="s">
        <v>223</v>
      </c>
      <c r="L26" s="4" t="s">
        <v>214</v>
      </c>
    </row>
    <row r="27" spans="1:12" s="4" customFormat="1" ht="45" x14ac:dyDescent="0.25">
      <c r="A27" s="4" t="s">
        <v>35</v>
      </c>
      <c r="C27" s="4" t="s">
        <v>123</v>
      </c>
      <c r="D27" s="4" t="s">
        <v>259</v>
      </c>
      <c r="E27" s="4" t="s">
        <v>259</v>
      </c>
      <c r="F27" s="4" t="s">
        <v>259</v>
      </c>
      <c r="G27" s="4" t="s">
        <v>191</v>
      </c>
      <c r="H27" s="4" t="s">
        <v>66</v>
      </c>
      <c r="I27" s="4" t="s">
        <v>191</v>
      </c>
      <c r="J27" s="4" t="s">
        <v>327</v>
      </c>
      <c r="K27" s="4" t="s">
        <v>306</v>
      </c>
      <c r="L27" s="4" t="s">
        <v>211</v>
      </c>
    </row>
    <row r="28" spans="1:12" s="4" customFormat="1" ht="111" customHeight="1" x14ac:dyDescent="0.25">
      <c r="A28" s="4" t="s">
        <v>38</v>
      </c>
      <c r="B28" s="4" t="s">
        <v>268</v>
      </c>
      <c r="C28" s="4" t="s">
        <v>205</v>
      </c>
      <c r="D28" s="4" t="s">
        <v>191</v>
      </c>
      <c r="E28" s="4" t="s">
        <v>259</v>
      </c>
      <c r="F28" s="4" t="s">
        <v>259</v>
      </c>
      <c r="G28" s="4" t="s">
        <v>259</v>
      </c>
      <c r="H28" s="4" t="s">
        <v>66</v>
      </c>
      <c r="I28" s="4" t="s">
        <v>191</v>
      </c>
      <c r="J28" s="4" t="s">
        <v>317</v>
      </c>
      <c r="K28" s="4" t="s">
        <v>207</v>
      </c>
      <c r="L28" s="4" t="s">
        <v>143</v>
      </c>
    </row>
    <row r="29" spans="1:12" s="4" customFormat="1" ht="108" customHeight="1" x14ac:dyDescent="0.25">
      <c r="A29" s="4" t="s">
        <v>21</v>
      </c>
      <c r="B29" s="4" t="s">
        <v>113</v>
      </c>
      <c r="D29" s="4" t="s">
        <v>259</v>
      </c>
      <c r="E29" s="4" t="s">
        <v>259</v>
      </c>
      <c r="F29" s="4" t="s">
        <v>259</v>
      </c>
      <c r="G29" s="4" t="s">
        <v>259</v>
      </c>
      <c r="H29" s="4" t="s">
        <v>67</v>
      </c>
      <c r="I29" s="4" t="s">
        <v>191</v>
      </c>
      <c r="J29" s="4" t="s">
        <v>322</v>
      </c>
      <c r="K29" s="4" t="s">
        <v>225</v>
      </c>
      <c r="L29" s="4" t="s">
        <v>226</v>
      </c>
    </row>
    <row r="30" spans="1:12" s="4" customFormat="1" ht="30" x14ac:dyDescent="0.25">
      <c r="A30" s="4" t="s">
        <v>285</v>
      </c>
      <c r="C30" s="4" t="s">
        <v>419</v>
      </c>
      <c r="D30" s="4" t="s">
        <v>191</v>
      </c>
      <c r="E30" s="4" t="s">
        <v>259</v>
      </c>
      <c r="F30" s="4" t="s">
        <v>259</v>
      </c>
      <c r="G30" s="4" t="s">
        <v>259</v>
      </c>
      <c r="H30" s="4" t="s">
        <v>66</v>
      </c>
      <c r="I30" s="4" t="s">
        <v>191</v>
      </c>
      <c r="J30" s="14" t="s">
        <v>316</v>
      </c>
      <c r="K30" s="4" t="s">
        <v>131</v>
      </c>
      <c r="L30" s="4" t="s">
        <v>143</v>
      </c>
    </row>
    <row r="31" spans="1:12" s="4" customFormat="1" ht="75" x14ac:dyDescent="0.25">
      <c r="A31" s="4" t="s">
        <v>17</v>
      </c>
      <c r="B31" s="4" t="s">
        <v>70</v>
      </c>
      <c r="D31" s="4" t="s">
        <v>259</v>
      </c>
      <c r="E31" s="4" t="s">
        <v>191</v>
      </c>
      <c r="F31" s="4" t="s">
        <v>259</v>
      </c>
      <c r="G31" s="4" t="s">
        <v>259</v>
      </c>
      <c r="H31" s="4" t="s">
        <v>66</v>
      </c>
      <c r="I31" s="4" t="s">
        <v>191</v>
      </c>
      <c r="J31" s="14" t="s">
        <v>316</v>
      </c>
      <c r="K31" s="4" t="s">
        <v>227</v>
      </c>
      <c r="L31" s="4" t="s">
        <v>214</v>
      </c>
    </row>
    <row r="32" spans="1:12" s="4" customFormat="1" ht="45" x14ac:dyDescent="0.25">
      <c r="A32" s="4" t="s">
        <v>136</v>
      </c>
      <c r="B32" s="4" t="s">
        <v>139</v>
      </c>
      <c r="D32" s="4" t="s">
        <v>259</v>
      </c>
      <c r="E32" s="4" t="s">
        <v>259</v>
      </c>
      <c r="F32" s="4" t="s">
        <v>259</v>
      </c>
      <c r="G32" s="4" t="s">
        <v>259</v>
      </c>
      <c r="H32" s="4" t="s">
        <v>67</v>
      </c>
      <c r="I32" s="4" t="s">
        <v>259</v>
      </c>
      <c r="J32" s="4" t="s">
        <v>375</v>
      </c>
      <c r="K32" s="4" t="s">
        <v>228</v>
      </c>
      <c r="L32" s="4" t="s">
        <v>140</v>
      </c>
    </row>
    <row r="33" spans="1:12" s="4" customFormat="1" ht="45" x14ac:dyDescent="0.25">
      <c r="A33" s="4" t="s">
        <v>121</v>
      </c>
      <c r="B33" s="4" t="s">
        <v>229</v>
      </c>
      <c r="D33" s="4" t="s">
        <v>259</v>
      </c>
      <c r="E33" s="4" t="s">
        <v>259</v>
      </c>
      <c r="F33" s="4" t="s">
        <v>259</v>
      </c>
      <c r="G33" s="4" t="s">
        <v>259</v>
      </c>
      <c r="H33" s="4" t="s">
        <v>67</v>
      </c>
      <c r="I33" s="4" t="s">
        <v>191</v>
      </c>
      <c r="J33" s="4" t="s">
        <v>332</v>
      </c>
      <c r="K33" s="4" t="s">
        <v>120</v>
      </c>
    </row>
    <row r="34" spans="1:12" s="4" customFormat="1" ht="75" x14ac:dyDescent="0.25">
      <c r="A34" s="4" t="s">
        <v>148</v>
      </c>
      <c r="B34" s="4" t="s">
        <v>149</v>
      </c>
      <c r="D34" s="4" t="s">
        <v>259</v>
      </c>
      <c r="E34" s="4" t="s">
        <v>259</v>
      </c>
      <c r="F34" s="4" t="s">
        <v>259</v>
      </c>
      <c r="G34" s="4" t="s">
        <v>259</v>
      </c>
      <c r="H34" s="4" t="s">
        <v>67</v>
      </c>
      <c r="I34" s="4" t="s">
        <v>259</v>
      </c>
      <c r="J34" s="4" t="s">
        <v>326</v>
      </c>
      <c r="K34" s="4" t="s">
        <v>230</v>
      </c>
      <c r="L34" s="4" t="s">
        <v>211</v>
      </c>
    </row>
    <row r="35" spans="1:12" s="4" customFormat="1" ht="30" x14ac:dyDescent="0.25">
      <c r="A35" s="4" t="s">
        <v>243</v>
      </c>
      <c r="D35" s="4" t="s">
        <v>259</v>
      </c>
      <c r="E35" s="4" t="s">
        <v>259</v>
      </c>
      <c r="F35" s="4" t="s">
        <v>259</v>
      </c>
      <c r="G35" s="4" t="s">
        <v>259</v>
      </c>
      <c r="H35" s="4" t="s">
        <v>67</v>
      </c>
      <c r="I35" s="4" t="s">
        <v>259</v>
      </c>
      <c r="J35" s="4" t="s">
        <v>322</v>
      </c>
      <c r="K35" s="4" t="s">
        <v>244</v>
      </c>
      <c r="L35" s="4" t="s">
        <v>226</v>
      </c>
    </row>
    <row r="36" spans="1:12" s="4" customFormat="1" ht="120" x14ac:dyDescent="0.25">
      <c r="A36" s="4" t="s">
        <v>151</v>
      </c>
      <c r="B36" s="4" t="s">
        <v>152</v>
      </c>
      <c r="C36" s="4" t="s">
        <v>231</v>
      </c>
      <c r="D36" s="4" t="s">
        <v>259</v>
      </c>
      <c r="E36" s="4" t="s">
        <v>259</v>
      </c>
      <c r="F36" s="4" t="s">
        <v>259</v>
      </c>
      <c r="G36" s="4" t="s">
        <v>259</v>
      </c>
      <c r="H36" s="4" t="s">
        <v>67</v>
      </c>
      <c r="I36" s="4" t="s">
        <v>259</v>
      </c>
      <c r="J36" s="4" t="s">
        <v>325</v>
      </c>
      <c r="K36" s="4" t="s">
        <v>232</v>
      </c>
      <c r="L36" s="4" t="s">
        <v>208</v>
      </c>
    </row>
    <row r="37" spans="1:12" s="4" customFormat="1" x14ac:dyDescent="0.25">
      <c r="A37" s="4" t="s">
        <v>86</v>
      </c>
      <c r="B37" s="4" t="s">
        <v>233</v>
      </c>
      <c r="D37" s="4" t="s">
        <v>259</v>
      </c>
      <c r="E37" s="4" t="s">
        <v>259</v>
      </c>
      <c r="F37" s="4" t="s">
        <v>259</v>
      </c>
      <c r="G37" s="4" t="s">
        <v>259</v>
      </c>
      <c r="H37" s="4" t="s">
        <v>67</v>
      </c>
      <c r="I37" s="4" t="s">
        <v>191</v>
      </c>
      <c r="J37" s="14" t="s">
        <v>316</v>
      </c>
      <c r="K37" s="4" t="s">
        <v>88</v>
      </c>
      <c r="L37" s="4" t="s">
        <v>211</v>
      </c>
    </row>
    <row r="38" spans="1:12" s="4" customFormat="1" ht="30" x14ac:dyDescent="0.25">
      <c r="A38" s="4" t="s">
        <v>124</v>
      </c>
      <c r="C38" s="4" t="s">
        <v>42</v>
      </c>
      <c r="D38" s="4" t="s">
        <v>259</v>
      </c>
      <c r="E38" s="4" t="s">
        <v>259</v>
      </c>
      <c r="F38" s="4" t="s">
        <v>259</v>
      </c>
      <c r="G38" s="4" t="s">
        <v>259</v>
      </c>
      <c r="H38" s="4" t="s">
        <v>67</v>
      </c>
      <c r="I38" s="4" t="s">
        <v>191</v>
      </c>
      <c r="J38" s="14" t="s">
        <v>316</v>
      </c>
      <c r="K38" s="4" t="s">
        <v>234</v>
      </c>
      <c r="L38" s="4" t="s">
        <v>218</v>
      </c>
    </row>
    <row r="39" spans="1:12" s="4" customFormat="1" ht="30" x14ac:dyDescent="0.25">
      <c r="A39" s="4" t="s">
        <v>0</v>
      </c>
      <c r="D39" s="4" t="s">
        <v>191</v>
      </c>
      <c r="E39" s="4" t="s">
        <v>259</v>
      </c>
      <c r="F39" s="4" t="s">
        <v>259</v>
      </c>
      <c r="G39" s="4" t="s">
        <v>259</v>
      </c>
      <c r="H39" s="4" t="s">
        <v>66</v>
      </c>
      <c r="I39" s="4" t="s">
        <v>191</v>
      </c>
      <c r="J39" s="14" t="s">
        <v>316</v>
      </c>
      <c r="K39" s="4" t="s">
        <v>224</v>
      </c>
      <c r="L39" s="4" t="s">
        <v>173</v>
      </c>
    </row>
    <row r="40" spans="1:12" s="4" customFormat="1" x14ac:dyDescent="0.25">
      <c r="A40" s="4" t="s">
        <v>94</v>
      </c>
      <c r="B40" s="4" t="s">
        <v>95</v>
      </c>
      <c r="D40" s="4" t="s">
        <v>259</v>
      </c>
      <c r="E40" s="4" t="s">
        <v>259</v>
      </c>
      <c r="F40" s="4" t="s">
        <v>259</v>
      </c>
      <c r="G40" s="4" t="s">
        <v>259</v>
      </c>
      <c r="H40" s="4" t="s">
        <v>67</v>
      </c>
      <c r="I40" s="4" t="s">
        <v>191</v>
      </c>
      <c r="J40" s="14" t="s">
        <v>316</v>
      </c>
      <c r="K40" s="4" t="s">
        <v>88</v>
      </c>
      <c r="L40" s="4" t="s">
        <v>211</v>
      </c>
    </row>
    <row r="41" spans="1:12" s="4" customFormat="1" ht="45" x14ac:dyDescent="0.25">
      <c r="A41" s="4" t="s">
        <v>77</v>
      </c>
      <c r="B41" s="11" t="s">
        <v>78</v>
      </c>
      <c r="D41" s="4" t="s">
        <v>259</v>
      </c>
      <c r="E41" s="4" t="s">
        <v>259</v>
      </c>
      <c r="F41" s="4" t="s">
        <v>259</v>
      </c>
      <c r="G41" s="4" t="s">
        <v>259</v>
      </c>
      <c r="H41" s="4" t="s">
        <v>67</v>
      </c>
      <c r="I41" s="4" t="s">
        <v>191</v>
      </c>
      <c r="J41" s="14" t="s">
        <v>316</v>
      </c>
      <c r="K41" s="4" t="s">
        <v>284</v>
      </c>
      <c r="L41" s="4" t="s">
        <v>237</v>
      </c>
    </row>
    <row r="42" spans="1:12" s="4" customFormat="1" ht="45" x14ac:dyDescent="0.25">
      <c r="A42" s="4" t="s">
        <v>458</v>
      </c>
      <c r="B42" s="11"/>
      <c r="C42" s="4" t="s">
        <v>460</v>
      </c>
      <c r="D42" s="4" t="s">
        <v>259</v>
      </c>
      <c r="E42" s="4" t="s">
        <v>259</v>
      </c>
      <c r="F42" s="4" t="s">
        <v>259</v>
      </c>
      <c r="G42" s="4" t="s">
        <v>259</v>
      </c>
      <c r="H42" s="4" t="s">
        <v>66</v>
      </c>
      <c r="I42" s="4" t="s">
        <v>191</v>
      </c>
      <c r="J42" s="14" t="s">
        <v>316</v>
      </c>
      <c r="K42" s="4" t="s">
        <v>459</v>
      </c>
    </row>
    <row r="43" spans="1:12" s="4" customFormat="1" ht="60" x14ac:dyDescent="0.25">
      <c r="A43" s="4" t="s">
        <v>434</v>
      </c>
      <c r="B43" s="11"/>
      <c r="D43" s="4" t="s">
        <v>259</v>
      </c>
      <c r="E43" s="4" t="s">
        <v>259</v>
      </c>
      <c r="F43" s="4" t="s">
        <v>259</v>
      </c>
      <c r="G43" s="4" t="s">
        <v>259</v>
      </c>
      <c r="H43" s="4" t="s">
        <v>67</v>
      </c>
      <c r="I43" s="4" t="s">
        <v>259</v>
      </c>
      <c r="J43" s="14" t="s">
        <v>435</v>
      </c>
      <c r="K43" s="4" t="s">
        <v>436</v>
      </c>
      <c r="L43" s="4" t="s">
        <v>437</v>
      </c>
    </row>
    <row r="44" spans="1:12" s="4" customFormat="1" ht="30" x14ac:dyDescent="0.25">
      <c r="A44" s="4" t="s">
        <v>7</v>
      </c>
      <c r="B44" s="4" t="s">
        <v>239</v>
      </c>
      <c r="D44" s="4" t="s">
        <v>191</v>
      </c>
      <c r="E44" s="4" t="s">
        <v>259</v>
      </c>
      <c r="F44" s="4" t="s">
        <v>259</v>
      </c>
      <c r="G44" s="4" t="s">
        <v>259</v>
      </c>
      <c r="H44" s="4" t="s">
        <v>66</v>
      </c>
      <c r="I44" s="4" t="s">
        <v>191</v>
      </c>
      <c r="J44" s="14" t="s">
        <v>316</v>
      </c>
      <c r="K44" s="4" t="s">
        <v>131</v>
      </c>
      <c r="L44" s="4" t="s">
        <v>143</v>
      </c>
    </row>
    <row r="45" spans="1:12" s="4" customFormat="1" ht="30" x14ac:dyDescent="0.25">
      <c r="A45" s="4" t="s">
        <v>438</v>
      </c>
      <c r="B45" s="4" t="s">
        <v>439</v>
      </c>
      <c r="D45" s="4" t="s">
        <v>259</v>
      </c>
      <c r="E45" s="4" t="s">
        <v>259</v>
      </c>
      <c r="F45" s="4" t="s">
        <v>259</v>
      </c>
      <c r="G45" s="4" t="s">
        <v>259</v>
      </c>
      <c r="H45" s="4" t="s">
        <v>67</v>
      </c>
      <c r="I45" s="4" t="s">
        <v>191</v>
      </c>
      <c r="J45" s="14" t="s">
        <v>316</v>
      </c>
      <c r="K45" s="4" t="s">
        <v>440</v>
      </c>
      <c r="L45" s="4" t="s">
        <v>211</v>
      </c>
    </row>
    <row r="46" spans="1:12" s="4" customFormat="1" ht="90" x14ac:dyDescent="0.25">
      <c r="A46" s="4" t="s">
        <v>116</v>
      </c>
      <c r="B46" s="4" t="s">
        <v>117</v>
      </c>
      <c r="D46" s="4" t="s">
        <v>259</v>
      </c>
      <c r="E46" s="4" t="s">
        <v>259</v>
      </c>
      <c r="F46" s="4" t="s">
        <v>259</v>
      </c>
      <c r="G46" s="4" t="s">
        <v>259</v>
      </c>
      <c r="H46" s="4" t="s">
        <v>67</v>
      </c>
      <c r="I46" s="4" t="s">
        <v>259</v>
      </c>
      <c r="J46" s="4" t="s">
        <v>324</v>
      </c>
      <c r="K46" s="4" t="s">
        <v>287</v>
      </c>
      <c r="L46" s="4" t="s">
        <v>286</v>
      </c>
    </row>
    <row r="47" spans="1:12" s="4" customFormat="1" ht="45" x14ac:dyDescent="0.25">
      <c r="A47" s="4" t="s">
        <v>257</v>
      </c>
      <c r="B47" s="4" t="s">
        <v>258</v>
      </c>
      <c r="D47" s="4" t="s">
        <v>259</v>
      </c>
      <c r="E47" s="4" t="s">
        <v>259</v>
      </c>
      <c r="F47" s="4" t="s">
        <v>259</v>
      </c>
      <c r="G47" s="4" t="s">
        <v>259</v>
      </c>
      <c r="H47" s="4" t="s">
        <v>67</v>
      </c>
      <c r="I47" s="4" t="s">
        <v>259</v>
      </c>
      <c r="J47" s="4" t="s">
        <v>322</v>
      </c>
      <c r="K47" s="4" t="s">
        <v>261</v>
      </c>
      <c r="L47" s="4" t="s">
        <v>237</v>
      </c>
    </row>
    <row r="48" spans="1:12" s="4" customFormat="1" ht="45" x14ac:dyDescent="0.25">
      <c r="A48" s="4" t="s">
        <v>417</v>
      </c>
      <c r="B48" s="4" t="s">
        <v>416</v>
      </c>
      <c r="D48" s="4" t="s">
        <v>259</v>
      </c>
      <c r="E48" s="4" t="s">
        <v>259</v>
      </c>
      <c r="F48" s="4" t="s">
        <v>259</v>
      </c>
      <c r="G48" s="4" t="s">
        <v>259</v>
      </c>
      <c r="H48" s="4" t="s">
        <v>67</v>
      </c>
      <c r="I48" s="4" t="s">
        <v>259</v>
      </c>
      <c r="J48" s="4" t="s">
        <v>322</v>
      </c>
      <c r="K48" s="4" t="s">
        <v>261</v>
      </c>
      <c r="L48" s="4" t="s">
        <v>237</v>
      </c>
    </row>
    <row r="49" spans="1:12" s="4" customFormat="1" ht="105" x14ac:dyDescent="0.25">
      <c r="A49" s="4" t="s">
        <v>340</v>
      </c>
      <c r="B49" s="4" t="s">
        <v>341</v>
      </c>
      <c r="D49" s="4" t="s">
        <v>259</v>
      </c>
      <c r="E49" s="4" t="s">
        <v>259</v>
      </c>
      <c r="F49" s="4" t="s">
        <v>259</v>
      </c>
      <c r="G49" s="4" t="s">
        <v>259</v>
      </c>
      <c r="H49" s="4" t="s">
        <v>67</v>
      </c>
      <c r="I49" s="4" t="s">
        <v>259</v>
      </c>
      <c r="J49" s="4" t="s">
        <v>322</v>
      </c>
      <c r="K49" s="4" t="s">
        <v>261</v>
      </c>
      <c r="L49" s="4" t="s">
        <v>237</v>
      </c>
    </row>
    <row r="50" spans="1:12" s="4" customFormat="1" ht="30" x14ac:dyDescent="0.25">
      <c r="A50" s="4" t="s">
        <v>385</v>
      </c>
      <c r="B50" s="4" t="s">
        <v>384</v>
      </c>
      <c r="D50" s="4" t="s">
        <v>259</v>
      </c>
      <c r="E50" s="4" t="s">
        <v>259</v>
      </c>
      <c r="F50" s="4" t="s">
        <v>259</v>
      </c>
      <c r="G50" s="4" t="s">
        <v>259</v>
      </c>
      <c r="H50" s="4" t="s">
        <v>67</v>
      </c>
      <c r="I50" s="4" t="s">
        <v>191</v>
      </c>
      <c r="J50" s="4" t="s">
        <v>316</v>
      </c>
      <c r="K50" s="4" t="s">
        <v>403</v>
      </c>
      <c r="L50" s="4" t="s">
        <v>165</v>
      </c>
    </row>
    <row r="51" spans="1:12" s="4" customFormat="1" ht="30" x14ac:dyDescent="0.25">
      <c r="A51" s="4" t="s">
        <v>43</v>
      </c>
      <c r="B51" s="4" t="s">
        <v>270</v>
      </c>
      <c r="C51" s="4" t="s">
        <v>4</v>
      </c>
      <c r="D51" s="4" t="s">
        <v>259</v>
      </c>
      <c r="E51" s="4" t="s">
        <v>259</v>
      </c>
      <c r="F51" s="4" t="s">
        <v>259</v>
      </c>
      <c r="G51" s="4" t="s">
        <v>259</v>
      </c>
      <c r="H51" s="4" t="s">
        <v>66</v>
      </c>
      <c r="I51" s="4" t="s">
        <v>191</v>
      </c>
      <c r="J51" s="15" t="s">
        <v>316</v>
      </c>
      <c r="K51" s="4" t="s">
        <v>271</v>
      </c>
      <c r="L51" s="4" t="s">
        <v>211</v>
      </c>
    </row>
    <row r="52" spans="1:12" s="4" customFormat="1" ht="30" x14ac:dyDescent="0.25">
      <c r="A52" s="4" t="s">
        <v>356</v>
      </c>
      <c r="B52" s="4" t="s">
        <v>357</v>
      </c>
      <c r="D52" s="4" t="s">
        <v>259</v>
      </c>
      <c r="E52" s="4" t="s">
        <v>259</v>
      </c>
      <c r="F52" s="4" t="s">
        <v>259</v>
      </c>
      <c r="G52" s="4" t="s">
        <v>259</v>
      </c>
      <c r="H52" s="4" t="s">
        <v>67</v>
      </c>
      <c r="I52" s="4" t="s">
        <v>259</v>
      </c>
      <c r="J52" s="15" t="s">
        <v>375</v>
      </c>
      <c r="K52" s="4" t="s">
        <v>266</v>
      </c>
      <c r="L52" s="4" t="s">
        <v>211</v>
      </c>
    </row>
    <row r="53" spans="1:12" s="4" customFormat="1" ht="30" x14ac:dyDescent="0.25">
      <c r="A53" s="10" t="s">
        <v>194</v>
      </c>
      <c r="B53" s="4" t="s">
        <v>245</v>
      </c>
      <c r="D53" s="4" t="s">
        <v>259</v>
      </c>
      <c r="E53" s="4" t="s">
        <v>259</v>
      </c>
      <c r="F53" s="4" t="s">
        <v>259</v>
      </c>
      <c r="G53" s="4" t="s">
        <v>259</v>
      </c>
      <c r="H53" s="4" t="s">
        <v>67</v>
      </c>
      <c r="I53" s="4" t="s">
        <v>191</v>
      </c>
      <c r="J53" s="14" t="s">
        <v>316</v>
      </c>
      <c r="K53" s="4" t="s">
        <v>246</v>
      </c>
      <c r="L53" s="4" t="s">
        <v>211</v>
      </c>
    </row>
    <row r="54" spans="1:12" s="4" customFormat="1" ht="30" x14ac:dyDescent="0.25">
      <c r="A54" s="4" t="s">
        <v>276</v>
      </c>
      <c r="B54" s="4" t="s">
        <v>177</v>
      </c>
      <c r="D54" s="4" t="s">
        <v>259</v>
      </c>
      <c r="E54" s="4" t="s">
        <v>259</v>
      </c>
      <c r="F54" s="4" t="s">
        <v>259</v>
      </c>
      <c r="G54" s="4" t="s">
        <v>259</v>
      </c>
      <c r="H54" s="4" t="s">
        <v>67</v>
      </c>
      <c r="I54" s="4" t="s">
        <v>259</v>
      </c>
      <c r="J54" s="4" t="s">
        <v>323</v>
      </c>
      <c r="K54" s="4" t="s">
        <v>277</v>
      </c>
      <c r="L54" s="4" t="s">
        <v>237</v>
      </c>
    </row>
    <row r="55" spans="1:12" s="4" customFormat="1" x14ac:dyDescent="0.25">
      <c r="A55" s="4" t="s">
        <v>56</v>
      </c>
      <c r="B55" s="4" t="s">
        <v>103</v>
      </c>
      <c r="D55" s="4" t="s">
        <v>259</v>
      </c>
      <c r="E55" s="4" t="s">
        <v>259</v>
      </c>
      <c r="F55" s="4" t="s">
        <v>259</v>
      </c>
      <c r="G55" s="4" t="s">
        <v>191</v>
      </c>
      <c r="H55" s="4" t="s">
        <v>66</v>
      </c>
      <c r="I55" s="4" t="s">
        <v>191</v>
      </c>
      <c r="J55" s="15" t="s">
        <v>316</v>
      </c>
      <c r="K55" s="4" t="s">
        <v>74</v>
      </c>
      <c r="L55" s="4" t="s">
        <v>237</v>
      </c>
    </row>
    <row r="56" spans="1:12" s="4" customFormat="1" ht="60" x14ac:dyDescent="0.25">
      <c r="A56" s="4" t="s">
        <v>248</v>
      </c>
      <c r="B56" s="4" t="s">
        <v>247</v>
      </c>
      <c r="C56" s="4" t="s">
        <v>176</v>
      </c>
      <c r="D56" s="4" t="s">
        <v>259</v>
      </c>
      <c r="E56" s="4" t="s">
        <v>259</v>
      </c>
      <c r="F56" s="4" t="s">
        <v>259</v>
      </c>
      <c r="G56" s="4" t="s">
        <v>259</v>
      </c>
      <c r="H56" s="4" t="s">
        <v>67</v>
      </c>
      <c r="I56" s="4" t="s">
        <v>191</v>
      </c>
      <c r="J56" s="14" t="s">
        <v>316</v>
      </c>
      <c r="K56" s="4" t="s">
        <v>250</v>
      </c>
      <c r="L56" s="4" t="s">
        <v>249</v>
      </c>
    </row>
    <row r="57" spans="1:12" s="4" customFormat="1" ht="90" x14ac:dyDescent="0.25">
      <c r="A57" s="4" t="s">
        <v>11</v>
      </c>
      <c r="B57" s="4" t="s">
        <v>5</v>
      </c>
      <c r="D57" s="4" t="s">
        <v>259</v>
      </c>
      <c r="E57" s="4" t="s">
        <v>191</v>
      </c>
      <c r="F57" s="4" t="s">
        <v>259</v>
      </c>
      <c r="G57" s="4" t="s">
        <v>259</v>
      </c>
      <c r="H57" s="4" t="s">
        <v>66</v>
      </c>
      <c r="I57" s="4" t="s">
        <v>191</v>
      </c>
      <c r="J57" s="14" t="s">
        <v>316</v>
      </c>
      <c r="K57" s="4" t="s">
        <v>288</v>
      </c>
      <c r="L57" s="4" t="s">
        <v>214</v>
      </c>
    </row>
    <row r="58" spans="1:12" s="4" customFormat="1" ht="45" x14ac:dyDescent="0.25">
      <c r="A58" s="4" t="s">
        <v>441</v>
      </c>
      <c r="B58" s="4" t="s">
        <v>442</v>
      </c>
      <c r="D58" s="4" t="s">
        <v>259</v>
      </c>
      <c r="E58" s="4" t="s">
        <v>259</v>
      </c>
      <c r="F58" s="4" t="s">
        <v>259</v>
      </c>
      <c r="G58" s="4" t="s">
        <v>259</v>
      </c>
      <c r="H58" s="4" t="s">
        <v>67</v>
      </c>
      <c r="I58" s="4" t="s">
        <v>191</v>
      </c>
      <c r="J58" s="14" t="s">
        <v>316</v>
      </c>
      <c r="K58" s="4" t="s">
        <v>443</v>
      </c>
      <c r="L58" s="4" t="s">
        <v>444</v>
      </c>
    </row>
    <row r="59" spans="1:12" s="4" customFormat="1" x14ac:dyDescent="0.25">
      <c r="A59" s="4" t="s">
        <v>128</v>
      </c>
      <c r="C59" s="4" t="s">
        <v>289</v>
      </c>
      <c r="D59" s="4" t="s">
        <v>259</v>
      </c>
      <c r="E59" s="4" t="s">
        <v>259</v>
      </c>
      <c r="F59" s="4" t="s">
        <v>191</v>
      </c>
      <c r="G59" s="4" t="s">
        <v>259</v>
      </c>
      <c r="H59" s="4" t="s">
        <v>66</v>
      </c>
      <c r="I59" s="4" t="s">
        <v>191</v>
      </c>
      <c r="J59" s="14" t="s">
        <v>316</v>
      </c>
      <c r="K59" s="4" t="s">
        <v>60</v>
      </c>
      <c r="L59" s="4" t="s">
        <v>290</v>
      </c>
    </row>
    <row r="60" spans="1:12" s="4" customFormat="1" x14ac:dyDescent="0.25">
      <c r="A60" s="4" t="s">
        <v>104</v>
      </c>
      <c r="B60" s="4" t="s">
        <v>291</v>
      </c>
      <c r="D60" s="4" t="s">
        <v>259</v>
      </c>
      <c r="E60" s="4" t="s">
        <v>259</v>
      </c>
      <c r="F60" s="4" t="s">
        <v>259</v>
      </c>
      <c r="G60" s="4" t="s">
        <v>259</v>
      </c>
      <c r="H60" s="4" t="s">
        <v>67</v>
      </c>
      <c r="I60" s="4" t="s">
        <v>191</v>
      </c>
      <c r="J60" s="4" t="s">
        <v>316</v>
      </c>
      <c r="K60" s="4" t="s">
        <v>102</v>
      </c>
      <c r="L60" s="4" t="s">
        <v>190</v>
      </c>
    </row>
    <row r="61" spans="1:12" s="4" customFormat="1" ht="45" x14ac:dyDescent="0.25">
      <c r="A61" s="4" t="s">
        <v>343</v>
      </c>
      <c r="B61" s="4" t="s">
        <v>344</v>
      </c>
      <c r="D61" s="4" t="s">
        <v>259</v>
      </c>
      <c r="E61" s="4" t="s">
        <v>259</v>
      </c>
      <c r="F61" s="4" t="s">
        <v>259</v>
      </c>
      <c r="G61" s="4" t="s">
        <v>259</v>
      </c>
      <c r="H61" s="4" t="s">
        <v>67</v>
      </c>
      <c r="I61" s="4" t="s">
        <v>191</v>
      </c>
      <c r="J61" s="4" t="s">
        <v>316</v>
      </c>
      <c r="K61" s="4" t="s">
        <v>345</v>
      </c>
      <c r="L61" s="4" t="s">
        <v>189</v>
      </c>
    </row>
    <row r="62" spans="1:12" s="4" customFormat="1" ht="60" x14ac:dyDescent="0.25">
      <c r="A62" s="4" t="s">
        <v>18</v>
      </c>
      <c r="B62" s="4" t="s">
        <v>112</v>
      </c>
      <c r="D62" s="4" t="s">
        <v>259</v>
      </c>
      <c r="E62" s="4" t="s">
        <v>259</v>
      </c>
      <c r="F62" s="4" t="s">
        <v>259</v>
      </c>
      <c r="G62" s="4" t="s">
        <v>259</v>
      </c>
      <c r="H62" s="4" t="s">
        <v>67</v>
      </c>
      <c r="I62" s="4" t="s">
        <v>259</v>
      </c>
      <c r="J62" s="4" t="s">
        <v>322</v>
      </c>
      <c r="K62" s="4" t="s">
        <v>110</v>
      </c>
      <c r="L62" s="4" t="s">
        <v>111</v>
      </c>
    </row>
    <row r="63" spans="1:12" s="4" customFormat="1" ht="30" x14ac:dyDescent="0.25">
      <c r="A63" s="4" t="s">
        <v>13</v>
      </c>
      <c r="B63" s="4" t="s">
        <v>125</v>
      </c>
      <c r="D63" s="4" t="s">
        <v>191</v>
      </c>
      <c r="E63" s="4" t="s">
        <v>259</v>
      </c>
      <c r="F63" s="4" t="s">
        <v>259</v>
      </c>
      <c r="G63" s="4" t="s">
        <v>259</v>
      </c>
      <c r="H63" s="4" t="s">
        <v>66</v>
      </c>
      <c r="I63" s="4" t="s">
        <v>191</v>
      </c>
      <c r="J63" s="14" t="s">
        <v>316</v>
      </c>
      <c r="K63" s="4" t="s">
        <v>293</v>
      </c>
      <c r="L63" s="4" t="s">
        <v>211</v>
      </c>
    </row>
    <row r="64" spans="1:12" s="4" customFormat="1" x14ac:dyDescent="0.25">
      <c r="A64" s="4" t="s">
        <v>48</v>
      </c>
      <c r="C64" s="4" t="s">
        <v>40</v>
      </c>
      <c r="D64" s="4" t="s">
        <v>259</v>
      </c>
      <c r="E64" s="4" t="s">
        <v>259</v>
      </c>
      <c r="F64" s="4" t="s">
        <v>259</v>
      </c>
      <c r="G64" s="4" t="s">
        <v>191</v>
      </c>
      <c r="H64" s="4" t="s">
        <v>66</v>
      </c>
      <c r="I64" s="4" t="s">
        <v>191</v>
      </c>
      <c r="J64" s="14" t="s">
        <v>316</v>
      </c>
      <c r="K64" s="4" t="s">
        <v>74</v>
      </c>
      <c r="L64" s="4" t="s">
        <v>211</v>
      </c>
    </row>
    <row r="65" spans="1:12" s="4" customFormat="1" ht="60" x14ac:dyDescent="0.25">
      <c r="A65" s="4" t="s">
        <v>154</v>
      </c>
      <c r="B65" s="4" t="s">
        <v>156</v>
      </c>
      <c r="D65" s="4" t="s">
        <v>259</v>
      </c>
      <c r="E65" s="4" t="s">
        <v>259</v>
      </c>
      <c r="F65" s="4" t="s">
        <v>259</v>
      </c>
      <c r="G65" s="4" t="s">
        <v>259</v>
      </c>
      <c r="H65" s="4" t="s">
        <v>67</v>
      </c>
      <c r="I65" s="4" t="s">
        <v>259</v>
      </c>
      <c r="J65" s="4" t="s">
        <v>377</v>
      </c>
      <c r="K65" s="4" t="s">
        <v>155</v>
      </c>
      <c r="L65" s="4" t="s">
        <v>237</v>
      </c>
    </row>
    <row r="66" spans="1:12" s="4" customFormat="1" x14ac:dyDescent="0.25">
      <c r="A66" s="4" t="s">
        <v>80</v>
      </c>
      <c r="B66" s="4" t="s">
        <v>81</v>
      </c>
      <c r="D66" s="4" t="s">
        <v>259</v>
      </c>
      <c r="E66" s="4" t="s">
        <v>259</v>
      </c>
      <c r="F66" s="4" t="s">
        <v>259</v>
      </c>
      <c r="G66" s="4" t="s">
        <v>259</v>
      </c>
      <c r="H66" s="4" t="s">
        <v>67</v>
      </c>
      <c r="I66" s="4" t="s">
        <v>191</v>
      </c>
      <c r="J66" s="14" t="s">
        <v>316</v>
      </c>
      <c r="K66" s="4" t="s">
        <v>115</v>
      </c>
      <c r="L66" s="4" t="s">
        <v>79</v>
      </c>
    </row>
    <row r="67" spans="1:12" s="4" customFormat="1" x14ac:dyDescent="0.25">
      <c r="A67" s="4" t="s">
        <v>75</v>
      </c>
      <c r="B67" s="4" t="s">
        <v>76</v>
      </c>
      <c r="D67" s="4" t="s">
        <v>259</v>
      </c>
      <c r="E67" s="4" t="s">
        <v>259</v>
      </c>
      <c r="F67" s="4" t="s">
        <v>259</v>
      </c>
      <c r="G67" s="4" t="s">
        <v>191</v>
      </c>
      <c r="H67" s="4" t="s">
        <v>66</v>
      </c>
      <c r="I67" s="4" t="s">
        <v>191</v>
      </c>
      <c r="J67" s="15" t="s">
        <v>316</v>
      </c>
      <c r="K67" s="4" t="s">
        <v>74</v>
      </c>
      <c r="L67" s="4" t="s">
        <v>294</v>
      </c>
    </row>
    <row r="68" spans="1:12" s="4" customFormat="1" ht="30" x14ac:dyDescent="0.25">
      <c r="A68" s="4" t="s">
        <v>429</v>
      </c>
      <c r="B68" s="4" t="s">
        <v>430</v>
      </c>
      <c r="D68" s="4" t="s">
        <v>259</v>
      </c>
      <c r="E68" s="4" t="s">
        <v>259</v>
      </c>
      <c r="F68" s="4" t="s">
        <v>259</v>
      </c>
      <c r="G68" s="4" t="s">
        <v>259</v>
      </c>
      <c r="H68" s="4" t="s">
        <v>67</v>
      </c>
      <c r="I68" s="4" t="s">
        <v>259</v>
      </c>
      <c r="J68" s="15" t="s">
        <v>322</v>
      </c>
      <c r="K68" s="4" t="s">
        <v>431</v>
      </c>
      <c r="L68" s="4" t="s">
        <v>331</v>
      </c>
    </row>
    <row r="69" spans="1:12" s="4" customFormat="1" ht="30" x14ac:dyDescent="0.25">
      <c r="A69" s="4" t="s">
        <v>137</v>
      </c>
      <c r="B69" s="4" t="s">
        <v>138</v>
      </c>
      <c r="D69" s="4" t="s">
        <v>259</v>
      </c>
      <c r="E69" s="4" t="s">
        <v>259</v>
      </c>
      <c r="F69" s="4" t="s">
        <v>259</v>
      </c>
      <c r="G69" s="4" t="s">
        <v>259</v>
      </c>
      <c r="H69" s="4" t="s">
        <v>67</v>
      </c>
      <c r="I69" s="4" t="s">
        <v>259</v>
      </c>
      <c r="J69" s="4" t="s">
        <v>375</v>
      </c>
      <c r="K69" s="4" t="s">
        <v>295</v>
      </c>
      <c r="L69" s="4" t="s">
        <v>208</v>
      </c>
    </row>
    <row r="70" spans="1:12" s="4" customFormat="1" x14ac:dyDescent="0.25">
      <c r="A70" s="4" t="s">
        <v>49</v>
      </c>
      <c r="C70" s="4" t="s">
        <v>64</v>
      </c>
      <c r="D70" s="4" t="s">
        <v>259</v>
      </c>
      <c r="E70" s="4" t="s">
        <v>259</v>
      </c>
      <c r="F70" s="4" t="s">
        <v>191</v>
      </c>
      <c r="G70" s="4" t="s">
        <v>259</v>
      </c>
      <c r="H70" s="4" t="s">
        <v>66</v>
      </c>
      <c r="I70" s="4" t="s">
        <v>191</v>
      </c>
      <c r="J70" s="14" t="s">
        <v>316</v>
      </c>
      <c r="K70" s="4" t="s">
        <v>60</v>
      </c>
      <c r="L70" s="4" t="s">
        <v>61</v>
      </c>
    </row>
    <row r="71" spans="1:12" s="4" customFormat="1" ht="30" x14ac:dyDescent="0.25">
      <c r="A71" s="4" t="s">
        <v>450</v>
      </c>
      <c r="B71" s="4" t="s">
        <v>451</v>
      </c>
      <c r="D71" s="4" t="s">
        <v>259</v>
      </c>
      <c r="E71" s="4" t="s">
        <v>259</v>
      </c>
      <c r="F71" s="4" t="s">
        <v>259</v>
      </c>
      <c r="G71" s="4" t="s">
        <v>259</v>
      </c>
      <c r="H71" s="4" t="s">
        <v>67</v>
      </c>
      <c r="I71" s="4" t="s">
        <v>259</v>
      </c>
      <c r="J71" s="4" t="s">
        <v>376</v>
      </c>
      <c r="K71" s="4" t="s">
        <v>452</v>
      </c>
    </row>
    <row r="72" spans="1:12" s="4" customFormat="1" ht="30" x14ac:dyDescent="0.25">
      <c r="A72" s="4" t="s">
        <v>313</v>
      </c>
      <c r="B72" s="4" t="s">
        <v>314</v>
      </c>
      <c r="D72" s="4" t="s">
        <v>259</v>
      </c>
      <c r="E72" s="4" t="s">
        <v>259</v>
      </c>
      <c r="F72" s="4" t="s">
        <v>259</v>
      </c>
      <c r="G72" s="4" t="s">
        <v>259</v>
      </c>
      <c r="H72" s="4" t="s">
        <v>67</v>
      </c>
      <c r="I72" s="4" t="s">
        <v>259</v>
      </c>
      <c r="J72" s="4" t="s">
        <v>376</v>
      </c>
      <c r="K72" s="4" t="s">
        <v>315</v>
      </c>
      <c r="L72" s="4" t="s">
        <v>211</v>
      </c>
    </row>
    <row r="73" spans="1:12" s="4" customFormat="1" ht="45" x14ac:dyDescent="0.25">
      <c r="A73" s="10" t="s">
        <v>251</v>
      </c>
      <c r="B73" s="4" t="s">
        <v>252</v>
      </c>
      <c r="D73" s="4" t="s">
        <v>259</v>
      </c>
      <c r="E73" s="4" t="s">
        <v>259</v>
      </c>
      <c r="F73" s="4" t="s">
        <v>259</v>
      </c>
      <c r="G73" s="4" t="s">
        <v>259</v>
      </c>
      <c r="H73" s="4" t="s">
        <v>67</v>
      </c>
      <c r="I73" s="4" t="s">
        <v>191</v>
      </c>
      <c r="J73" s="14" t="s">
        <v>316</v>
      </c>
      <c r="K73" s="4" t="s">
        <v>253</v>
      </c>
      <c r="L73" s="4" t="s">
        <v>254</v>
      </c>
    </row>
    <row r="74" spans="1:12" s="4" customFormat="1" ht="120" x14ac:dyDescent="0.25">
      <c r="A74" s="4" t="s">
        <v>14</v>
      </c>
      <c r="B74" s="4" t="s">
        <v>144</v>
      </c>
      <c r="D74" s="4" t="s">
        <v>191</v>
      </c>
      <c r="E74" s="4" t="s">
        <v>259</v>
      </c>
      <c r="F74" s="4" t="s">
        <v>259</v>
      </c>
      <c r="G74" s="4" t="s">
        <v>259</v>
      </c>
      <c r="H74" s="4" t="s">
        <v>66</v>
      </c>
      <c r="I74" s="4" t="s">
        <v>191</v>
      </c>
      <c r="J74" s="14" t="s">
        <v>316</v>
      </c>
      <c r="K74" s="4" t="s">
        <v>224</v>
      </c>
      <c r="L74" s="4" t="s">
        <v>143</v>
      </c>
    </row>
    <row r="75" spans="1:12" s="4" customFormat="1" ht="30" x14ac:dyDescent="0.25">
      <c r="A75" s="4" t="s">
        <v>255</v>
      </c>
      <c r="B75" s="4" t="s">
        <v>256</v>
      </c>
      <c r="D75" s="4" t="s">
        <v>259</v>
      </c>
      <c r="E75" s="4" t="s">
        <v>259</v>
      </c>
      <c r="F75" s="4" t="s">
        <v>259</v>
      </c>
      <c r="G75" s="4" t="s">
        <v>259</v>
      </c>
      <c r="H75" s="15" t="s">
        <v>66</v>
      </c>
      <c r="I75" s="4" t="s">
        <v>191</v>
      </c>
      <c r="J75" s="15" t="s">
        <v>316</v>
      </c>
      <c r="K75" s="4" t="s">
        <v>311</v>
      </c>
      <c r="L75" s="4" t="s">
        <v>215</v>
      </c>
    </row>
    <row r="76" spans="1:12" s="4" customFormat="1" ht="45" x14ac:dyDescent="0.25">
      <c r="A76" s="4" t="s">
        <v>20</v>
      </c>
      <c r="B76" s="4" t="s">
        <v>296</v>
      </c>
      <c r="D76" s="4" t="s">
        <v>259</v>
      </c>
      <c r="E76" s="4" t="s">
        <v>259</v>
      </c>
      <c r="F76" s="4" t="s">
        <v>259</v>
      </c>
      <c r="G76" s="4" t="s">
        <v>259</v>
      </c>
      <c r="H76" s="4" t="s">
        <v>66</v>
      </c>
      <c r="I76" s="4" t="s">
        <v>191</v>
      </c>
      <c r="J76" s="4" t="s">
        <v>321</v>
      </c>
      <c r="K76" s="4" t="s">
        <v>297</v>
      </c>
      <c r="L76" s="4" t="s">
        <v>215</v>
      </c>
    </row>
    <row r="77" spans="1:12" s="4" customFormat="1" ht="60" x14ac:dyDescent="0.25">
      <c r="A77" s="4" t="s">
        <v>132</v>
      </c>
      <c r="B77" s="4" t="s">
        <v>130</v>
      </c>
      <c r="D77" s="4" t="s">
        <v>259</v>
      </c>
      <c r="E77" s="4" t="s">
        <v>259</v>
      </c>
      <c r="F77" s="4" t="s">
        <v>259</v>
      </c>
      <c r="G77" s="4" t="s">
        <v>259</v>
      </c>
      <c r="H77" s="4" t="s">
        <v>67</v>
      </c>
      <c r="I77" s="4" t="s">
        <v>259</v>
      </c>
      <c r="J77" s="4" t="s">
        <v>319</v>
      </c>
      <c r="K77" s="4" t="s">
        <v>298</v>
      </c>
      <c r="L77" s="4" t="s">
        <v>299</v>
      </c>
    </row>
    <row r="78" spans="1:12" s="4" customFormat="1" ht="45" x14ac:dyDescent="0.25">
      <c r="A78" s="4" t="s">
        <v>421</v>
      </c>
      <c r="B78" s="4" t="s">
        <v>422</v>
      </c>
      <c r="D78" s="4" t="s">
        <v>259</v>
      </c>
      <c r="E78" s="4" t="s">
        <v>259</v>
      </c>
      <c r="F78" s="4" t="s">
        <v>259</v>
      </c>
      <c r="G78" s="4" t="s">
        <v>259</v>
      </c>
      <c r="H78" s="4" t="s">
        <v>67</v>
      </c>
      <c r="I78" s="4" t="s">
        <v>259</v>
      </c>
      <c r="J78" s="4" t="s">
        <v>374</v>
      </c>
      <c r="K78" s="4" t="s">
        <v>423</v>
      </c>
    </row>
    <row r="79" spans="1:12" s="4" customFormat="1" ht="45" x14ac:dyDescent="0.25">
      <c r="A79" s="4" t="s">
        <v>83</v>
      </c>
      <c r="B79" s="4" t="s">
        <v>84</v>
      </c>
      <c r="D79" s="4" t="s">
        <v>259</v>
      </c>
      <c r="E79" s="4" t="s">
        <v>191</v>
      </c>
      <c r="F79" s="4" t="s">
        <v>259</v>
      </c>
      <c r="G79" s="4" t="s">
        <v>259</v>
      </c>
      <c r="H79" s="4" t="s">
        <v>66</v>
      </c>
      <c r="I79" s="4" t="s">
        <v>191</v>
      </c>
      <c r="J79" s="14" t="s">
        <v>316</v>
      </c>
      <c r="K79" s="4" t="s">
        <v>300</v>
      </c>
      <c r="L79" s="4" t="s">
        <v>214</v>
      </c>
    </row>
    <row r="80" spans="1:12" s="4" customFormat="1" ht="30" x14ac:dyDescent="0.25">
      <c r="A80" s="4" t="s">
        <v>27</v>
      </c>
      <c r="B80" s="4" t="s">
        <v>262</v>
      </c>
      <c r="D80" s="4" t="s">
        <v>259</v>
      </c>
      <c r="E80" s="4" t="s">
        <v>191</v>
      </c>
      <c r="F80" s="4" t="s">
        <v>259</v>
      </c>
      <c r="G80" s="4" t="s">
        <v>259</v>
      </c>
      <c r="H80" s="4" t="s">
        <v>66</v>
      </c>
      <c r="I80" s="4" t="s">
        <v>191</v>
      </c>
      <c r="J80" s="14" t="s">
        <v>316</v>
      </c>
      <c r="K80" s="4" t="s">
        <v>212</v>
      </c>
      <c r="L80" s="4" t="s">
        <v>214</v>
      </c>
    </row>
    <row r="81" spans="1:12" s="4" customFormat="1" ht="120" x14ac:dyDescent="0.25">
      <c r="A81" s="4" t="s">
        <v>29</v>
      </c>
      <c r="B81" s="4" t="s">
        <v>263</v>
      </c>
      <c r="C81" s="4" t="s">
        <v>28</v>
      </c>
      <c r="D81" s="4" t="s">
        <v>191</v>
      </c>
      <c r="E81" s="4" t="s">
        <v>259</v>
      </c>
      <c r="F81" s="4" t="s">
        <v>259</v>
      </c>
      <c r="G81" s="4" t="s">
        <v>259</v>
      </c>
      <c r="H81" s="4" t="s">
        <v>66</v>
      </c>
      <c r="I81" s="4" t="s">
        <v>191</v>
      </c>
      <c r="J81" s="14" t="s">
        <v>316</v>
      </c>
      <c r="K81" s="4" t="s">
        <v>131</v>
      </c>
      <c r="L81" s="4" t="s">
        <v>264</v>
      </c>
    </row>
    <row r="82" spans="1:12" s="4" customFormat="1" ht="30" x14ac:dyDescent="0.25">
      <c r="A82" s="4" t="s">
        <v>172</v>
      </c>
      <c r="B82" s="4" t="s">
        <v>171</v>
      </c>
      <c r="D82" s="4" t="s">
        <v>259</v>
      </c>
      <c r="E82" s="4" t="s">
        <v>259</v>
      </c>
      <c r="F82" s="4" t="s">
        <v>259</v>
      </c>
      <c r="G82" s="4" t="s">
        <v>259</v>
      </c>
      <c r="H82" s="4" t="s">
        <v>67</v>
      </c>
      <c r="I82" s="4" t="s">
        <v>191</v>
      </c>
      <c r="J82" s="14" t="s">
        <v>316</v>
      </c>
      <c r="K82" s="4" t="s">
        <v>88</v>
      </c>
      <c r="L82" s="4" t="s">
        <v>173</v>
      </c>
    </row>
    <row r="83" spans="1:12" s="4" customFormat="1" x14ac:dyDescent="0.25">
      <c r="A83" s="4" t="s">
        <v>157</v>
      </c>
      <c r="B83" s="4" t="s">
        <v>158</v>
      </c>
      <c r="D83" s="4" t="s">
        <v>259</v>
      </c>
      <c r="E83" s="4" t="s">
        <v>259</v>
      </c>
      <c r="F83" s="4" t="s">
        <v>259</v>
      </c>
      <c r="G83" s="4" t="s">
        <v>259</v>
      </c>
      <c r="H83" s="4" t="s">
        <v>67</v>
      </c>
      <c r="I83" s="4" t="s">
        <v>191</v>
      </c>
      <c r="J83" s="14" t="s">
        <v>316</v>
      </c>
      <c r="K83" s="4" t="s">
        <v>159</v>
      </c>
      <c r="L83" s="4" t="s">
        <v>301</v>
      </c>
    </row>
    <row r="84" spans="1:12" s="4" customFormat="1" x14ac:dyDescent="0.25">
      <c r="A84" s="4" t="s">
        <v>240</v>
      </c>
      <c r="B84" s="4" t="s">
        <v>241</v>
      </c>
      <c r="D84" s="4" t="s">
        <v>259</v>
      </c>
      <c r="E84" s="4" t="s">
        <v>259</v>
      </c>
      <c r="F84" s="4" t="s">
        <v>259</v>
      </c>
      <c r="G84" s="4" t="s">
        <v>259</v>
      </c>
      <c r="H84" s="4" t="s">
        <v>67</v>
      </c>
      <c r="I84" s="4" t="s">
        <v>191</v>
      </c>
      <c r="J84" s="14" t="s">
        <v>316</v>
      </c>
      <c r="K84" s="4" t="s">
        <v>159</v>
      </c>
      <c r="L84" s="4" t="s">
        <v>242</v>
      </c>
    </row>
    <row r="85" spans="1:12" s="4" customFormat="1" ht="30" x14ac:dyDescent="0.25">
      <c r="A85" s="4" t="s">
        <v>182</v>
      </c>
      <c r="B85" s="4" t="s">
        <v>265</v>
      </c>
      <c r="D85" s="4" t="s">
        <v>259</v>
      </c>
      <c r="E85" s="4" t="s">
        <v>259</v>
      </c>
      <c r="F85" s="4" t="s">
        <v>259</v>
      </c>
      <c r="G85" s="4" t="s">
        <v>259</v>
      </c>
      <c r="H85" s="4" t="s">
        <v>67</v>
      </c>
      <c r="I85" s="4" t="s">
        <v>259</v>
      </c>
      <c r="J85" s="4" t="s">
        <v>375</v>
      </c>
      <c r="K85" s="4" t="s">
        <v>266</v>
      </c>
      <c r="L85" s="4" t="s">
        <v>267</v>
      </c>
    </row>
    <row r="86" spans="1:12" s="4" customFormat="1" ht="45" x14ac:dyDescent="0.25">
      <c r="A86" s="4" t="s">
        <v>133</v>
      </c>
      <c r="B86" s="4" t="s">
        <v>134</v>
      </c>
      <c r="D86" s="4" t="s">
        <v>259</v>
      </c>
      <c r="E86" s="4" t="s">
        <v>259</v>
      </c>
      <c r="F86" s="4" t="s">
        <v>259</v>
      </c>
      <c r="G86" s="4" t="s">
        <v>259</v>
      </c>
      <c r="H86" s="4" t="s">
        <v>67</v>
      </c>
      <c r="I86" s="4" t="s">
        <v>191</v>
      </c>
      <c r="J86" s="4" t="s">
        <v>316</v>
      </c>
      <c r="K86" s="4" t="s">
        <v>213</v>
      </c>
      <c r="L86" s="4" t="s">
        <v>237</v>
      </c>
    </row>
    <row r="87" spans="1:12" s="4" customFormat="1" ht="45" x14ac:dyDescent="0.25">
      <c r="A87" s="4" t="s">
        <v>381</v>
      </c>
      <c r="B87" s="4" t="s">
        <v>383</v>
      </c>
      <c r="D87" s="4" t="s">
        <v>259</v>
      </c>
      <c r="E87" s="4" t="s">
        <v>259</v>
      </c>
      <c r="F87" s="4" t="s">
        <v>259</v>
      </c>
      <c r="G87" s="4" t="s">
        <v>259</v>
      </c>
      <c r="H87" s="4" t="s">
        <v>67</v>
      </c>
      <c r="I87" s="4" t="s">
        <v>259</v>
      </c>
      <c r="J87" s="4" t="s">
        <v>375</v>
      </c>
      <c r="K87" s="4" t="s">
        <v>382</v>
      </c>
      <c r="L87" s="4" t="s">
        <v>299</v>
      </c>
    </row>
    <row r="88" spans="1:12" s="4" customFormat="1" x14ac:dyDescent="0.25">
      <c r="A88" s="4" t="s">
        <v>62</v>
      </c>
      <c r="C88" s="4" t="s">
        <v>26</v>
      </c>
      <c r="D88" s="4" t="s">
        <v>259</v>
      </c>
      <c r="E88" s="4" t="s">
        <v>259</v>
      </c>
      <c r="F88" s="4" t="s">
        <v>191</v>
      </c>
      <c r="G88" s="4" t="s">
        <v>259</v>
      </c>
      <c r="H88" s="4" t="s">
        <v>66</v>
      </c>
      <c r="I88" s="4" t="s">
        <v>191</v>
      </c>
      <c r="J88" s="14" t="s">
        <v>316</v>
      </c>
      <c r="K88" s="4" t="s">
        <v>60</v>
      </c>
      <c r="L88" s="4" t="s">
        <v>190</v>
      </c>
    </row>
    <row r="89" spans="1:12" s="4" customFormat="1" ht="45" x14ac:dyDescent="0.25">
      <c r="A89" s="4" t="s">
        <v>55</v>
      </c>
      <c r="B89" s="4" t="s">
        <v>82</v>
      </c>
      <c r="D89" s="4" t="s">
        <v>259</v>
      </c>
      <c r="E89" s="4" t="s">
        <v>259</v>
      </c>
      <c r="F89" s="4" t="s">
        <v>259</v>
      </c>
      <c r="G89" s="4" t="s">
        <v>259</v>
      </c>
      <c r="H89" s="4" t="s">
        <v>67</v>
      </c>
      <c r="I89" s="4" t="s">
        <v>191</v>
      </c>
      <c r="J89" s="14" t="s">
        <v>316</v>
      </c>
      <c r="K89" s="4" t="s">
        <v>302</v>
      </c>
      <c r="L89" s="4" t="s">
        <v>140</v>
      </c>
    </row>
    <row r="90" spans="1:12" s="4" customFormat="1" ht="60" x14ac:dyDescent="0.25">
      <c r="A90" s="4" t="s">
        <v>448</v>
      </c>
      <c r="B90" s="4" t="s">
        <v>449</v>
      </c>
      <c r="D90" s="4" t="s">
        <v>259</v>
      </c>
      <c r="E90" s="4" t="s">
        <v>259</v>
      </c>
      <c r="F90" s="4" t="s">
        <v>259</v>
      </c>
      <c r="G90" s="4" t="s">
        <v>259</v>
      </c>
      <c r="H90" s="4" t="s">
        <v>67</v>
      </c>
      <c r="I90" s="4" t="s">
        <v>259</v>
      </c>
      <c r="J90" s="14" t="s">
        <v>322</v>
      </c>
      <c r="K90" s="4" t="s">
        <v>225</v>
      </c>
    </row>
    <row r="91" spans="1:12" s="4" customFormat="1" ht="45" x14ac:dyDescent="0.25">
      <c r="A91" s="4" t="s">
        <v>85</v>
      </c>
      <c r="B91" s="4" t="s">
        <v>164</v>
      </c>
      <c r="D91" s="4" t="s">
        <v>259</v>
      </c>
      <c r="E91" s="4" t="s">
        <v>259</v>
      </c>
      <c r="F91" s="4" t="s">
        <v>259</v>
      </c>
      <c r="G91" s="4" t="s">
        <v>259</v>
      </c>
      <c r="H91" s="4" t="s">
        <v>67</v>
      </c>
      <c r="I91" s="4" t="s">
        <v>191</v>
      </c>
      <c r="J91" s="14" t="s">
        <v>316</v>
      </c>
      <c r="K91" s="4" t="s">
        <v>302</v>
      </c>
      <c r="L91" s="4" t="s">
        <v>165</v>
      </c>
    </row>
    <row r="92" spans="1:12" s="4" customFormat="1" ht="30" x14ac:dyDescent="0.25">
      <c r="A92" s="8" t="s">
        <v>462</v>
      </c>
      <c r="B92" s="4" t="s">
        <v>463</v>
      </c>
      <c r="D92" s="4" t="s">
        <v>259</v>
      </c>
      <c r="E92" s="4" t="s">
        <v>259</v>
      </c>
      <c r="F92" s="4" t="s">
        <v>259</v>
      </c>
      <c r="G92" s="4" t="s">
        <v>259</v>
      </c>
      <c r="H92" s="4" t="s">
        <v>67</v>
      </c>
      <c r="I92" s="4" t="s">
        <v>191</v>
      </c>
      <c r="J92" s="14" t="s">
        <v>316</v>
      </c>
      <c r="K92" s="4" t="s">
        <v>464</v>
      </c>
      <c r="L92" s="4" t="s">
        <v>465</v>
      </c>
    </row>
    <row r="93" spans="1:12" s="4" customFormat="1" ht="30" x14ac:dyDescent="0.25">
      <c r="A93" s="4" t="s">
        <v>53</v>
      </c>
      <c r="C93" s="4" t="s">
        <v>65</v>
      </c>
      <c r="D93" s="4" t="s">
        <v>259</v>
      </c>
      <c r="E93" s="4" t="s">
        <v>259</v>
      </c>
      <c r="F93" s="4" t="s">
        <v>191</v>
      </c>
      <c r="G93" s="4" t="s">
        <v>259</v>
      </c>
      <c r="H93" s="4" t="s">
        <v>66</v>
      </c>
      <c r="I93" s="4" t="s">
        <v>191</v>
      </c>
      <c r="J93" s="14" t="s">
        <v>316</v>
      </c>
      <c r="K93" s="4" t="s">
        <v>60</v>
      </c>
      <c r="L93" s="4" t="s">
        <v>189</v>
      </c>
    </row>
    <row r="94" spans="1:12" s="4" customFormat="1" x14ac:dyDescent="0.25">
      <c r="A94" s="4" t="s">
        <v>90</v>
      </c>
      <c r="B94" s="4" t="s">
        <v>91</v>
      </c>
      <c r="D94" s="4" t="s">
        <v>259</v>
      </c>
      <c r="E94" s="4" t="s">
        <v>259</v>
      </c>
      <c r="F94" s="4" t="s">
        <v>259</v>
      </c>
      <c r="G94" s="4" t="s">
        <v>259</v>
      </c>
      <c r="H94" s="4" t="s">
        <v>67</v>
      </c>
      <c r="I94" s="4" t="s">
        <v>191</v>
      </c>
      <c r="J94" s="14" t="s">
        <v>316</v>
      </c>
      <c r="K94" s="4" t="s">
        <v>88</v>
      </c>
      <c r="L94" s="4" t="s">
        <v>303</v>
      </c>
    </row>
    <row r="95" spans="1:12" s="4" customFormat="1" ht="30" x14ac:dyDescent="0.25">
      <c r="A95" s="4" t="s">
        <v>453</v>
      </c>
      <c r="B95" s="4" t="s">
        <v>454</v>
      </c>
      <c r="D95" s="4" t="s">
        <v>259</v>
      </c>
      <c r="E95" s="4" t="s">
        <v>259</v>
      </c>
      <c r="F95" s="4" t="s">
        <v>259</v>
      </c>
      <c r="G95" s="4" t="s">
        <v>259</v>
      </c>
      <c r="H95" s="4" t="s">
        <v>67</v>
      </c>
      <c r="I95" s="4" t="s">
        <v>259</v>
      </c>
      <c r="J95" s="14" t="s">
        <v>375</v>
      </c>
      <c r="K95" s="4" t="s">
        <v>455</v>
      </c>
      <c r="L95" s="4" t="s">
        <v>211</v>
      </c>
    </row>
    <row r="96" spans="1:12" s="4" customFormat="1" ht="30" x14ac:dyDescent="0.25">
      <c r="A96" s="4" t="s">
        <v>352</v>
      </c>
      <c r="B96" s="4" t="s">
        <v>353</v>
      </c>
      <c r="D96" s="4" t="s">
        <v>259</v>
      </c>
      <c r="E96" s="4" t="s">
        <v>259</v>
      </c>
      <c r="F96" s="4" t="s">
        <v>259</v>
      </c>
      <c r="G96" s="4" t="s">
        <v>259</v>
      </c>
      <c r="H96" s="4" t="s">
        <v>67</v>
      </c>
      <c r="I96" s="4" t="s">
        <v>259</v>
      </c>
      <c r="J96" s="14" t="s">
        <v>375</v>
      </c>
      <c r="K96" s="4" t="s">
        <v>266</v>
      </c>
      <c r="L96" s="4" t="s">
        <v>211</v>
      </c>
    </row>
    <row r="97" spans="1:12" s="4" customFormat="1" ht="75" x14ac:dyDescent="0.25">
      <c r="A97" s="4" t="s">
        <v>23</v>
      </c>
      <c r="B97" s="4" t="s">
        <v>304</v>
      </c>
      <c r="D97" s="4" t="s">
        <v>259</v>
      </c>
      <c r="E97" s="4" t="s">
        <v>259</v>
      </c>
      <c r="F97" s="4" t="s">
        <v>259</v>
      </c>
      <c r="G97" s="4" t="s">
        <v>259</v>
      </c>
      <c r="H97" s="4" t="s">
        <v>67</v>
      </c>
      <c r="I97" s="4" t="s">
        <v>259</v>
      </c>
      <c r="J97" s="4" t="s">
        <v>376</v>
      </c>
      <c r="K97" s="4" t="s">
        <v>105</v>
      </c>
      <c r="L97" s="4" t="s">
        <v>305</v>
      </c>
    </row>
    <row r="98" spans="1:12" s="4" customFormat="1" ht="30" x14ac:dyDescent="0.25">
      <c r="A98" s="4" t="s">
        <v>272</v>
      </c>
      <c r="B98" s="4" t="s">
        <v>273</v>
      </c>
      <c r="D98" s="4" t="s">
        <v>259</v>
      </c>
      <c r="E98" s="4" t="s">
        <v>259</v>
      </c>
      <c r="F98" s="4" t="s">
        <v>259</v>
      </c>
      <c r="G98" s="4" t="s">
        <v>259</v>
      </c>
      <c r="H98" s="4" t="s">
        <v>67</v>
      </c>
      <c r="I98" s="4" t="s">
        <v>259</v>
      </c>
      <c r="J98" s="4" t="s">
        <v>320</v>
      </c>
      <c r="K98" s="4" t="s">
        <v>274</v>
      </c>
      <c r="L98" s="4" t="s">
        <v>275</v>
      </c>
    </row>
    <row r="99" spans="1:12" s="4" customFormat="1" ht="30" x14ac:dyDescent="0.25">
      <c r="A99" s="4" t="s">
        <v>167</v>
      </c>
      <c r="B99" s="4" t="s">
        <v>168</v>
      </c>
      <c r="D99" s="4" t="s">
        <v>259</v>
      </c>
      <c r="E99" s="4" t="s">
        <v>259</v>
      </c>
      <c r="F99" s="4" t="s">
        <v>259</v>
      </c>
      <c r="G99" s="4" t="s">
        <v>259</v>
      </c>
      <c r="H99" s="4" t="s">
        <v>67</v>
      </c>
      <c r="I99" s="4" t="s">
        <v>191</v>
      </c>
      <c r="J99" s="14" t="s">
        <v>316</v>
      </c>
      <c r="K99" s="4" t="s">
        <v>159</v>
      </c>
      <c r="L99" s="4" t="s">
        <v>169</v>
      </c>
    </row>
    <row r="100" spans="1:12" s="4" customFormat="1" ht="75" x14ac:dyDescent="0.25">
      <c r="A100" s="4" t="s">
        <v>50</v>
      </c>
      <c r="B100" s="4" t="s">
        <v>142</v>
      </c>
      <c r="D100" s="4" t="s">
        <v>191</v>
      </c>
      <c r="E100" s="4" t="s">
        <v>259</v>
      </c>
      <c r="F100" s="4" t="s">
        <v>259</v>
      </c>
      <c r="G100" s="4" t="s">
        <v>259</v>
      </c>
      <c r="H100" s="4" t="s">
        <v>66</v>
      </c>
      <c r="I100" s="4" t="s">
        <v>191</v>
      </c>
      <c r="J100" s="4" t="s">
        <v>316</v>
      </c>
      <c r="K100" s="4" t="s">
        <v>131</v>
      </c>
      <c r="L100" s="4" t="s">
        <v>143</v>
      </c>
    </row>
    <row r="101" spans="1:12" s="4" customFormat="1" ht="45" x14ac:dyDescent="0.25">
      <c r="A101" s="4" t="s">
        <v>51</v>
      </c>
      <c r="B101" s="4" t="s">
        <v>93</v>
      </c>
      <c r="D101" s="4" t="s">
        <v>259</v>
      </c>
      <c r="E101" s="4" t="s">
        <v>259</v>
      </c>
      <c r="F101" s="4" t="s">
        <v>259</v>
      </c>
      <c r="G101" s="4" t="s">
        <v>259</v>
      </c>
      <c r="H101" s="4" t="s">
        <v>67</v>
      </c>
      <c r="I101" s="4" t="s">
        <v>191</v>
      </c>
      <c r="J101" s="14" t="s">
        <v>316</v>
      </c>
      <c r="K101" s="4" t="s">
        <v>88</v>
      </c>
      <c r="L101" s="4" t="s">
        <v>330</v>
      </c>
    </row>
    <row r="102" spans="1:12" s="4" customFormat="1" x14ac:dyDescent="0.25">
      <c r="A102" s="4" t="s">
        <v>52</v>
      </c>
      <c r="B102" s="4" t="s">
        <v>89</v>
      </c>
      <c r="D102" s="15" t="s">
        <v>259</v>
      </c>
      <c r="E102" s="4" t="s">
        <v>259</v>
      </c>
      <c r="F102" s="4" t="s">
        <v>259</v>
      </c>
      <c r="G102" s="4" t="s">
        <v>259</v>
      </c>
      <c r="H102" s="4" t="s">
        <v>67</v>
      </c>
      <c r="I102" s="4" t="s">
        <v>191</v>
      </c>
      <c r="J102" s="14" t="s">
        <v>316</v>
      </c>
      <c r="K102" s="4" t="s">
        <v>88</v>
      </c>
      <c r="L102" s="4" t="s">
        <v>331</v>
      </c>
    </row>
    <row r="103" spans="1:12" s="4" customFormat="1" ht="30" x14ac:dyDescent="0.25">
      <c r="A103" s="4" t="s">
        <v>160</v>
      </c>
      <c r="B103" s="4" t="s">
        <v>278</v>
      </c>
      <c r="D103" s="4" t="s">
        <v>259</v>
      </c>
      <c r="E103" s="4" t="s">
        <v>259</v>
      </c>
      <c r="F103" s="4" t="s">
        <v>259</v>
      </c>
      <c r="G103" s="4" t="s">
        <v>259</v>
      </c>
      <c r="H103" s="4" t="s">
        <v>67</v>
      </c>
      <c r="I103" s="4" t="s">
        <v>259</v>
      </c>
      <c r="J103" s="4" t="s">
        <v>373</v>
      </c>
      <c r="K103" s="4" t="s">
        <v>279</v>
      </c>
      <c r="L103" s="4" t="s">
        <v>280</v>
      </c>
    </row>
    <row r="104" spans="1:12" s="4" customFormat="1" x14ac:dyDescent="0.25">
      <c r="A104" s="4" t="s">
        <v>73</v>
      </c>
      <c r="B104" s="4" t="s">
        <v>72</v>
      </c>
      <c r="D104" s="4" t="s">
        <v>259</v>
      </c>
      <c r="E104" s="4" t="s">
        <v>259</v>
      </c>
      <c r="F104" s="4" t="s">
        <v>259</v>
      </c>
      <c r="G104" s="4" t="s">
        <v>259</v>
      </c>
      <c r="H104" s="4" t="s">
        <v>67</v>
      </c>
      <c r="I104" s="4" t="s">
        <v>191</v>
      </c>
      <c r="J104" s="14" t="s">
        <v>316</v>
      </c>
      <c r="K104" s="4" t="s">
        <v>71</v>
      </c>
      <c r="L104" s="4" t="s">
        <v>292</v>
      </c>
    </row>
    <row r="105" spans="1:12" x14ac:dyDescent="0.25">
      <c r="A105" s="2" t="s">
        <v>410</v>
      </c>
      <c r="B105" s="2" t="s">
        <v>411</v>
      </c>
      <c r="D105" s="2" t="s">
        <v>259</v>
      </c>
      <c r="E105" s="2" t="s">
        <v>259</v>
      </c>
      <c r="F105" s="2" t="s">
        <v>259</v>
      </c>
      <c r="G105" s="2" t="s">
        <v>259</v>
      </c>
      <c r="H105" s="2" t="s">
        <v>67</v>
      </c>
      <c r="I105" s="2" t="s">
        <v>191</v>
      </c>
      <c r="J105" s="2" t="s">
        <v>316</v>
      </c>
      <c r="K105" s="4" t="s">
        <v>71</v>
      </c>
      <c r="L105" s="2" t="s">
        <v>412</v>
      </c>
    </row>
  </sheetData>
  <autoFilter ref="A1:L105" xr:uid="{00000000-0009-0000-0000-000001000000}">
    <sortState ref="A2:K92">
      <sortCondition ref="A1:A4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83"/>
  <sheetViews>
    <sheetView topLeftCell="A13" workbookViewId="0">
      <selection activeCell="C4" sqref="C4"/>
    </sheetView>
  </sheetViews>
  <sheetFormatPr defaultRowHeight="15" x14ac:dyDescent="0.25"/>
  <cols>
    <col min="1" max="1" width="40.7109375" style="17" bestFit="1" customWidth="1"/>
    <col min="2" max="2" width="106.42578125" style="17" customWidth="1"/>
    <col min="3" max="3" width="37" style="17" customWidth="1"/>
    <col min="4" max="16384" width="9.140625" style="17"/>
  </cols>
  <sheetData>
    <row r="1" spans="1:3" x14ac:dyDescent="0.25">
      <c r="A1" s="16" t="s">
        <v>363</v>
      </c>
      <c r="B1" s="16" t="s">
        <v>364</v>
      </c>
      <c r="C1" s="16" t="s">
        <v>388</v>
      </c>
    </row>
    <row r="2" spans="1:3" ht="45" x14ac:dyDescent="0.25">
      <c r="A2" s="1" t="s">
        <v>45</v>
      </c>
      <c r="B2" s="17" t="s">
        <v>366</v>
      </c>
      <c r="C2" s="2" t="s">
        <v>389</v>
      </c>
    </row>
    <row r="3" spans="1:3" ht="45" x14ac:dyDescent="0.25">
      <c r="A3" s="1" t="s">
        <v>57</v>
      </c>
      <c r="B3" s="2" t="s">
        <v>367</v>
      </c>
      <c r="C3" s="2" t="s">
        <v>390</v>
      </c>
    </row>
    <row r="4" spans="1:3" ht="30" x14ac:dyDescent="0.25">
      <c r="A4" s="1" t="s">
        <v>58</v>
      </c>
      <c r="B4" s="2" t="s">
        <v>368</v>
      </c>
      <c r="C4" s="17" t="s">
        <v>402</v>
      </c>
    </row>
    <row r="5" spans="1:3" ht="90" x14ac:dyDescent="0.25">
      <c r="A5" s="1" t="s">
        <v>307</v>
      </c>
      <c r="B5" s="2" t="s">
        <v>369</v>
      </c>
      <c r="C5" s="2" t="s">
        <v>391</v>
      </c>
    </row>
    <row r="6" spans="1:3" ht="90" x14ac:dyDescent="0.25">
      <c r="A6" s="1" t="s">
        <v>308</v>
      </c>
      <c r="B6" s="2" t="s">
        <v>370</v>
      </c>
      <c r="C6" s="2" t="s">
        <v>392</v>
      </c>
    </row>
    <row r="7" spans="1:3" ht="75" x14ac:dyDescent="0.25">
      <c r="A7" s="1" t="s">
        <v>60</v>
      </c>
      <c r="B7" s="2" t="s">
        <v>371</v>
      </c>
      <c r="C7" s="2" t="s">
        <v>395</v>
      </c>
    </row>
    <row r="8" spans="1:3" ht="75" x14ac:dyDescent="0.25">
      <c r="A8" s="1" t="s">
        <v>74</v>
      </c>
      <c r="B8" s="2" t="s">
        <v>393</v>
      </c>
      <c r="C8" s="2" t="s">
        <v>394</v>
      </c>
    </row>
    <row r="9" spans="1:3" ht="30" x14ac:dyDescent="0.25">
      <c r="A9" s="1" t="s">
        <v>379</v>
      </c>
      <c r="B9" s="2" t="s">
        <v>380</v>
      </c>
      <c r="C9" s="22" t="s">
        <v>401</v>
      </c>
    </row>
    <row r="10" spans="1:3" ht="60" x14ac:dyDescent="0.25">
      <c r="A10" s="1" t="s">
        <v>362</v>
      </c>
      <c r="B10" s="2" t="s">
        <v>372</v>
      </c>
      <c r="C10" s="2" t="s">
        <v>396</v>
      </c>
    </row>
    <row r="11" spans="1:3" ht="240" x14ac:dyDescent="0.25">
      <c r="A11" s="1" t="s">
        <v>361</v>
      </c>
      <c r="B11" s="2" t="s">
        <v>398</v>
      </c>
      <c r="C11" s="2" t="s">
        <v>397</v>
      </c>
    </row>
    <row r="12" spans="1:3" ht="105" x14ac:dyDescent="0.25">
      <c r="A12" s="1" t="s">
        <v>333</v>
      </c>
      <c r="B12" s="2" t="s">
        <v>378</v>
      </c>
      <c r="C12" s="2" t="s">
        <v>399</v>
      </c>
    </row>
    <row r="13" spans="1:3" ht="75" x14ac:dyDescent="0.25">
      <c r="A13" s="1" t="s">
        <v>174</v>
      </c>
      <c r="C13" s="2" t="s">
        <v>400</v>
      </c>
    </row>
    <row r="14" spans="1:3" x14ac:dyDescent="0.25">
      <c r="A14" s="1" t="s">
        <v>329</v>
      </c>
      <c r="B14" s="18" t="s">
        <v>365</v>
      </c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6" sqref="C6"/>
    </sheetView>
  </sheetViews>
  <sheetFormatPr defaultRowHeight="15" x14ac:dyDescent="0.25"/>
  <cols>
    <col min="1" max="1" width="18.5703125" style="25" bestFit="1" customWidth="1"/>
    <col min="2" max="2" width="8.28515625" bestFit="1" customWidth="1"/>
    <col min="3" max="3" width="92.85546875" bestFit="1" customWidth="1"/>
  </cols>
  <sheetData>
    <row r="1" spans="1:3" x14ac:dyDescent="0.25">
      <c r="A1" s="23" t="s">
        <v>467</v>
      </c>
      <c r="B1" s="23" t="s">
        <v>466</v>
      </c>
      <c r="C1" s="23"/>
    </row>
    <row r="2" spans="1:3" x14ac:dyDescent="0.25">
      <c r="A2" s="24">
        <v>44771</v>
      </c>
      <c r="B2" t="s">
        <v>468</v>
      </c>
      <c r="C2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ACES Drug Index</vt:lpstr>
      <vt:lpstr>Drug Details</vt:lpstr>
      <vt:lpstr>Instructions - Drug Details</vt:lpstr>
      <vt:lpstr>Update Details</vt:lpstr>
    </vt:vector>
  </TitlesOfParts>
  <Company>Peterborough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2021-10-06T15:37:44Z</cp:lastPrinted>
  <dcterms:created xsi:type="dcterms:W3CDTF">2021-05-27T17:46:49Z</dcterms:created>
  <dcterms:modified xsi:type="dcterms:W3CDTF">2022-09-09T17:52:58Z</dcterms:modified>
</cp:coreProperties>
</file>